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IV1\MTM TEAM (NEW)\RA work\Data\Long run dataset\Fiscal and other asset stocks data\BGS Database\"/>
    </mc:Choice>
  </mc:AlternateContent>
  <xr:revisionPtr revIDLastSave="0" documentId="14_{99E9BEB1-A2A8-4920-BC74-823534C23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fromNov1975" sheetId="1" r:id="rId1"/>
  </sheets>
  <definedNames>
    <definedName name="_xlnm.Print_Titles" localSheetId="0">MonthlyfromNov1975!#REF!,MonthlyfromNov1975!$2:$3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T3" i="1" l="1"/>
  <c r="WT5" i="1"/>
  <c r="WU5" i="1"/>
  <c r="WS5" i="1"/>
  <c r="WR5" i="1"/>
  <c r="WS3" i="1"/>
  <c r="WU3" i="1"/>
  <c r="WR3" i="1"/>
  <c r="WN742" i="1"/>
  <c r="WN741" i="1"/>
  <c r="WN740" i="1"/>
  <c r="WN739" i="1"/>
  <c r="WN738" i="1"/>
  <c r="WN737" i="1"/>
  <c r="WN736" i="1"/>
  <c r="WN735" i="1"/>
  <c r="WN734" i="1"/>
  <c r="WN733" i="1"/>
  <c r="WN732" i="1"/>
  <c r="WN731" i="1"/>
  <c r="WN730" i="1"/>
  <c r="WN729" i="1"/>
  <c r="WN728" i="1"/>
  <c r="WN727" i="1"/>
  <c r="WN726" i="1"/>
  <c r="WN725" i="1"/>
  <c r="WN724" i="1"/>
  <c r="WN723" i="1"/>
  <c r="WN722" i="1"/>
  <c r="WN721" i="1"/>
  <c r="WN720" i="1"/>
  <c r="WN719" i="1"/>
  <c r="WN718" i="1"/>
  <c r="WN717" i="1"/>
  <c r="WN716" i="1"/>
  <c r="WN715" i="1"/>
  <c r="WN714" i="1"/>
  <c r="WN713" i="1"/>
  <c r="WN712" i="1"/>
  <c r="WN711" i="1"/>
  <c r="WN710" i="1"/>
  <c r="WN709" i="1"/>
  <c r="WN708" i="1"/>
  <c r="WN707" i="1"/>
  <c r="WN706" i="1"/>
  <c r="WN705" i="1"/>
  <c r="WN704" i="1"/>
  <c r="WN703" i="1"/>
  <c r="WN702" i="1"/>
  <c r="WN701" i="1"/>
  <c r="WN700" i="1"/>
  <c r="WN699" i="1"/>
  <c r="WN698" i="1"/>
  <c r="WN697" i="1"/>
  <c r="WN696" i="1"/>
  <c r="WN695" i="1"/>
  <c r="WN694" i="1"/>
  <c r="WN693" i="1"/>
  <c r="WN692" i="1"/>
  <c r="WN691" i="1"/>
  <c r="WN690" i="1"/>
  <c r="WN689" i="1"/>
  <c r="WN688" i="1"/>
  <c r="WN687" i="1"/>
  <c r="WN686" i="1"/>
  <c r="WN685" i="1"/>
  <c r="WN684" i="1"/>
  <c r="WN683" i="1"/>
  <c r="WN682" i="1"/>
  <c r="WN681" i="1"/>
  <c r="WN680" i="1"/>
  <c r="WN679" i="1"/>
  <c r="WN678" i="1"/>
  <c r="WN677" i="1"/>
  <c r="WN676" i="1"/>
  <c r="WN675" i="1"/>
  <c r="WN674" i="1"/>
  <c r="WN673" i="1"/>
  <c r="WN672" i="1"/>
  <c r="WN671" i="1"/>
  <c r="WN670" i="1"/>
  <c r="WN669" i="1"/>
  <c r="WN668" i="1"/>
  <c r="WN667" i="1"/>
  <c r="WN666" i="1"/>
  <c r="WN665" i="1"/>
  <c r="WN664" i="1"/>
  <c r="WN663" i="1"/>
  <c r="WN662" i="1"/>
  <c r="WN661" i="1"/>
  <c r="WN660" i="1"/>
  <c r="WN659" i="1"/>
  <c r="WN658" i="1"/>
  <c r="WN657" i="1"/>
  <c r="WN656" i="1"/>
  <c r="WN655" i="1"/>
  <c r="WN654" i="1"/>
  <c r="WN653" i="1"/>
  <c r="WN652" i="1"/>
  <c r="WN651" i="1"/>
  <c r="WN650" i="1"/>
  <c r="WN649" i="1"/>
  <c r="WN648" i="1"/>
  <c r="WN647" i="1"/>
  <c r="WN646" i="1"/>
  <c r="WN645" i="1"/>
  <c r="WN644" i="1"/>
  <c r="WN643" i="1"/>
  <c r="WN642" i="1"/>
  <c r="WN641" i="1"/>
  <c r="WN640" i="1"/>
  <c r="WN639" i="1"/>
  <c r="WN638" i="1"/>
  <c r="WN637" i="1"/>
  <c r="WN636" i="1"/>
  <c r="WN635" i="1"/>
  <c r="WN634" i="1"/>
  <c r="WN633" i="1"/>
  <c r="WN632" i="1"/>
  <c r="WN631" i="1"/>
  <c r="WN630" i="1"/>
  <c r="WN629" i="1"/>
  <c r="WN628" i="1"/>
  <c r="WN627" i="1"/>
  <c r="WN626" i="1"/>
  <c r="WN625" i="1"/>
  <c r="WN624" i="1"/>
  <c r="WN623" i="1"/>
  <c r="WN622" i="1"/>
  <c r="WN621" i="1"/>
  <c r="WN620" i="1"/>
  <c r="WN619" i="1"/>
  <c r="WN618" i="1"/>
  <c r="WN617" i="1"/>
  <c r="WN616" i="1"/>
  <c r="WN615" i="1"/>
  <c r="WN614" i="1"/>
  <c r="WN613" i="1"/>
  <c r="WN612" i="1"/>
  <c r="WN611" i="1"/>
  <c r="WN610" i="1"/>
  <c r="WN609" i="1"/>
  <c r="WN608" i="1"/>
  <c r="WN607" i="1"/>
  <c r="WN606" i="1"/>
  <c r="WN605" i="1"/>
  <c r="WN604" i="1"/>
  <c r="WN603" i="1"/>
  <c r="WN602" i="1"/>
  <c r="WN601" i="1"/>
  <c r="WN600" i="1"/>
  <c r="WN599" i="1"/>
  <c r="WN598" i="1"/>
  <c r="WN597" i="1"/>
  <c r="WN596" i="1"/>
  <c r="WN595" i="1"/>
  <c r="WN594" i="1"/>
  <c r="WN593" i="1"/>
  <c r="WN592" i="1"/>
  <c r="WN591" i="1"/>
  <c r="WN590" i="1"/>
  <c r="WN589" i="1"/>
  <c r="WN588" i="1"/>
  <c r="WN587" i="1"/>
  <c r="WN586" i="1"/>
  <c r="WN585" i="1"/>
  <c r="WN584" i="1"/>
  <c r="WN583" i="1"/>
  <c r="WN582" i="1"/>
  <c r="WN581" i="1"/>
  <c r="WN580" i="1"/>
  <c r="WN579" i="1"/>
  <c r="WN578" i="1"/>
  <c r="WN577" i="1"/>
  <c r="WN576" i="1"/>
  <c r="WN575" i="1"/>
  <c r="WN574" i="1"/>
  <c r="WN573" i="1"/>
  <c r="WN572" i="1"/>
  <c r="WN571" i="1"/>
  <c r="WN570" i="1"/>
  <c r="WN569" i="1"/>
  <c r="WN568" i="1"/>
  <c r="WN567" i="1"/>
  <c r="WN566" i="1"/>
  <c r="WN565" i="1"/>
  <c r="WN564" i="1"/>
  <c r="WN563" i="1"/>
  <c r="WN562" i="1"/>
  <c r="WN561" i="1"/>
  <c r="WN560" i="1"/>
  <c r="WN559" i="1"/>
  <c r="WN558" i="1"/>
  <c r="WN557" i="1"/>
  <c r="WN556" i="1"/>
  <c r="WN555" i="1"/>
  <c r="WN554" i="1"/>
  <c r="WN553" i="1"/>
  <c r="WN552" i="1"/>
  <c r="WN551" i="1"/>
  <c r="WN550" i="1"/>
  <c r="WN549" i="1"/>
  <c r="WN548" i="1"/>
  <c r="WN547" i="1"/>
  <c r="WN546" i="1"/>
  <c r="WN545" i="1"/>
  <c r="WN544" i="1"/>
  <c r="WN543" i="1"/>
  <c r="WN542" i="1"/>
  <c r="WN541" i="1"/>
  <c r="WN540" i="1"/>
  <c r="WN539" i="1"/>
  <c r="WN538" i="1"/>
  <c r="WN537" i="1"/>
  <c r="WN536" i="1"/>
  <c r="WN535" i="1"/>
  <c r="WN534" i="1"/>
  <c r="WN533" i="1"/>
  <c r="WN532" i="1"/>
  <c r="WN531" i="1"/>
  <c r="WN530" i="1"/>
  <c r="WN529" i="1"/>
  <c r="WN528" i="1"/>
  <c r="WN527" i="1"/>
  <c r="WN526" i="1"/>
  <c r="WN525" i="1"/>
  <c r="WN524" i="1"/>
  <c r="WN523" i="1"/>
  <c r="WN522" i="1"/>
  <c r="WN521" i="1"/>
  <c r="WN520" i="1"/>
  <c r="WN519" i="1"/>
  <c r="WN518" i="1"/>
  <c r="WN517" i="1"/>
  <c r="WN516" i="1"/>
  <c r="WN515" i="1"/>
  <c r="WN514" i="1"/>
  <c r="WN513" i="1"/>
  <c r="WN512" i="1"/>
  <c r="WN511" i="1"/>
  <c r="WN510" i="1"/>
  <c r="WN509" i="1"/>
  <c r="WN508" i="1"/>
  <c r="WN507" i="1"/>
  <c r="WN506" i="1"/>
  <c r="WN505" i="1"/>
  <c r="WN504" i="1"/>
  <c r="WN503" i="1"/>
  <c r="WN502" i="1"/>
  <c r="WN501" i="1"/>
  <c r="WN500" i="1"/>
  <c r="WN499" i="1"/>
  <c r="WN498" i="1"/>
  <c r="WN497" i="1"/>
  <c r="WN496" i="1"/>
  <c r="WN495" i="1"/>
  <c r="WN494" i="1"/>
  <c r="WN493" i="1"/>
  <c r="WN492" i="1"/>
  <c r="WN491" i="1"/>
  <c r="WN490" i="1"/>
  <c r="WN489" i="1"/>
  <c r="WN488" i="1"/>
  <c r="WN487" i="1"/>
  <c r="WN486" i="1"/>
  <c r="WN485" i="1"/>
  <c r="WN484" i="1"/>
  <c r="WN483" i="1"/>
  <c r="WN482" i="1"/>
  <c r="WN481" i="1"/>
  <c r="WN480" i="1"/>
  <c r="WN479" i="1"/>
  <c r="WN478" i="1"/>
  <c r="WN477" i="1"/>
  <c r="WN476" i="1"/>
  <c r="WN475" i="1"/>
  <c r="WN474" i="1"/>
  <c r="WN473" i="1"/>
  <c r="WN472" i="1"/>
  <c r="WN471" i="1"/>
  <c r="WN470" i="1"/>
  <c r="WN469" i="1"/>
  <c r="WN468" i="1"/>
  <c r="WN467" i="1"/>
  <c r="WN466" i="1"/>
  <c r="WN465" i="1"/>
  <c r="WN464" i="1"/>
  <c r="WN463" i="1"/>
  <c r="WN462" i="1"/>
  <c r="WN461" i="1"/>
  <c r="WN460" i="1"/>
  <c r="WN459" i="1"/>
  <c r="WN458" i="1"/>
  <c r="WN457" i="1"/>
  <c r="WN456" i="1"/>
  <c r="WN455" i="1"/>
  <c r="WN454" i="1"/>
  <c r="WN453" i="1"/>
  <c r="WN452" i="1"/>
  <c r="WN451" i="1"/>
  <c r="WN450" i="1"/>
  <c r="WN449" i="1"/>
  <c r="WN448" i="1"/>
  <c r="WN447" i="1"/>
  <c r="WN446" i="1"/>
  <c r="WN445" i="1"/>
  <c r="WN444" i="1"/>
  <c r="WN443" i="1"/>
  <c r="WN442" i="1"/>
  <c r="WN441" i="1"/>
  <c r="WN440" i="1"/>
  <c r="WN439" i="1"/>
  <c r="WN438" i="1"/>
  <c r="WN437" i="1"/>
  <c r="WN436" i="1"/>
  <c r="WN435" i="1"/>
  <c r="WN434" i="1"/>
  <c r="WN433" i="1"/>
  <c r="WN432" i="1"/>
  <c r="WN431" i="1"/>
  <c r="WN430" i="1"/>
  <c r="WN429" i="1"/>
  <c r="WN428" i="1"/>
  <c r="WN427" i="1"/>
  <c r="WN426" i="1"/>
  <c r="WN425" i="1"/>
  <c r="WN424" i="1"/>
  <c r="WN423" i="1"/>
  <c r="WN422" i="1"/>
  <c r="WN421" i="1"/>
  <c r="WN420" i="1"/>
  <c r="WN419" i="1"/>
  <c r="WN418" i="1"/>
  <c r="WN417" i="1"/>
  <c r="WN416" i="1"/>
  <c r="WN415" i="1"/>
  <c r="WN414" i="1"/>
  <c r="WN413" i="1"/>
  <c r="WN412" i="1"/>
  <c r="WN411" i="1"/>
  <c r="WN410" i="1"/>
  <c r="WN409" i="1"/>
  <c r="WN408" i="1"/>
  <c r="WN407" i="1"/>
  <c r="WN406" i="1"/>
  <c r="WN405" i="1"/>
  <c r="WN404" i="1"/>
  <c r="WN403" i="1"/>
  <c r="WN402" i="1"/>
  <c r="WN401" i="1"/>
  <c r="WN398" i="1"/>
  <c r="WN397" i="1"/>
  <c r="WN396" i="1"/>
  <c r="WN395" i="1"/>
  <c r="WN394" i="1"/>
  <c r="WN393" i="1"/>
  <c r="WN392" i="1"/>
  <c r="WN391" i="1"/>
  <c r="WN390" i="1"/>
  <c r="WN389" i="1"/>
  <c r="WN388" i="1"/>
  <c r="WN387" i="1"/>
  <c r="WN386" i="1"/>
  <c r="WN385" i="1"/>
  <c r="WN384" i="1"/>
  <c r="WN383" i="1"/>
  <c r="WN382" i="1"/>
  <c r="WN381" i="1"/>
  <c r="WN380" i="1"/>
  <c r="WN379" i="1"/>
  <c r="WN378" i="1"/>
  <c r="WN377" i="1"/>
  <c r="WN376" i="1"/>
  <c r="WN375" i="1"/>
  <c r="WN374" i="1"/>
  <c r="WN373" i="1"/>
  <c r="WN372" i="1"/>
  <c r="WN371" i="1"/>
  <c r="WN370" i="1"/>
  <c r="WN369" i="1"/>
  <c r="WN368" i="1"/>
  <c r="WN367" i="1"/>
  <c r="WN366" i="1"/>
  <c r="WN365" i="1"/>
  <c r="WN5" i="1"/>
  <c r="WN3" i="1"/>
  <c r="WI5" i="1"/>
  <c r="WJ5" i="1"/>
  <c r="WK5" i="1"/>
  <c r="WL5" i="1"/>
  <c r="WM5" i="1"/>
  <c r="WJ3" i="1"/>
  <c r="WK3" i="1"/>
  <c r="WL3" i="1"/>
  <c r="WM3" i="1"/>
  <c r="WG3" i="1"/>
  <c r="WH3" i="1"/>
  <c r="WI3" i="1"/>
  <c r="WG5" i="1"/>
  <c r="WH5" i="1"/>
  <c r="WF3" i="1"/>
  <c r="WE5" i="1"/>
  <c r="WF5" i="1"/>
  <c r="WE3" i="1"/>
  <c r="WD5" i="1"/>
  <c r="WC5" i="1"/>
  <c r="WD3" i="1"/>
  <c r="WC3" i="1"/>
  <c r="MG5" i="1"/>
  <c r="MG3" i="1"/>
  <c r="VB742" i="1" l="1"/>
  <c r="VB741" i="1"/>
  <c r="VB740" i="1"/>
  <c r="VB739" i="1"/>
  <c r="VB738" i="1"/>
  <c r="VB737" i="1"/>
  <c r="VB736" i="1"/>
  <c r="VB735" i="1"/>
  <c r="VB734" i="1"/>
  <c r="VB733" i="1"/>
  <c r="VB732" i="1"/>
  <c r="VB731" i="1"/>
  <c r="VB730" i="1"/>
  <c r="VB729" i="1"/>
  <c r="VB728" i="1"/>
  <c r="VB727" i="1"/>
  <c r="VB726" i="1"/>
  <c r="VB725" i="1"/>
  <c r="VB724" i="1"/>
  <c r="VB723" i="1"/>
  <c r="VB722" i="1"/>
  <c r="VB721" i="1"/>
  <c r="VB720" i="1"/>
  <c r="VB719" i="1"/>
  <c r="VB718" i="1"/>
  <c r="VB717" i="1"/>
  <c r="VB716" i="1"/>
  <c r="VB715" i="1"/>
  <c r="VB714" i="1"/>
  <c r="VB713" i="1"/>
  <c r="VB712" i="1"/>
  <c r="VB711" i="1"/>
  <c r="VB710" i="1"/>
  <c r="VB709" i="1"/>
  <c r="VB708" i="1"/>
  <c r="VB707" i="1"/>
  <c r="VB706" i="1"/>
  <c r="VB705" i="1"/>
  <c r="VB704" i="1"/>
  <c r="VB703" i="1"/>
  <c r="VB702" i="1"/>
  <c r="VB701" i="1"/>
  <c r="VB700" i="1"/>
  <c r="VB699" i="1"/>
  <c r="VB698" i="1"/>
  <c r="VB697" i="1"/>
  <c r="VB696" i="1"/>
  <c r="VB695" i="1"/>
  <c r="VB694" i="1"/>
  <c r="VB693" i="1"/>
  <c r="VB692" i="1"/>
  <c r="VB691" i="1"/>
  <c r="VB690" i="1"/>
  <c r="VB689" i="1"/>
  <c r="VB688" i="1"/>
  <c r="VB687" i="1"/>
  <c r="VB686" i="1"/>
  <c r="VB685" i="1"/>
  <c r="VB684" i="1"/>
  <c r="VB683" i="1"/>
  <c r="VB682" i="1"/>
  <c r="VB681" i="1"/>
  <c r="VB680" i="1"/>
  <c r="VB679" i="1"/>
  <c r="VB678" i="1"/>
  <c r="VB677" i="1"/>
  <c r="VB676" i="1"/>
  <c r="VB675" i="1"/>
  <c r="VB674" i="1"/>
  <c r="VB673" i="1"/>
  <c r="VB672" i="1"/>
  <c r="VB671" i="1"/>
  <c r="VB670" i="1"/>
  <c r="VB669" i="1"/>
  <c r="VB668" i="1"/>
  <c r="VB667" i="1"/>
  <c r="VB666" i="1"/>
  <c r="VB665" i="1"/>
  <c r="VB664" i="1"/>
  <c r="VB663" i="1"/>
  <c r="VB662" i="1"/>
  <c r="VB661" i="1"/>
  <c r="VB660" i="1"/>
  <c r="VB659" i="1"/>
  <c r="VB658" i="1"/>
  <c r="VB657" i="1"/>
  <c r="VB656" i="1"/>
  <c r="VB655" i="1"/>
  <c r="VB654" i="1"/>
  <c r="VB653" i="1"/>
  <c r="VB652" i="1"/>
  <c r="VB651" i="1"/>
  <c r="VB650" i="1"/>
  <c r="VB649" i="1"/>
  <c r="VB648" i="1"/>
  <c r="VB647" i="1"/>
  <c r="VB646" i="1"/>
  <c r="VB645" i="1"/>
  <c r="VB644" i="1"/>
  <c r="VB643" i="1"/>
  <c r="VB642" i="1"/>
  <c r="VB641" i="1"/>
  <c r="VB640" i="1"/>
  <c r="VB639" i="1"/>
  <c r="VB638" i="1"/>
  <c r="VB637" i="1"/>
  <c r="VB636" i="1"/>
  <c r="VB635" i="1"/>
  <c r="VB634" i="1"/>
  <c r="VB633" i="1"/>
  <c r="VB632" i="1"/>
  <c r="VB631" i="1"/>
  <c r="VB630" i="1"/>
  <c r="VB629" i="1"/>
  <c r="VB628" i="1"/>
  <c r="VB627" i="1"/>
  <c r="VB626" i="1"/>
  <c r="VB625" i="1"/>
  <c r="VB624" i="1"/>
  <c r="VB623" i="1"/>
  <c r="VB622" i="1"/>
  <c r="VB621" i="1"/>
  <c r="VB620" i="1"/>
  <c r="VB619" i="1"/>
  <c r="VB618" i="1"/>
  <c r="VB617" i="1"/>
  <c r="VB616" i="1"/>
  <c r="VB615" i="1"/>
  <c r="VB614" i="1"/>
  <c r="VB613" i="1"/>
  <c r="VB612" i="1"/>
  <c r="VB611" i="1"/>
  <c r="VB610" i="1"/>
  <c r="VB609" i="1"/>
  <c r="VB608" i="1"/>
  <c r="VB607" i="1"/>
  <c r="VB606" i="1"/>
  <c r="VB605" i="1"/>
  <c r="VB604" i="1"/>
  <c r="VB603" i="1"/>
  <c r="VB602" i="1"/>
  <c r="VB601" i="1"/>
  <c r="VB600" i="1"/>
  <c r="VB599" i="1"/>
  <c r="VB598" i="1"/>
  <c r="VB597" i="1"/>
  <c r="VB596" i="1"/>
  <c r="VB595" i="1"/>
  <c r="VB594" i="1"/>
  <c r="VB593" i="1"/>
  <c r="VB592" i="1"/>
  <c r="VB591" i="1"/>
  <c r="VB590" i="1"/>
  <c r="VB589" i="1"/>
  <c r="VB588" i="1"/>
  <c r="VB587" i="1"/>
  <c r="VB586" i="1"/>
  <c r="VB585" i="1"/>
  <c r="VB584" i="1"/>
  <c r="VB583" i="1"/>
  <c r="VB582" i="1"/>
  <c r="VB581" i="1"/>
  <c r="VB580" i="1"/>
  <c r="VB579" i="1"/>
  <c r="VB578" i="1"/>
  <c r="VB577" i="1"/>
  <c r="VB576" i="1"/>
  <c r="VB575" i="1"/>
  <c r="VB574" i="1"/>
  <c r="VB573" i="1"/>
  <c r="VB572" i="1"/>
  <c r="VB571" i="1"/>
  <c r="VB570" i="1"/>
  <c r="VB569" i="1"/>
  <c r="VB568" i="1"/>
  <c r="VB567" i="1"/>
  <c r="VB566" i="1"/>
  <c r="VB565" i="1"/>
  <c r="VB564" i="1"/>
  <c r="VB563" i="1"/>
  <c r="VB562" i="1"/>
  <c r="VB561" i="1"/>
  <c r="VB560" i="1"/>
  <c r="VB559" i="1"/>
  <c r="VB558" i="1"/>
  <c r="VB557" i="1"/>
  <c r="VB556" i="1"/>
  <c r="VB555" i="1"/>
  <c r="VB554" i="1"/>
  <c r="VB553" i="1"/>
  <c r="VB552" i="1"/>
  <c r="VB551" i="1"/>
  <c r="VB550" i="1"/>
  <c r="VB549" i="1"/>
  <c r="VB548" i="1"/>
  <c r="VB547" i="1"/>
  <c r="VB546" i="1"/>
  <c r="VB545" i="1"/>
  <c r="VB544" i="1"/>
  <c r="VB543" i="1"/>
  <c r="VB542" i="1"/>
  <c r="VB541" i="1"/>
  <c r="VB540" i="1"/>
  <c r="VB539" i="1"/>
  <c r="VB538" i="1"/>
  <c r="VB537" i="1"/>
  <c r="VB536" i="1"/>
  <c r="VB535" i="1"/>
  <c r="VB534" i="1"/>
  <c r="VB533" i="1"/>
  <c r="VB532" i="1"/>
  <c r="VB531" i="1"/>
  <c r="VB530" i="1"/>
  <c r="VB529" i="1"/>
  <c r="VB528" i="1"/>
  <c r="VB527" i="1"/>
  <c r="VB526" i="1"/>
  <c r="VB525" i="1"/>
  <c r="VB524" i="1"/>
  <c r="VB523" i="1"/>
  <c r="VB522" i="1"/>
  <c r="VB521" i="1"/>
  <c r="VB520" i="1"/>
  <c r="VB519" i="1"/>
  <c r="VB518" i="1"/>
  <c r="VB517" i="1"/>
  <c r="VB516" i="1"/>
  <c r="VB515" i="1"/>
  <c r="VB514" i="1"/>
  <c r="VB513" i="1"/>
  <c r="VB512" i="1"/>
  <c r="VB511" i="1"/>
  <c r="VB510" i="1"/>
  <c r="VB509" i="1"/>
  <c r="VB508" i="1"/>
  <c r="VB507" i="1"/>
  <c r="VB506" i="1"/>
  <c r="VB505" i="1"/>
  <c r="VB504" i="1"/>
  <c r="VB503" i="1"/>
  <c r="VB502" i="1"/>
  <c r="VB501" i="1"/>
  <c r="VB500" i="1"/>
  <c r="VB499" i="1"/>
  <c r="VB498" i="1"/>
  <c r="VB497" i="1"/>
  <c r="VB496" i="1"/>
  <c r="VB495" i="1"/>
  <c r="VB494" i="1"/>
  <c r="VB492" i="1"/>
  <c r="VB491" i="1"/>
  <c r="VB490" i="1"/>
  <c r="VB488" i="1"/>
  <c r="VB487" i="1"/>
  <c r="VB486" i="1"/>
  <c r="VB484" i="1"/>
  <c r="VB483" i="1"/>
  <c r="VB482" i="1"/>
  <c r="VB481" i="1"/>
  <c r="VB480" i="1"/>
  <c r="VB478" i="1"/>
  <c r="VB477" i="1"/>
  <c r="VB475" i="1"/>
  <c r="VB473" i="1"/>
  <c r="VB472" i="1"/>
  <c r="VB471" i="1"/>
  <c r="VB470" i="1"/>
  <c r="VB469" i="1"/>
  <c r="VB468" i="1"/>
  <c r="VB467" i="1"/>
  <c r="VB466" i="1"/>
  <c r="VB465" i="1"/>
  <c r="VB464" i="1"/>
  <c r="VB463" i="1"/>
  <c r="VB462" i="1"/>
  <c r="VB461" i="1"/>
  <c r="VB460" i="1"/>
  <c r="VB459" i="1"/>
  <c r="VB458" i="1"/>
  <c r="VB457" i="1"/>
  <c r="VB456" i="1"/>
  <c r="VB455" i="1"/>
  <c r="VB454" i="1"/>
  <c r="VB453" i="1"/>
  <c r="VB452" i="1"/>
  <c r="VB451" i="1"/>
  <c r="VB450" i="1"/>
  <c r="VB449" i="1"/>
  <c r="VB448" i="1"/>
  <c r="VB447" i="1"/>
  <c r="VB446" i="1"/>
  <c r="VB445" i="1"/>
  <c r="VB444" i="1"/>
  <c r="VB443" i="1"/>
  <c r="VB442" i="1"/>
  <c r="VB441" i="1"/>
  <c r="VB440" i="1"/>
  <c r="VB439" i="1"/>
  <c r="VB438" i="1"/>
  <c r="VB437" i="1"/>
  <c r="VB436" i="1"/>
  <c r="VB435" i="1"/>
  <c r="VB434" i="1"/>
  <c r="VB433" i="1"/>
  <c r="VB432" i="1"/>
  <c r="VB430" i="1"/>
  <c r="VB429" i="1"/>
  <c r="VB428" i="1"/>
  <c r="VB426" i="1"/>
  <c r="VB425" i="1"/>
  <c r="VB422" i="1"/>
  <c r="VB421" i="1"/>
  <c r="VB420" i="1"/>
  <c r="VB419" i="1"/>
  <c r="VB418" i="1"/>
  <c r="VB417" i="1"/>
  <c r="VB416" i="1"/>
  <c r="VB415" i="1"/>
  <c r="VB414" i="1"/>
  <c r="VB413" i="1"/>
  <c r="VB412" i="1"/>
  <c r="VB410" i="1"/>
  <c r="VB409" i="1"/>
  <c r="VB407" i="1"/>
  <c r="VB405" i="1"/>
  <c r="VB404" i="1"/>
  <c r="VB403" i="1"/>
  <c r="VB401" i="1"/>
  <c r="VB398" i="1"/>
  <c r="VB396" i="1"/>
  <c r="VB394" i="1"/>
  <c r="VB391" i="1"/>
  <c r="VB388" i="1"/>
  <c r="VB387" i="1"/>
  <c r="VB385" i="1"/>
  <c r="VB383" i="1"/>
  <c r="VB382" i="1"/>
  <c r="VB380" i="1"/>
  <c r="VB377" i="1"/>
  <c r="VB376" i="1"/>
  <c r="VB375" i="1"/>
  <c r="VB372" i="1"/>
  <c r="VB371" i="1"/>
  <c r="VB370" i="1"/>
  <c r="VB367" i="1"/>
  <c r="VB366" i="1"/>
  <c r="VB365" i="1"/>
  <c r="VB363" i="1"/>
  <c r="VB362" i="1"/>
  <c r="VB361" i="1"/>
  <c r="VB360" i="1"/>
  <c r="VB359" i="1"/>
  <c r="VB358" i="1"/>
  <c r="VB357" i="1"/>
  <c r="VB356" i="1"/>
  <c r="VB355" i="1"/>
  <c r="VB354" i="1"/>
  <c r="UV5" i="1"/>
  <c r="UU5" i="1"/>
  <c r="UT5" i="1"/>
  <c r="US5" i="1"/>
  <c r="UR5" i="1" l="1"/>
  <c r="UQ5" i="1"/>
  <c r="UP5" i="1"/>
  <c r="UO5" i="1"/>
  <c r="UN5" i="1"/>
  <c r="UM5" i="1"/>
  <c r="UL5" i="1"/>
  <c r="UK5" i="1"/>
  <c r="UJ5" i="1"/>
  <c r="UI5" i="1"/>
  <c r="UH5" i="1"/>
  <c r="UG5" i="1"/>
  <c r="UR3" i="1"/>
  <c r="UQ3" i="1"/>
  <c r="UP3" i="1"/>
  <c r="UO3" i="1"/>
  <c r="UN3" i="1"/>
  <c r="UM3" i="1"/>
  <c r="UL3" i="1"/>
  <c r="UK3" i="1"/>
  <c r="UJ3" i="1"/>
  <c r="UI3" i="1"/>
  <c r="UH3" i="1"/>
  <c r="UG3" i="1"/>
  <c r="UF5" i="1" l="1"/>
  <c r="UE5" i="1"/>
  <c r="UD5" i="1"/>
  <c r="UC5" i="1"/>
  <c r="UB5" i="1"/>
  <c r="UA5" i="1"/>
  <c r="TZ5" i="1"/>
  <c r="TY5" i="1"/>
  <c r="TX5" i="1"/>
  <c r="TW5" i="1"/>
  <c r="TV5" i="1"/>
  <c r="TU5" i="1"/>
  <c r="UF3" i="1"/>
  <c r="UE3" i="1"/>
  <c r="UD3" i="1"/>
  <c r="UC3" i="1"/>
  <c r="UB3" i="1"/>
  <c r="UA3" i="1"/>
  <c r="TZ3" i="1"/>
  <c r="TY3" i="1"/>
  <c r="TX3" i="1"/>
  <c r="TW3" i="1"/>
  <c r="TV3" i="1"/>
  <c r="TU3" i="1"/>
  <c r="TD5" i="1" l="1"/>
  <c r="TD3" i="1"/>
  <c r="TT5" i="1"/>
  <c r="TS5" i="1"/>
  <c r="TR5" i="1"/>
  <c r="TQ5" i="1"/>
  <c r="TP5" i="1"/>
  <c r="TO5" i="1"/>
  <c r="TN5" i="1"/>
  <c r="TM5" i="1"/>
  <c r="TL5" i="1"/>
  <c r="TK5" i="1"/>
  <c r="TJ5" i="1"/>
  <c r="TI5" i="1"/>
  <c r="TT3" i="1"/>
  <c r="TS3" i="1"/>
  <c r="TR3" i="1"/>
  <c r="TQ3" i="1"/>
  <c r="TP3" i="1"/>
  <c r="TO3" i="1"/>
  <c r="TN3" i="1"/>
  <c r="TM3" i="1"/>
  <c r="TL3" i="1"/>
  <c r="TK3" i="1"/>
  <c r="TJ3" i="1"/>
  <c r="TI3" i="1"/>
  <c r="TH5" i="1" l="1"/>
  <c r="TG5" i="1"/>
  <c r="TE5" i="1"/>
  <c r="TB5" i="1"/>
  <c r="SY5" i="1"/>
  <c r="SV5" i="1"/>
  <c r="SU5" i="1"/>
  <c r="ST5" i="1"/>
  <c r="SS5" i="1"/>
  <c r="SR5" i="1"/>
  <c r="SQ5" i="1"/>
  <c r="SP5" i="1"/>
  <c r="SO5" i="1"/>
  <c r="SN5" i="1"/>
  <c r="SM5" i="1"/>
  <c r="SL5" i="1"/>
  <c r="SK5" i="1"/>
  <c r="SJ5" i="1"/>
  <c r="SI5" i="1"/>
  <c r="SH5" i="1"/>
  <c r="SG5" i="1"/>
  <c r="SF5" i="1"/>
  <c r="SE5" i="1"/>
  <c r="SD5" i="1"/>
  <c r="SC5" i="1"/>
  <c r="SB5" i="1"/>
  <c r="SA5" i="1"/>
  <c r="RZ5" i="1"/>
  <c r="RY5" i="1"/>
  <c r="RX5" i="1"/>
  <c r="RW5" i="1"/>
  <c r="RV5" i="1"/>
  <c r="RU5" i="1"/>
  <c r="RT5" i="1"/>
  <c r="RS5" i="1"/>
  <c r="RR5" i="1"/>
  <c r="RQ5" i="1"/>
  <c r="RP5" i="1"/>
  <c r="RO5" i="1"/>
  <c r="RN5" i="1"/>
  <c r="RM5" i="1"/>
  <c r="RL5" i="1"/>
  <c r="RK5" i="1"/>
  <c r="RJ5" i="1"/>
  <c r="RI5" i="1"/>
  <c r="RH5" i="1"/>
  <c r="RG5" i="1"/>
  <c r="RF5" i="1"/>
  <c r="RE5" i="1"/>
  <c r="RD5" i="1"/>
  <c r="RC5" i="1"/>
  <c r="RB5" i="1"/>
  <c r="RA5" i="1"/>
  <c r="QZ5" i="1"/>
  <c r="QQ5" i="1"/>
  <c r="QN5" i="1"/>
  <c r="QM5" i="1"/>
  <c r="QL5" i="1"/>
  <c r="QK5" i="1"/>
  <c r="QJ5" i="1"/>
  <c r="QI5" i="1"/>
  <c r="QH5" i="1"/>
  <c r="QG5" i="1"/>
  <c r="QF5" i="1"/>
  <c r="QE5" i="1"/>
  <c r="QD5" i="1"/>
  <c r="QC5" i="1"/>
  <c r="QB5" i="1"/>
  <c r="QA5" i="1"/>
  <c r="PZ5" i="1"/>
  <c r="PY5" i="1"/>
  <c r="PX5" i="1"/>
  <c r="PW5" i="1"/>
  <c r="PV5" i="1"/>
  <c r="PU5" i="1"/>
  <c r="PT5" i="1"/>
  <c r="PS5" i="1"/>
  <c r="PR5" i="1"/>
  <c r="PQ5" i="1"/>
  <c r="PP5" i="1"/>
  <c r="PO5" i="1"/>
  <c r="PN5" i="1"/>
  <c r="PM5" i="1"/>
  <c r="PL5" i="1"/>
  <c r="PK5" i="1"/>
  <c r="PJ5" i="1"/>
  <c r="PI5" i="1"/>
  <c r="PH5" i="1"/>
  <c r="PG5" i="1"/>
  <c r="PF5" i="1"/>
  <c r="PE5" i="1"/>
  <c r="PD5" i="1"/>
  <c r="PC5" i="1"/>
  <c r="PB5" i="1"/>
  <c r="PA5" i="1"/>
  <c r="OZ5" i="1"/>
  <c r="OY5" i="1"/>
  <c r="OX5" i="1"/>
  <c r="OW5" i="1"/>
  <c r="OV5" i="1"/>
  <c r="OU5" i="1"/>
  <c r="OT5" i="1"/>
  <c r="OS5" i="1"/>
  <c r="OR5" i="1"/>
  <c r="OQ5" i="1"/>
  <c r="OP5" i="1"/>
  <c r="OO5" i="1"/>
  <c r="ON5" i="1"/>
  <c r="OM5" i="1"/>
  <c r="OL5" i="1"/>
  <c r="OK5" i="1"/>
  <c r="OJ5" i="1"/>
  <c r="OI5" i="1"/>
  <c r="OH5" i="1"/>
  <c r="OG5" i="1"/>
  <c r="OF5" i="1"/>
  <c r="OE5" i="1"/>
  <c r="OD5" i="1"/>
  <c r="OC5" i="1"/>
  <c r="OB5" i="1"/>
  <c r="OA5" i="1"/>
  <c r="NZ5" i="1"/>
  <c r="NY5" i="1"/>
  <c r="NX5" i="1"/>
  <c r="NW5" i="1"/>
  <c r="NV5" i="1"/>
  <c r="NU5" i="1"/>
  <c r="NT5" i="1"/>
  <c r="NS5" i="1"/>
  <c r="NR5" i="1"/>
  <c r="NQ5" i="1"/>
  <c r="NP5" i="1"/>
  <c r="NO5" i="1"/>
  <c r="NN5" i="1"/>
  <c r="NM5" i="1"/>
  <c r="NL5" i="1"/>
  <c r="NK5" i="1"/>
  <c r="NJ5" i="1"/>
  <c r="NI5" i="1"/>
  <c r="NH5" i="1"/>
  <c r="NG5" i="1"/>
  <c r="NF5" i="1"/>
  <c r="NE5" i="1"/>
  <c r="ND5" i="1"/>
  <c r="NC5" i="1"/>
  <c r="NB5" i="1"/>
  <c r="NA5" i="1"/>
  <c r="MZ5" i="1"/>
  <c r="MY5" i="1"/>
  <c r="MX5" i="1"/>
  <c r="MW5" i="1"/>
  <c r="MV5" i="1"/>
  <c r="MU5" i="1"/>
  <c r="MT5" i="1"/>
  <c r="MS5" i="1"/>
  <c r="MR5" i="1"/>
  <c r="MQ5" i="1"/>
  <c r="MP5" i="1"/>
  <c r="MO5" i="1"/>
  <c r="MN5" i="1"/>
  <c r="MM5" i="1"/>
  <c r="ML5" i="1"/>
  <c r="MK5" i="1"/>
  <c r="MJ5" i="1"/>
  <c r="MI5" i="1"/>
  <c r="MH5" i="1"/>
  <c r="MF5" i="1"/>
  <c r="ME5" i="1"/>
  <c r="MD5" i="1"/>
  <c r="MC5" i="1"/>
  <c r="MB5" i="1"/>
  <c r="MA5" i="1"/>
  <c r="LZ5" i="1"/>
  <c r="LY5" i="1"/>
  <c r="LX5" i="1"/>
  <c r="LW5" i="1"/>
  <c r="LV5" i="1"/>
  <c r="LU5" i="1"/>
  <c r="LT5" i="1"/>
  <c r="LS5" i="1"/>
  <c r="LR5" i="1"/>
  <c r="LQ5" i="1"/>
  <c r="LP5" i="1"/>
  <c r="LO5" i="1"/>
  <c r="LN5" i="1"/>
  <c r="LM5" i="1"/>
  <c r="LL5" i="1"/>
  <c r="LK5" i="1"/>
  <c r="LJ5" i="1"/>
  <c r="LI5" i="1"/>
  <c r="LH5" i="1"/>
  <c r="LG5" i="1"/>
  <c r="LF5" i="1"/>
  <c r="LE5" i="1"/>
  <c r="LD5" i="1"/>
  <c r="LC5" i="1"/>
  <c r="LB5" i="1"/>
  <c r="LA5" i="1"/>
  <c r="KZ5" i="1"/>
  <c r="KY5" i="1"/>
  <c r="KX5" i="1"/>
  <c r="KW5" i="1"/>
  <c r="KV5" i="1"/>
  <c r="KU5" i="1"/>
  <c r="KT5" i="1"/>
  <c r="KS5" i="1"/>
  <c r="KR5" i="1"/>
  <c r="KQ5" i="1"/>
  <c r="KP5" i="1"/>
  <c r="KO5" i="1"/>
  <c r="KN5" i="1"/>
  <c r="TF4" i="1"/>
  <c r="TF5" i="1" s="1"/>
  <c r="TC4" i="1"/>
  <c r="TC5" i="1" s="1"/>
  <c r="TA4" i="1"/>
  <c r="TA5" i="1" s="1"/>
  <c r="SZ4" i="1"/>
  <c r="SZ5" i="1" s="1"/>
  <c r="SX4" i="1"/>
  <c r="SX5" i="1" s="1"/>
  <c r="SW4" i="1"/>
  <c r="SW5" i="1" s="1"/>
  <c r="QY4" i="1"/>
  <c r="QY5" i="1" s="1"/>
  <c r="QX4" i="1"/>
  <c r="QX5" i="1" s="1"/>
  <c r="QW4" i="1"/>
  <c r="QW5" i="1" s="1"/>
  <c r="QV4" i="1"/>
  <c r="QV5" i="1" s="1"/>
  <c r="QU4" i="1"/>
  <c r="QU5" i="1" s="1"/>
  <c r="QT4" i="1"/>
  <c r="QT5" i="1" s="1"/>
  <c r="QS4" i="1"/>
  <c r="QS5" i="1" s="1"/>
  <c r="QR4" i="1"/>
  <c r="QR5" i="1" s="1"/>
  <c r="QP4" i="1"/>
  <c r="QP5" i="1" s="1"/>
  <c r="QO4" i="1"/>
  <c r="QO5" i="1" s="1"/>
  <c r="TH3" i="1"/>
  <c r="TG3" i="1"/>
  <c r="TF3" i="1"/>
  <c r="TE3" i="1"/>
  <c r="TC3" i="1"/>
  <c r="TB3" i="1"/>
  <c r="TA3" i="1"/>
  <c r="SZ3" i="1"/>
  <c r="SY3" i="1"/>
  <c r="SX3" i="1"/>
  <c r="SW3" i="1"/>
  <c r="SV3" i="1"/>
  <c r="SU3" i="1"/>
  <c r="ST3" i="1"/>
  <c r="SS3" i="1"/>
  <c r="SR3" i="1"/>
  <c r="SQ3" i="1"/>
  <c r="SP3" i="1"/>
  <c r="SO3" i="1"/>
  <c r="SN3" i="1"/>
  <c r="SM3" i="1"/>
  <c r="SL3" i="1"/>
  <c r="SK3" i="1"/>
  <c r="SJ3" i="1"/>
  <c r="SE3" i="1"/>
  <c r="SC3" i="1"/>
  <c r="SB3" i="1"/>
  <c r="RY3" i="1"/>
  <c r="RV3" i="1"/>
  <c r="RT3" i="1"/>
  <c r="RQ3" i="1"/>
  <c r="RN3" i="1"/>
  <c r="RM3" i="1"/>
  <c r="RL3" i="1"/>
  <c r="RK3" i="1"/>
  <c r="RJ3" i="1"/>
  <c r="RI3" i="1"/>
  <c r="RH3" i="1"/>
  <c r="RG3" i="1"/>
  <c r="RF3" i="1"/>
  <c r="RE3" i="1"/>
  <c r="RD3" i="1"/>
  <c r="RC3" i="1"/>
  <c r="RB3" i="1"/>
  <c r="RA3" i="1"/>
  <c r="QZ3" i="1"/>
  <c r="QY3" i="1"/>
  <c r="QX3" i="1"/>
  <c r="QW3" i="1"/>
  <c r="QV3" i="1"/>
  <c r="QU3" i="1"/>
  <c r="QT3" i="1"/>
  <c r="QS3" i="1"/>
  <c r="QR3" i="1"/>
  <c r="QQ3" i="1"/>
  <c r="QP3" i="1"/>
  <c r="QO3" i="1"/>
  <c r="QN3" i="1"/>
  <c r="QM3" i="1"/>
  <c r="QL3" i="1"/>
  <c r="QK3" i="1"/>
  <c r="QJ3" i="1"/>
  <c r="QI3" i="1"/>
  <c r="QH3" i="1"/>
  <c r="QG3" i="1"/>
  <c r="QF3" i="1"/>
  <c r="QE3" i="1"/>
  <c r="QD3" i="1"/>
  <c r="QC3" i="1"/>
  <c r="QB3" i="1"/>
  <c r="QA3" i="1"/>
  <c r="PZ3" i="1"/>
  <c r="PY3" i="1"/>
  <c r="PX3" i="1"/>
  <c r="PW3" i="1"/>
  <c r="PV3" i="1"/>
  <c r="PU3" i="1"/>
  <c r="PT3" i="1"/>
  <c r="PS3" i="1"/>
  <c r="PR3" i="1"/>
  <c r="PQ3" i="1"/>
  <c r="PP3" i="1"/>
  <c r="PO3" i="1"/>
  <c r="PN3" i="1"/>
  <c r="PM3" i="1"/>
  <c r="PL3" i="1"/>
  <c r="PK3" i="1"/>
  <c r="PJ3" i="1"/>
  <c r="PI3" i="1"/>
  <c r="PH3" i="1"/>
  <c r="PG3" i="1"/>
  <c r="PF3" i="1"/>
  <c r="PE3" i="1"/>
  <c r="PD3" i="1"/>
  <c r="PC3" i="1"/>
  <c r="PB3" i="1"/>
  <c r="PA3" i="1"/>
  <c r="OZ3" i="1"/>
  <c r="OY3" i="1"/>
  <c r="OX3" i="1"/>
  <c r="OW3" i="1"/>
  <c r="OV3" i="1"/>
  <c r="OU3" i="1"/>
  <c r="OT3" i="1"/>
  <c r="OS3" i="1"/>
  <c r="OR3" i="1"/>
  <c r="OQ3" i="1"/>
  <c r="OP3" i="1"/>
  <c r="OO3" i="1"/>
  <c r="ON3" i="1"/>
  <c r="OM3" i="1"/>
  <c r="OL3" i="1"/>
  <c r="OK3" i="1"/>
  <c r="OJ3" i="1"/>
  <c r="OI3" i="1"/>
  <c r="OH3" i="1"/>
  <c r="OG3" i="1"/>
  <c r="OF3" i="1"/>
  <c r="OE3" i="1"/>
  <c r="OD3" i="1"/>
  <c r="OC3" i="1"/>
  <c r="OB3" i="1"/>
  <c r="OA3" i="1"/>
  <c r="NZ3" i="1"/>
  <c r="NY3" i="1"/>
  <c r="NX3" i="1"/>
  <c r="NW3" i="1"/>
  <c r="NV3" i="1"/>
  <c r="NU3" i="1"/>
  <c r="NT3" i="1"/>
  <c r="NS3" i="1"/>
  <c r="NR3" i="1"/>
  <c r="NQ3" i="1"/>
  <c r="NP3" i="1"/>
  <c r="NO3" i="1"/>
  <c r="NN3" i="1"/>
  <c r="NM3" i="1"/>
  <c r="NL3" i="1"/>
  <c r="NK3" i="1"/>
  <c r="NJ3" i="1"/>
  <c r="NI3" i="1"/>
  <c r="NH3" i="1"/>
  <c r="NG3" i="1"/>
  <c r="NF3" i="1"/>
  <c r="NE3" i="1"/>
  <c r="ND3" i="1"/>
  <c r="NC3" i="1"/>
  <c r="NB3" i="1"/>
  <c r="NA3" i="1"/>
  <c r="MZ3" i="1"/>
  <c r="MY3" i="1"/>
  <c r="MX3" i="1"/>
  <c r="MW3" i="1"/>
  <c r="MV3" i="1"/>
  <c r="MU3" i="1"/>
  <c r="MT3" i="1"/>
  <c r="MS3" i="1"/>
  <c r="MR3" i="1"/>
  <c r="MQ3" i="1"/>
  <c r="MP3" i="1"/>
  <c r="MO3" i="1"/>
  <c r="MN3" i="1"/>
  <c r="MM3" i="1"/>
  <c r="ML3" i="1"/>
  <c r="MK3" i="1"/>
  <c r="MJ3" i="1"/>
  <c r="MI3" i="1"/>
  <c r="MH3" i="1"/>
  <c r="MF3" i="1"/>
  <c r="ME3" i="1"/>
  <c r="MD3" i="1"/>
  <c r="MC3" i="1"/>
  <c r="MB3" i="1"/>
  <c r="MA3" i="1"/>
  <c r="LZ3" i="1"/>
  <c r="LY3" i="1"/>
  <c r="LX3" i="1"/>
  <c r="LW3" i="1"/>
  <c r="LV3" i="1"/>
  <c r="LU3" i="1"/>
  <c r="LT3" i="1"/>
  <c r="LS3" i="1"/>
  <c r="LR3" i="1"/>
  <c r="LQ3" i="1"/>
  <c r="LP3" i="1"/>
  <c r="LO3" i="1"/>
  <c r="LN3" i="1"/>
  <c r="LM3" i="1"/>
  <c r="LL3" i="1"/>
  <c r="LK3" i="1"/>
  <c r="LJ3" i="1"/>
  <c r="LI3" i="1"/>
  <c r="LH3" i="1"/>
  <c r="LG3" i="1"/>
  <c r="LF3" i="1"/>
  <c r="LE3" i="1"/>
  <c r="LD3" i="1"/>
  <c r="LC3" i="1"/>
  <c r="LB3" i="1"/>
  <c r="LA3" i="1"/>
  <c r="KZ3" i="1"/>
  <c r="KY3" i="1"/>
  <c r="KX3" i="1"/>
  <c r="KW3" i="1"/>
  <c r="KV3" i="1"/>
  <c r="KU3" i="1"/>
  <c r="KT3" i="1"/>
  <c r="KS3" i="1"/>
  <c r="KR3" i="1"/>
  <c r="KQ3" i="1"/>
  <c r="KP3" i="1"/>
  <c r="KO3" i="1"/>
  <c r="KN3" i="1"/>
  <c r="SF2" i="1"/>
  <c r="SF3" i="1" s="1"/>
  <c r="SD2" i="1"/>
  <c r="SD3" i="1" s="1"/>
  <c r="RZ2" i="1"/>
  <c r="RZ3" i="1" s="1"/>
  <c r="RW2" i="1"/>
  <c r="RW3" i="1" s="1"/>
  <c r="RU2" i="1"/>
  <c r="RU3" i="1" s="1"/>
  <c r="RR2" i="1"/>
  <c r="RR3" i="1" s="1"/>
  <c r="RO2" i="1"/>
  <c r="RO3" i="1" s="1"/>
  <c r="KM5" i="1"/>
  <c r="KL5" i="1"/>
  <c r="KK5" i="1"/>
  <c r="KJ5" i="1"/>
  <c r="KI5" i="1"/>
  <c r="KH5" i="1"/>
  <c r="KG5" i="1"/>
  <c r="KF5" i="1"/>
  <c r="KE5" i="1"/>
  <c r="KD5" i="1"/>
  <c r="KC5" i="1"/>
  <c r="KB5" i="1"/>
  <c r="KA5" i="1"/>
  <c r="JZ5" i="1"/>
  <c r="JY5" i="1"/>
  <c r="JX5" i="1"/>
  <c r="JW5" i="1"/>
  <c r="JV5" i="1"/>
  <c r="JU5" i="1"/>
  <c r="JT5" i="1"/>
  <c r="JS5" i="1"/>
  <c r="JR5" i="1"/>
  <c r="JQ5" i="1"/>
  <c r="JP5" i="1"/>
  <c r="JO5" i="1"/>
  <c r="JN5" i="1"/>
  <c r="JM5" i="1"/>
  <c r="JL5" i="1"/>
  <c r="JK5" i="1"/>
  <c r="JJ5" i="1"/>
  <c r="JI5" i="1"/>
  <c r="JH5" i="1"/>
  <c r="JG5" i="1"/>
  <c r="JF5" i="1"/>
  <c r="JE5" i="1"/>
  <c r="JD5" i="1"/>
  <c r="JC5" i="1"/>
  <c r="JB5" i="1"/>
  <c r="JA5" i="1"/>
  <c r="IZ5" i="1"/>
  <c r="IY5" i="1"/>
  <c r="IX5" i="1"/>
  <c r="IW5" i="1"/>
  <c r="IV5" i="1"/>
  <c r="IU5" i="1"/>
  <c r="IT5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E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  <c r="FM5" i="1"/>
  <c r="FL5" i="1"/>
  <c r="FK5" i="1"/>
  <c r="FJ5" i="1"/>
  <c r="FI5" i="1"/>
  <c r="FH5" i="1"/>
  <c r="FG5" i="1"/>
  <c r="FF5" i="1"/>
  <c r="FE5" i="1"/>
  <c r="FD5" i="1"/>
  <c r="FC5" i="1"/>
  <c r="FB5" i="1"/>
  <c r="FA5" i="1"/>
  <c r="EZ5" i="1"/>
  <c r="EY5" i="1"/>
  <c r="EX5" i="1"/>
  <c r="EW5" i="1"/>
  <c r="EV5" i="1"/>
  <c r="EU5" i="1"/>
  <c r="ET5" i="1"/>
  <c r="ES5" i="1"/>
  <c r="ER5" i="1"/>
  <c r="EQ5" i="1"/>
  <c r="EP5" i="1"/>
  <c r="EO5" i="1"/>
  <c r="EN5" i="1"/>
  <c r="EM5" i="1"/>
  <c r="EL5" i="1"/>
  <c r="EK5" i="1"/>
  <c r="EJ5" i="1"/>
  <c r="EI5" i="1"/>
  <c r="EH5" i="1"/>
  <c r="EG5" i="1"/>
  <c r="EF5" i="1"/>
  <c r="EE5" i="1"/>
  <c r="ED5" i="1"/>
  <c r="EC5" i="1"/>
  <c r="EB5" i="1"/>
  <c r="EA5" i="1"/>
  <c r="DZ5" i="1"/>
  <c r="DY5" i="1"/>
  <c r="DX5" i="1"/>
  <c r="DW5" i="1"/>
  <c r="DV5" i="1"/>
  <c r="DU5" i="1"/>
  <c r="DT5" i="1"/>
  <c r="DS5" i="1"/>
  <c r="DR5" i="1"/>
  <c r="DQ5" i="1"/>
  <c r="DP5" i="1"/>
  <c r="DO5" i="1"/>
  <c r="DN5" i="1"/>
  <c r="DM5" i="1"/>
  <c r="DL5" i="1"/>
  <c r="DK5" i="1"/>
  <c r="DJ5" i="1"/>
  <c r="DI5" i="1"/>
  <c r="DH5" i="1"/>
  <c r="DG5" i="1"/>
  <c r="DF5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KM3" i="1"/>
  <c r="KL3" i="1"/>
  <c r="KK3" i="1"/>
  <c r="KJ3" i="1"/>
  <c r="KI3" i="1"/>
  <c r="KH3" i="1"/>
  <c r="KG3" i="1"/>
  <c r="KF3" i="1"/>
  <c r="KE3" i="1"/>
  <c r="KD3" i="1"/>
  <c r="KC3" i="1"/>
  <c r="KB3" i="1"/>
  <c r="KA3" i="1"/>
  <c r="JZ3" i="1"/>
  <c r="JY3" i="1"/>
  <c r="JX3" i="1"/>
  <c r="JW3" i="1"/>
  <c r="JV3" i="1"/>
  <c r="JU3" i="1"/>
  <c r="JT3" i="1"/>
  <c r="JS3" i="1"/>
  <c r="JR3" i="1"/>
  <c r="JQ3" i="1"/>
  <c r="JP3" i="1"/>
  <c r="JO3" i="1"/>
  <c r="JN3" i="1"/>
  <c r="JM3" i="1"/>
  <c r="JL3" i="1"/>
  <c r="JK3" i="1"/>
  <c r="JJ3" i="1"/>
  <c r="JI3" i="1"/>
  <c r="JH3" i="1"/>
  <c r="JG3" i="1"/>
  <c r="JF3" i="1"/>
  <c r="JE3" i="1"/>
  <c r="JD3" i="1"/>
  <c r="JC3" i="1"/>
  <c r="JB3" i="1"/>
  <c r="JA3" i="1"/>
  <c r="IZ3" i="1"/>
  <c r="IY3" i="1"/>
  <c r="IX3" i="1"/>
  <c r="IW3" i="1"/>
  <c r="IV3" i="1"/>
  <c r="IU3" i="1"/>
  <c r="IT3" i="1"/>
  <c r="IS3" i="1"/>
  <c r="IR3" i="1"/>
  <c r="IQ3" i="1"/>
  <c r="IP3" i="1"/>
  <c r="IO3" i="1"/>
  <c r="IN3" i="1"/>
  <c r="IM3" i="1"/>
  <c r="IL3" i="1"/>
  <c r="IK3" i="1"/>
  <c r="IJ3" i="1"/>
  <c r="II3" i="1"/>
  <c r="IH3" i="1"/>
  <c r="IG3" i="1"/>
  <c r="IF3" i="1"/>
  <c r="IE3" i="1"/>
  <c r="ID3" i="1"/>
  <c r="IC3" i="1"/>
  <c r="IB3" i="1"/>
  <c r="IA3" i="1"/>
  <c r="HZ3" i="1"/>
  <c r="HY3" i="1"/>
  <c r="HX3" i="1"/>
  <c r="HW3" i="1"/>
  <c r="HV3" i="1"/>
  <c r="HU3" i="1"/>
  <c r="HT3" i="1"/>
  <c r="HS3" i="1"/>
  <c r="HR3" i="1"/>
  <c r="HQ3" i="1"/>
  <c r="HP3" i="1"/>
  <c r="HO3" i="1"/>
  <c r="HN3" i="1"/>
  <c r="HM3" i="1"/>
  <c r="HL3" i="1"/>
  <c r="HK3" i="1"/>
  <c r="HJ3" i="1"/>
  <c r="HI3" i="1"/>
  <c r="HH3" i="1"/>
  <c r="HG3" i="1"/>
  <c r="HF3" i="1"/>
  <c r="HE3" i="1"/>
  <c r="HD3" i="1"/>
  <c r="HC3" i="1"/>
  <c r="HB3" i="1"/>
  <c r="HA3" i="1"/>
  <c r="GZ3" i="1"/>
  <c r="GY3" i="1"/>
  <c r="GX3" i="1"/>
  <c r="GW3" i="1"/>
  <c r="GV3" i="1"/>
  <c r="GU3" i="1"/>
  <c r="GT3" i="1"/>
  <c r="GS3" i="1"/>
  <c r="GR3" i="1"/>
  <c r="GQ3" i="1"/>
  <c r="GP3" i="1"/>
  <c r="GO3" i="1"/>
  <c r="GN3" i="1"/>
  <c r="GM3" i="1"/>
  <c r="GL3" i="1"/>
  <c r="GK3" i="1"/>
  <c r="GJ3" i="1"/>
  <c r="GI3" i="1"/>
  <c r="GH3" i="1"/>
  <c r="GG3" i="1"/>
  <c r="GF3" i="1"/>
  <c r="GE3" i="1"/>
  <c r="GD3" i="1"/>
  <c r="GC3" i="1"/>
  <c r="GB3" i="1"/>
  <c r="GA3" i="1"/>
  <c r="FZ3" i="1"/>
  <c r="FY3" i="1"/>
  <c r="FX3" i="1"/>
  <c r="FW3" i="1"/>
  <c r="FV3" i="1"/>
  <c r="FU3" i="1"/>
  <c r="FT3" i="1"/>
  <c r="FS3" i="1"/>
  <c r="FR3" i="1"/>
  <c r="FQ3" i="1"/>
  <c r="FP3" i="1"/>
  <c r="FO3" i="1"/>
  <c r="FN3" i="1"/>
  <c r="FM3" i="1"/>
  <c r="FL3" i="1"/>
  <c r="FK3" i="1"/>
  <c r="FJ3" i="1"/>
  <c r="FI3" i="1"/>
  <c r="FH3" i="1"/>
  <c r="FG3" i="1"/>
  <c r="FF3" i="1"/>
  <c r="FE3" i="1"/>
  <c r="FD3" i="1"/>
  <c r="FC3" i="1"/>
  <c r="FB3" i="1"/>
  <c r="FA3" i="1"/>
  <c r="EZ3" i="1"/>
  <c r="EY3" i="1"/>
  <c r="EX3" i="1"/>
  <c r="EW3" i="1"/>
  <c r="EV3" i="1"/>
  <c r="EU3" i="1"/>
  <c r="ET3" i="1"/>
  <c r="ES3" i="1"/>
  <c r="ER3" i="1"/>
  <c r="EQ3" i="1"/>
  <c r="EP3" i="1"/>
  <c r="EO3" i="1"/>
  <c r="EN3" i="1"/>
  <c r="EM3" i="1"/>
  <c r="EL3" i="1"/>
  <c r="EK3" i="1"/>
  <c r="EJ3" i="1"/>
  <c r="EI3" i="1"/>
  <c r="EH3" i="1"/>
  <c r="EG3" i="1"/>
  <c r="EF3" i="1"/>
  <c r="EE3" i="1"/>
  <c r="ED3" i="1"/>
  <c r="EC3" i="1"/>
  <c r="EB3" i="1"/>
  <c r="EA3" i="1"/>
  <c r="DZ3" i="1"/>
  <c r="DY3" i="1"/>
  <c r="DX3" i="1"/>
  <c r="DW3" i="1"/>
  <c r="DV3" i="1"/>
  <c r="DU3" i="1"/>
  <c r="DT3" i="1"/>
  <c r="DS3" i="1"/>
  <c r="DR3" i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A3" i="1"/>
  <c r="CZ3" i="1"/>
  <c r="CY3" i="1"/>
  <c r="CX3" i="1"/>
  <c r="CW3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RX2" i="1" l="1"/>
  <c r="RX3" i="1" s="1"/>
  <c r="SG2" i="1"/>
  <c r="SG3" i="1" s="1"/>
  <c r="RS2" i="1"/>
  <c r="RS3" i="1" s="1"/>
  <c r="SA2" i="1"/>
  <c r="SA3" i="1" s="1"/>
  <c r="RP2" i="1"/>
  <c r="RP3" i="1" s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SH2" i="1" l="1"/>
  <c r="SI2" i="1" s="1"/>
  <c r="SI3" i="1" s="1"/>
  <c r="SH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ER2" authorId="0" shapeId="0" xr:uid="{8339991B-38DB-404F-B1A8-EE1D2DDCF3D0}">
      <text>
        <r>
          <rPr>
            <sz val="9"/>
            <color indexed="81"/>
            <rFont val="Tahoma"/>
            <family val="2"/>
          </rPr>
          <t>David Wilkie:
FT prices unreadable for this date</t>
        </r>
      </text>
    </comment>
    <comment ref="EY2" authorId="0" shapeId="0" xr:uid="{ED101B49-2D35-4B0D-92AE-A187483733E2}">
      <text>
        <r>
          <rPr>
            <sz val="9"/>
            <color indexed="81"/>
            <rFont val="Tahoma"/>
            <family val="2"/>
          </rPr>
          <t>David Wilkie:
FT prices unreadable for this date</t>
        </r>
      </text>
    </comment>
    <comment ref="EK198" authorId="0" shapeId="0" xr:uid="{C4002716-D1F8-462D-A530-C23D539C1E47}">
      <text>
        <r>
          <rPr>
            <sz val="9"/>
            <color indexed="81"/>
            <rFont val="Tahoma"/>
            <family val="2"/>
          </rPr>
          <t xml:space="preserve">Numvers are accurate, however, this does appear to be a very large drop!
</t>
        </r>
      </text>
    </comment>
    <comment ref="EK631" authorId="0" shapeId="0" xr:uid="{616BDD73-78F6-460D-B39C-4205136B3EEB}">
      <text>
        <r>
          <rPr>
            <sz val="9"/>
            <color indexed="81"/>
            <rFont val="Tahoma"/>
            <family val="2"/>
          </rPr>
          <t xml:space="preserve">Numvers are accurate, however, this does appear to be a very large drop!
</t>
        </r>
      </text>
    </comment>
  </commentList>
</comments>
</file>

<file path=xl/sharedStrings.xml><?xml version="1.0" encoding="utf-8"?>
<sst xmlns="http://schemas.openxmlformats.org/spreadsheetml/2006/main" count="25547" uniqueCount="312">
  <si>
    <t>Worksheet name:</t>
  </si>
  <si>
    <t>Prices per £100 nominal</t>
  </si>
  <si>
    <t>Quote date</t>
  </si>
  <si>
    <t>END</t>
  </si>
  <si>
    <t>Weekday</t>
  </si>
  <si>
    <t>Settlement</t>
  </si>
  <si>
    <t>Sequence</t>
  </si>
  <si>
    <t>%</t>
  </si>
  <si>
    <t>Stock name</t>
  </si>
  <si>
    <t>Suffix</t>
  </si>
  <si>
    <t>First year</t>
  </si>
  <si>
    <t>Last year</t>
  </si>
  <si>
    <t>Issue Date</t>
  </si>
  <si>
    <t>Last redemption date</t>
  </si>
  <si>
    <t>Actually redeemed or amalgamated</t>
  </si>
  <si>
    <t>Special features</t>
  </si>
  <si>
    <t>Conversion</t>
  </si>
  <si>
    <t>Exchequer</t>
  </si>
  <si>
    <t>Treasury</t>
  </si>
  <si>
    <t>Savings bonds</t>
  </si>
  <si>
    <t>BOAC</t>
  </si>
  <si>
    <t xml:space="preserve"> </t>
  </si>
  <si>
    <t>Small</t>
  </si>
  <si>
    <t>Funding</t>
  </si>
  <si>
    <t>Victory</t>
  </si>
  <si>
    <t>Death duties</t>
  </si>
  <si>
    <t>A</t>
  </si>
  <si>
    <t>British Transport</t>
  </si>
  <si>
    <t>missing</t>
  </si>
  <si>
    <t>Redeemed</t>
  </si>
  <si>
    <t>B</t>
  </si>
  <si>
    <t>British Electric</t>
  </si>
  <si>
    <t>Not in DMO lists</t>
  </si>
  <si>
    <t>BEA</t>
  </si>
  <si>
    <t>Amalgamated</t>
  </si>
  <si>
    <t>Treasury Convertible</t>
  </si>
  <si>
    <t>Convertible</t>
  </si>
  <si>
    <t>Variable</t>
  </si>
  <si>
    <t>Exchequer convertible</t>
  </si>
  <si>
    <t>Treasury convertible</t>
  </si>
  <si>
    <t>Exchequer Gas</t>
  </si>
  <si>
    <t>Not always a BGS</t>
  </si>
  <si>
    <t>Redeemed early</t>
  </si>
  <si>
    <t>Redemption</t>
  </si>
  <si>
    <t>Sinking fund</t>
  </si>
  <si>
    <t>C</t>
  </si>
  <si>
    <t>D</t>
  </si>
  <si>
    <t>E</t>
  </si>
  <si>
    <t>Floating</t>
  </si>
  <si>
    <t>Treasury gilt</t>
  </si>
  <si>
    <t>Bought in</t>
  </si>
  <si>
    <t>Consols</t>
  </si>
  <si>
    <t>War Stock</t>
  </si>
  <si>
    <t>Annuities</t>
  </si>
  <si>
    <t>Index-linked</t>
  </si>
  <si>
    <t>IL convertible</t>
  </si>
  <si>
    <t>3-month lag: "real" price</t>
  </si>
  <si>
    <t>UKT07JUN1998C</t>
  </si>
  <si>
    <t>UKT07DEC1998C</t>
  </si>
  <si>
    <t>UKT07JUN1999C</t>
  </si>
  <si>
    <t>UKT07DEC1999C</t>
  </si>
  <si>
    <t>UKT07JUN2000C</t>
  </si>
  <si>
    <t>UKT07DEC2000C</t>
  </si>
  <si>
    <t>UK8T07DEC2000P</t>
  </si>
  <si>
    <t>UKT07JUN2001C</t>
  </si>
  <si>
    <t>UKT07DEC2001C</t>
  </si>
  <si>
    <t xml:space="preserve">UKT07JUN2002C </t>
  </si>
  <si>
    <t xml:space="preserve">UK7T07JUN2002P </t>
  </si>
  <si>
    <t xml:space="preserve">UKT07SEP2002C </t>
  </si>
  <si>
    <t xml:space="preserve">UKT07DEC2002C </t>
  </si>
  <si>
    <t xml:space="preserve">UKT07MAR2003C </t>
  </si>
  <si>
    <t xml:space="preserve">UKT07JUN2003C </t>
  </si>
  <si>
    <t xml:space="preserve">UKT07SEP2003C </t>
  </si>
  <si>
    <t xml:space="preserve">UKT07DEC2003C </t>
  </si>
  <si>
    <t xml:space="preserve">UK6HT07DEC2003P </t>
  </si>
  <si>
    <t xml:space="preserve">UKT07MAR2004C </t>
  </si>
  <si>
    <t xml:space="preserve">UKT07JUN2004C </t>
  </si>
  <si>
    <t xml:space="preserve">UK5T07JUN2004P </t>
  </si>
  <si>
    <t xml:space="preserve">UKT07SEP2004C </t>
  </si>
  <si>
    <t xml:space="preserve">UKT07DEC2004C </t>
  </si>
  <si>
    <t xml:space="preserve">UKT07MAR2005C </t>
  </si>
  <si>
    <t xml:space="preserve">UKT07JUN2005C </t>
  </si>
  <si>
    <t xml:space="preserve">UKT07SEP2005C </t>
  </si>
  <si>
    <t xml:space="preserve">UKT07DEC2005C </t>
  </si>
  <si>
    <t xml:space="preserve">UK8HT07DEC2005P </t>
  </si>
  <si>
    <t xml:space="preserve">UKT07MAR2006C </t>
  </si>
  <si>
    <t xml:space="preserve">UKT07JUN2006C </t>
  </si>
  <si>
    <t xml:space="preserve">UKT07SEP2006C </t>
  </si>
  <si>
    <t xml:space="preserve">UKT07DEC2006C </t>
  </si>
  <si>
    <t xml:space="preserve">UK7HT07DEC2006P </t>
  </si>
  <si>
    <t xml:space="preserve">UKT07MAR2007C </t>
  </si>
  <si>
    <t>UK4HT07MAR2007P</t>
  </si>
  <si>
    <t xml:space="preserve">UKT07JUN2007C </t>
  </si>
  <si>
    <t xml:space="preserve">UKT07SEP2007C </t>
  </si>
  <si>
    <t xml:space="preserve">UKT07DEC2007C </t>
  </si>
  <si>
    <t xml:space="preserve">UK7QT07DEC2007P </t>
  </si>
  <si>
    <t xml:space="preserve">UKT07MAR2008C </t>
  </si>
  <si>
    <t>UK5T07MAR2008P</t>
  </si>
  <si>
    <t xml:space="preserve">UKT07JUN2008C </t>
  </si>
  <si>
    <t xml:space="preserve">UKT07SEP2008C </t>
  </si>
  <si>
    <t xml:space="preserve">UKT07DEC2008C </t>
  </si>
  <si>
    <t xml:space="preserve">UKT07MAR2009C </t>
  </si>
  <si>
    <t>UK4T07MAR2009P</t>
  </si>
  <si>
    <t xml:space="preserve">UKT07JUN2009C </t>
  </si>
  <si>
    <t xml:space="preserve">UKT07SEP2009C </t>
  </si>
  <si>
    <t xml:space="preserve">UKT07DEC2009C </t>
  </si>
  <si>
    <t xml:space="preserve">UK5TT07DEC2009P </t>
  </si>
  <si>
    <t xml:space="preserve">UKT07MAR2010C </t>
  </si>
  <si>
    <t xml:space="preserve">UKT07JUN2010C </t>
  </si>
  <si>
    <t>UK4TT07JUN2010P</t>
  </si>
  <si>
    <t xml:space="preserve">UKT07SEP2010C </t>
  </si>
  <si>
    <t xml:space="preserve">UKT07DEC2010C </t>
  </si>
  <si>
    <t xml:space="preserve">UKT07MAR2011C </t>
  </si>
  <si>
    <t>UK4QT07MAR2011P</t>
  </si>
  <si>
    <t xml:space="preserve">UKT07JUN2011C </t>
  </si>
  <si>
    <t xml:space="preserve">UKT07SEP2011C </t>
  </si>
  <si>
    <t xml:space="preserve">UKT07DEC2011C </t>
  </si>
  <si>
    <t>UK3QTO7DEC2011P</t>
  </si>
  <si>
    <t xml:space="preserve">UKT07MAR2012C </t>
  </si>
  <si>
    <t xml:space="preserve">UK5T07MAR2012P </t>
  </si>
  <si>
    <t xml:space="preserve">UKT07JUN2012C </t>
  </si>
  <si>
    <t>UK5QTO7JUN2012P</t>
  </si>
  <si>
    <t xml:space="preserve">UKT07SEP2012C </t>
  </si>
  <si>
    <t xml:space="preserve">UKT07DEC2012C </t>
  </si>
  <si>
    <t xml:space="preserve">UKT07MAR2013C </t>
  </si>
  <si>
    <t xml:space="preserve">UKT07JUN2013C </t>
  </si>
  <si>
    <t xml:space="preserve">UKT07SEP2013C </t>
  </si>
  <si>
    <t xml:space="preserve">UKT07DEC2013C </t>
  </si>
  <si>
    <t xml:space="preserve">UKT07MAR2014C </t>
  </si>
  <si>
    <t>UK2QT07MAR2014P</t>
  </si>
  <si>
    <t xml:space="preserve">UKT07JUN2014C </t>
  </si>
  <si>
    <t xml:space="preserve">UKT07SEP2014C </t>
  </si>
  <si>
    <t>UK5T07SEP2014P</t>
  </si>
  <si>
    <t xml:space="preserve">UKT07DEC2014C </t>
  </si>
  <si>
    <t xml:space="preserve">UKT07MAR2015C </t>
  </si>
  <si>
    <t xml:space="preserve">UKT07JUN2015C </t>
  </si>
  <si>
    <t xml:space="preserve">UKT07SEP2015C </t>
  </si>
  <si>
    <t>UK4TT07SEP2015P</t>
  </si>
  <si>
    <t xml:space="preserve">UKT07DEC2015C </t>
  </si>
  <si>
    <t xml:space="preserve">UK8T07DEC2015P </t>
  </si>
  <si>
    <t xml:space="preserve">UKT07MAR2016C </t>
  </si>
  <si>
    <t xml:space="preserve">UKT07JUN2016C </t>
  </si>
  <si>
    <t xml:space="preserve">UKT07SEP2016C </t>
  </si>
  <si>
    <t xml:space="preserve">UKT07DEC2016C </t>
  </si>
  <si>
    <t xml:space="preserve">UKT07MAR2017C </t>
  </si>
  <si>
    <t xml:space="preserve">UKT07JUN2017C </t>
  </si>
  <si>
    <t xml:space="preserve">UKT07SEP2017C </t>
  </si>
  <si>
    <t xml:space="preserve">UKT07DEC2017C </t>
  </si>
  <si>
    <t xml:space="preserve">UKT07MAR2018C </t>
  </si>
  <si>
    <t>UK5T07MAR2018P</t>
  </si>
  <si>
    <t xml:space="preserve">UKT07JUN2018C </t>
  </si>
  <si>
    <t xml:space="preserve">UKT07SEP2018C </t>
  </si>
  <si>
    <t xml:space="preserve">UKT07DEC2018C </t>
  </si>
  <si>
    <t xml:space="preserve">UKT07MAR2019C </t>
  </si>
  <si>
    <t>UK4HTO7MAR2019P</t>
  </si>
  <si>
    <t xml:space="preserve">UKT07JUN2019C </t>
  </si>
  <si>
    <t xml:space="preserve">UKT07SEP2019C </t>
  </si>
  <si>
    <t>UK3TT07SEP2019P</t>
  </si>
  <si>
    <t xml:space="preserve">UKT07DEC2019C </t>
  </si>
  <si>
    <t xml:space="preserve">UKT07MAR2020C </t>
  </si>
  <si>
    <t>UK4TT07MAR2020P</t>
  </si>
  <si>
    <t xml:space="preserve">UKT07JUN2020C </t>
  </si>
  <si>
    <t xml:space="preserve">UKT07SEP2020C </t>
  </si>
  <si>
    <t>UK3TT07SEP2020P</t>
  </si>
  <si>
    <t xml:space="preserve">UKT07DEC2020C </t>
  </si>
  <si>
    <t xml:space="preserve">UKT07MAR2021C </t>
  </si>
  <si>
    <t xml:space="preserve">UKT07JUN2021C </t>
  </si>
  <si>
    <t xml:space="preserve">UK8T07JUN2021P </t>
  </si>
  <si>
    <t xml:space="preserve">UKT07SEP2021C </t>
  </si>
  <si>
    <t xml:space="preserve">UKT07DEC2021C </t>
  </si>
  <si>
    <t xml:space="preserve">UKT07MAR2022C </t>
  </si>
  <si>
    <t>UK4T07MAR2022P</t>
  </si>
  <si>
    <t xml:space="preserve">UKT07JUN2022C </t>
  </si>
  <si>
    <t xml:space="preserve">UKT07SEP2022C </t>
  </si>
  <si>
    <t xml:space="preserve">UKT07DEC2022C </t>
  </si>
  <si>
    <t xml:space="preserve">UKT07MAR2023C </t>
  </si>
  <si>
    <t xml:space="preserve">UKT07JUN2023C </t>
  </si>
  <si>
    <t xml:space="preserve">UKT07SEP2023C </t>
  </si>
  <si>
    <t xml:space="preserve">UKT07DEC2023C </t>
  </si>
  <si>
    <t xml:space="preserve">UKT07MAR2024C </t>
  </si>
  <si>
    <t xml:space="preserve">UKT07JUN2024C </t>
  </si>
  <si>
    <t xml:space="preserve">UKT07SEP2024C </t>
  </si>
  <si>
    <t xml:space="preserve">UKT07DEC2024C </t>
  </si>
  <si>
    <t xml:space="preserve">UKT07MAR2025C </t>
  </si>
  <si>
    <t xml:space="preserve">UK5T07MAR2025P </t>
  </si>
  <si>
    <t>UKT07JUN2025C</t>
  </si>
  <si>
    <t>UKT07SEP2025C</t>
  </si>
  <si>
    <t>UKT07DEC2025C</t>
  </si>
  <si>
    <t>UKT07MAR2026C</t>
  </si>
  <si>
    <t>UKT07JUN2026C</t>
  </si>
  <si>
    <t>UKT07SEP2026C</t>
  </si>
  <si>
    <t>UKT07DEC2026C</t>
  </si>
  <si>
    <t>UKT07MAR2027C</t>
  </si>
  <si>
    <t>UKT07JUN2027C</t>
  </si>
  <si>
    <t>UKT07SEP2027C</t>
  </si>
  <si>
    <t>UK4QT07DEC2027P</t>
  </si>
  <si>
    <t>UKT07DEC2027C</t>
  </si>
  <si>
    <t>UKT07MAR2028C</t>
  </si>
  <si>
    <t>UKT07JUN2028C</t>
  </si>
  <si>
    <t>UKT07SEP2028C</t>
  </si>
  <si>
    <t>UKT07DEC2028C</t>
  </si>
  <si>
    <t>UK6T07DEC2028P</t>
  </si>
  <si>
    <t>UKT07MAR2029C</t>
  </si>
  <si>
    <t>UKT07JUN2029C</t>
  </si>
  <si>
    <t>UKT07SEP2029C</t>
  </si>
  <si>
    <t>UKT07DEC2029C</t>
  </si>
  <si>
    <t>UKT07MAR2030C</t>
  </si>
  <si>
    <t>UKT07JUN2030C</t>
  </si>
  <si>
    <t>UKT07SEP2030C</t>
  </si>
  <si>
    <t>UKT07DEC2030C</t>
  </si>
  <si>
    <t>UK4TT07MAR2030P</t>
  </si>
  <si>
    <t>UKT07MAR2031C</t>
  </si>
  <si>
    <t>UKT07JUN2031C</t>
  </si>
  <si>
    <t>UKT07SEP2031C</t>
  </si>
  <si>
    <t>UKT07DEC2031C</t>
  </si>
  <si>
    <t>UKT07MAR2032C</t>
  </si>
  <si>
    <t>UKT07JUN2032C</t>
  </si>
  <si>
    <t>UK4QT07JUN2032P</t>
  </si>
  <si>
    <t>UKT07SEP2032C</t>
  </si>
  <si>
    <t>UKT07DEC2032C</t>
  </si>
  <si>
    <t>UKT07MAR2033C</t>
  </si>
  <si>
    <t>UKT07JUN2033C</t>
  </si>
  <si>
    <t>UKT07SEP2033C</t>
  </si>
  <si>
    <t>UKT07DEC2033C</t>
  </si>
  <si>
    <t>UKT07MAR2034C</t>
  </si>
  <si>
    <t>UKT07JUN2034C</t>
  </si>
  <si>
    <t>UKT07SEP2034C</t>
  </si>
  <si>
    <t>UK4HT07SEP2034P</t>
  </si>
  <si>
    <t>UKT07DEC2034C</t>
  </si>
  <si>
    <t>UKT07MAR2035C</t>
  </si>
  <si>
    <t>UKT07JUN2035C</t>
  </si>
  <si>
    <t>UKT07SEP2035C</t>
  </si>
  <si>
    <t>UKT07DEC2035C</t>
  </si>
  <si>
    <t>UKT07MAR2036C</t>
  </si>
  <si>
    <t>UK4QT07MAR2036P</t>
  </si>
  <si>
    <t>UKT07JUN2036C</t>
  </si>
  <si>
    <t>UKT07SEP2036C</t>
  </si>
  <si>
    <t>UKT07DEC2036C</t>
  </si>
  <si>
    <t>UKT07MAR2037C</t>
  </si>
  <si>
    <t>UKT07JUN2037C</t>
  </si>
  <si>
    <t>UKT07SEP2037C</t>
  </si>
  <si>
    <t>UKT07DEC2037C</t>
  </si>
  <si>
    <t>UKT07MAR2038C</t>
  </si>
  <si>
    <t>UKT07JUN2038C</t>
  </si>
  <si>
    <t>UKT07SEP2038C</t>
  </si>
  <si>
    <t>UKT07DEC2038C</t>
  </si>
  <si>
    <t>UK4TT07DEC2038P</t>
  </si>
  <si>
    <t>UKT07MAR2039C</t>
  </si>
  <si>
    <t>UKT07JUN2039C</t>
  </si>
  <si>
    <t>UKT07SEP2039C</t>
  </si>
  <si>
    <t>UK4QT07SEP2039P</t>
  </si>
  <si>
    <t>UKT07DEC2039C</t>
  </si>
  <si>
    <t>UKT07JUN2040C</t>
  </si>
  <si>
    <t>UKT07DEC2040C</t>
  </si>
  <si>
    <t>UK4Q7DEC2040P</t>
  </si>
  <si>
    <t>UKT07JUN2041C</t>
  </si>
  <si>
    <t>UKT07DEC2041C</t>
  </si>
  <si>
    <t>UKT07JUN2042C</t>
  </si>
  <si>
    <t>UKT07DEC2042C</t>
  </si>
  <si>
    <t>UK4HT07DEC2042P</t>
  </si>
  <si>
    <t>UKT07JUN2043C</t>
  </si>
  <si>
    <t>UKT07DEC2043C</t>
  </si>
  <si>
    <t>UKT07JUN2044C</t>
  </si>
  <si>
    <t>UKT07DEC2044C</t>
  </si>
  <si>
    <t>UKT07JUN2045C</t>
  </si>
  <si>
    <t>UKT07DEC2045C</t>
  </si>
  <si>
    <t>UKT07JUN2046C</t>
  </si>
  <si>
    <t>UKT07DEC2046C</t>
  </si>
  <si>
    <t>UK4QT07DEC2046P</t>
  </si>
  <si>
    <t>UKT07JUN2047C</t>
  </si>
  <si>
    <t>UKT07DEC2047C</t>
  </si>
  <si>
    <t>UKT07JUN2048C</t>
  </si>
  <si>
    <t>UKT07DEC2048C</t>
  </si>
  <si>
    <t>UKT07JUN2049C</t>
  </si>
  <si>
    <t>UKT07DEC2049C</t>
  </si>
  <si>
    <t>UK4QT07DEC2049P</t>
  </si>
  <si>
    <t>UKT07JUN2050C</t>
  </si>
  <si>
    <t>UKT07DEC2050C</t>
  </si>
  <si>
    <t>UKT07JUN2051C</t>
  </si>
  <si>
    <t>UKT07DEC2051C</t>
  </si>
  <si>
    <t>UKT07JUN2052C</t>
  </si>
  <si>
    <t>UKT07DEC2052C</t>
  </si>
  <si>
    <t>UKT07JUN2053C</t>
  </si>
  <si>
    <t>UKT07DEC2053C</t>
  </si>
  <si>
    <t>UKT07JUN2054C</t>
  </si>
  <si>
    <t>UKT07DEC2054C</t>
  </si>
  <si>
    <t>UKT07JUN2055C</t>
  </si>
  <si>
    <t>UKT07DEC2055C</t>
  </si>
  <si>
    <t>UK4QT07DEC2055P</t>
  </si>
  <si>
    <t/>
  </si>
  <si>
    <t>Quarterly interest</t>
  </si>
  <si>
    <t>redeemed</t>
  </si>
  <si>
    <t>UK4HT07MAR2013P</t>
  </si>
  <si>
    <t>UKT07SEP2016P</t>
  </si>
  <si>
    <t>UK3TTO7SEP2021P</t>
  </si>
  <si>
    <t>UK1TO7SEP2017P</t>
  </si>
  <si>
    <t xml:space="preserve">UK1TTO7SEP2022P </t>
  </si>
  <si>
    <t>UK2QT07SEP2023P</t>
  </si>
  <si>
    <t>UK2TT07SEP2024P</t>
  </si>
  <si>
    <t>UK2TO07SEP2025P</t>
  </si>
  <si>
    <t>UK1TT07SEP2037P</t>
  </si>
  <si>
    <t>MonthlyfromNov1975</t>
  </si>
  <si>
    <t>UK0CT07JUN2025P</t>
  </si>
  <si>
    <t>Green gilt</t>
  </si>
  <si>
    <t>Monday</t>
  </si>
  <si>
    <t>Thursday</t>
  </si>
  <si>
    <t>Friday</t>
  </si>
  <si>
    <t>Tuesday</t>
  </si>
  <si>
    <t>Wednesday</t>
  </si>
  <si>
    <t>Strip prices for 30/12/2021</t>
  </si>
  <si>
    <t>New Stocks in Bold</t>
  </si>
  <si>
    <t>As at end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</si>
</sst>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d\-mmm\-yyyy"/>
    <numFmt numFmtId="165" formatCode="0.000"/>
    <numFmt numFmtId="166" formatCode="0.0"/>
    <numFmt numFmtId="167" formatCode="d\ mmm\ yyyy"/>
    <numFmt numFmtId="168" formatCode="#\ ???/???"/>
    <numFmt numFmtId="169" formatCode="#0.0000"/>
    <numFmt numFmtId="170" formatCode="#0.0000000"/>
    <numFmt numFmtId="171" formatCode="#0.00000"/>
    <numFmt numFmtId="172" formatCode="0.00000"/>
    <numFmt numFmtId="173" formatCode="0.000000"/>
    <numFmt numFmtId="174" formatCode="0.0000"/>
    <numFmt numFmtId="175" formatCode="0.0000000"/>
    <numFmt numFmtId="176" formatCode="#0.000000"/>
    <numFmt numFmtId="177" formatCode="\ dd\-mmm\-yyyy"/>
  </numFmts>
  <fonts count="12" x14ac:knownFonts="1">
    <font>
      <sz val="11"/>
      <name val="Arial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2" fillId="0" borderId="0"/>
  </cellStyleXfs>
  <cellXfs count="70">
    <xf numFmtId="0" fontId="0" fillId="0" borderId="0" xfId="0"/>
    <xf numFmtId="0" fontId="2" fillId="0" borderId="0" xfId="0" applyFont="1"/>
    <xf numFmtId="2" fontId="2" fillId="0" borderId="0" xfId="0" applyNumberFormat="1" applyFont="1"/>
    <xf numFmtId="16" fontId="2" fillId="0" borderId="0" xfId="0" applyNumberFormat="1" applyFont="1"/>
    <xf numFmtId="0" fontId="2" fillId="0" borderId="0" xfId="0" applyFont="1" applyAlignment="1">
      <alignment wrapText="1"/>
    </xf>
    <xf numFmtId="167" fontId="2" fillId="0" borderId="0" xfId="0" applyNumberFormat="1" applyFont="1"/>
    <xf numFmtId="167" fontId="2" fillId="0" borderId="0" xfId="0" applyNumberFormat="1" applyFont="1" applyAlignment="1">
      <alignment horizontal="right"/>
    </xf>
    <xf numFmtId="164" fontId="2" fillId="0" borderId="0" xfId="0" applyNumberFormat="1" applyFont="1"/>
    <xf numFmtId="168" fontId="2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71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168" fontId="2" fillId="0" borderId="0" xfId="0" applyNumberFormat="1" applyFont="1" applyAlignment="1">
      <alignment horizontal="right"/>
    </xf>
    <xf numFmtId="165" fontId="2" fillId="0" borderId="0" xfId="0" applyNumberFormat="1" applyFont="1"/>
    <xf numFmtId="172" fontId="2" fillId="0" borderId="0" xfId="0" applyNumberFormat="1" applyFont="1"/>
    <xf numFmtId="13" fontId="2" fillId="0" borderId="0" xfId="0" applyNumberFormat="1" applyFont="1"/>
    <xf numFmtId="13" fontId="5" fillId="0" borderId="0" xfId="0" applyNumberFormat="1" applyFont="1"/>
    <xf numFmtId="12" fontId="2" fillId="0" borderId="0" xfId="0" applyNumberFormat="1" applyFont="1"/>
    <xf numFmtId="12" fontId="4" fillId="0" borderId="0" xfId="0" applyNumberFormat="1" applyFont="1"/>
    <xf numFmtId="13" fontId="4" fillId="0" borderId="0" xfId="0" applyNumberFormat="1" applyFont="1"/>
    <xf numFmtId="12" fontId="2" fillId="2" borderId="0" xfId="0" applyNumberFormat="1" applyFont="1" applyFill="1"/>
    <xf numFmtId="12" fontId="5" fillId="0" borderId="0" xfId="0" applyNumberFormat="1" applyFont="1"/>
    <xf numFmtId="17" fontId="2" fillId="0" borderId="0" xfId="0" applyNumberFormat="1" applyFont="1"/>
    <xf numFmtId="167" fontId="2" fillId="2" borderId="0" xfId="0" applyNumberFormat="1" applyFont="1" applyFill="1"/>
    <xf numFmtId="174" fontId="2" fillId="0" borderId="0" xfId="0" applyNumberFormat="1" applyFont="1"/>
    <xf numFmtId="175" fontId="2" fillId="0" borderId="0" xfId="0" applyNumberFormat="1" applyFont="1"/>
    <xf numFmtId="13" fontId="2" fillId="0" borderId="0" xfId="0" applyNumberFormat="1" applyFont="1" applyAlignment="1">
      <alignment horizontal="right"/>
    </xf>
    <xf numFmtId="167" fontId="4" fillId="0" borderId="0" xfId="0" applyNumberFormat="1" applyFont="1"/>
    <xf numFmtId="167" fontId="2" fillId="0" borderId="0" xfId="0" applyNumberFormat="1" applyFont="1" applyAlignment="1">
      <alignment wrapText="1"/>
    </xf>
    <xf numFmtId="0" fontId="6" fillId="0" borderId="0" xfId="0" applyFont="1"/>
    <xf numFmtId="176" fontId="2" fillId="0" borderId="0" xfId="0" applyNumberFormat="1" applyFont="1"/>
    <xf numFmtId="173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7" fillId="0" borderId="0" xfId="0" applyFont="1"/>
    <xf numFmtId="173" fontId="7" fillId="0" borderId="0" xfId="0" applyNumberFormat="1" applyFont="1"/>
    <xf numFmtId="166" fontId="2" fillId="0" borderId="0" xfId="0" applyNumberFormat="1" applyFont="1"/>
    <xf numFmtId="2" fontId="2" fillId="0" borderId="0" xfId="3" applyNumberFormat="1" applyFont="1"/>
    <xf numFmtId="173" fontId="2" fillId="0" borderId="0" xfId="3" applyNumberFormat="1" applyFont="1"/>
    <xf numFmtId="167" fontId="2" fillId="0" borderId="0" xfId="3" applyNumberFormat="1" applyFont="1"/>
    <xf numFmtId="0" fontId="2" fillId="0" borderId="0" xfId="3" applyFont="1"/>
    <xf numFmtId="0" fontId="7" fillId="0" borderId="0" xfId="3" applyFont="1"/>
    <xf numFmtId="167" fontId="2" fillId="0" borderId="0" xfId="5" applyNumberFormat="1" applyFont="1"/>
    <xf numFmtId="0" fontId="2" fillId="0" borderId="0" xfId="3" applyFont="1" applyAlignment="1">
      <alignment wrapText="1"/>
    </xf>
    <xf numFmtId="173" fontId="2" fillId="0" borderId="0" xfId="7" applyNumberFormat="1" applyFont="1"/>
    <xf numFmtId="0" fontId="2" fillId="0" borderId="0" xfId="3" applyFont="1" applyAlignment="1">
      <alignment horizontal="center" wrapText="1"/>
    </xf>
    <xf numFmtId="0" fontId="2" fillId="2" borderId="0" xfId="0" applyFont="1" applyFill="1"/>
    <xf numFmtId="0" fontId="2" fillId="0" borderId="0" xfId="2"/>
    <xf numFmtId="2" fontId="2" fillId="0" borderId="0" xfId="4" applyNumberFormat="1" applyFont="1"/>
    <xf numFmtId="173" fontId="2" fillId="0" borderId="0" xfId="4" applyNumberFormat="1" applyFont="1"/>
    <xf numFmtId="0" fontId="2" fillId="0" borderId="0" xfId="4" applyFont="1" applyAlignment="1">
      <alignment wrapText="1"/>
    </xf>
    <xf numFmtId="12" fontId="7" fillId="0" borderId="0" xfId="0" applyNumberFormat="1" applyFont="1"/>
    <xf numFmtId="167" fontId="2" fillId="0" borderId="0" xfId="6" applyNumberFormat="1" applyFont="1"/>
    <xf numFmtId="0" fontId="2" fillId="0" borderId="0" xfId="4" applyFont="1"/>
    <xf numFmtId="165" fontId="2" fillId="0" borderId="0" xfId="3" applyNumberFormat="1" applyFont="1"/>
    <xf numFmtId="167" fontId="6" fillId="0" borderId="0" xfId="0" applyNumberFormat="1" applyFont="1"/>
    <xf numFmtId="2" fontId="6" fillId="0" borderId="0" xfId="0" applyNumberFormat="1" applyFont="1"/>
    <xf numFmtId="173" fontId="6" fillId="0" borderId="0" xfId="0" applyNumberFormat="1" applyFont="1"/>
    <xf numFmtId="0" fontId="10" fillId="0" borderId="0" xfId="0" applyFont="1"/>
    <xf numFmtId="0" fontId="1" fillId="0" borderId="0" xfId="0" applyFont="1"/>
    <xf numFmtId="177" fontId="2" fillId="0" borderId="0" xfId="0" applyNumberFormat="1" applyFont="1" applyAlignment="1">
      <alignment vertical="top"/>
    </xf>
    <xf numFmtId="164" fontId="6" fillId="0" borderId="0" xfId="0" applyNumberFormat="1" applyFont="1"/>
    <xf numFmtId="13" fontId="6" fillId="0" borderId="0" xfId="0" applyNumberFormat="1" applyFont="1"/>
    <xf numFmtId="2" fontId="6" fillId="0" borderId="0" xfId="3" applyNumberFormat="1" applyFont="1"/>
    <xf numFmtId="2" fontId="6" fillId="0" borderId="0" xfId="4" applyNumberFormat="1" applyFont="1"/>
    <xf numFmtId="165" fontId="6" fillId="0" borderId="0" xfId="0" applyNumberFormat="1" applyFont="1"/>
    <xf numFmtId="165" fontId="6" fillId="0" borderId="0" xfId="3" applyNumberFormat="1" applyFont="1"/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8" xr:uid="{9962F01A-21A5-45C0-8058-D2EE2B9C7052}"/>
    <cellStyle name="Normal_BGSCodes" xfId="3" xr:uid="{00000000-0005-0000-0000-000003000000}"/>
    <cellStyle name="Normal_BGSCodes 2" xfId="4" xr:uid="{00000000-0005-0000-0000-000004000000}"/>
    <cellStyle name="Normal_BGSDetails20050601" xfId="5" xr:uid="{00000000-0005-0000-0000-000005000000}"/>
    <cellStyle name="Normal_BGSDetails20050601 2" xfId="6" xr:uid="{00000000-0005-0000-0000-000006000000}"/>
    <cellStyle name="Normal_Monthly2000to2019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1109"/>
  <sheetViews>
    <sheetView tabSelected="1" zoomScale="80" zoomScaleNormal="8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A6" sqref="A6"/>
    </sheetView>
  </sheetViews>
  <sheetFormatPr defaultColWidth="11.625" defaultRowHeight="14.25" x14ac:dyDescent="0.2"/>
  <cols>
    <col min="1" max="2" width="11.625" style="1"/>
    <col min="3" max="3" width="21.375" style="1" customWidth="1"/>
    <col min="4" max="6" width="11.625" style="1" customWidth="1"/>
    <col min="7" max="8" width="11.625" style="5" customWidth="1"/>
    <col min="9" max="9" width="11.625" style="5"/>
    <col min="10" max="309" width="11.625" style="1"/>
    <col min="310" max="312" width="11.625" style="2"/>
    <col min="313" max="331" width="11.625" style="1"/>
    <col min="332" max="332" width="11.625" style="42"/>
    <col min="333" max="344" width="11.625" style="1"/>
    <col min="345" max="345" width="11.625" style="33"/>
    <col min="346" max="468" width="11.625" style="1"/>
    <col min="470" max="602" width="11.625" style="1"/>
    <col min="604" max="612" width="11.625" style="1"/>
    <col min="613" max="619" width="11.625" style="43"/>
    <col min="620" max="16384" width="11.625" style="1"/>
  </cols>
  <sheetData>
    <row r="1" spans="1:620" x14ac:dyDescent="0.2">
      <c r="A1" s="33" t="s">
        <v>0</v>
      </c>
      <c r="C1" s="33" t="s">
        <v>301</v>
      </c>
      <c r="D1" s="33" t="s">
        <v>311</v>
      </c>
      <c r="G1" s="58" t="s">
        <v>310</v>
      </c>
      <c r="I1" s="1"/>
      <c r="KX1" s="1"/>
      <c r="KY1" s="1"/>
      <c r="KZ1" s="1"/>
      <c r="LT1" s="1"/>
      <c r="MG1" s="1"/>
      <c r="RA1" s="1"/>
      <c r="UR1" s="1" t="s">
        <v>309</v>
      </c>
    </row>
    <row r="2" spans="1:620" ht="12.75" x14ac:dyDescent="0.2">
      <c r="A2" s="5" t="s">
        <v>1</v>
      </c>
      <c r="B2" s="5"/>
      <c r="C2" s="58"/>
      <c r="D2" s="5"/>
      <c r="E2" s="5"/>
      <c r="F2" s="5"/>
      <c r="J2" s="5" t="s">
        <v>2</v>
      </c>
      <c r="K2" s="5">
        <v>27726</v>
      </c>
      <c r="L2" s="5">
        <v>27759</v>
      </c>
      <c r="M2" s="5">
        <v>27789</v>
      </c>
      <c r="N2" s="5">
        <v>27817</v>
      </c>
      <c r="O2" s="5">
        <v>27850</v>
      </c>
      <c r="P2" s="5">
        <v>27880</v>
      </c>
      <c r="Q2" s="5">
        <v>27908</v>
      </c>
      <c r="R2" s="5">
        <v>27941</v>
      </c>
      <c r="S2" s="5">
        <v>27971</v>
      </c>
      <c r="T2" s="5">
        <v>28003</v>
      </c>
      <c r="U2" s="5">
        <v>28033</v>
      </c>
      <c r="V2" s="5">
        <v>28062</v>
      </c>
      <c r="W2" s="5">
        <v>28094</v>
      </c>
      <c r="X2" s="5">
        <v>28125</v>
      </c>
      <c r="Y2" s="5">
        <v>28156</v>
      </c>
      <c r="Z2" s="5">
        <v>28184</v>
      </c>
      <c r="AA2" s="5">
        <v>28215</v>
      </c>
      <c r="AB2" s="5">
        <v>28244</v>
      </c>
      <c r="AC2" s="5">
        <v>28276</v>
      </c>
      <c r="AD2" s="5">
        <v>28306</v>
      </c>
      <c r="AE2" s="5">
        <v>28335</v>
      </c>
      <c r="AF2" s="5">
        <v>28368</v>
      </c>
      <c r="AG2" s="5">
        <v>28398</v>
      </c>
      <c r="AH2" s="5">
        <v>28429</v>
      </c>
      <c r="AI2" s="5">
        <v>28459</v>
      </c>
      <c r="AJ2" s="5">
        <v>28489</v>
      </c>
      <c r="AK2" s="5">
        <v>28521</v>
      </c>
      <c r="AL2" s="5">
        <v>28549</v>
      </c>
      <c r="AM2" s="5">
        <v>28580</v>
      </c>
      <c r="AN2" s="5">
        <v>28608</v>
      </c>
      <c r="AO2" s="5">
        <v>28641</v>
      </c>
      <c r="AP2" s="5">
        <v>28671</v>
      </c>
      <c r="AQ2" s="5">
        <v>28702</v>
      </c>
      <c r="AR2" s="5">
        <v>28733</v>
      </c>
      <c r="AS2" s="5">
        <v>28762</v>
      </c>
      <c r="AT2" s="5">
        <v>28794</v>
      </c>
      <c r="AU2" s="5">
        <v>28824</v>
      </c>
      <c r="AV2" s="5">
        <v>28853</v>
      </c>
      <c r="AW2" s="5">
        <v>28886</v>
      </c>
      <c r="AX2" s="5">
        <v>28914</v>
      </c>
      <c r="AY2" s="5">
        <v>28944</v>
      </c>
      <c r="AZ2" s="5">
        <v>28975</v>
      </c>
      <c r="BA2" s="5">
        <v>29006</v>
      </c>
      <c r="BB2" s="5">
        <v>29035</v>
      </c>
      <c r="BC2" s="5">
        <v>29067</v>
      </c>
      <c r="BD2" s="5">
        <v>29098</v>
      </c>
      <c r="BE2" s="5">
        <v>29126</v>
      </c>
      <c r="BF2" s="5">
        <v>29159</v>
      </c>
      <c r="BG2" s="5">
        <v>29189</v>
      </c>
      <c r="BH2" s="5">
        <v>29220</v>
      </c>
      <c r="BI2" s="5">
        <v>29251</v>
      </c>
      <c r="BJ2" s="5">
        <v>29280</v>
      </c>
      <c r="BK2" s="5">
        <v>29311</v>
      </c>
      <c r="BL2" s="5">
        <v>29341</v>
      </c>
      <c r="BM2" s="5">
        <v>29371</v>
      </c>
      <c r="BN2" s="5">
        <v>29402</v>
      </c>
      <c r="BO2" s="5">
        <v>29433</v>
      </c>
      <c r="BP2" s="5">
        <v>29462</v>
      </c>
      <c r="BQ2" s="5">
        <v>29494</v>
      </c>
      <c r="BR2" s="5">
        <v>29525</v>
      </c>
      <c r="BS2" s="5">
        <v>29553</v>
      </c>
      <c r="BT2" s="5">
        <v>29586</v>
      </c>
      <c r="BU2" s="5">
        <v>29616</v>
      </c>
      <c r="BV2" s="5">
        <v>29644</v>
      </c>
      <c r="BW2" s="5">
        <v>29676</v>
      </c>
      <c r="BX2" s="5">
        <v>29706</v>
      </c>
      <c r="BY2" s="5">
        <v>29735</v>
      </c>
      <c r="BZ2" s="5">
        <v>29767</v>
      </c>
      <c r="CA2" s="5">
        <v>29798</v>
      </c>
      <c r="CB2" s="5">
        <v>29826</v>
      </c>
      <c r="CC2" s="5">
        <v>29859</v>
      </c>
      <c r="CD2" s="5">
        <v>29889</v>
      </c>
      <c r="CE2" s="5">
        <v>29920</v>
      </c>
      <c r="CF2" s="5">
        <v>29951</v>
      </c>
      <c r="CG2" s="5">
        <v>29980</v>
      </c>
      <c r="CH2" s="5">
        <v>30008</v>
      </c>
      <c r="CI2" s="5">
        <v>30041</v>
      </c>
      <c r="CJ2" s="5">
        <v>30071</v>
      </c>
      <c r="CK2" s="5">
        <v>30099</v>
      </c>
      <c r="CL2" s="5">
        <v>30132</v>
      </c>
      <c r="CM2" s="5">
        <v>30162</v>
      </c>
      <c r="CN2" s="5">
        <v>30194</v>
      </c>
      <c r="CO2" s="5">
        <v>30224</v>
      </c>
      <c r="CP2" s="5">
        <v>30253</v>
      </c>
      <c r="CQ2" s="5">
        <v>30285</v>
      </c>
      <c r="CR2" s="5">
        <v>30316</v>
      </c>
      <c r="CS2" s="5">
        <v>30347</v>
      </c>
      <c r="CT2" s="5">
        <v>30375</v>
      </c>
      <c r="CU2" s="5">
        <v>30406</v>
      </c>
      <c r="CV2" s="5">
        <v>30435</v>
      </c>
      <c r="CW2" s="5">
        <v>30467</v>
      </c>
      <c r="CX2" s="5">
        <v>30497</v>
      </c>
      <c r="CY2" s="5">
        <v>30526</v>
      </c>
      <c r="CZ2" s="5">
        <v>30559</v>
      </c>
      <c r="DA2" s="5">
        <v>30589</v>
      </c>
      <c r="DB2" s="5">
        <v>30620</v>
      </c>
      <c r="DC2" s="5">
        <v>30650</v>
      </c>
      <c r="DD2" s="5">
        <v>30680</v>
      </c>
      <c r="DE2" s="5">
        <v>30712</v>
      </c>
      <c r="DF2" s="5">
        <v>30741</v>
      </c>
      <c r="DG2" s="5">
        <v>30771</v>
      </c>
      <c r="DH2" s="5">
        <v>30802</v>
      </c>
      <c r="DI2" s="5">
        <v>30833</v>
      </c>
      <c r="DJ2" s="5">
        <v>30862</v>
      </c>
      <c r="DK2" s="5">
        <v>30894</v>
      </c>
      <c r="DL2" s="5">
        <v>30925</v>
      </c>
      <c r="DM2" s="5">
        <v>30953</v>
      </c>
      <c r="DN2" s="5">
        <v>30986</v>
      </c>
      <c r="DO2" s="5">
        <v>31016</v>
      </c>
      <c r="DP2" s="5">
        <v>31047</v>
      </c>
      <c r="DQ2" s="5">
        <v>31078</v>
      </c>
      <c r="DR2" s="5">
        <v>31106</v>
      </c>
      <c r="DS2" s="6">
        <v>31135</v>
      </c>
      <c r="DT2" s="5">
        <v>31167</v>
      </c>
      <c r="DU2" s="5">
        <v>31198</v>
      </c>
      <c r="DV2" s="5">
        <v>31226</v>
      </c>
      <c r="DW2" s="5">
        <v>31259</v>
      </c>
      <c r="DX2" s="5">
        <v>31289</v>
      </c>
      <c r="DY2" s="5">
        <v>31320</v>
      </c>
      <c r="DZ2" s="5">
        <v>31351</v>
      </c>
      <c r="EA2" s="5">
        <v>31380</v>
      </c>
      <c r="EB2" s="5">
        <v>31412</v>
      </c>
      <c r="EC2" s="5">
        <v>31443</v>
      </c>
      <c r="ED2" s="5">
        <v>31471</v>
      </c>
      <c r="EE2" s="5">
        <v>31498</v>
      </c>
      <c r="EF2" s="5">
        <v>31532</v>
      </c>
      <c r="EG2" s="5">
        <v>31562</v>
      </c>
      <c r="EH2" s="5">
        <v>31593</v>
      </c>
      <c r="EI2" s="5">
        <v>31624</v>
      </c>
      <c r="EJ2" s="5">
        <v>31653</v>
      </c>
      <c r="EK2" s="5">
        <v>31685</v>
      </c>
      <c r="EL2" s="5">
        <v>31716</v>
      </c>
      <c r="EM2" s="5">
        <v>31744</v>
      </c>
      <c r="EN2" s="5">
        <v>31777</v>
      </c>
      <c r="EO2" s="5">
        <v>31807</v>
      </c>
      <c r="EP2" s="5">
        <v>31835</v>
      </c>
      <c r="EQ2" s="5">
        <v>31867</v>
      </c>
      <c r="ER2" s="27">
        <v>31897</v>
      </c>
      <c r="ES2" s="5">
        <v>31926</v>
      </c>
      <c r="ET2" s="5">
        <v>31958</v>
      </c>
      <c r="EU2" s="5">
        <v>31989</v>
      </c>
      <c r="EV2" s="5">
        <v>32017</v>
      </c>
      <c r="EW2" s="5">
        <v>32050</v>
      </c>
      <c r="EX2" s="5">
        <v>32080</v>
      </c>
      <c r="EY2" s="27">
        <v>32111</v>
      </c>
      <c r="EZ2" s="5">
        <v>32142</v>
      </c>
      <c r="FA2" s="5">
        <v>32171</v>
      </c>
      <c r="FB2" s="5">
        <v>32202</v>
      </c>
      <c r="FC2" s="5">
        <v>32233</v>
      </c>
      <c r="FD2" s="5">
        <v>32262</v>
      </c>
      <c r="FE2" s="5">
        <v>32294</v>
      </c>
      <c r="FF2" s="5">
        <v>32324</v>
      </c>
      <c r="FG2" s="5">
        <v>32353</v>
      </c>
      <c r="FH2" s="5">
        <v>32386</v>
      </c>
      <c r="FI2" s="5">
        <v>32416</v>
      </c>
      <c r="FJ2" s="5">
        <v>32447</v>
      </c>
      <c r="FK2" s="5">
        <v>32477</v>
      </c>
      <c r="FL2" s="5">
        <v>32507</v>
      </c>
      <c r="FM2" s="5">
        <v>32539</v>
      </c>
      <c r="FN2" s="5">
        <v>32567</v>
      </c>
      <c r="FO2" s="5">
        <v>32598</v>
      </c>
      <c r="FP2" s="5">
        <v>32626</v>
      </c>
      <c r="FQ2" s="5">
        <v>32659</v>
      </c>
      <c r="FR2" s="5">
        <v>32689</v>
      </c>
      <c r="FS2" s="5">
        <v>32720</v>
      </c>
      <c r="FT2" s="5">
        <v>32751</v>
      </c>
      <c r="FU2" s="5">
        <v>32780</v>
      </c>
      <c r="FV2" s="5">
        <v>32812</v>
      </c>
      <c r="FW2" s="5">
        <v>32842</v>
      </c>
      <c r="FX2" s="5">
        <v>32871</v>
      </c>
      <c r="FY2" s="5">
        <v>32904</v>
      </c>
      <c r="FZ2" s="5">
        <v>32932</v>
      </c>
      <c r="GA2" s="5">
        <v>32962</v>
      </c>
      <c r="GB2" s="5">
        <v>32993</v>
      </c>
      <c r="GC2" s="5">
        <v>33024</v>
      </c>
      <c r="GD2" s="5">
        <v>33053</v>
      </c>
      <c r="GE2" s="5">
        <v>33085</v>
      </c>
      <c r="GF2" s="5">
        <v>33116</v>
      </c>
      <c r="GG2" s="5">
        <v>33144</v>
      </c>
      <c r="GH2" s="5">
        <v>33177</v>
      </c>
      <c r="GI2" s="5">
        <v>33207</v>
      </c>
      <c r="GJ2" s="5">
        <v>33238</v>
      </c>
      <c r="GK2" s="5">
        <v>33269</v>
      </c>
      <c r="GL2" s="5">
        <v>33297</v>
      </c>
      <c r="GM2" s="5">
        <v>33325</v>
      </c>
      <c r="GN2" s="5">
        <v>33358</v>
      </c>
      <c r="GO2" s="5">
        <v>33389</v>
      </c>
      <c r="GP2" s="5">
        <v>33417</v>
      </c>
      <c r="GQ2" s="5">
        <v>33450</v>
      </c>
      <c r="GR2" s="5">
        <v>33480</v>
      </c>
      <c r="GS2" s="5">
        <v>33511</v>
      </c>
      <c r="GT2" s="5">
        <v>33542</v>
      </c>
      <c r="GU2" s="5">
        <v>33571</v>
      </c>
      <c r="GV2" s="5">
        <v>33603</v>
      </c>
      <c r="GW2" s="5">
        <v>33634</v>
      </c>
      <c r="GX2" s="5">
        <v>33662</v>
      </c>
      <c r="GY2" s="5">
        <v>33694</v>
      </c>
      <c r="GZ2" s="5">
        <v>33724</v>
      </c>
      <c r="HA2" s="5">
        <v>33753</v>
      </c>
      <c r="HB2" s="5">
        <v>33785</v>
      </c>
      <c r="HC2" s="5">
        <v>33816</v>
      </c>
      <c r="HD2" s="5">
        <v>33844</v>
      </c>
      <c r="HE2" s="5">
        <v>33877</v>
      </c>
      <c r="HF2" s="5">
        <v>33907</v>
      </c>
      <c r="HG2" s="5">
        <v>33938</v>
      </c>
      <c r="HH2" s="5">
        <v>33969</v>
      </c>
      <c r="HI2" s="5">
        <v>33998</v>
      </c>
      <c r="HJ2" s="5">
        <v>34026</v>
      </c>
      <c r="HK2" s="5">
        <v>34059</v>
      </c>
      <c r="HL2" s="5">
        <v>34089</v>
      </c>
      <c r="HM2" s="5">
        <v>34117</v>
      </c>
      <c r="HN2" s="5">
        <v>34150</v>
      </c>
      <c r="HO2" s="5">
        <v>34180</v>
      </c>
      <c r="HP2" s="5">
        <v>34212</v>
      </c>
      <c r="HQ2" s="5">
        <v>34242</v>
      </c>
      <c r="HR2" s="5">
        <v>34271</v>
      </c>
      <c r="HS2" s="5">
        <v>34303</v>
      </c>
      <c r="HT2" s="5">
        <v>34334</v>
      </c>
      <c r="HU2" s="5">
        <v>34365</v>
      </c>
      <c r="HV2" s="5">
        <v>34393</v>
      </c>
      <c r="HW2" s="5">
        <v>34424</v>
      </c>
      <c r="HX2" s="5">
        <v>34453</v>
      </c>
      <c r="HY2" s="5">
        <v>34485</v>
      </c>
      <c r="HZ2" s="5">
        <v>34515</v>
      </c>
      <c r="IA2" s="5">
        <v>34544</v>
      </c>
      <c r="IB2" s="5">
        <v>34577</v>
      </c>
      <c r="IC2" s="5">
        <v>34607</v>
      </c>
      <c r="ID2" s="5">
        <v>34638</v>
      </c>
      <c r="IE2" s="5">
        <v>34668</v>
      </c>
      <c r="IF2" s="5">
        <v>34698</v>
      </c>
      <c r="IG2" s="5">
        <v>34730</v>
      </c>
      <c r="IH2" s="5">
        <v>34758</v>
      </c>
      <c r="II2" s="5">
        <v>34789</v>
      </c>
      <c r="IJ2" s="5">
        <v>34817</v>
      </c>
      <c r="IK2" s="5">
        <v>34850</v>
      </c>
      <c r="IL2" s="5">
        <v>34880</v>
      </c>
      <c r="IM2" s="5">
        <v>34911</v>
      </c>
      <c r="IN2" s="5">
        <v>34942</v>
      </c>
      <c r="IO2" s="5">
        <v>34971</v>
      </c>
      <c r="IP2" s="5">
        <v>35003</v>
      </c>
      <c r="IQ2" s="5">
        <v>35033</v>
      </c>
      <c r="IR2" s="5">
        <v>35062</v>
      </c>
      <c r="IS2" s="5">
        <v>35095</v>
      </c>
      <c r="IT2" s="5">
        <v>35124</v>
      </c>
      <c r="IU2" s="5">
        <v>35153</v>
      </c>
      <c r="IV2" s="5">
        <v>35185</v>
      </c>
      <c r="IW2" s="5">
        <v>35216</v>
      </c>
      <c r="IX2" s="5">
        <v>35244</v>
      </c>
      <c r="IY2" s="5">
        <v>35277</v>
      </c>
      <c r="IZ2" s="5">
        <v>35307</v>
      </c>
      <c r="JA2" s="5">
        <v>35338</v>
      </c>
      <c r="JB2" s="5">
        <v>35369</v>
      </c>
      <c r="JC2" s="5">
        <v>35398</v>
      </c>
      <c r="JD2" s="5">
        <v>35430</v>
      </c>
      <c r="JE2" s="5">
        <v>35461</v>
      </c>
      <c r="JF2" s="5">
        <v>35489</v>
      </c>
      <c r="JG2" s="5">
        <v>35516</v>
      </c>
      <c r="JH2" s="5">
        <v>35550</v>
      </c>
      <c r="JI2" s="5">
        <v>35580</v>
      </c>
      <c r="JJ2" s="5">
        <v>35611</v>
      </c>
      <c r="JK2" s="5">
        <v>35642</v>
      </c>
      <c r="JL2" s="5">
        <v>35671</v>
      </c>
      <c r="JM2" s="5">
        <v>35703</v>
      </c>
      <c r="JN2" s="5">
        <v>35734</v>
      </c>
      <c r="JO2" s="5">
        <v>35762</v>
      </c>
      <c r="JP2" s="5">
        <v>35795</v>
      </c>
      <c r="JQ2" s="5">
        <v>35825</v>
      </c>
      <c r="JR2" s="5">
        <v>35853</v>
      </c>
      <c r="JS2" s="5">
        <v>35885</v>
      </c>
      <c r="JT2" s="5">
        <v>35915</v>
      </c>
      <c r="JU2" s="5">
        <v>35944</v>
      </c>
      <c r="JV2" s="5">
        <v>35976</v>
      </c>
      <c r="JW2" s="5">
        <v>36007</v>
      </c>
      <c r="JX2" s="5">
        <v>36035</v>
      </c>
      <c r="JY2" s="5">
        <v>36068</v>
      </c>
      <c r="JZ2" s="5">
        <v>36098</v>
      </c>
      <c r="KA2" s="5">
        <v>36129</v>
      </c>
      <c r="KB2" s="5">
        <v>36160</v>
      </c>
      <c r="KC2" s="5">
        <v>36189</v>
      </c>
      <c r="KD2" s="5">
        <v>36217</v>
      </c>
      <c r="KE2" s="5">
        <v>36250</v>
      </c>
      <c r="KF2" s="5">
        <v>36280</v>
      </c>
      <c r="KG2" s="5">
        <v>36308</v>
      </c>
      <c r="KH2" s="5">
        <v>36341</v>
      </c>
      <c r="KI2" s="5">
        <v>36371</v>
      </c>
      <c r="KJ2" s="5">
        <v>36403</v>
      </c>
      <c r="KK2" s="5">
        <v>36433</v>
      </c>
      <c r="KL2" s="5">
        <v>36462</v>
      </c>
      <c r="KM2" s="5">
        <v>36494</v>
      </c>
      <c r="KN2" s="5">
        <v>36524</v>
      </c>
      <c r="KO2" s="5">
        <v>36556</v>
      </c>
      <c r="KP2" s="5">
        <v>36585</v>
      </c>
      <c r="KQ2" s="5">
        <v>36616</v>
      </c>
      <c r="KR2" s="5">
        <v>36644</v>
      </c>
      <c r="KS2" s="5">
        <v>36677</v>
      </c>
      <c r="KT2" s="5">
        <v>36707</v>
      </c>
      <c r="KU2" s="5">
        <v>36738</v>
      </c>
      <c r="KV2" s="5">
        <v>36769</v>
      </c>
      <c r="KW2" s="5">
        <v>36798</v>
      </c>
      <c r="KX2" s="5">
        <v>36830</v>
      </c>
      <c r="KY2" s="5">
        <v>36860</v>
      </c>
      <c r="KZ2" s="5">
        <v>36889</v>
      </c>
      <c r="LA2" s="5">
        <v>36922</v>
      </c>
      <c r="LB2" s="5">
        <v>36950</v>
      </c>
      <c r="LC2" s="5">
        <v>36980</v>
      </c>
      <c r="LD2" s="5">
        <v>37011</v>
      </c>
      <c r="LE2" s="5">
        <v>37042</v>
      </c>
      <c r="LF2" s="5">
        <v>37071</v>
      </c>
      <c r="LG2" s="5">
        <v>37103</v>
      </c>
      <c r="LH2" s="5">
        <v>37134</v>
      </c>
      <c r="LI2" s="5">
        <v>37162</v>
      </c>
      <c r="LJ2" s="5">
        <v>37195</v>
      </c>
      <c r="LK2" s="5">
        <v>37225</v>
      </c>
      <c r="LL2" s="5">
        <v>37256</v>
      </c>
      <c r="LM2" s="5">
        <v>37287</v>
      </c>
      <c r="LN2" s="5">
        <v>37315</v>
      </c>
      <c r="LO2" s="5">
        <v>37344</v>
      </c>
      <c r="LP2" s="5">
        <v>37376</v>
      </c>
      <c r="LQ2" s="5">
        <v>37407</v>
      </c>
      <c r="LR2" s="5">
        <v>37435</v>
      </c>
      <c r="LS2" s="5">
        <v>37468</v>
      </c>
      <c r="LT2" s="5">
        <v>37498</v>
      </c>
      <c r="LU2" s="5">
        <v>37529</v>
      </c>
      <c r="LV2" s="5">
        <v>37560</v>
      </c>
      <c r="LW2" s="5">
        <v>37589</v>
      </c>
      <c r="LX2" s="5">
        <v>37621</v>
      </c>
      <c r="LY2" s="5">
        <v>37652</v>
      </c>
      <c r="LZ2" s="5">
        <v>37680</v>
      </c>
      <c r="MA2" s="5">
        <v>37711</v>
      </c>
      <c r="MB2" s="5">
        <v>37741</v>
      </c>
      <c r="MC2" s="5">
        <v>37771</v>
      </c>
      <c r="MD2" s="5">
        <v>37802</v>
      </c>
      <c r="ME2" s="5">
        <v>37833</v>
      </c>
      <c r="MF2" s="5">
        <v>37862</v>
      </c>
      <c r="MG2" s="5">
        <v>37894</v>
      </c>
      <c r="MH2" s="5">
        <v>37925</v>
      </c>
      <c r="MI2" s="5">
        <v>37953</v>
      </c>
      <c r="MJ2" s="5">
        <v>37986</v>
      </c>
      <c r="MK2" s="5">
        <v>38016</v>
      </c>
      <c r="ML2" s="5">
        <v>38044</v>
      </c>
      <c r="MM2" s="5">
        <v>38077</v>
      </c>
      <c r="MN2" s="5">
        <v>38107</v>
      </c>
      <c r="MO2" s="5">
        <v>38135</v>
      </c>
      <c r="MP2" s="5">
        <v>38168</v>
      </c>
      <c r="MQ2" s="5">
        <v>38198</v>
      </c>
      <c r="MR2" s="5">
        <v>38230</v>
      </c>
      <c r="MS2" s="5">
        <v>38260</v>
      </c>
      <c r="MT2" s="5">
        <v>38289</v>
      </c>
      <c r="MU2" s="5">
        <v>38321</v>
      </c>
      <c r="MV2" s="5">
        <v>38352</v>
      </c>
      <c r="MW2" s="5">
        <v>38383</v>
      </c>
      <c r="MX2" s="5">
        <v>38411</v>
      </c>
      <c r="MY2" s="5">
        <v>38442</v>
      </c>
      <c r="MZ2" s="5">
        <v>38471</v>
      </c>
      <c r="NA2" s="5">
        <v>38503</v>
      </c>
      <c r="NB2" s="5">
        <v>38533</v>
      </c>
      <c r="NC2" s="5">
        <v>38562</v>
      </c>
      <c r="ND2" s="5">
        <v>38595</v>
      </c>
      <c r="NE2" s="5">
        <v>38625</v>
      </c>
      <c r="NF2" s="5">
        <v>38656</v>
      </c>
      <c r="NG2" s="5">
        <v>38686</v>
      </c>
      <c r="NH2" s="5">
        <v>38716</v>
      </c>
      <c r="NI2" s="5">
        <v>38748</v>
      </c>
      <c r="NJ2" s="5">
        <v>38776</v>
      </c>
      <c r="NK2" s="5">
        <v>38807</v>
      </c>
      <c r="NL2" s="5">
        <v>38835</v>
      </c>
      <c r="NM2" s="5">
        <v>38868</v>
      </c>
      <c r="NN2" s="5">
        <v>38898</v>
      </c>
      <c r="NO2" s="5">
        <v>38929</v>
      </c>
      <c r="NP2" s="5">
        <v>38960</v>
      </c>
      <c r="NQ2" s="5">
        <v>38989</v>
      </c>
      <c r="NR2" s="5">
        <v>39021</v>
      </c>
      <c r="NS2" s="5">
        <v>39051</v>
      </c>
      <c r="NT2" s="5">
        <v>39080</v>
      </c>
      <c r="NU2" s="5">
        <v>39113</v>
      </c>
      <c r="NV2" s="5">
        <v>39141</v>
      </c>
      <c r="NW2" s="5">
        <v>39171</v>
      </c>
      <c r="NX2" s="5">
        <v>39202</v>
      </c>
      <c r="NY2" s="5">
        <v>39233</v>
      </c>
      <c r="NZ2" s="5">
        <v>39262</v>
      </c>
      <c r="OA2" s="5">
        <v>39294</v>
      </c>
      <c r="OB2" s="5">
        <v>39325</v>
      </c>
      <c r="OC2" s="5">
        <v>39353</v>
      </c>
      <c r="OD2" s="5">
        <v>39386</v>
      </c>
      <c r="OE2" s="5">
        <v>39416</v>
      </c>
      <c r="OF2" s="5">
        <v>39447</v>
      </c>
      <c r="OG2" s="5">
        <v>39478</v>
      </c>
      <c r="OH2" s="5">
        <v>39507</v>
      </c>
      <c r="OI2" s="5">
        <v>39538</v>
      </c>
      <c r="OJ2" s="5">
        <v>39568</v>
      </c>
      <c r="OK2" s="5">
        <v>39598</v>
      </c>
      <c r="OL2" s="5">
        <v>39629</v>
      </c>
      <c r="OM2" s="5">
        <v>39660</v>
      </c>
      <c r="ON2" s="5">
        <v>39689</v>
      </c>
      <c r="OO2" s="5">
        <v>39721</v>
      </c>
      <c r="OP2" s="5">
        <v>39752</v>
      </c>
      <c r="OQ2" s="5">
        <v>39780</v>
      </c>
      <c r="OR2" s="5">
        <v>39813</v>
      </c>
      <c r="OS2" s="5">
        <v>39843</v>
      </c>
      <c r="OT2" s="5">
        <v>39871</v>
      </c>
      <c r="OU2" s="5">
        <v>39903</v>
      </c>
      <c r="OV2" s="5">
        <v>39933</v>
      </c>
      <c r="OW2" s="5">
        <v>39962</v>
      </c>
      <c r="OX2" s="5">
        <v>39994</v>
      </c>
      <c r="OY2" s="5">
        <v>40025</v>
      </c>
      <c r="OZ2" s="5">
        <v>40053</v>
      </c>
      <c r="PA2" s="5">
        <v>40086</v>
      </c>
      <c r="PB2" s="5">
        <v>40116</v>
      </c>
      <c r="PC2" s="5">
        <v>40147</v>
      </c>
      <c r="PD2" s="5">
        <v>40178</v>
      </c>
      <c r="PE2" s="5">
        <v>40207</v>
      </c>
      <c r="PF2" s="5">
        <v>40235</v>
      </c>
      <c r="PG2" s="5">
        <v>40268</v>
      </c>
      <c r="PH2" s="5">
        <v>40298</v>
      </c>
      <c r="PI2" s="5">
        <v>40326</v>
      </c>
      <c r="PJ2" s="5">
        <v>40359</v>
      </c>
      <c r="PK2" s="5">
        <v>40389</v>
      </c>
      <c r="PL2" s="5">
        <v>40421</v>
      </c>
      <c r="PM2" s="5">
        <v>40451</v>
      </c>
      <c r="PN2" s="5">
        <v>40480</v>
      </c>
      <c r="PO2" s="5">
        <v>40512</v>
      </c>
      <c r="PP2" s="5">
        <v>40543</v>
      </c>
      <c r="PQ2" s="5">
        <v>40574</v>
      </c>
      <c r="PR2" s="5">
        <v>40602</v>
      </c>
      <c r="PS2" s="5">
        <v>40633</v>
      </c>
      <c r="PT2" s="5">
        <v>40661</v>
      </c>
      <c r="PU2" s="5">
        <v>40694</v>
      </c>
      <c r="PV2" s="5">
        <v>40724</v>
      </c>
      <c r="PW2" s="5">
        <v>40753</v>
      </c>
      <c r="PX2" s="5">
        <v>40786</v>
      </c>
      <c r="PY2" s="5">
        <v>40816</v>
      </c>
      <c r="PZ2" s="5">
        <v>40847</v>
      </c>
      <c r="QA2" s="5">
        <v>40877</v>
      </c>
      <c r="QB2" s="5">
        <v>40907</v>
      </c>
      <c r="QC2" s="5">
        <v>40939</v>
      </c>
      <c r="QD2" s="5">
        <v>40968</v>
      </c>
      <c r="QE2" s="5">
        <v>40998</v>
      </c>
      <c r="QF2" s="5">
        <v>41029</v>
      </c>
      <c r="QG2" s="5">
        <v>41060</v>
      </c>
      <c r="QH2" s="5">
        <v>41089</v>
      </c>
      <c r="QI2" s="5">
        <v>41121</v>
      </c>
      <c r="QJ2" s="5">
        <v>41152</v>
      </c>
      <c r="QK2" s="5">
        <v>41180</v>
      </c>
      <c r="QL2" s="5">
        <v>41213</v>
      </c>
      <c r="QM2" s="5">
        <v>41243</v>
      </c>
      <c r="QN2" s="5">
        <v>41274</v>
      </c>
      <c r="QO2" s="5">
        <v>41305</v>
      </c>
      <c r="QP2" s="5">
        <v>41333</v>
      </c>
      <c r="QQ2" s="5">
        <v>41361</v>
      </c>
      <c r="QR2" s="5">
        <v>41394</v>
      </c>
      <c r="QS2" s="5">
        <v>41425</v>
      </c>
      <c r="QT2" s="5">
        <v>41453</v>
      </c>
      <c r="QU2" s="5">
        <v>41486</v>
      </c>
      <c r="QV2" s="5">
        <v>41516</v>
      </c>
      <c r="QW2" s="5">
        <v>41547</v>
      </c>
      <c r="QX2" s="5">
        <v>41578</v>
      </c>
      <c r="QY2" s="5">
        <v>41607</v>
      </c>
      <c r="QZ2" s="5">
        <v>41639</v>
      </c>
      <c r="RA2" s="5">
        <v>41670</v>
      </c>
      <c r="RB2" s="5">
        <v>41698</v>
      </c>
      <c r="RC2" s="5">
        <v>41729</v>
      </c>
      <c r="RD2" s="5">
        <v>41759</v>
      </c>
      <c r="RE2" s="5">
        <v>41789</v>
      </c>
      <c r="RF2" s="5">
        <v>41820</v>
      </c>
      <c r="RG2" s="5">
        <v>41851</v>
      </c>
      <c r="RH2" s="5">
        <v>41880</v>
      </c>
      <c r="RI2" s="5">
        <v>41912</v>
      </c>
      <c r="RJ2" s="5">
        <v>41943</v>
      </c>
      <c r="RK2" s="5">
        <v>41971</v>
      </c>
      <c r="RL2" s="5">
        <v>42004</v>
      </c>
      <c r="RM2" s="5">
        <v>42034</v>
      </c>
      <c r="RN2" s="5">
        <v>42062</v>
      </c>
      <c r="RO2" s="5">
        <f>EOMONTH(RN2,1)</f>
        <v>42094</v>
      </c>
      <c r="RP2" s="5">
        <f>EOMONTH(RO2,1)</f>
        <v>42124</v>
      </c>
      <c r="RQ2" s="5">
        <v>42152</v>
      </c>
      <c r="RR2" s="5">
        <f>EOMONTH(RQ2,1)</f>
        <v>42185</v>
      </c>
      <c r="RS2" s="5">
        <f>EOMONTH(RR2,1)</f>
        <v>42216</v>
      </c>
      <c r="RT2" s="5">
        <v>42244</v>
      </c>
      <c r="RU2" s="5">
        <f>EOMONTH(RT2,1)</f>
        <v>42277</v>
      </c>
      <c r="RV2" s="5">
        <v>42307</v>
      </c>
      <c r="RW2" s="5">
        <f>EOMONTH(RV2,1)</f>
        <v>42338</v>
      </c>
      <c r="RX2" s="5">
        <f>EOMONTH(RW2,1)</f>
        <v>42369</v>
      </c>
      <c r="RY2" s="5">
        <v>42398</v>
      </c>
      <c r="RZ2" s="5">
        <f>EOMONTH(RY2,1)</f>
        <v>42429</v>
      </c>
      <c r="SA2" s="5">
        <f>EOMONTH(RZ2,1)</f>
        <v>42460</v>
      </c>
      <c r="SB2" s="5">
        <v>42489</v>
      </c>
      <c r="SC2" s="5">
        <v>42521</v>
      </c>
      <c r="SD2" s="5">
        <f>EOMONTH(SC2,1)</f>
        <v>42551</v>
      </c>
      <c r="SE2" s="5">
        <v>42580</v>
      </c>
      <c r="SF2" s="5">
        <f>EOMONTH(SE2,1)</f>
        <v>42613</v>
      </c>
      <c r="SG2" s="5">
        <f>EOMONTH(SF2,1)</f>
        <v>42643</v>
      </c>
      <c r="SH2" s="5">
        <f>EOMONTH(SG2,1)</f>
        <v>42674</v>
      </c>
      <c r="SI2" s="5">
        <f>EOMONTH(SH2,1)</f>
        <v>42704</v>
      </c>
      <c r="SJ2" s="5">
        <v>42734</v>
      </c>
      <c r="SK2" s="5">
        <v>42766</v>
      </c>
      <c r="SL2" s="5">
        <v>42794</v>
      </c>
      <c r="SM2" s="5">
        <v>42825</v>
      </c>
      <c r="SN2" s="5">
        <v>42853</v>
      </c>
      <c r="SO2" s="5">
        <v>42886</v>
      </c>
      <c r="SP2" s="5">
        <v>42916</v>
      </c>
      <c r="SQ2" s="5">
        <v>42947</v>
      </c>
      <c r="SR2" s="5">
        <v>42978</v>
      </c>
      <c r="SS2" s="5">
        <v>43007</v>
      </c>
      <c r="ST2" s="5">
        <v>43039</v>
      </c>
      <c r="SU2" s="5">
        <v>43069</v>
      </c>
      <c r="SV2" s="5">
        <v>43098</v>
      </c>
      <c r="SW2" s="5">
        <v>43131</v>
      </c>
      <c r="SX2" s="5">
        <v>43159</v>
      </c>
      <c r="SY2" s="5">
        <v>43188</v>
      </c>
      <c r="SZ2" s="5">
        <v>43220</v>
      </c>
      <c r="TA2" s="5">
        <v>43251</v>
      </c>
      <c r="TB2" s="5">
        <v>43280</v>
      </c>
      <c r="TC2" s="5">
        <v>43312</v>
      </c>
      <c r="TD2" s="5">
        <v>43343</v>
      </c>
      <c r="TE2" s="5">
        <v>43371</v>
      </c>
      <c r="TF2" s="5">
        <v>43404</v>
      </c>
      <c r="TG2" s="5">
        <v>43434</v>
      </c>
      <c r="TH2" s="5">
        <v>43465</v>
      </c>
      <c r="TI2" s="5">
        <v>43496</v>
      </c>
      <c r="TJ2" s="5">
        <v>43524</v>
      </c>
      <c r="TK2" s="5">
        <v>43553</v>
      </c>
      <c r="TL2" s="5">
        <v>43585</v>
      </c>
      <c r="TM2" s="5">
        <v>43616</v>
      </c>
      <c r="TN2" s="5">
        <v>43644</v>
      </c>
      <c r="TO2" s="5">
        <v>43677</v>
      </c>
      <c r="TP2" s="5">
        <v>43707</v>
      </c>
      <c r="TQ2" s="5">
        <v>43738</v>
      </c>
      <c r="TR2" s="5">
        <v>43769</v>
      </c>
      <c r="TS2" s="5">
        <v>43798</v>
      </c>
      <c r="TT2" s="5">
        <v>43830</v>
      </c>
      <c r="TU2" s="5">
        <v>43861</v>
      </c>
      <c r="TV2" s="5">
        <v>43889</v>
      </c>
      <c r="TW2" s="5">
        <v>43921</v>
      </c>
      <c r="TX2" s="5">
        <v>43951</v>
      </c>
      <c r="TY2" s="5">
        <v>43980</v>
      </c>
      <c r="TZ2" s="5">
        <v>44012</v>
      </c>
      <c r="UA2" s="5">
        <v>44043</v>
      </c>
      <c r="UB2" s="5">
        <v>44071</v>
      </c>
      <c r="UC2" s="5">
        <v>44104</v>
      </c>
      <c r="UD2" s="5">
        <v>44134</v>
      </c>
      <c r="UE2" s="5">
        <v>44165</v>
      </c>
      <c r="UF2" s="5">
        <v>44196</v>
      </c>
      <c r="UG2" s="5">
        <v>44225</v>
      </c>
      <c r="UH2" s="5">
        <v>44253</v>
      </c>
      <c r="UI2" s="5">
        <v>44286</v>
      </c>
      <c r="UJ2" s="5">
        <v>44316</v>
      </c>
      <c r="UK2" s="5">
        <v>44344</v>
      </c>
      <c r="UL2" s="5">
        <v>44377</v>
      </c>
      <c r="UM2" s="5">
        <v>44407</v>
      </c>
      <c r="UN2" s="5">
        <v>44439</v>
      </c>
      <c r="UO2" s="5">
        <v>44469</v>
      </c>
      <c r="UP2" s="5">
        <v>44498</v>
      </c>
      <c r="UQ2" s="5">
        <v>44530</v>
      </c>
      <c r="UR2" s="5">
        <v>44561</v>
      </c>
      <c r="US2" s="5">
        <v>44592</v>
      </c>
      <c r="UT2" s="5">
        <v>44620</v>
      </c>
      <c r="UU2" s="5">
        <v>44651</v>
      </c>
      <c r="UV2" s="5">
        <v>44680</v>
      </c>
      <c r="UW2" s="5">
        <v>44712</v>
      </c>
      <c r="UX2" s="5">
        <v>44742</v>
      </c>
      <c r="UY2" s="5">
        <v>44771</v>
      </c>
      <c r="UZ2" s="5">
        <v>44804</v>
      </c>
      <c r="VA2" s="5">
        <v>44834</v>
      </c>
      <c r="VB2" s="5">
        <v>44865</v>
      </c>
      <c r="VC2" s="5">
        <v>44895</v>
      </c>
      <c r="VD2" s="5">
        <v>44925</v>
      </c>
      <c r="VE2" s="5">
        <v>44957</v>
      </c>
      <c r="VF2" s="5">
        <v>44985</v>
      </c>
      <c r="VG2" s="5">
        <v>45016</v>
      </c>
      <c r="VH2" s="5">
        <v>45044</v>
      </c>
      <c r="VI2" s="5">
        <v>45077</v>
      </c>
      <c r="VJ2" s="5">
        <v>45107</v>
      </c>
      <c r="VK2" s="5">
        <v>45138</v>
      </c>
      <c r="VL2" s="5">
        <v>45169</v>
      </c>
      <c r="VM2" s="5">
        <v>45198</v>
      </c>
      <c r="VN2" s="5">
        <v>45230</v>
      </c>
      <c r="VO2" s="5">
        <v>45260</v>
      </c>
      <c r="VP2" s="5">
        <v>45289</v>
      </c>
      <c r="VQ2" s="5">
        <v>45322</v>
      </c>
      <c r="VR2" s="5">
        <v>45351</v>
      </c>
      <c r="VS2" s="5">
        <v>45379</v>
      </c>
      <c r="VT2" s="5">
        <v>45412</v>
      </c>
      <c r="VU2" s="5">
        <v>45443</v>
      </c>
      <c r="VV2" s="5">
        <v>45471</v>
      </c>
      <c r="VW2" s="5">
        <v>45504</v>
      </c>
      <c r="VX2" s="5">
        <v>45534</v>
      </c>
      <c r="VY2" s="5">
        <v>45565</v>
      </c>
      <c r="VZ2" s="5">
        <v>45596</v>
      </c>
      <c r="WA2" s="5">
        <v>45625</v>
      </c>
      <c r="WB2" s="5">
        <v>45657</v>
      </c>
      <c r="WC2" s="5">
        <v>45688</v>
      </c>
      <c r="WD2" s="5">
        <v>45716</v>
      </c>
      <c r="WE2" s="5">
        <v>45747</v>
      </c>
      <c r="WF2" s="5">
        <v>45777</v>
      </c>
      <c r="WG2" s="5">
        <v>45807</v>
      </c>
      <c r="WH2" s="5">
        <v>45838</v>
      </c>
      <c r="WI2" s="5">
        <v>45869</v>
      </c>
      <c r="WJ2" s="5">
        <v>45898</v>
      </c>
      <c r="WK2" s="5">
        <v>45930</v>
      </c>
      <c r="WL2" s="5">
        <v>45961</v>
      </c>
      <c r="WM2" s="5">
        <v>45989</v>
      </c>
      <c r="WN2" s="5">
        <v>46022</v>
      </c>
      <c r="WO2" s="42">
        <v>46052</v>
      </c>
      <c r="WP2" s="42">
        <v>46080</v>
      </c>
      <c r="WQ2" s="42">
        <v>46112</v>
      </c>
      <c r="WR2" s="42">
        <v>46142</v>
      </c>
      <c r="WS2" s="42">
        <v>46171</v>
      </c>
      <c r="WT2" s="42">
        <v>46203</v>
      </c>
      <c r="WU2" s="42">
        <v>46234</v>
      </c>
      <c r="WV2" s="5" t="s">
        <v>3</v>
      </c>
    </row>
    <row r="3" spans="1:620" x14ac:dyDescent="0.2">
      <c r="J3" s="1" t="s">
        <v>4</v>
      </c>
      <c r="K3" s="1" t="str">
        <f t="shared" ref="K3:AP3" si="0">TEXT(K2,"dddd")</f>
        <v>Friday</v>
      </c>
      <c r="L3" s="1" t="str">
        <f t="shared" si="0"/>
        <v>Wednesday</v>
      </c>
      <c r="M3" s="1" t="str">
        <f t="shared" si="0"/>
        <v>Friday</v>
      </c>
      <c r="N3" s="1" t="str">
        <f t="shared" si="0"/>
        <v>Friday</v>
      </c>
      <c r="O3" s="1" t="str">
        <f t="shared" si="0"/>
        <v>Wednesday</v>
      </c>
      <c r="P3" s="1" t="str">
        <f t="shared" si="0"/>
        <v>Friday</v>
      </c>
      <c r="Q3" s="1" t="str">
        <f t="shared" si="0"/>
        <v>Friday</v>
      </c>
      <c r="R3" s="1" t="str">
        <f t="shared" si="0"/>
        <v>Wednesday</v>
      </c>
      <c r="S3" s="1" t="str">
        <f t="shared" si="0"/>
        <v>Friday</v>
      </c>
      <c r="T3" s="1" t="str">
        <f t="shared" si="0"/>
        <v>Tuesday</v>
      </c>
      <c r="U3" s="1" t="str">
        <f t="shared" si="0"/>
        <v>Thursday</v>
      </c>
      <c r="V3" s="1" t="str">
        <f t="shared" si="0"/>
        <v>Friday</v>
      </c>
      <c r="W3" s="1" t="str">
        <f t="shared" si="0"/>
        <v>Tuesday</v>
      </c>
      <c r="X3" s="1" t="str">
        <f t="shared" si="0"/>
        <v>Friday</v>
      </c>
      <c r="Y3" s="1" t="str">
        <f t="shared" si="0"/>
        <v>Monday</v>
      </c>
      <c r="Z3" s="1" t="str">
        <f t="shared" si="0"/>
        <v>Monday</v>
      </c>
      <c r="AA3" s="1" t="str">
        <f t="shared" si="0"/>
        <v>Thursday</v>
      </c>
      <c r="AB3" s="1" t="str">
        <f t="shared" si="0"/>
        <v>Friday</v>
      </c>
      <c r="AC3" s="1" t="str">
        <f t="shared" si="0"/>
        <v>Tuesday</v>
      </c>
      <c r="AD3" s="1" t="str">
        <f t="shared" si="0"/>
        <v>Thursday</v>
      </c>
      <c r="AE3" s="1" t="str">
        <f t="shared" si="0"/>
        <v>Friday</v>
      </c>
      <c r="AF3" s="1" t="str">
        <f t="shared" si="0"/>
        <v>Wednesday</v>
      </c>
      <c r="AG3" s="1" t="str">
        <f t="shared" si="0"/>
        <v>Friday</v>
      </c>
      <c r="AH3" s="1" t="str">
        <f t="shared" si="0"/>
        <v>Monday</v>
      </c>
      <c r="AI3" s="1" t="str">
        <f t="shared" si="0"/>
        <v>Wednesday</v>
      </c>
      <c r="AJ3" s="1" t="str">
        <f t="shared" si="0"/>
        <v>Friday</v>
      </c>
      <c r="AK3" s="1" t="str">
        <f t="shared" si="0"/>
        <v>Tuesday</v>
      </c>
      <c r="AL3" s="1" t="str">
        <f t="shared" si="0"/>
        <v>Tuesday</v>
      </c>
      <c r="AM3" s="1" t="str">
        <f t="shared" si="0"/>
        <v>Friday</v>
      </c>
      <c r="AN3" s="1" t="str">
        <f t="shared" si="0"/>
        <v>Friday</v>
      </c>
      <c r="AO3" s="1" t="str">
        <f t="shared" si="0"/>
        <v>Wednesday</v>
      </c>
      <c r="AP3" s="1" t="str">
        <f t="shared" si="0"/>
        <v>Friday</v>
      </c>
      <c r="AQ3" s="1" t="str">
        <f t="shared" ref="AQ3:BG3" si="1">TEXT(AQ2,"dddd")</f>
        <v>Monday</v>
      </c>
      <c r="AR3" s="1" t="str">
        <f t="shared" si="1"/>
        <v>Thursday</v>
      </c>
      <c r="AS3" s="1" t="str">
        <f t="shared" si="1"/>
        <v>Friday</v>
      </c>
      <c r="AT3" s="1" t="str">
        <f t="shared" si="1"/>
        <v>Tuesday</v>
      </c>
      <c r="AU3" s="1" t="str">
        <f t="shared" si="1"/>
        <v>Thursday</v>
      </c>
      <c r="AV3" s="1" t="str">
        <f t="shared" si="1"/>
        <v>Friday</v>
      </c>
      <c r="AW3" s="1" t="str">
        <f t="shared" si="1"/>
        <v>Wednesday</v>
      </c>
      <c r="AX3" s="1" t="str">
        <f t="shared" si="1"/>
        <v>Wednesday</v>
      </c>
      <c r="AY3" s="1" t="str">
        <f t="shared" si="1"/>
        <v>Friday</v>
      </c>
      <c r="AZ3" s="1" t="str">
        <f t="shared" si="1"/>
        <v>Monday</v>
      </c>
      <c r="BA3" s="1" t="str">
        <f t="shared" si="1"/>
        <v>Thursday</v>
      </c>
      <c r="BB3" s="1" t="str">
        <f t="shared" si="1"/>
        <v>Friday</v>
      </c>
      <c r="BC3" s="1" t="str">
        <f t="shared" si="1"/>
        <v>Tuesday</v>
      </c>
      <c r="BD3" s="1" t="str">
        <f t="shared" si="1"/>
        <v>Friday</v>
      </c>
      <c r="BE3" s="1" t="str">
        <f t="shared" si="1"/>
        <v>Friday</v>
      </c>
      <c r="BF3" s="1" t="str">
        <f t="shared" si="1"/>
        <v>Wednesday</v>
      </c>
      <c r="BG3" s="1" t="str">
        <f t="shared" si="1"/>
        <v>Friday</v>
      </c>
      <c r="BH3" s="1" t="str">
        <f t="shared" ref="BH3:DS3" si="2">TEXT(BH2,"dddd")</f>
        <v>Monday</v>
      </c>
      <c r="BI3" s="1" t="str">
        <f t="shared" si="2"/>
        <v>Thursday</v>
      </c>
      <c r="BJ3" s="1" t="str">
        <f t="shared" si="2"/>
        <v>Friday</v>
      </c>
      <c r="BK3" s="1" t="str">
        <f t="shared" si="2"/>
        <v>Monday</v>
      </c>
      <c r="BL3" s="1" t="str">
        <f t="shared" si="2"/>
        <v>Wednesday</v>
      </c>
      <c r="BM3" s="1" t="str">
        <f t="shared" si="2"/>
        <v>Friday</v>
      </c>
      <c r="BN3" s="1" t="str">
        <f t="shared" si="2"/>
        <v>Monday</v>
      </c>
      <c r="BO3" s="1" t="str">
        <f t="shared" si="2"/>
        <v>Thursday</v>
      </c>
      <c r="BP3" s="1" t="str">
        <f t="shared" si="2"/>
        <v>Friday</v>
      </c>
      <c r="BQ3" s="1" t="str">
        <f t="shared" si="2"/>
        <v>Tuesday</v>
      </c>
      <c r="BR3" s="1" t="str">
        <f t="shared" si="2"/>
        <v>Friday</v>
      </c>
      <c r="BS3" s="1" t="str">
        <f t="shared" si="2"/>
        <v>Friday</v>
      </c>
      <c r="BT3" s="1" t="str">
        <f t="shared" si="2"/>
        <v>Wednesday</v>
      </c>
      <c r="BU3" s="1" t="str">
        <f t="shared" si="2"/>
        <v>Friday</v>
      </c>
      <c r="BV3" s="1" t="str">
        <f t="shared" si="2"/>
        <v>Friday</v>
      </c>
      <c r="BW3" s="1" t="str">
        <f t="shared" si="2"/>
        <v>Tuesday</v>
      </c>
      <c r="BX3" s="1" t="str">
        <f t="shared" si="2"/>
        <v>Thursday</v>
      </c>
      <c r="BY3" s="1" t="str">
        <f t="shared" si="2"/>
        <v>Friday</v>
      </c>
      <c r="BZ3" s="1" t="str">
        <f t="shared" si="2"/>
        <v>Tuesday</v>
      </c>
      <c r="CA3" s="1" t="str">
        <f t="shared" si="2"/>
        <v>Friday</v>
      </c>
      <c r="CB3" s="1" t="str">
        <f t="shared" si="2"/>
        <v>Friday</v>
      </c>
      <c r="CC3" s="1" t="str">
        <f t="shared" si="2"/>
        <v>Wednesday</v>
      </c>
      <c r="CD3" s="1" t="str">
        <f t="shared" si="2"/>
        <v>Friday</v>
      </c>
      <c r="CE3" s="1" t="str">
        <f t="shared" si="2"/>
        <v>Monday</v>
      </c>
      <c r="CF3" s="1" t="str">
        <f t="shared" si="2"/>
        <v>Thursday</v>
      </c>
      <c r="CG3" s="1" t="str">
        <f t="shared" si="2"/>
        <v>Friday</v>
      </c>
      <c r="CH3" s="1" t="str">
        <f t="shared" si="2"/>
        <v>Friday</v>
      </c>
      <c r="CI3" s="1" t="str">
        <f t="shared" si="2"/>
        <v>Wednesday</v>
      </c>
      <c r="CJ3" s="1" t="str">
        <f t="shared" si="2"/>
        <v>Friday</v>
      </c>
      <c r="CK3" s="1" t="str">
        <f t="shared" si="2"/>
        <v>Friday</v>
      </c>
      <c r="CL3" s="1" t="str">
        <f t="shared" si="2"/>
        <v>Wednesday</v>
      </c>
      <c r="CM3" s="1" t="str">
        <f t="shared" si="2"/>
        <v>Friday</v>
      </c>
      <c r="CN3" s="1" t="str">
        <f t="shared" si="2"/>
        <v>Tuesday</v>
      </c>
      <c r="CO3" s="1" t="str">
        <f t="shared" si="2"/>
        <v>Thursday</v>
      </c>
      <c r="CP3" s="1" t="str">
        <f t="shared" si="2"/>
        <v>Friday</v>
      </c>
      <c r="CQ3" s="1" t="str">
        <f t="shared" si="2"/>
        <v>Tuesday</v>
      </c>
      <c r="CR3" s="1" t="str">
        <f t="shared" si="2"/>
        <v>Friday</v>
      </c>
      <c r="CS3" s="1" t="str">
        <f t="shared" si="2"/>
        <v>Monday</v>
      </c>
      <c r="CT3" s="1" t="str">
        <f t="shared" si="2"/>
        <v>Monday</v>
      </c>
      <c r="CU3" s="1" t="str">
        <f t="shared" si="2"/>
        <v>Thursday</v>
      </c>
      <c r="CV3" s="1" t="str">
        <f t="shared" si="2"/>
        <v>Friday</v>
      </c>
      <c r="CW3" s="1" t="str">
        <f t="shared" si="2"/>
        <v>Tuesday</v>
      </c>
      <c r="CX3" s="1" t="str">
        <f t="shared" si="2"/>
        <v>Thursday</v>
      </c>
      <c r="CY3" s="1" t="str">
        <f t="shared" si="2"/>
        <v>Friday</v>
      </c>
      <c r="CZ3" s="1" t="str">
        <f t="shared" si="2"/>
        <v>Wednesday</v>
      </c>
      <c r="DA3" s="1" t="str">
        <f t="shared" si="2"/>
        <v>Friday</v>
      </c>
      <c r="DB3" s="1" t="str">
        <f t="shared" si="2"/>
        <v>Monday</v>
      </c>
      <c r="DC3" s="1" t="str">
        <f t="shared" si="2"/>
        <v>Wednesday</v>
      </c>
      <c r="DD3" s="1" t="str">
        <f t="shared" si="2"/>
        <v>Friday</v>
      </c>
      <c r="DE3" s="1" t="str">
        <f t="shared" si="2"/>
        <v>Tuesday</v>
      </c>
      <c r="DF3" s="1" t="str">
        <f t="shared" si="2"/>
        <v>Wednesday</v>
      </c>
      <c r="DG3" s="1" t="str">
        <f t="shared" si="2"/>
        <v>Friday</v>
      </c>
      <c r="DH3" s="1" t="str">
        <f t="shared" si="2"/>
        <v>Monday</v>
      </c>
      <c r="DI3" s="1" t="str">
        <f t="shared" si="2"/>
        <v>Thursday</v>
      </c>
      <c r="DJ3" s="1" t="str">
        <f t="shared" si="2"/>
        <v>Friday</v>
      </c>
      <c r="DK3" s="1" t="str">
        <f t="shared" si="2"/>
        <v>Tuesday</v>
      </c>
      <c r="DL3" s="1" t="str">
        <f t="shared" si="2"/>
        <v>Friday</v>
      </c>
      <c r="DM3" s="1" t="str">
        <f t="shared" si="2"/>
        <v>Friday</v>
      </c>
      <c r="DN3" s="1" t="str">
        <f t="shared" si="2"/>
        <v>Wednesday</v>
      </c>
      <c r="DO3" s="1" t="str">
        <f t="shared" si="2"/>
        <v>Friday</v>
      </c>
      <c r="DP3" s="1" t="str">
        <f t="shared" si="2"/>
        <v>Monday</v>
      </c>
      <c r="DQ3" s="1" t="str">
        <f t="shared" si="2"/>
        <v>Thursday</v>
      </c>
      <c r="DR3" s="1" t="str">
        <f t="shared" si="2"/>
        <v>Thursday</v>
      </c>
      <c r="DS3" s="1" t="str">
        <f t="shared" si="2"/>
        <v>Friday</v>
      </c>
      <c r="DT3" s="1" t="str">
        <f t="shared" ref="DT3:GE3" si="3">TEXT(DT2,"dddd")</f>
        <v>Tuesday</v>
      </c>
      <c r="DU3" s="1" t="str">
        <f t="shared" si="3"/>
        <v>Friday</v>
      </c>
      <c r="DV3" s="1" t="str">
        <f t="shared" si="3"/>
        <v>Friday</v>
      </c>
      <c r="DW3" s="1" t="str">
        <f t="shared" si="3"/>
        <v>Wednesday</v>
      </c>
      <c r="DX3" s="1" t="str">
        <f t="shared" si="3"/>
        <v>Friday</v>
      </c>
      <c r="DY3" s="1" t="str">
        <f t="shared" si="3"/>
        <v>Monday</v>
      </c>
      <c r="DZ3" s="1" t="str">
        <f t="shared" si="3"/>
        <v>Thursday</v>
      </c>
      <c r="EA3" s="1" t="str">
        <f t="shared" si="3"/>
        <v>Friday</v>
      </c>
      <c r="EB3" s="1" t="str">
        <f t="shared" si="3"/>
        <v>Tuesday</v>
      </c>
      <c r="EC3" s="1" t="str">
        <f t="shared" si="3"/>
        <v>Friday</v>
      </c>
      <c r="ED3" s="1" t="str">
        <f t="shared" si="3"/>
        <v>Friday</v>
      </c>
      <c r="EE3" s="1" t="str">
        <f t="shared" si="3"/>
        <v>Thursday</v>
      </c>
      <c r="EF3" s="1" t="str">
        <f t="shared" si="3"/>
        <v>Wednesday</v>
      </c>
      <c r="EG3" s="1" t="str">
        <f t="shared" si="3"/>
        <v>Friday</v>
      </c>
      <c r="EH3" s="1" t="str">
        <f t="shared" si="3"/>
        <v>Monday</v>
      </c>
      <c r="EI3" s="1" t="str">
        <f t="shared" si="3"/>
        <v>Thursday</v>
      </c>
      <c r="EJ3" s="1" t="str">
        <f t="shared" si="3"/>
        <v>Friday</v>
      </c>
      <c r="EK3" s="1" t="str">
        <f t="shared" si="3"/>
        <v>Tuesday</v>
      </c>
      <c r="EL3" s="1" t="str">
        <f t="shared" si="3"/>
        <v>Friday</v>
      </c>
      <c r="EM3" s="1" t="str">
        <f t="shared" si="3"/>
        <v>Friday</v>
      </c>
      <c r="EN3" s="1" t="str">
        <f t="shared" si="3"/>
        <v>Wednesday</v>
      </c>
      <c r="EO3" s="1" t="str">
        <f t="shared" si="3"/>
        <v>Friday</v>
      </c>
      <c r="EP3" s="1" t="str">
        <f t="shared" si="3"/>
        <v>Friday</v>
      </c>
      <c r="EQ3" s="1" t="str">
        <f t="shared" si="3"/>
        <v>Tuesday</v>
      </c>
      <c r="ER3" s="49" t="str">
        <f t="shared" si="3"/>
        <v>Thursday</v>
      </c>
      <c r="ES3" s="1" t="str">
        <f t="shared" si="3"/>
        <v>Friday</v>
      </c>
      <c r="ET3" s="1" t="str">
        <f t="shared" si="3"/>
        <v>Tuesday</v>
      </c>
      <c r="EU3" s="1" t="str">
        <f t="shared" si="3"/>
        <v>Friday</v>
      </c>
      <c r="EV3" s="1" t="str">
        <f t="shared" si="3"/>
        <v>Friday</v>
      </c>
      <c r="EW3" s="1" t="str">
        <f t="shared" si="3"/>
        <v>Wednesday</v>
      </c>
      <c r="EX3" s="1" t="str">
        <f t="shared" si="3"/>
        <v>Friday</v>
      </c>
      <c r="EY3" s="49" t="str">
        <f t="shared" si="3"/>
        <v>Monday</v>
      </c>
      <c r="EZ3" s="1" t="str">
        <f t="shared" si="3"/>
        <v>Thursday</v>
      </c>
      <c r="FA3" s="1" t="str">
        <f t="shared" si="3"/>
        <v>Friday</v>
      </c>
      <c r="FB3" s="1" t="str">
        <f t="shared" si="3"/>
        <v>Monday</v>
      </c>
      <c r="FC3" s="1" t="str">
        <f t="shared" si="3"/>
        <v>Thursday</v>
      </c>
      <c r="FD3" s="1" t="str">
        <f t="shared" si="3"/>
        <v>Friday</v>
      </c>
      <c r="FE3" s="1" t="str">
        <f t="shared" si="3"/>
        <v>Tuesday</v>
      </c>
      <c r="FF3" s="1" t="str">
        <f t="shared" si="3"/>
        <v>Thursday</v>
      </c>
      <c r="FG3" s="1" t="str">
        <f t="shared" si="3"/>
        <v>Friday</v>
      </c>
      <c r="FH3" s="1" t="str">
        <f t="shared" si="3"/>
        <v>Wednesday</v>
      </c>
      <c r="FI3" s="1" t="str">
        <f t="shared" si="3"/>
        <v>Friday</v>
      </c>
      <c r="FJ3" s="1" t="str">
        <f t="shared" si="3"/>
        <v>Monday</v>
      </c>
      <c r="FK3" s="1" t="str">
        <f t="shared" si="3"/>
        <v>Wednesday</v>
      </c>
      <c r="FL3" s="1" t="str">
        <f t="shared" si="3"/>
        <v>Friday</v>
      </c>
      <c r="FM3" s="1" t="str">
        <f t="shared" si="3"/>
        <v>Tuesday</v>
      </c>
      <c r="FN3" s="1" t="str">
        <f t="shared" si="3"/>
        <v>Tuesday</v>
      </c>
      <c r="FO3" s="1" t="str">
        <f t="shared" si="3"/>
        <v>Friday</v>
      </c>
      <c r="FP3" s="1" t="str">
        <f t="shared" si="3"/>
        <v>Friday</v>
      </c>
      <c r="FQ3" s="1" t="str">
        <f t="shared" si="3"/>
        <v>Wednesday</v>
      </c>
      <c r="FR3" s="1" t="str">
        <f t="shared" si="3"/>
        <v>Friday</v>
      </c>
      <c r="FS3" s="1" t="str">
        <f t="shared" si="3"/>
        <v>Monday</v>
      </c>
      <c r="FT3" s="1" t="str">
        <f t="shared" si="3"/>
        <v>Thursday</v>
      </c>
      <c r="FU3" s="1" t="str">
        <f t="shared" si="3"/>
        <v>Friday</v>
      </c>
      <c r="FV3" s="1" t="str">
        <f t="shared" si="3"/>
        <v>Tuesday</v>
      </c>
      <c r="FW3" s="1" t="str">
        <f t="shared" si="3"/>
        <v>Thursday</v>
      </c>
      <c r="FX3" s="1" t="str">
        <f t="shared" si="3"/>
        <v>Friday</v>
      </c>
      <c r="FY3" s="1" t="str">
        <f t="shared" si="3"/>
        <v>Wednesday</v>
      </c>
      <c r="FZ3" s="1" t="str">
        <f t="shared" si="3"/>
        <v>Wednesday</v>
      </c>
      <c r="GA3" s="1" t="str">
        <f t="shared" si="3"/>
        <v>Friday</v>
      </c>
      <c r="GB3" s="1" t="str">
        <f t="shared" si="3"/>
        <v>Monday</v>
      </c>
      <c r="GC3" s="1" t="str">
        <f t="shared" si="3"/>
        <v>Thursday</v>
      </c>
      <c r="GD3" s="1" t="str">
        <f t="shared" si="3"/>
        <v>Friday</v>
      </c>
      <c r="GE3" s="1" t="str">
        <f t="shared" si="3"/>
        <v>Tuesday</v>
      </c>
      <c r="GF3" s="1" t="str">
        <f t="shared" ref="GF3:IQ3" si="4">TEXT(GF2,"dddd")</f>
        <v>Friday</v>
      </c>
      <c r="GG3" s="1" t="str">
        <f t="shared" si="4"/>
        <v>Friday</v>
      </c>
      <c r="GH3" s="1" t="str">
        <f t="shared" si="4"/>
        <v>Wednesday</v>
      </c>
      <c r="GI3" s="1" t="str">
        <f t="shared" si="4"/>
        <v>Friday</v>
      </c>
      <c r="GJ3" s="1" t="str">
        <f t="shared" si="4"/>
        <v>Monday</v>
      </c>
      <c r="GK3" s="1" t="str">
        <f t="shared" si="4"/>
        <v>Thursday</v>
      </c>
      <c r="GL3" s="1" t="str">
        <f t="shared" si="4"/>
        <v>Thursday</v>
      </c>
      <c r="GM3" s="1" t="str">
        <f t="shared" si="4"/>
        <v>Thursday</v>
      </c>
      <c r="GN3" s="1" t="str">
        <f t="shared" si="4"/>
        <v>Tuesday</v>
      </c>
      <c r="GO3" s="1" t="str">
        <f t="shared" si="4"/>
        <v>Friday</v>
      </c>
      <c r="GP3" s="1" t="str">
        <f t="shared" si="4"/>
        <v>Friday</v>
      </c>
      <c r="GQ3" s="1" t="str">
        <f t="shared" si="4"/>
        <v>Wednesday</v>
      </c>
      <c r="GR3" s="1" t="str">
        <f t="shared" si="4"/>
        <v>Friday</v>
      </c>
      <c r="GS3" s="1" t="str">
        <f t="shared" si="4"/>
        <v>Monday</v>
      </c>
      <c r="GT3" s="1" t="str">
        <f t="shared" si="4"/>
        <v>Thursday</v>
      </c>
      <c r="GU3" s="1" t="str">
        <f t="shared" si="4"/>
        <v>Friday</v>
      </c>
      <c r="GV3" s="1" t="str">
        <f t="shared" si="4"/>
        <v>Tuesday</v>
      </c>
      <c r="GW3" s="1" t="str">
        <f t="shared" si="4"/>
        <v>Friday</v>
      </c>
      <c r="GX3" s="1" t="str">
        <f t="shared" si="4"/>
        <v>Friday</v>
      </c>
      <c r="GY3" s="1" t="str">
        <f t="shared" si="4"/>
        <v>Tuesday</v>
      </c>
      <c r="GZ3" s="1" t="str">
        <f t="shared" si="4"/>
        <v>Thursday</v>
      </c>
      <c r="HA3" s="1" t="str">
        <f t="shared" si="4"/>
        <v>Friday</v>
      </c>
      <c r="HB3" s="1" t="str">
        <f t="shared" si="4"/>
        <v>Tuesday</v>
      </c>
      <c r="HC3" s="1" t="str">
        <f t="shared" si="4"/>
        <v>Friday</v>
      </c>
      <c r="HD3" s="1" t="str">
        <f t="shared" si="4"/>
        <v>Friday</v>
      </c>
      <c r="HE3" s="1" t="str">
        <f t="shared" si="4"/>
        <v>Wednesday</v>
      </c>
      <c r="HF3" s="1" t="str">
        <f t="shared" si="4"/>
        <v>Friday</v>
      </c>
      <c r="HG3" s="1" t="str">
        <f t="shared" si="4"/>
        <v>Monday</v>
      </c>
      <c r="HH3" s="1" t="str">
        <f t="shared" si="4"/>
        <v>Thursday</v>
      </c>
      <c r="HI3" s="1" t="str">
        <f t="shared" si="4"/>
        <v>Friday</v>
      </c>
      <c r="HJ3" s="1" t="str">
        <f t="shared" si="4"/>
        <v>Friday</v>
      </c>
      <c r="HK3" s="1" t="str">
        <f t="shared" si="4"/>
        <v>Wednesday</v>
      </c>
      <c r="HL3" s="1" t="str">
        <f t="shared" si="4"/>
        <v>Friday</v>
      </c>
      <c r="HM3" s="1" t="str">
        <f t="shared" si="4"/>
        <v>Friday</v>
      </c>
      <c r="HN3" s="1" t="str">
        <f t="shared" si="4"/>
        <v>Wednesday</v>
      </c>
      <c r="HO3" s="1" t="str">
        <f t="shared" si="4"/>
        <v>Friday</v>
      </c>
      <c r="HP3" s="1" t="str">
        <f t="shared" si="4"/>
        <v>Tuesday</v>
      </c>
      <c r="HQ3" s="1" t="str">
        <f t="shared" si="4"/>
        <v>Thursday</v>
      </c>
      <c r="HR3" s="1" t="str">
        <f t="shared" si="4"/>
        <v>Friday</v>
      </c>
      <c r="HS3" s="1" t="str">
        <f t="shared" si="4"/>
        <v>Tuesday</v>
      </c>
      <c r="HT3" s="1" t="str">
        <f t="shared" si="4"/>
        <v>Friday</v>
      </c>
      <c r="HU3" s="1" t="str">
        <f t="shared" si="4"/>
        <v>Monday</v>
      </c>
      <c r="HV3" s="1" t="str">
        <f t="shared" si="4"/>
        <v>Monday</v>
      </c>
      <c r="HW3" s="1" t="str">
        <f t="shared" si="4"/>
        <v>Thursday</v>
      </c>
      <c r="HX3" s="1" t="str">
        <f t="shared" si="4"/>
        <v>Friday</v>
      </c>
      <c r="HY3" s="1" t="str">
        <f t="shared" si="4"/>
        <v>Tuesday</v>
      </c>
      <c r="HZ3" s="1" t="str">
        <f t="shared" si="4"/>
        <v>Thursday</v>
      </c>
      <c r="IA3" s="1" t="str">
        <f t="shared" si="4"/>
        <v>Friday</v>
      </c>
      <c r="IB3" s="1" t="str">
        <f t="shared" si="4"/>
        <v>Wednesday</v>
      </c>
      <c r="IC3" s="1" t="str">
        <f t="shared" si="4"/>
        <v>Friday</v>
      </c>
      <c r="ID3" s="1" t="str">
        <f t="shared" si="4"/>
        <v>Monday</v>
      </c>
      <c r="IE3" s="1" t="str">
        <f t="shared" si="4"/>
        <v>Wednesday</v>
      </c>
      <c r="IF3" s="1" t="str">
        <f t="shared" si="4"/>
        <v>Friday</v>
      </c>
      <c r="IG3" s="1" t="str">
        <f t="shared" si="4"/>
        <v>Tuesday</v>
      </c>
      <c r="IH3" s="1" t="str">
        <f t="shared" si="4"/>
        <v>Tuesday</v>
      </c>
      <c r="II3" s="1" t="str">
        <f t="shared" si="4"/>
        <v>Friday</v>
      </c>
      <c r="IJ3" s="1" t="str">
        <f t="shared" si="4"/>
        <v>Friday</v>
      </c>
      <c r="IK3" s="1" t="str">
        <f t="shared" si="4"/>
        <v>Wednesday</v>
      </c>
      <c r="IL3" s="1" t="str">
        <f t="shared" si="4"/>
        <v>Friday</v>
      </c>
      <c r="IM3" s="1" t="str">
        <f t="shared" si="4"/>
        <v>Monday</v>
      </c>
      <c r="IN3" s="1" t="str">
        <f t="shared" si="4"/>
        <v>Thursday</v>
      </c>
      <c r="IO3" s="1" t="str">
        <f t="shared" si="4"/>
        <v>Friday</v>
      </c>
      <c r="IP3" s="1" t="str">
        <f t="shared" si="4"/>
        <v>Tuesday</v>
      </c>
      <c r="IQ3" s="1" t="str">
        <f t="shared" si="4"/>
        <v>Thursday</v>
      </c>
      <c r="IR3" s="1" t="str">
        <f t="shared" ref="IR3:KM3" si="5">TEXT(IR2,"dddd")</f>
        <v>Friday</v>
      </c>
      <c r="IS3" s="1" t="str">
        <f t="shared" si="5"/>
        <v>Wednesday</v>
      </c>
      <c r="IT3" s="1" t="str">
        <f t="shared" si="5"/>
        <v>Thursday</v>
      </c>
      <c r="IU3" s="1" t="str">
        <f t="shared" si="5"/>
        <v>Friday</v>
      </c>
      <c r="IV3" s="1" t="str">
        <f t="shared" si="5"/>
        <v>Tuesday</v>
      </c>
      <c r="IW3" s="1" t="str">
        <f t="shared" si="5"/>
        <v>Friday</v>
      </c>
      <c r="IX3" s="1" t="str">
        <f t="shared" si="5"/>
        <v>Friday</v>
      </c>
      <c r="IY3" s="1" t="str">
        <f t="shared" si="5"/>
        <v>Wednesday</v>
      </c>
      <c r="IZ3" s="1" t="str">
        <f t="shared" si="5"/>
        <v>Friday</v>
      </c>
      <c r="JA3" s="1" t="str">
        <f t="shared" si="5"/>
        <v>Monday</v>
      </c>
      <c r="JB3" s="1" t="str">
        <f t="shared" si="5"/>
        <v>Thursday</v>
      </c>
      <c r="JC3" s="1" t="str">
        <f t="shared" si="5"/>
        <v>Friday</v>
      </c>
      <c r="JD3" s="1" t="str">
        <f t="shared" si="5"/>
        <v>Tuesday</v>
      </c>
      <c r="JE3" s="1" t="str">
        <f t="shared" si="5"/>
        <v>Friday</v>
      </c>
      <c r="JF3" s="1" t="str">
        <f t="shared" si="5"/>
        <v>Friday</v>
      </c>
      <c r="JG3" s="1" t="str">
        <f t="shared" si="5"/>
        <v>Thursday</v>
      </c>
      <c r="JH3" s="1" t="str">
        <f t="shared" si="5"/>
        <v>Wednesday</v>
      </c>
      <c r="JI3" s="1" t="str">
        <f t="shared" si="5"/>
        <v>Friday</v>
      </c>
      <c r="JJ3" s="1" t="str">
        <f t="shared" si="5"/>
        <v>Monday</v>
      </c>
      <c r="JK3" s="1" t="str">
        <f t="shared" si="5"/>
        <v>Thursday</v>
      </c>
      <c r="JL3" s="1" t="str">
        <f t="shared" si="5"/>
        <v>Friday</v>
      </c>
      <c r="JM3" s="1" t="str">
        <f t="shared" si="5"/>
        <v>Tuesday</v>
      </c>
      <c r="JN3" s="1" t="str">
        <f t="shared" si="5"/>
        <v>Friday</v>
      </c>
      <c r="JO3" s="1" t="str">
        <f t="shared" si="5"/>
        <v>Friday</v>
      </c>
      <c r="JP3" s="1" t="str">
        <f t="shared" si="5"/>
        <v>Wednesday</v>
      </c>
      <c r="JQ3" s="1" t="str">
        <f t="shared" si="5"/>
        <v>Friday</v>
      </c>
      <c r="JR3" s="1" t="str">
        <f t="shared" si="5"/>
        <v>Friday</v>
      </c>
      <c r="JS3" s="1" t="str">
        <f t="shared" si="5"/>
        <v>Tuesday</v>
      </c>
      <c r="JT3" s="1" t="str">
        <f t="shared" si="5"/>
        <v>Thursday</v>
      </c>
      <c r="JU3" s="1" t="str">
        <f t="shared" si="5"/>
        <v>Friday</v>
      </c>
      <c r="JV3" s="1" t="str">
        <f t="shared" si="5"/>
        <v>Tuesday</v>
      </c>
      <c r="JW3" s="1" t="str">
        <f t="shared" si="5"/>
        <v>Friday</v>
      </c>
      <c r="JX3" s="1" t="str">
        <f t="shared" si="5"/>
        <v>Friday</v>
      </c>
      <c r="JY3" s="1" t="str">
        <f t="shared" si="5"/>
        <v>Wednesday</v>
      </c>
      <c r="JZ3" s="1" t="str">
        <f t="shared" si="5"/>
        <v>Friday</v>
      </c>
      <c r="KA3" s="1" t="str">
        <f t="shared" si="5"/>
        <v>Monday</v>
      </c>
      <c r="KB3" s="1" t="str">
        <f t="shared" si="5"/>
        <v>Thursday</v>
      </c>
      <c r="KC3" s="1" t="str">
        <f t="shared" si="5"/>
        <v>Friday</v>
      </c>
      <c r="KD3" s="1" t="str">
        <f t="shared" si="5"/>
        <v>Friday</v>
      </c>
      <c r="KE3" s="1" t="str">
        <f t="shared" si="5"/>
        <v>Wednesday</v>
      </c>
      <c r="KF3" s="1" t="str">
        <f t="shared" si="5"/>
        <v>Friday</v>
      </c>
      <c r="KG3" s="1" t="str">
        <f t="shared" si="5"/>
        <v>Friday</v>
      </c>
      <c r="KH3" s="1" t="str">
        <f t="shared" si="5"/>
        <v>Wednesday</v>
      </c>
      <c r="KI3" s="1" t="str">
        <f t="shared" si="5"/>
        <v>Friday</v>
      </c>
      <c r="KJ3" s="1" t="str">
        <f t="shared" si="5"/>
        <v>Tuesday</v>
      </c>
      <c r="KK3" s="1" t="str">
        <f t="shared" si="5"/>
        <v>Thursday</v>
      </c>
      <c r="KL3" s="1" t="str">
        <f t="shared" si="5"/>
        <v>Friday</v>
      </c>
      <c r="KM3" s="1" t="str">
        <f t="shared" si="5"/>
        <v>Tuesday</v>
      </c>
      <c r="KN3" s="1" t="str">
        <f t="shared" ref="KN3:MY3" si="6">TEXT(KN2,"dddd")</f>
        <v>Thursday</v>
      </c>
      <c r="KO3" s="1" t="str">
        <f t="shared" si="6"/>
        <v>Monday</v>
      </c>
      <c r="KP3" s="1" t="str">
        <f t="shared" si="6"/>
        <v>Tuesday</v>
      </c>
      <c r="KQ3" s="1" t="str">
        <f t="shared" si="6"/>
        <v>Friday</v>
      </c>
      <c r="KR3" s="1" t="str">
        <f t="shared" si="6"/>
        <v>Friday</v>
      </c>
      <c r="KS3" s="1" t="str">
        <f t="shared" si="6"/>
        <v>Wednesday</v>
      </c>
      <c r="KT3" s="1" t="str">
        <f t="shared" si="6"/>
        <v>Friday</v>
      </c>
      <c r="KU3" s="1" t="str">
        <f t="shared" si="6"/>
        <v>Monday</v>
      </c>
      <c r="KV3" s="1" t="str">
        <f t="shared" si="6"/>
        <v>Thursday</v>
      </c>
      <c r="KW3" s="1" t="str">
        <f t="shared" si="6"/>
        <v>Friday</v>
      </c>
      <c r="KX3" s="1" t="str">
        <f t="shared" si="6"/>
        <v>Tuesday</v>
      </c>
      <c r="KY3" s="1" t="str">
        <f t="shared" si="6"/>
        <v>Thursday</v>
      </c>
      <c r="KZ3" s="1" t="str">
        <f t="shared" si="6"/>
        <v>Friday</v>
      </c>
      <c r="LA3" s="1" t="str">
        <f t="shared" si="6"/>
        <v>Wednesday</v>
      </c>
      <c r="LB3" s="1" t="str">
        <f t="shared" si="6"/>
        <v>Wednesday</v>
      </c>
      <c r="LC3" s="1" t="str">
        <f t="shared" si="6"/>
        <v>Friday</v>
      </c>
      <c r="LD3" s="1" t="str">
        <f t="shared" si="6"/>
        <v>Monday</v>
      </c>
      <c r="LE3" s="1" t="str">
        <f t="shared" si="6"/>
        <v>Thursday</v>
      </c>
      <c r="LF3" s="1" t="str">
        <f t="shared" si="6"/>
        <v>Friday</v>
      </c>
      <c r="LG3" s="1" t="str">
        <f t="shared" si="6"/>
        <v>Tuesday</v>
      </c>
      <c r="LH3" s="1" t="str">
        <f t="shared" si="6"/>
        <v>Friday</v>
      </c>
      <c r="LI3" s="1" t="str">
        <f t="shared" si="6"/>
        <v>Friday</v>
      </c>
      <c r="LJ3" s="1" t="str">
        <f t="shared" si="6"/>
        <v>Wednesday</v>
      </c>
      <c r="LK3" s="1" t="str">
        <f t="shared" si="6"/>
        <v>Friday</v>
      </c>
      <c r="LL3" s="1" t="str">
        <f t="shared" si="6"/>
        <v>Monday</v>
      </c>
      <c r="LM3" s="1" t="str">
        <f t="shared" si="6"/>
        <v>Thursday</v>
      </c>
      <c r="LN3" s="1" t="str">
        <f t="shared" si="6"/>
        <v>Thursday</v>
      </c>
      <c r="LO3" s="1" t="str">
        <f t="shared" si="6"/>
        <v>Friday</v>
      </c>
      <c r="LP3" s="1" t="str">
        <f t="shared" si="6"/>
        <v>Tuesday</v>
      </c>
      <c r="LQ3" s="1" t="str">
        <f t="shared" si="6"/>
        <v>Friday</v>
      </c>
      <c r="LR3" s="1" t="str">
        <f t="shared" si="6"/>
        <v>Friday</v>
      </c>
      <c r="LS3" s="1" t="str">
        <f t="shared" si="6"/>
        <v>Wednesday</v>
      </c>
      <c r="LT3" s="1" t="str">
        <f t="shared" si="6"/>
        <v>Friday</v>
      </c>
      <c r="LU3" s="1" t="str">
        <f t="shared" si="6"/>
        <v>Monday</v>
      </c>
      <c r="LV3" s="1" t="str">
        <f t="shared" si="6"/>
        <v>Thursday</v>
      </c>
      <c r="LW3" s="1" t="str">
        <f t="shared" si="6"/>
        <v>Friday</v>
      </c>
      <c r="LX3" s="1" t="str">
        <f t="shared" si="6"/>
        <v>Tuesday</v>
      </c>
      <c r="LY3" s="1" t="str">
        <f t="shared" si="6"/>
        <v>Friday</v>
      </c>
      <c r="LZ3" s="1" t="str">
        <f t="shared" si="6"/>
        <v>Friday</v>
      </c>
      <c r="MA3" s="1" t="str">
        <f t="shared" si="6"/>
        <v>Monday</v>
      </c>
      <c r="MB3" s="1" t="str">
        <f t="shared" si="6"/>
        <v>Wednesday</v>
      </c>
      <c r="MC3" s="1" t="str">
        <f t="shared" si="6"/>
        <v>Friday</v>
      </c>
      <c r="MD3" s="1" t="str">
        <f t="shared" si="6"/>
        <v>Monday</v>
      </c>
      <c r="ME3" s="1" t="str">
        <f t="shared" si="6"/>
        <v>Thursday</v>
      </c>
      <c r="MF3" s="1" t="str">
        <f t="shared" si="6"/>
        <v>Friday</v>
      </c>
      <c r="MG3" s="1" t="str">
        <f t="shared" ref="MG3" si="7">TEXT(MG2,"dddd")</f>
        <v>Tuesday</v>
      </c>
      <c r="MH3" s="1" t="str">
        <f t="shared" si="6"/>
        <v>Friday</v>
      </c>
      <c r="MI3" s="1" t="str">
        <f t="shared" si="6"/>
        <v>Friday</v>
      </c>
      <c r="MJ3" s="1" t="str">
        <f t="shared" si="6"/>
        <v>Wednesday</v>
      </c>
      <c r="MK3" s="1" t="str">
        <f t="shared" si="6"/>
        <v>Friday</v>
      </c>
      <c r="ML3" s="1" t="str">
        <f t="shared" si="6"/>
        <v>Friday</v>
      </c>
      <c r="MM3" s="1" t="str">
        <f t="shared" si="6"/>
        <v>Wednesday</v>
      </c>
      <c r="MN3" s="1" t="str">
        <f t="shared" si="6"/>
        <v>Friday</v>
      </c>
      <c r="MO3" s="1" t="str">
        <f t="shared" si="6"/>
        <v>Friday</v>
      </c>
      <c r="MP3" s="1" t="str">
        <f t="shared" si="6"/>
        <v>Wednesday</v>
      </c>
      <c r="MQ3" s="1" t="str">
        <f t="shared" si="6"/>
        <v>Friday</v>
      </c>
      <c r="MR3" s="1" t="str">
        <f t="shared" si="6"/>
        <v>Tuesday</v>
      </c>
      <c r="MS3" s="1" t="str">
        <f t="shared" si="6"/>
        <v>Thursday</v>
      </c>
      <c r="MT3" s="1" t="str">
        <f t="shared" si="6"/>
        <v>Friday</v>
      </c>
      <c r="MU3" s="1" t="str">
        <f t="shared" si="6"/>
        <v>Tuesday</v>
      </c>
      <c r="MV3" s="1" t="str">
        <f t="shared" si="6"/>
        <v>Friday</v>
      </c>
      <c r="MW3" s="1" t="str">
        <f t="shared" si="6"/>
        <v>Monday</v>
      </c>
      <c r="MX3" s="1" t="str">
        <f t="shared" si="6"/>
        <v>Monday</v>
      </c>
      <c r="MY3" s="1" t="str">
        <f t="shared" si="6"/>
        <v>Thursday</v>
      </c>
      <c r="MZ3" s="1" t="str">
        <f t="shared" ref="MZ3:PK3" si="8">TEXT(MZ2,"dddd")</f>
        <v>Friday</v>
      </c>
      <c r="NA3" s="1" t="str">
        <f t="shared" si="8"/>
        <v>Tuesday</v>
      </c>
      <c r="NB3" s="1" t="str">
        <f t="shared" si="8"/>
        <v>Thursday</v>
      </c>
      <c r="NC3" s="1" t="str">
        <f t="shared" si="8"/>
        <v>Friday</v>
      </c>
      <c r="ND3" s="1" t="str">
        <f t="shared" si="8"/>
        <v>Wednesday</v>
      </c>
      <c r="NE3" s="1" t="str">
        <f t="shared" si="8"/>
        <v>Friday</v>
      </c>
      <c r="NF3" s="1" t="str">
        <f t="shared" si="8"/>
        <v>Monday</v>
      </c>
      <c r="NG3" s="1" t="str">
        <f t="shared" si="8"/>
        <v>Wednesday</v>
      </c>
      <c r="NH3" s="1" t="str">
        <f t="shared" si="8"/>
        <v>Friday</v>
      </c>
      <c r="NI3" s="1" t="str">
        <f t="shared" si="8"/>
        <v>Tuesday</v>
      </c>
      <c r="NJ3" s="1" t="str">
        <f t="shared" si="8"/>
        <v>Tuesday</v>
      </c>
      <c r="NK3" s="1" t="str">
        <f t="shared" si="8"/>
        <v>Friday</v>
      </c>
      <c r="NL3" s="1" t="str">
        <f t="shared" si="8"/>
        <v>Friday</v>
      </c>
      <c r="NM3" s="1" t="str">
        <f t="shared" si="8"/>
        <v>Wednesday</v>
      </c>
      <c r="NN3" s="1" t="str">
        <f t="shared" si="8"/>
        <v>Friday</v>
      </c>
      <c r="NO3" s="1" t="str">
        <f t="shared" si="8"/>
        <v>Monday</v>
      </c>
      <c r="NP3" s="1" t="str">
        <f t="shared" si="8"/>
        <v>Thursday</v>
      </c>
      <c r="NQ3" s="1" t="str">
        <f t="shared" si="8"/>
        <v>Friday</v>
      </c>
      <c r="NR3" s="1" t="str">
        <f t="shared" si="8"/>
        <v>Tuesday</v>
      </c>
      <c r="NS3" s="1" t="str">
        <f t="shared" si="8"/>
        <v>Thursday</v>
      </c>
      <c r="NT3" s="1" t="str">
        <f t="shared" si="8"/>
        <v>Friday</v>
      </c>
      <c r="NU3" s="1" t="str">
        <f t="shared" si="8"/>
        <v>Wednesday</v>
      </c>
      <c r="NV3" s="1" t="str">
        <f t="shared" si="8"/>
        <v>Wednesday</v>
      </c>
      <c r="NW3" s="1" t="str">
        <f t="shared" si="8"/>
        <v>Friday</v>
      </c>
      <c r="NX3" s="1" t="str">
        <f t="shared" si="8"/>
        <v>Monday</v>
      </c>
      <c r="NY3" s="1" t="str">
        <f t="shared" si="8"/>
        <v>Thursday</v>
      </c>
      <c r="NZ3" s="1" t="str">
        <f t="shared" si="8"/>
        <v>Friday</v>
      </c>
      <c r="OA3" s="1" t="str">
        <f t="shared" si="8"/>
        <v>Tuesday</v>
      </c>
      <c r="OB3" s="1" t="str">
        <f t="shared" si="8"/>
        <v>Friday</v>
      </c>
      <c r="OC3" s="1" t="str">
        <f t="shared" si="8"/>
        <v>Friday</v>
      </c>
      <c r="OD3" s="1" t="str">
        <f t="shared" si="8"/>
        <v>Wednesday</v>
      </c>
      <c r="OE3" s="1" t="str">
        <f t="shared" si="8"/>
        <v>Friday</v>
      </c>
      <c r="OF3" s="1" t="str">
        <f t="shared" si="8"/>
        <v>Monday</v>
      </c>
      <c r="OG3" s="1" t="str">
        <f t="shared" si="8"/>
        <v>Thursday</v>
      </c>
      <c r="OH3" s="1" t="str">
        <f t="shared" si="8"/>
        <v>Friday</v>
      </c>
      <c r="OI3" s="1" t="str">
        <f t="shared" si="8"/>
        <v>Monday</v>
      </c>
      <c r="OJ3" s="1" t="str">
        <f t="shared" si="8"/>
        <v>Wednesday</v>
      </c>
      <c r="OK3" s="1" t="str">
        <f t="shared" si="8"/>
        <v>Friday</v>
      </c>
      <c r="OL3" s="1" t="str">
        <f t="shared" si="8"/>
        <v>Monday</v>
      </c>
      <c r="OM3" s="1" t="str">
        <f t="shared" si="8"/>
        <v>Thursday</v>
      </c>
      <c r="ON3" s="1" t="str">
        <f t="shared" si="8"/>
        <v>Friday</v>
      </c>
      <c r="OO3" s="1" t="str">
        <f t="shared" si="8"/>
        <v>Tuesday</v>
      </c>
      <c r="OP3" s="1" t="str">
        <f t="shared" si="8"/>
        <v>Friday</v>
      </c>
      <c r="OQ3" s="1" t="str">
        <f t="shared" si="8"/>
        <v>Friday</v>
      </c>
      <c r="OR3" s="1" t="str">
        <f t="shared" si="8"/>
        <v>Wednesday</v>
      </c>
      <c r="OS3" s="1" t="str">
        <f t="shared" si="8"/>
        <v>Friday</v>
      </c>
      <c r="OT3" s="1" t="str">
        <f t="shared" si="8"/>
        <v>Friday</v>
      </c>
      <c r="OU3" s="1" t="str">
        <f t="shared" si="8"/>
        <v>Tuesday</v>
      </c>
      <c r="OV3" s="1" t="str">
        <f t="shared" si="8"/>
        <v>Thursday</v>
      </c>
      <c r="OW3" s="1" t="str">
        <f t="shared" si="8"/>
        <v>Friday</v>
      </c>
      <c r="OX3" s="1" t="str">
        <f t="shared" si="8"/>
        <v>Tuesday</v>
      </c>
      <c r="OY3" s="1" t="str">
        <f t="shared" si="8"/>
        <v>Friday</v>
      </c>
      <c r="OZ3" s="1" t="str">
        <f t="shared" si="8"/>
        <v>Friday</v>
      </c>
      <c r="PA3" s="1" t="str">
        <f t="shared" si="8"/>
        <v>Wednesday</v>
      </c>
      <c r="PB3" s="1" t="str">
        <f t="shared" si="8"/>
        <v>Friday</v>
      </c>
      <c r="PC3" s="1" t="str">
        <f t="shared" si="8"/>
        <v>Monday</v>
      </c>
      <c r="PD3" s="1" t="str">
        <f t="shared" si="8"/>
        <v>Thursday</v>
      </c>
      <c r="PE3" s="1" t="str">
        <f t="shared" si="8"/>
        <v>Friday</v>
      </c>
      <c r="PF3" s="1" t="str">
        <f t="shared" si="8"/>
        <v>Friday</v>
      </c>
      <c r="PG3" s="1" t="str">
        <f t="shared" si="8"/>
        <v>Wednesday</v>
      </c>
      <c r="PH3" s="1" t="str">
        <f t="shared" si="8"/>
        <v>Friday</v>
      </c>
      <c r="PI3" s="1" t="str">
        <f t="shared" si="8"/>
        <v>Friday</v>
      </c>
      <c r="PJ3" s="1" t="str">
        <f t="shared" si="8"/>
        <v>Wednesday</v>
      </c>
      <c r="PK3" s="1" t="str">
        <f t="shared" si="8"/>
        <v>Friday</v>
      </c>
      <c r="PL3" s="1" t="str">
        <f t="shared" ref="PL3:RW3" si="9">TEXT(PL2,"dddd")</f>
        <v>Tuesday</v>
      </c>
      <c r="PM3" s="1" t="str">
        <f t="shared" si="9"/>
        <v>Thursday</v>
      </c>
      <c r="PN3" s="1" t="str">
        <f t="shared" si="9"/>
        <v>Friday</v>
      </c>
      <c r="PO3" s="1" t="str">
        <f t="shared" si="9"/>
        <v>Tuesday</v>
      </c>
      <c r="PP3" s="1" t="str">
        <f t="shared" si="9"/>
        <v>Friday</v>
      </c>
      <c r="PQ3" s="1" t="str">
        <f t="shared" si="9"/>
        <v>Monday</v>
      </c>
      <c r="PR3" s="1" t="str">
        <f t="shared" si="9"/>
        <v>Monday</v>
      </c>
      <c r="PS3" s="1" t="str">
        <f t="shared" si="9"/>
        <v>Thursday</v>
      </c>
      <c r="PT3" s="1" t="str">
        <f t="shared" si="9"/>
        <v>Thursday</v>
      </c>
      <c r="PU3" s="1" t="str">
        <f t="shared" si="9"/>
        <v>Tuesday</v>
      </c>
      <c r="PV3" s="1" t="str">
        <f t="shared" si="9"/>
        <v>Thursday</v>
      </c>
      <c r="PW3" s="1" t="str">
        <f t="shared" si="9"/>
        <v>Friday</v>
      </c>
      <c r="PX3" s="1" t="str">
        <f>TEXT(PX2,"dddd")</f>
        <v>Wednesday</v>
      </c>
      <c r="PY3" s="1" t="str">
        <f t="shared" si="9"/>
        <v>Friday</v>
      </c>
      <c r="PZ3" s="1" t="str">
        <f t="shared" si="9"/>
        <v>Monday</v>
      </c>
      <c r="QA3" s="1" t="str">
        <f t="shared" si="9"/>
        <v>Wednesday</v>
      </c>
      <c r="QB3" s="1" t="str">
        <f t="shared" si="9"/>
        <v>Friday</v>
      </c>
      <c r="QC3" s="1" t="str">
        <f t="shared" si="9"/>
        <v>Tuesday</v>
      </c>
      <c r="QD3" s="1" t="str">
        <f t="shared" si="9"/>
        <v>Wednesday</v>
      </c>
      <c r="QE3" s="1" t="str">
        <f t="shared" si="9"/>
        <v>Friday</v>
      </c>
      <c r="QF3" s="1" t="str">
        <f t="shared" si="9"/>
        <v>Monday</v>
      </c>
      <c r="QG3" s="1" t="str">
        <f t="shared" si="9"/>
        <v>Thursday</v>
      </c>
      <c r="QH3" s="1" t="str">
        <f t="shared" si="9"/>
        <v>Friday</v>
      </c>
      <c r="QI3" s="1" t="str">
        <f t="shared" si="9"/>
        <v>Tuesday</v>
      </c>
      <c r="QJ3" s="1" t="str">
        <f t="shared" si="9"/>
        <v>Friday</v>
      </c>
      <c r="QK3" s="1" t="str">
        <f t="shared" si="9"/>
        <v>Friday</v>
      </c>
      <c r="QL3" s="1" t="str">
        <f t="shared" si="9"/>
        <v>Wednesday</v>
      </c>
      <c r="QM3" s="1" t="str">
        <f t="shared" si="9"/>
        <v>Friday</v>
      </c>
      <c r="QN3" s="1" t="str">
        <f t="shared" si="9"/>
        <v>Monday</v>
      </c>
      <c r="QO3" s="1" t="str">
        <f t="shared" si="9"/>
        <v>Thursday</v>
      </c>
      <c r="QP3" s="1" t="str">
        <f t="shared" si="9"/>
        <v>Thursday</v>
      </c>
      <c r="QQ3" s="1" t="str">
        <f t="shared" si="9"/>
        <v>Thursday</v>
      </c>
      <c r="QR3" s="1" t="str">
        <f t="shared" si="9"/>
        <v>Tuesday</v>
      </c>
      <c r="QS3" s="1" t="str">
        <f t="shared" si="9"/>
        <v>Friday</v>
      </c>
      <c r="QT3" s="1" t="str">
        <f t="shared" si="9"/>
        <v>Friday</v>
      </c>
      <c r="QU3" s="1" t="str">
        <f t="shared" si="9"/>
        <v>Wednesday</v>
      </c>
      <c r="QV3" s="1" t="str">
        <f t="shared" si="9"/>
        <v>Friday</v>
      </c>
      <c r="QW3" s="1" t="str">
        <f t="shared" si="9"/>
        <v>Monday</v>
      </c>
      <c r="QX3" s="1" t="str">
        <f t="shared" si="9"/>
        <v>Thursday</v>
      </c>
      <c r="QY3" s="1" t="str">
        <f t="shared" si="9"/>
        <v>Friday</v>
      </c>
      <c r="QZ3" s="1" t="str">
        <f t="shared" si="9"/>
        <v>Tuesday</v>
      </c>
      <c r="RA3" s="1" t="str">
        <f t="shared" si="9"/>
        <v>Friday</v>
      </c>
      <c r="RB3" s="1" t="str">
        <f t="shared" si="9"/>
        <v>Friday</v>
      </c>
      <c r="RC3" s="1" t="str">
        <f t="shared" si="9"/>
        <v>Monday</v>
      </c>
      <c r="RD3" s="1" t="str">
        <f t="shared" si="9"/>
        <v>Wednesday</v>
      </c>
      <c r="RE3" s="1" t="str">
        <f t="shared" si="9"/>
        <v>Friday</v>
      </c>
      <c r="RF3" s="1" t="str">
        <f t="shared" si="9"/>
        <v>Monday</v>
      </c>
      <c r="RG3" s="1" t="str">
        <f t="shared" si="9"/>
        <v>Thursday</v>
      </c>
      <c r="RH3" s="1" t="str">
        <f t="shared" si="9"/>
        <v>Friday</v>
      </c>
      <c r="RI3" s="1" t="str">
        <f t="shared" si="9"/>
        <v>Tuesday</v>
      </c>
      <c r="RJ3" s="1" t="str">
        <f t="shared" si="9"/>
        <v>Friday</v>
      </c>
      <c r="RK3" s="1" t="str">
        <f t="shared" si="9"/>
        <v>Friday</v>
      </c>
      <c r="RL3" s="1" t="str">
        <f t="shared" si="9"/>
        <v>Wednesday</v>
      </c>
      <c r="RM3" s="1" t="str">
        <f t="shared" si="9"/>
        <v>Friday</v>
      </c>
      <c r="RN3" s="1" t="str">
        <f t="shared" si="9"/>
        <v>Friday</v>
      </c>
      <c r="RO3" s="1" t="str">
        <f>TEXT(RO2,"dddd")</f>
        <v>Tuesday</v>
      </c>
      <c r="RP3" s="1" t="str">
        <f>TEXT(RP2,"dddd")</f>
        <v>Thursday</v>
      </c>
      <c r="RQ3" s="1" t="str">
        <f>TEXT(RQ2,"dddd")</f>
        <v>Thursday</v>
      </c>
      <c r="RR3" s="1" t="str">
        <f t="shared" si="9"/>
        <v>Tuesday</v>
      </c>
      <c r="RS3" s="1" t="str">
        <f>TEXT(RS2,"dddd")</f>
        <v>Friday</v>
      </c>
      <c r="RT3" s="1" t="str">
        <f t="shared" si="9"/>
        <v>Friday</v>
      </c>
      <c r="RU3" s="1" t="str">
        <f t="shared" si="9"/>
        <v>Wednesday</v>
      </c>
      <c r="RV3" s="1" t="str">
        <f t="shared" si="9"/>
        <v>Friday</v>
      </c>
      <c r="RW3" s="1" t="str">
        <f t="shared" si="9"/>
        <v>Monday</v>
      </c>
      <c r="RX3" s="1" t="str">
        <f t="shared" ref="RX3:TH3" si="10">TEXT(RX2,"dddd")</f>
        <v>Thursday</v>
      </c>
      <c r="RY3" s="1" t="str">
        <f t="shared" si="10"/>
        <v>Friday</v>
      </c>
      <c r="RZ3" s="1" t="str">
        <f t="shared" si="10"/>
        <v>Monday</v>
      </c>
      <c r="SA3" s="1" t="str">
        <f t="shared" si="10"/>
        <v>Thursday</v>
      </c>
      <c r="SB3" s="1" t="str">
        <f t="shared" si="10"/>
        <v>Friday</v>
      </c>
      <c r="SC3" s="1" t="str">
        <f t="shared" si="10"/>
        <v>Tuesday</v>
      </c>
      <c r="SD3" s="1" t="str">
        <f t="shared" si="10"/>
        <v>Thursday</v>
      </c>
      <c r="SE3" s="1" t="str">
        <f t="shared" si="10"/>
        <v>Friday</v>
      </c>
      <c r="SF3" s="1" t="str">
        <f t="shared" si="10"/>
        <v>Wednesday</v>
      </c>
      <c r="SG3" s="1" t="str">
        <f t="shared" si="10"/>
        <v>Friday</v>
      </c>
      <c r="SH3" s="1" t="str">
        <f t="shared" si="10"/>
        <v>Monday</v>
      </c>
      <c r="SI3" s="1" t="str">
        <f t="shared" si="10"/>
        <v>Wednesday</v>
      </c>
      <c r="SJ3" s="1" t="str">
        <f t="shared" si="10"/>
        <v>Friday</v>
      </c>
      <c r="SK3" s="1" t="str">
        <f t="shared" si="10"/>
        <v>Tuesday</v>
      </c>
      <c r="SL3" s="1" t="str">
        <f t="shared" si="10"/>
        <v>Tuesday</v>
      </c>
      <c r="SM3" s="1" t="str">
        <f t="shared" si="10"/>
        <v>Friday</v>
      </c>
      <c r="SN3" s="1" t="str">
        <f t="shared" si="10"/>
        <v>Friday</v>
      </c>
      <c r="SO3" s="1" t="str">
        <f t="shared" si="10"/>
        <v>Wednesday</v>
      </c>
      <c r="SP3" s="1" t="str">
        <f t="shared" si="10"/>
        <v>Friday</v>
      </c>
      <c r="SQ3" s="1" t="str">
        <f t="shared" si="10"/>
        <v>Monday</v>
      </c>
      <c r="SR3" s="1" t="str">
        <f t="shared" si="10"/>
        <v>Thursday</v>
      </c>
      <c r="SS3" s="1" t="str">
        <f t="shared" si="10"/>
        <v>Friday</v>
      </c>
      <c r="ST3" s="1" t="str">
        <f t="shared" si="10"/>
        <v>Tuesday</v>
      </c>
      <c r="SU3" s="1" t="str">
        <f t="shared" si="10"/>
        <v>Thursday</v>
      </c>
      <c r="SV3" s="1" t="str">
        <f t="shared" si="10"/>
        <v>Friday</v>
      </c>
      <c r="SW3" s="1" t="str">
        <f t="shared" si="10"/>
        <v>Wednesday</v>
      </c>
      <c r="SX3" s="1" t="str">
        <f t="shared" si="10"/>
        <v>Wednesday</v>
      </c>
      <c r="SY3" s="1" t="str">
        <f t="shared" si="10"/>
        <v>Thursday</v>
      </c>
      <c r="SZ3" s="1" t="str">
        <f t="shared" si="10"/>
        <v>Monday</v>
      </c>
      <c r="TA3" s="1" t="str">
        <f t="shared" si="10"/>
        <v>Thursday</v>
      </c>
      <c r="TB3" s="1" t="str">
        <f t="shared" si="10"/>
        <v>Friday</v>
      </c>
      <c r="TC3" s="1" t="str">
        <f t="shared" si="10"/>
        <v>Tuesday</v>
      </c>
      <c r="TD3" s="1" t="str">
        <f t="shared" si="10"/>
        <v>Friday</v>
      </c>
      <c r="TE3" s="1" t="str">
        <f t="shared" si="10"/>
        <v>Friday</v>
      </c>
      <c r="TF3" s="1" t="str">
        <f t="shared" si="10"/>
        <v>Wednesday</v>
      </c>
      <c r="TG3" s="1" t="str">
        <f t="shared" si="10"/>
        <v>Friday</v>
      </c>
      <c r="TH3" s="1" t="str">
        <f t="shared" si="10"/>
        <v>Monday</v>
      </c>
      <c r="TI3" s="1" t="str">
        <f t="shared" ref="TI3:UF3" si="11">TEXT(TI2,"dddd")</f>
        <v>Thursday</v>
      </c>
      <c r="TJ3" s="1" t="str">
        <f t="shared" si="11"/>
        <v>Thursday</v>
      </c>
      <c r="TK3" s="1" t="str">
        <f t="shared" si="11"/>
        <v>Friday</v>
      </c>
      <c r="TL3" s="1" t="str">
        <f t="shared" si="11"/>
        <v>Tuesday</v>
      </c>
      <c r="TM3" s="1" t="str">
        <f t="shared" si="11"/>
        <v>Friday</v>
      </c>
      <c r="TN3" s="1" t="str">
        <f>TEXT(TN2,"dddd")</f>
        <v>Friday</v>
      </c>
      <c r="TO3" s="1" t="str">
        <f t="shared" si="11"/>
        <v>Wednesday</v>
      </c>
      <c r="TP3" s="1" t="str">
        <f t="shared" si="11"/>
        <v>Friday</v>
      </c>
      <c r="TQ3" s="1" t="str">
        <f t="shared" si="11"/>
        <v>Monday</v>
      </c>
      <c r="TR3" s="1" t="str">
        <f t="shared" si="11"/>
        <v>Thursday</v>
      </c>
      <c r="TS3" s="1" t="str">
        <f t="shared" si="11"/>
        <v>Friday</v>
      </c>
      <c r="TT3" s="1" t="str">
        <f t="shared" si="11"/>
        <v>Tuesday</v>
      </c>
      <c r="TU3" s="1" t="str">
        <f t="shared" si="11"/>
        <v>Friday</v>
      </c>
      <c r="TV3" s="1" t="str">
        <f t="shared" si="11"/>
        <v>Friday</v>
      </c>
      <c r="TW3" s="1" t="str">
        <f t="shared" si="11"/>
        <v>Tuesday</v>
      </c>
      <c r="TX3" s="1" t="str">
        <f t="shared" si="11"/>
        <v>Thursday</v>
      </c>
      <c r="TY3" s="1" t="str">
        <f t="shared" si="11"/>
        <v>Friday</v>
      </c>
      <c r="TZ3" s="1" t="str">
        <f t="shared" si="11"/>
        <v>Tuesday</v>
      </c>
      <c r="UA3" s="1" t="str">
        <f t="shared" si="11"/>
        <v>Friday</v>
      </c>
      <c r="UB3" s="1" t="str">
        <f t="shared" si="11"/>
        <v>Friday</v>
      </c>
      <c r="UC3" s="1" t="str">
        <f t="shared" si="11"/>
        <v>Wednesday</v>
      </c>
      <c r="UD3" s="1" t="str">
        <f t="shared" si="11"/>
        <v>Friday</v>
      </c>
      <c r="UE3" s="1" t="str">
        <f t="shared" si="11"/>
        <v>Monday</v>
      </c>
      <c r="UF3" s="1" t="str">
        <f t="shared" si="11"/>
        <v>Thursday</v>
      </c>
      <c r="UG3" s="1" t="str">
        <f t="shared" ref="UG3:UR3" si="12">TEXT(UG2,"dddd")</f>
        <v>Friday</v>
      </c>
      <c r="UH3" s="1" t="str">
        <f t="shared" si="12"/>
        <v>Friday</v>
      </c>
      <c r="UI3" s="1" t="str">
        <f t="shared" si="12"/>
        <v>Wednesday</v>
      </c>
      <c r="UJ3" s="1" t="str">
        <f t="shared" si="12"/>
        <v>Friday</v>
      </c>
      <c r="UK3" s="1" t="str">
        <f t="shared" si="12"/>
        <v>Friday</v>
      </c>
      <c r="UL3" s="1" t="str">
        <f t="shared" si="12"/>
        <v>Wednesday</v>
      </c>
      <c r="UM3" s="1" t="str">
        <f t="shared" si="12"/>
        <v>Friday</v>
      </c>
      <c r="UN3" s="1" t="str">
        <f t="shared" si="12"/>
        <v>Tuesday</v>
      </c>
      <c r="UO3" s="1" t="str">
        <f t="shared" si="12"/>
        <v>Thursday</v>
      </c>
      <c r="UP3" s="1" t="str">
        <f t="shared" si="12"/>
        <v>Friday</v>
      </c>
      <c r="UQ3" s="1" t="str">
        <f t="shared" si="12"/>
        <v>Tuesday</v>
      </c>
      <c r="UR3" s="1" t="str">
        <f t="shared" si="12"/>
        <v>Friday</v>
      </c>
      <c r="US3" t="s">
        <v>304</v>
      </c>
      <c r="UT3" s="1" t="s">
        <v>304</v>
      </c>
      <c r="UU3" s="1" t="s">
        <v>305</v>
      </c>
      <c r="UV3" s="1" t="s">
        <v>306</v>
      </c>
      <c r="UW3" s="1" t="s">
        <v>307</v>
      </c>
      <c r="UX3" s="1" t="s">
        <v>305</v>
      </c>
      <c r="UY3" s="1" t="s">
        <v>306</v>
      </c>
      <c r="UZ3" s="1" t="s">
        <v>308</v>
      </c>
      <c r="VA3" s="1" t="s">
        <v>306</v>
      </c>
      <c r="VB3" s="1" t="s">
        <v>304</v>
      </c>
      <c r="VC3" s="1" t="s">
        <v>308</v>
      </c>
      <c r="VD3" s="1" t="s">
        <v>306</v>
      </c>
      <c r="VE3" s="1" t="s">
        <v>307</v>
      </c>
      <c r="VF3" s="1" t="s">
        <v>307</v>
      </c>
      <c r="VG3" s="1" t="s">
        <v>306</v>
      </c>
      <c r="VH3" s="1" t="s">
        <v>306</v>
      </c>
      <c r="VI3" s="1" t="s">
        <v>308</v>
      </c>
      <c r="VJ3" s="1" t="s">
        <v>306</v>
      </c>
      <c r="VK3" s="1" t="s">
        <v>304</v>
      </c>
      <c r="VL3" s="1" t="s">
        <v>305</v>
      </c>
      <c r="VM3" s="1" t="s">
        <v>306</v>
      </c>
      <c r="VN3" s="1" t="s">
        <v>307</v>
      </c>
      <c r="VO3" s="1" t="s">
        <v>305</v>
      </c>
      <c r="VP3" s="1" t="s">
        <v>306</v>
      </c>
      <c r="VQ3" s="1" t="s">
        <v>308</v>
      </c>
      <c r="VR3" s="1" t="s">
        <v>305</v>
      </c>
      <c r="VS3" s="1" t="s">
        <v>305</v>
      </c>
      <c r="VT3" s="1" t="s">
        <v>307</v>
      </c>
      <c r="VU3" s="1" t="s">
        <v>306</v>
      </c>
      <c r="VV3" s="1" t="s">
        <v>306</v>
      </c>
      <c r="VW3" s="1" t="s">
        <v>308</v>
      </c>
      <c r="VX3" s="1" t="s">
        <v>306</v>
      </c>
      <c r="VY3" s="1" t="s">
        <v>304</v>
      </c>
      <c r="VZ3" s="1" t="s">
        <v>305</v>
      </c>
      <c r="WA3" s="1" t="s">
        <v>306</v>
      </c>
      <c r="WB3" s="1" t="s">
        <v>307</v>
      </c>
      <c r="WC3" s="1" t="str">
        <f>TEXT(WC2,"dddd")</f>
        <v>Friday</v>
      </c>
      <c r="WD3" s="1" t="str">
        <f>TEXT(WD2,"dddd")</f>
        <v>Friday</v>
      </c>
      <c r="WE3" s="1" t="str">
        <f t="shared" ref="WE3:WF3" si="13">TEXT(WE2,"dddd")</f>
        <v>Monday</v>
      </c>
      <c r="WF3" s="1" t="str">
        <f t="shared" si="13"/>
        <v>Wednesday</v>
      </c>
      <c r="WG3" s="1" t="str">
        <f t="shared" ref="WG3:WI3" si="14">TEXT(WG2,"dddd")</f>
        <v>Friday</v>
      </c>
      <c r="WH3" s="1" t="str">
        <f t="shared" si="14"/>
        <v>Monday</v>
      </c>
      <c r="WI3" s="1" t="str">
        <f t="shared" si="14"/>
        <v>Thursday</v>
      </c>
      <c r="WJ3" s="1" t="str">
        <f t="shared" ref="WJ3:WM3" si="15">TEXT(WJ2,"dddd")</f>
        <v>Friday</v>
      </c>
      <c r="WK3" s="1" t="str">
        <f t="shared" si="15"/>
        <v>Tuesday</v>
      </c>
      <c r="WL3" s="1" t="str">
        <f t="shared" si="15"/>
        <v>Friday</v>
      </c>
      <c r="WM3" s="1" t="str">
        <f t="shared" si="15"/>
        <v>Friday</v>
      </c>
      <c r="WN3" s="1" t="str">
        <f t="shared" ref="WN3" si="16">TEXT(WN2,"dddd")</f>
        <v>Wednesday</v>
      </c>
      <c r="WO3" s="1" t="s">
        <v>306</v>
      </c>
      <c r="WP3" s="1" t="s">
        <v>306</v>
      </c>
      <c r="WQ3" s="1" t="s">
        <v>307</v>
      </c>
      <c r="WR3" s="1" t="str">
        <f>TEXT(WR2,"dddd")</f>
        <v>Thursday</v>
      </c>
      <c r="WS3" s="1" t="str">
        <f t="shared" ref="WS3:WU3" si="17">TEXT(WS2,"dddd")</f>
        <v>Friday</v>
      </c>
      <c r="WT3" s="1" t="str">
        <f t="shared" si="17"/>
        <v>Tuesday</v>
      </c>
      <c r="WU3" s="1" t="str">
        <f t="shared" si="17"/>
        <v>Friday</v>
      </c>
      <c r="WV3" s="5" t="s">
        <v>3</v>
      </c>
    </row>
    <row r="4" spans="1:620" ht="12.75" x14ac:dyDescent="0.2">
      <c r="A4" s="5"/>
      <c r="C4" s="5"/>
      <c r="D4" s="5"/>
      <c r="E4" s="5"/>
      <c r="F4" s="5"/>
      <c r="J4" s="5" t="s">
        <v>5</v>
      </c>
      <c r="K4" s="5">
        <v>27729</v>
      </c>
      <c r="L4" s="5">
        <v>27761</v>
      </c>
      <c r="M4" s="5">
        <v>27792</v>
      </c>
      <c r="N4" s="5">
        <v>27820</v>
      </c>
      <c r="O4" s="5">
        <v>27851</v>
      </c>
      <c r="P4" s="5">
        <v>27883</v>
      </c>
      <c r="Q4" s="5">
        <v>27912</v>
      </c>
      <c r="R4" s="5">
        <v>27942</v>
      </c>
      <c r="S4" s="5">
        <v>27974</v>
      </c>
      <c r="T4" s="5">
        <v>28004</v>
      </c>
      <c r="U4" s="5">
        <v>28034</v>
      </c>
      <c r="V4" s="5">
        <v>28065</v>
      </c>
      <c r="W4" s="5">
        <v>28095</v>
      </c>
      <c r="X4" s="5">
        <v>28129</v>
      </c>
      <c r="Y4" s="5">
        <v>28157</v>
      </c>
      <c r="Z4" s="5">
        <v>28185</v>
      </c>
      <c r="AA4" s="5">
        <v>28216</v>
      </c>
      <c r="AB4" s="5">
        <v>28247</v>
      </c>
      <c r="AC4" s="5">
        <v>28277</v>
      </c>
      <c r="AD4" s="5">
        <v>28307</v>
      </c>
      <c r="AE4" s="5">
        <v>28338</v>
      </c>
      <c r="AF4" s="5">
        <v>28369</v>
      </c>
      <c r="AG4" s="5">
        <v>28401</v>
      </c>
      <c r="AH4" s="5">
        <v>28430</v>
      </c>
      <c r="AI4" s="5">
        <v>28460</v>
      </c>
      <c r="AJ4" s="5">
        <v>28493</v>
      </c>
      <c r="AK4" s="5">
        <v>28522</v>
      </c>
      <c r="AL4" s="5">
        <v>28550</v>
      </c>
      <c r="AM4" s="5">
        <v>28583</v>
      </c>
      <c r="AN4" s="5">
        <v>28612</v>
      </c>
      <c r="AO4" s="5">
        <v>28642</v>
      </c>
      <c r="AP4" s="5">
        <v>28674</v>
      </c>
      <c r="AQ4" s="5">
        <v>28703</v>
      </c>
      <c r="AR4" s="5">
        <v>28734</v>
      </c>
      <c r="AS4" s="5">
        <v>28765</v>
      </c>
      <c r="AT4" s="5">
        <v>28795</v>
      </c>
      <c r="AU4" s="5">
        <v>28825</v>
      </c>
      <c r="AV4" s="5">
        <v>28857</v>
      </c>
      <c r="AW4" s="5">
        <v>28887</v>
      </c>
      <c r="AX4" s="5">
        <v>28915</v>
      </c>
      <c r="AY4" s="5">
        <v>28947</v>
      </c>
      <c r="AZ4" s="5">
        <v>28976</v>
      </c>
      <c r="BA4" s="5">
        <v>29007</v>
      </c>
      <c r="BB4" s="5">
        <v>29038</v>
      </c>
      <c r="BC4" s="5">
        <v>29068</v>
      </c>
      <c r="BD4" s="5">
        <v>29101</v>
      </c>
      <c r="BE4" s="5">
        <v>29129</v>
      </c>
      <c r="BF4" s="5">
        <v>29160</v>
      </c>
      <c r="BG4" s="5">
        <v>29192</v>
      </c>
      <c r="BH4" s="5">
        <v>29222</v>
      </c>
      <c r="BI4" s="5">
        <v>29252</v>
      </c>
      <c r="BJ4" s="5">
        <v>29283</v>
      </c>
      <c r="BK4" s="5">
        <v>29312</v>
      </c>
      <c r="BL4" s="5">
        <v>29342</v>
      </c>
      <c r="BM4" s="5">
        <v>29374</v>
      </c>
      <c r="BN4" s="5">
        <v>29403</v>
      </c>
      <c r="BO4" s="5">
        <v>29434</v>
      </c>
      <c r="BP4" s="5">
        <v>29465</v>
      </c>
      <c r="BQ4" s="5">
        <v>29495</v>
      </c>
      <c r="BR4" s="5">
        <v>29528</v>
      </c>
      <c r="BS4" s="5">
        <v>29556</v>
      </c>
      <c r="BT4" s="5">
        <v>29588</v>
      </c>
      <c r="BU4" s="5">
        <v>29619</v>
      </c>
      <c r="BV4" s="5">
        <v>29647</v>
      </c>
      <c r="BW4" s="5">
        <v>29677</v>
      </c>
      <c r="BX4" s="5">
        <v>29707</v>
      </c>
      <c r="BY4" s="5">
        <v>29738</v>
      </c>
      <c r="BZ4" s="5">
        <v>29768</v>
      </c>
      <c r="CA4" s="5">
        <v>29801</v>
      </c>
      <c r="CB4" s="5">
        <v>29830</v>
      </c>
      <c r="CC4" s="5">
        <v>29860</v>
      </c>
      <c r="CD4" s="5">
        <v>29892</v>
      </c>
      <c r="CE4" s="5">
        <v>29921</v>
      </c>
      <c r="CF4" s="5">
        <v>29955</v>
      </c>
      <c r="CG4" s="5">
        <v>29983</v>
      </c>
      <c r="CH4" s="5">
        <v>30011</v>
      </c>
      <c r="CI4" s="5">
        <v>30042</v>
      </c>
      <c r="CJ4" s="5">
        <v>30075</v>
      </c>
      <c r="CK4" s="5">
        <v>30103</v>
      </c>
      <c r="CL4" s="5">
        <v>30133</v>
      </c>
      <c r="CM4" s="5">
        <v>30165</v>
      </c>
      <c r="CN4" s="5">
        <v>30195</v>
      </c>
      <c r="CO4" s="5">
        <v>30225</v>
      </c>
      <c r="CP4" s="5">
        <v>30256</v>
      </c>
      <c r="CQ4" s="5">
        <v>30286</v>
      </c>
      <c r="CR4" s="5">
        <v>30320</v>
      </c>
      <c r="CS4" s="5">
        <v>30348</v>
      </c>
      <c r="CT4" s="5">
        <v>30376</v>
      </c>
      <c r="CU4" s="5">
        <v>30411</v>
      </c>
      <c r="CV4" s="5">
        <v>30439</v>
      </c>
      <c r="CW4" s="5">
        <v>30468</v>
      </c>
      <c r="CX4" s="5">
        <v>30498</v>
      </c>
      <c r="CY4" s="5">
        <v>30529</v>
      </c>
      <c r="CZ4" s="5">
        <v>30560</v>
      </c>
      <c r="DA4" s="5">
        <v>30592</v>
      </c>
      <c r="DB4" s="5">
        <v>30621</v>
      </c>
      <c r="DC4" s="5">
        <v>30651</v>
      </c>
      <c r="DD4" s="5">
        <v>30684</v>
      </c>
      <c r="DE4" s="5">
        <v>30713</v>
      </c>
      <c r="DF4" s="5">
        <v>30742</v>
      </c>
      <c r="DG4" s="5">
        <v>30774</v>
      </c>
      <c r="DH4" s="5">
        <v>30803</v>
      </c>
      <c r="DI4" s="5">
        <v>30834</v>
      </c>
      <c r="DJ4" s="5">
        <v>30865</v>
      </c>
      <c r="DK4" s="5">
        <v>30895</v>
      </c>
      <c r="DL4" s="5">
        <v>30928</v>
      </c>
      <c r="DM4" s="5">
        <v>30956</v>
      </c>
      <c r="DN4" s="5">
        <v>30987</v>
      </c>
      <c r="DO4" s="5">
        <v>31019</v>
      </c>
      <c r="DP4" s="5">
        <v>31049</v>
      </c>
      <c r="DQ4" s="5">
        <v>31079</v>
      </c>
      <c r="DR4" s="5">
        <v>31107</v>
      </c>
      <c r="DS4" s="6">
        <v>31138</v>
      </c>
      <c r="DT4" s="5">
        <v>31168</v>
      </c>
      <c r="DU4" s="5">
        <v>31201</v>
      </c>
      <c r="DV4" s="5">
        <v>31229</v>
      </c>
      <c r="DW4" s="5">
        <v>31260</v>
      </c>
      <c r="DX4" s="5">
        <v>31292</v>
      </c>
      <c r="DY4" s="5">
        <v>31321</v>
      </c>
      <c r="DZ4" s="5">
        <v>31352</v>
      </c>
      <c r="EA4" s="5">
        <v>31383</v>
      </c>
      <c r="EB4" s="5">
        <v>31414</v>
      </c>
      <c r="EC4" s="5">
        <v>31446</v>
      </c>
      <c r="ED4" s="5">
        <v>31474</v>
      </c>
      <c r="EE4" s="5">
        <v>31503</v>
      </c>
      <c r="EF4" s="5">
        <v>31533</v>
      </c>
      <c r="EG4" s="5">
        <v>31565</v>
      </c>
      <c r="EH4" s="5">
        <v>31594</v>
      </c>
      <c r="EI4" s="5">
        <v>31625</v>
      </c>
      <c r="EJ4" s="5">
        <v>31656</v>
      </c>
      <c r="EK4" s="5">
        <v>31686</v>
      </c>
      <c r="EL4" s="5">
        <v>31719</v>
      </c>
      <c r="EM4" s="5">
        <v>31747</v>
      </c>
      <c r="EN4" s="5">
        <v>31779</v>
      </c>
      <c r="EO4" s="5">
        <v>31810</v>
      </c>
      <c r="EP4" s="5">
        <v>31838</v>
      </c>
      <c r="EQ4" s="5">
        <v>31868</v>
      </c>
      <c r="ER4" s="27">
        <v>31898</v>
      </c>
      <c r="ES4" s="5">
        <v>31929</v>
      </c>
      <c r="ET4" s="5">
        <v>31959</v>
      </c>
      <c r="EU4" s="5">
        <v>31992</v>
      </c>
      <c r="EV4" s="5">
        <v>32021</v>
      </c>
      <c r="EW4" s="5">
        <v>32051</v>
      </c>
      <c r="EX4" s="5">
        <v>32083</v>
      </c>
      <c r="EY4" s="27">
        <v>32112</v>
      </c>
      <c r="EZ4" s="5">
        <v>32146</v>
      </c>
      <c r="FA4" s="5">
        <v>32174</v>
      </c>
      <c r="FB4" s="5">
        <v>32203</v>
      </c>
      <c r="FC4" s="5">
        <v>32238</v>
      </c>
      <c r="FD4" s="5">
        <v>32266</v>
      </c>
      <c r="FE4" s="5">
        <v>32295</v>
      </c>
      <c r="FF4" s="5">
        <v>32325</v>
      </c>
      <c r="FG4" s="5">
        <v>32356</v>
      </c>
      <c r="FH4" s="5">
        <v>32387</v>
      </c>
      <c r="FI4" s="5">
        <v>32419</v>
      </c>
      <c r="FJ4" s="5">
        <v>32448</v>
      </c>
      <c r="FK4" s="5">
        <v>32478</v>
      </c>
      <c r="FL4" s="5">
        <v>32511</v>
      </c>
      <c r="FM4" s="5">
        <v>32540</v>
      </c>
      <c r="FN4" s="5">
        <v>32568</v>
      </c>
      <c r="FO4" s="5">
        <v>32601</v>
      </c>
      <c r="FP4" s="5">
        <v>32630</v>
      </c>
      <c r="FQ4" s="5">
        <v>32660</v>
      </c>
      <c r="FR4" s="5">
        <v>32692</v>
      </c>
      <c r="FS4" s="5">
        <v>32721</v>
      </c>
      <c r="FT4" s="5">
        <v>32752</v>
      </c>
      <c r="FU4" s="5">
        <v>32783</v>
      </c>
      <c r="FV4" s="5">
        <v>32813</v>
      </c>
      <c r="FW4" s="5">
        <v>32843</v>
      </c>
      <c r="FX4" s="5">
        <v>32875</v>
      </c>
      <c r="FY4" s="5">
        <v>32905</v>
      </c>
      <c r="FZ4" s="5">
        <v>32933</v>
      </c>
      <c r="GA4" s="5">
        <v>32965</v>
      </c>
      <c r="GB4" s="5">
        <v>32994</v>
      </c>
      <c r="GC4" s="5">
        <v>33025</v>
      </c>
      <c r="GD4" s="5">
        <v>33056</v>
      </c>
      <c r="GE4" s="5">
        <v>33086</v>
      </c>
      <c r="GF4" s="5">
        <v>33119</v>
      </c>
      <c r="GG4" s="5">
        <v>33147</v>
      </c>
      <c r="GH4" s="5">
        <v>33178</v>
      </c>
      <c r="GI4" s="5">
        <v>33210</v>
      </c>
      <c r="GJ4" s="5">
        <v>33240</v>
      </c>
      <c r="GK4" s="5">
        <v>33272</v>
      </c>
      <c r="GL4" s="5">
        <v>33298</v>
      </c>
      <c r="GM4" s="5">
        <v>33330</v>
      </c>
      <c r="GN4" s="5">
        <v>33359</v>
      </c>
      <c r="GO4" s="5">
        <v>33392</v>
      </c>
      <c r="GP4" s="5">
        <v>33420</v>
      </c>
      <c r="GQ4" s="5">
        <v>33451</v>
      </c>
      <c r="GR4" s="5">
        <v>33483</v>
      </c>
      <c r="GS4" s="5">
        <v>33512</v>
      </c>
      <c r="GT4" s="5">
        <v>33543</v>
      </c>
      <c r="GU4" s="5">
        <v>33574</v>
      </c>
      <c r="GV4" s="5">
        <v>33605</v>
      </c>
      <c r="GW4" s="5">
        <v>33637</v>
      </c>
      <c r="GX4" s="5">
        <v>33665</v>
      </c>
      <c r="GY4" s="5">
        <v>33695</v>
      </c>
      <c r="GZ4" s="5">
        <v>33725</v>
      </c>
      <c r="HA4" s="5">
        <v>33756</v>
      </c>
      <c r="HB4" s="5">
        <v>33786</v>
      </c>
      <c r="HC4" s="5">
        <v>33819</v>
      </c>
      <c r="HD4" s="5">
        <v>33848</v>
      </c>
      <c r="HE4" s="5">
        <v>33878</v>
      </c>
      <c r="HF4" s="5">
        <v>33910</v>
      </c>
      <c r="HG4" s="5">
        <v>33939</v>
      </c>
      <c r="HH4" s="5">
        <v>33973</v>
      </c>
      <c r="HI4" s="5">
        <v>34001</v>
      </c>
      <c r="HJ4" s="5">
        <v>34029</v>
      </c>
      <c r="HK4" s="5">
        <v>34060</v>
      </c>
      <c r="HL4" s="5">
        <v>34093</v>
      </c>
      <c r="HM4" s="5">
        <v>34121</v>
      </c>
      <c r="HN4" s="5">
        <v>34151</v>
      </c>
      <c r="HO4" s="5">
        <v>34183</v>
      </c>
      <c r="HP4" s="5">
        <v>34213</v>
      </c>
      <c r="HQ4" s="5">
        <v>34243</v>
      </c>
      <c r="HR4" s="5">
        <v>34274</v>
      </c>
      <c r="HS4" s="5">
        <v>34304</v>
      </c>
      <c r="HT4" s="5">
        <v>34338</v>
      </c>
      <c r="HU4" s="5">
        <v>34366</v>
      </c>
      <c r="HV4" s="5">
        <v>34394</v>
      </c>
      <c r="HW4" s="5">
        <v>34429</v>
      </c>
      <c r="HX4" s="5">
        <v>34457</v>
      </c>
      <c r="HY4" s="5">
        <v>34486</v>
      </c>
      <c r="HZ4" s="5">
        <v>34516</v>
      </c>
      <c r="IA4" s="5">
        <v>34547</v>
      </c>
      <c r="IB4" s="5">
        <v>34578</v>
      </c>
      <c r="IC4" s="5">
        <v>34610</v>
      </c>
      <c r="ID4" s="5">
        <v>34639</v>
      </c>
      <c r="IE4" s="5">
        <v>34669</v>
      </c>
      <c r="IF4" s="5">
        <v>34702</v>
      </c>
      <c r="IG4" s="5">
        <v>34731</v>
      </c>
      <c r="IH4" s="5">
        <v>34759</v>
      </c>
      <c r="II4" s="5">
        <v>34792</v>
      </c>
      <c r="IJ4" s="5">
        <v>34820</v>
      </c>
      <c r="IK4" s="5">
        <v>34851</v>
      </c>
      <c r="IL4" s="5">
        <v>34883</v>
      </c>
      <c r="IM4" s="5">
        <v>34912</v>
      </c>
      <c r="IN4" s="5">
        <v>34943</v>
      </c>
      <c r="IO4" s="5">
        <v>34974</v>
      </c>
      <c r="IP4" s="5">
        <v>35004</v>
      </c>
      <c r="IQ4" s="5">
        <v>35034</v>
      </c>
      <c r="IR4" s="5">
        <v>35066</v>
      </c>
      <c r="IS4" s="5">
        <v>35096</v>
      </c>
      <c r="IT4" s="5">
        <v>35125</v>
      </c>
      <c r="IU4" s="5">
        <v>35156</v>
      </c>
      <c r="IV4" s="5">
        <v>35186</v>
      </c>
      <c r="IW4" s="5">
        <v>35219</v>
      </c>
      <c r="IX4" s="5">
        <v>35247</v>
      </c>
      <c r="IY4" s="5">
        <v>35278</v>
      </c>
      <c r="IZ4" s="5">
        <v>35310</v>
      </c>
      <c r="JA4" s="5">
        <v>35339</v>
      </c>
      <c r="JB4" s="5">
        <v>35370</v>
      </c>
      <c r="JC4" s="5">
        <v>35401</v>
      </c>
      <c r="JD4" s="5">
        <v>35432</v>
      </c>
      <c r="JE4" s="5">
        <v>35464</v>
      </c>
      <c r="JF4" s="5">
        <v>35492</v>
      </c>
      <c r="JG4" s="5">
        <v>35521</v>
      </c>
      <c r="JH4" s="5">
        <v>35551</v>
      </c>
      <c r="JI4" s="5">
        <v>35583</v>
      </c>
      <c r="JJ4" s="5">
        <v>35612</v>
      </c>
      <c r="JK4" s="5">
        <v>35643</v>
      </c>
      <c r="JL4" s="5">
        <v>35674</v>
      </c>
      <c r="JM4" s="5">
        <v>35704</v>
      </c>
      <c r="JN4" s="5">
        <v>35737</v>
      </c>
      <c r="JO4" s="5">
        <v>35765</v>
      </c>
      <c r="JP4" s="5">
        <v>35797</v>
      </c>
      <c r="JQ4" s="5">
        <v>35828</v>
      </c>
      <c r="JR4" s="5">
        <v>35856</v>
      </c>
      <c r="JS4" s="5">
        <v>35886</v>
      </c>
      <c r="JT4" s="5">
        <v>35916</v>
      </c>
      <c r="JU4" s="5">
        <v>35947</v>
      </c>
      <c r="JV4" s="5">
        <v>35977</v>
      </c>
      <c r="JW4" s="5">
        <v>36010</v>
      </c>
      <c r="JX4" s="5">
        <v>36039</v>
      </c>
      <c r="JY4" s="5">
        <v>36069</v>
      </c>
      <c r="JZ4" s="5">
        <v>36101</v>
      </c>
      <c r="KA4" s="5">
        <v>36130</v>
      </c>
      <c r="KB4" s="5">
        <v>36164</v>
      </c>
      <c r="KC4" s="5">
        <v>36192</v>
      </c>
      <c r="KD4" s="5">
        <v>36220</v>
      </c>
      <c r="KE4" s="5">
        <v>36251</v>
      </c>
      <c r="KF4" s="5">
        <v>36284</v>
      </c>
      <c r="KG4" s="5">
        <v>36312</v>
      </c>
      <c r="KH4" s="5">
        <v>36342</v>
      </c>
      <c r="KI4" s="5">
        <v>36374</v>
      </c>
      <c r="KJ4" s="5">
        <v>36404</v>
      </c>
      <c r="KK4" s="5">
        <v>36434</v>
      </c>
      <c r="KL4" s="5">
        <v>36465</v>
      </c>
      <c r="KM4" s="5">
        <v>36495</v>
      </c>
      <c r="KN4" s="5">
        <v>36529</v>
      </c>
      <c r="KO4" s="5">
        <v>36557</v>
      </c>
      <c r="KP4" s="5">
        <v>36586</v>
      </c>
      <c r="KQ4" s="5">
        <v>36619</v>
      </c>
      <c r="KR4" s="5">
        <v>36648</v>
      </c>
      <c r="KS4" s="5">
        <v>36678</v>
      </c>
      <c r="KT4" s="5">
        <v>36710</v>
      </c>
      <c r="KU4" s="5">
        <v>36739</v>
      </c>
      <c r="KV4" s="5">
        <v>36770</v>
      </c>
      <c r="KW4" s="5">
        <v>36801</v>
      </c>
      <c r="KX4" s="5">
        <v>36831</v>
      </c>
      <c r="KY4" s="5">
        <v>36861</v>
      </c>
      <c r="KZ4" s="5">
        <v>36893</v>
      </c>
      <c r="LA4" s="5">
        <v>36923</v>
      </c>
      <c r="LB4" s="5">
        <v>36951</v>
      </c>
      <c r="LC4" s="5">
        <v>36983</v>
      </c>
      <c r="LD4" s="5">
        <v>37012</v>
      </c>
      <c r="LE4" s="5">
        <v>37043</v>
      </c>
      <c r="LF4" s="5">
        <v>37074</v>
      </c>
      <c r="LG4" s="5">
        <v>37104</v>
      </c>
      <c r="LH4" s="5">
        <v>37137</v>
      </c>
      <c r="LI4" s="5">
        <v>37165</v>
      </c>
      <c r="LJ4" s="5">
        <v>37196</v>
      </c>
      <c r="LK4" s="5">
        <v>37228</v>
      </c>
      <c r="LL4" s="5">
        <v>37258</v>
      </c>
      <c r="LM4" s="5">
        <v>37288</v>
      </c>
      <c r="LN4" s="5">
        <v>37316</v>
      </c>
      <c r="LO4" s="5">
        <v>37348</v>
      </c>
      <c r="LP4" s="5">
        <v>37377</v>
      </c>
      <c r="LQ4" s="5">
        <v>37410</v>
      </c>
      <c r="LR4" s="5">
        <v>37438</v>
      </c>
      <c r="LS4" s="5">
        <v>37469</v>
      </c>
      <c r="LT4" s="5">
        <v>37501</v>
      </c>
      <c r="LU4" s="5">
        <v>37530</v>
      </c>
      <c r="LV4" s="5">
        <v>37561</v>
      </c>
      <c r="LW4" s="5">
        <v>37592</v>
      </c>
      <c r="LX4" s="5">
        <v>37623</v>
      </c>
      <c r="LY4" s="5">
        <v>37655</v>
      </c>
      <c r="LZ4" s="5">
        <v>37683</v>
      </c>
      <c r="MA4" s="5">
        <v>37712</v>
      </c>
      <c r="MB4" s="5">
        <v>37742</v>
      </c>
      <c r="MC4" s="5">
        <v>37774</v>
      </c>
      <c r="MD4" s="5">
        <v>37803</v>
      </c>
      <c r="ME4" s="5">
        <v>37834</v>
      </c>
      <c r="MF4" s="5">
        <v>37865</v>
      </c>
      <c r="MG4" s="5">
        <v>37895</v>
      </c>
      <c r="MH4" s="5">
        <v>37928</v>
      </c>
      <c r="MI4" s="5">
        <v>37956</v>
      </c>
      <c r="MJ4" s="5">
        <v>37988</v>
      </c>
      <c r="MK4" s="5">
        <v>38019</v>
      </c>
      <c r="ML4" s="5">
        <v>38047</v>
      </c>
      <c r="MM4" s="5">
        <v>38078</v>
      </c>
      <c r="MN4" s="5">
        <v>38111</v>
      </c>
      <c r="MO4" s="5">
        <v>38139</v>
      </c>
      <c r="MP4" s="5">
        <v>38169</v>
      </c>
      <c r="MQ4" s="5">
        <v>38201</v>
      </c>
      <c r="MR4" s="5">
        <v>38231</v>
      </c>
      <c r="MS4" s="5">
        <v>38261</v>
      </c>
      <c r="MT4" s="5">
        <v>38292</v>
      </c>
      <c r="MU4" s="5">
        <v>38322</v>
      </c>
      <c r="MV4" s="5">
        <v>38356</v>
      </c>
      <c r="MW4" s="5">
        <v>38384</v>
      </c>
      <c r="MX4" s="5">
        <v>38412</v>
      </c>
      <c r="MY4" s="5">
        <v>38443</v>
      </c>
      <c r="MZ4" s="5">
        <v>38475</v>
      </c>
      <c r="NA4" s="5">
        <v>38504</v>
      </c>
      <c r="NB4" s="5">
        <v>38534</v>
      </c>
      <c r="NC4" s="5">
        <v>38565</v>
      </c>
      <c r="ND4" s="5">
        <v>38596</v>
      </c>
      <c r="NE4" s="5">
        <v>38628</v>
      </c>
      <c r="NF4" s="5">
        <v>38657</v>
      </c>
      <c r="NG4" s="5">
        <v>38687</v>
      </c>
      <c r="NH4" s="5">
        <v>38720</v>
      </c>
      <c r="NI4" s="5">
        <v>38749</v>
      </c>
      <c r="NJ4" s="5">
        <v>38777</v>
      </c>
      <c r="NK4" s="5">
        <v>38810</v>
      </c>
      <c r="NL4" s="5">
        <v>38839</v>
      </c>
      <c r="NM4" s="5">
        <v>38869</v>
      </c>
      <c r="NN4" s="5">
        <v>38901</v>
      </c>
      <c r="NO4" s="5">
        <v>38930</v>
      </c>
      <c r="NP4" s="5">
        <v>38961</v>
      </c>
      <c r="NQ4" s="5">
        <v>38992</v>
      </c>
      <c r="NR4" s="5">
        <v>39022</v>
      </c>
      <c r="NS4" s="5">
        <v>39052</v>
      </c>
      <c r="NT4" s="5">
        <v>39084</v>
      </c>
      <c r="NU4" s="5">
        <v>39114</v>
      </c>
      <c r="NV4" s="5">
        <v>39142</v>
      </c>
      <c r="NW4" s="5">
        <v>39174</v>
      </c>
      <c r="NX4" s="5">
        <v>39203</v>
      </c>
      <c r="NY4" s="5">
        <v>39234</v>
      </c>
      <c r="NZ4" s="5">
        <v>39265</v>
      </c>
      <c r="OA4" s="5">
        <v>39295</v>
      </c>
      <c r="OB4" s="5">
        <v>39328</v>
      </c>
      <c r="OC4" s="5">
        <v>39356</v>
      </c>
      <c r="OD4" s="5">
        <v>39387</v>
      </c>
      <c r="OE4" s="5">
        <v>39419</v>
      </c>
      <c r="OF4" s="5">
        <v>39449</v>
      </c>
      <c r="OG4" s="5">
        <v>39479</v>
      </c>
      <c r="OH4" s="5">
        <v>39510</v>
      </c>
      <c r="OI4" s="5">
        <v>39539</v>
      </c>
      <c r="OJ4" s="5">
        <v>39569</v>
      </c>
      <c r="OK4" s="5">
        <v>39601</v>
      </c>
      <c r="OL4" s="5">
        <v>39630</v>
      </c>
      <c r="OM4" s="5">
        <v>39661</v>
      </c>
      <c r="ON4" s="5">
        <v>39692</v>
      </c>
      <c r="OO4" s="5">
        <v>39722</v>
      </c>
      <c r="OP4" s="5">
        <v>39755</v>
      </c>
      <c r="OQ4" s="5">
        <v>39783</v>
      </c>
      <c r="OR4" s="5">
        <v>39815</v>
      </c>
      <c r="OS4" s="5">
        <v>39846</v>
      </c>
      <c r="OT4" s="5">
        <v>39874</v>
      </c>
      <c r="OU4" s="5">
        <v>39904</v>
      </c>
      <c r="OV4" s="5">
        <v>39569</v>
      </c>
      <c r="OW4" s="5">
        <v>39600</v>
      </c>
      <c r="OX4" s="5">
        <v>39995</v>
      </c>
      <c r="OY4" s="5">
        <v>40028</v>
      </c>
      <c r="OZ4" s="5">
        <v>40057</v>
      </c>
      <c r="PA4" s="5">
        <v>40087</v>
      </c>
      <c r="PB4" s="5">
        <v>40119</v>
      </c>
      <c r="PC4" s="5">
        <v>40148</v>
      </c>
      <c r="PD4" s="5">
        <v>40182</v>
      </c>
      <c r="PE4" s="5">
        <v>40210</v>
      </c>
      <c r="PF4" s="5">
        <v>40238</v>
      </c>
      <c r="PG4" s="5">
        <v>40269</v>
      </c>
      <c r="PH4" s="5">
        <v>40302</v>
      </c>
      <c r="PI4" s="5">
        <v>40330</v>
      </c>
      <c r="PJ4" s="5">
        <v>40360</v>
      </c>
      <c r="PK4" s="5">
        <v>40392</v>
      </c>
      <c r="PL4" s="5">
        <v>40422</v>
      </c>
      <c r="PM4" s="5">
        <v>40452</v>
      </c>
      <c r="PN4" s="5">
        <v>40483</v>
      </c>
      <c r="PO4" s="5">
        <v>40513</v>
      </c>
      <c r="PP4" s="5">
        <v>40547</v>
      </c>
      <c r="PQ4" s="5">
        <v>40575</v>
      </c>
      <c r="PR4" s="5">
        <v>40603</v>
      </c>
      <c r="PS4" s="5">
        <v>40634</v>
      </c>
      <c r="PT4" s="5">
        <v>40666</v>
      </c>
      <c r="PU4" s="5">
        <v>40695</v>
      </c>
      <c r="PV4" s="5">
        <v>40725</v>
      </c>
      <c r="PW4" s="5">
        <v>40756</v>
      </c>
      <c r="PX4" s="5">
        <v>40787</v>
      </c>
      <c r="PY4" s="5">
        <v>40819</v>
      </c>
      <c r="PZ4" s="5">
        <v>40848</v>
      </c>
      <c r="QA4" s="5">
        <v>40878</v>
      </c>
      <c r="QB4" s="5">
        <v>40911</v>
      </c>
      <c r="QC4" s="5">
        <v>40940</v>
      </c>
      <c r="QD4" s="5">
        <v>40969</v>
      </c>
      <c r="QE4" s="5">
        <v>41001</v>
      </c>
      <c r="QF4" s="5">
        <v>41030</v>
      </c>
      <c r="QG4" s="5">
        <v>41061</v>
      </c>
      <c r="QH4" s="5">
        <v>41092</v>
      </c>
      <c r="QI4" s="5">
        <v>41122</v>
      </c>
      <c r="QJ4" s="5">
        <v>41155</v>
      </c>
      <c r="QK4" s="5">
        <v>41183</v>
      </c>
      <c r="QL4" s="5">
        <v>41214</v>
      </c>
      <c r="QM4" s="5">
        <v>41246</v>
      </c>
      <c r="QN4" s="5">
        <v>41276</v>
      </c>
      <c r="QO4" s="5">
        <f>QO2+1</f>
        <v>41306</v>
      </c>
      <c r="QP4" s="5">
        <f>IF(WEEKDAY(QP2)=6,QP2+3,QP2+1)</f>
        <v>41334</v>
      </c>
      <c r="QQ4" s="5">
        <v>41366</v>
      </c>
      <c r="QR4" s="5">
        <f>QR2+1</f>
        <v>41395</v>
      </c>
      <c r="QS4" s="5">
        <f>IF(WEEKDAY(QS2)=6,QS2+3,QS2+1)</f>
        <v>41428</v>
      </c>
      <c r="QT4" s="5">
        <f t="shared" ref="QT4:QY4" si="18">IF(WEEKDAY(QT2)=6,QT2+3,QT2+1)</f>
        <v>41456</v>
      </c>
      <c r="QU4" s="5">
        <f t="shared" si="18"/>
        <v>41487</v>
      </c>
      <c r="QV4" s="5">
        <f t="shared" si="18"/>
        <v>41519</v>
      </c>
      <c r="QW4" s="5">
        <f t="shared" si="18"/>
        <v>41548</v>
      </c>
      <c r="QX4" s="5">
        <f t="shared" si="18"/>
        <v>41579</v>
      </c>
      <c r="QY4" s="5">
        <f t="shared" si="18"/>
        <v>41610</v>
      </c>
      <c r="QZ4" s="5">
        <v>41641</v>
      </c>
      <c r="RA4" s="5">
        <v>41673</v>
      </c>
      <c r="RB4" s="5">
        <v>41701</v>
      </c>
      <c r="RC4" s="5">
        <v>41730</v>
      </c>
      <c r="RD4" s="5">
        <v>41760</v>
      </c>
      <c r="RE4" s="5">
        <v>41792</v>
      </c>
      <c r="RF4" s="5">
        <v>41821</v>
      </c>
      <c r="RG4" s="5">
        <v>41852</v>
      </c>
      <c r="RH4" s="5">
        <v>41883</v>
      </c>
      <c r="RI4" s="5">
        <v>41913</v>
      </c>
      <c r="RJ4" s="5">
        <v>41946</v>
      </c>
      <c r="RK4" s="5">
        <v>41974</v>
      </c>
      <c r="RL4" s="5">
        <v>42006</v>
      </c>
      <c r="RM4" s="5">
        <v>42037</v>
      </c>
      <c r="RN4" s="5">
        <v>42065</v>
      </c>
      <c r="RO4" s="5">
        <v>42095</v>
      </c>
      <c r="RP4" s="5">
        <v>42125</v>
      </c>
      <c r="RQ4" s="5">
        <v>42156</v>
      </c>
      <c r="RR4" s="5">
        <v>42186</v>
      </c>
      <c r="RS4" s="5">
        <v>42219</v>
      </c>
      <c r="RT4" s="5">
        <v>42248</v>
      </c>
      <c r="RU4" s="5">
        <v>42278</v>
      </c>
      <c r="RV4" s="5">
        <v>42310</v>
      </c>
      <c r="RW4" s="5">
        <v>42339</v>
      </c>
      <c r="RX4" s="5">
        <v>42373</v>
      </c>
      <c r="RY4" s="5">
        <v>42401</v>
      </c>
      <c r="RZ4" s="5">
        <v>42430</v>
      </c>
      <c r="SA4" s="5">
        <v>42461</v>
      </c>
      <c r="SB4" s="5">
        <v>42493</v>
      </c>
      <c r="SC4" s="5">
        <v>42522</v>
      </c>
      <c r="SD4" s="5">
        <v>42552</v>
      </c>
      <c r="SE4" s="5">
        <v>42583</v>
      </c>
      <c r="SF4" s="5">
        <v>42614</v>
      </c>
      <c r="SG4" s="5">
        <v>42646</v>
      </c>
      <c r="SH4" s="5">
        <v>42675</v>
      </c>
      <c r="SI4" s="5">
        <v>42705</v>
      </c>
      <c r="SJ4" s="5">
        <v>42738</v>
      </c>
      <c r="SK4" s="5">
        <v>42767</v>
      </c>
      <c r="SL4" s="5">
        <v>42795</v>
      </c>
      <c r="SM4" s="5">
        <v>42828</v>
      </c>
      <c r="SN4" s="5">
        <v>42857</v>
      </c>
      <c r="SO4" s="5">
        <v>42887</v>
      </c>
      <c r="SP4" s="5">
        <v>42919</v>
      </c>
      <c r="SQ4" s="5">
        <v>42948</v>
      </c>
      <c r="SR4" s="5">
        <v>42979</v>
      </c>
      <c r="SS4" s="5">
        <v>43010</v>
      </c>
      <c r="ST4" s="5">
        <v>43040</v>
      </c>
      <c r="SU4" s="5">
        <v>43070</v>
      </c>
      <c r="SV4" s="5">
        <v>43102</v>
      </c>
      <c r="SW4" s="5">
        <f>SW2+1</f>
        <v>43132</v>
      </c>
      <c r="SX4" s="5">
        <f t="shared" ref="SX4:TF4" si="19">SX2+1</f>
        <v>43160</v>
      </c>
      <c r="SY4" s="5">
        <v>43193</v>
      </c>
      <c r="SZ4" s="5">
        <f t="shared" si="19"/>
        <v>43221</v>
      </c>
      <c r="TA4" s="5">
        <f t="shared" si="19"/>
        <v>43252</v>
      </c>
      <c r="TB4" s="5">
        <v>43283</v>
      </c>
      <c r="TC4" s="5">
        <f t="shared" si="19"/>
        <v>43313</v>
      </c>
      <c r="TD4" s="5">
        <v>43346</v>
      </c>
      <c r="TE4" s="5">
        <v>43374</v>
      </c>
      <c r="TF4" s="5">
        <f t="shared" si="19"/>
        <v>43405</v>
      </c>
      <c r="TG4" s="5">
        <v>43437</v>
      </c>
      <c r="TH4" s="5">
        <v>43467</v>
      </c>
      <c r="TI4" s="5">
        <v>43497</v>
      </c>
      <c r="TJ4" s="5">
        <v>43525</v>
      </c>
      <c r="TK4" s="5">
        <v>43556</v>
      </c>
      <c r="TL4" s="5">
        <v>43586</v>
      </c>
      <c r="TM4" s="5">
        <v>43619</v>
      </c>
      <c r="TN4" s="5">
        <v>43647</v>
      </c>
      <c r="TO4" s="5">
        <v>43678</v>
      </c>
      <c r="TP4" s="5">
        <v>43710</v>
      </c>
      <c r="TQ4" s="5">
        <v>43739</v>
      </c>
      <c r="TR4" s="5">
        <v>43770</v>
      </c>
      <c r="TS4" s="5">
        <v>43801</v>
      </c>
      <c r="TT4" s="5">
        <v>43832</v>
      </c>
      <c r="TU4" s="5">
        <v>43864</v>
      </c>
      <c r="TV4" s="5">
        <v>43892</v>
      </c>
      <c r="TW4" s="5">
        <v>43922</v>
      </c>
      <c r="TX4" s="5">
        <v>43952</v>
      </c>
      <c r="TY4" s="5">
        <v>43983</v>
      </c>
      <c r="TZ4" s="5">
        <v>44013</v>
      </c>
      <c r="UA4" s="5">
        <v>44046</v>
      </c>
      <c r="UB4" s="5">
        <v>44075</v>
      </c>
      <c r="UC4" s="5">
        <v>44105</v>
      </c>
      <c r="UD4" s="5">
        <v>44137</v>
      </c>
      <c r="UE4" s="5">
        <v>44166</v>
      </c>
      <c r="UF4" s="5">
        <v>44200</v>
      </c>
      <c r="UG4" s="5">
        <v>44228</v>
      </c>
      <c r="UH4" s="5">
        <v>44256</v>
      </c>
      <c r="UI4" s="5">
        <v>44287</v>
      </c>
      <c r="UJ4" s="5">
        <v>44319</v>
      </c>
      <c r="UK4" s="5">
        <v>44348</v>
      </c>
      <c r="UL4" s="5">
        <v>44378</v>
      </c>
      <c r="UM4" s="5">
        <v>44410</v>
      </c>
      <c r="UN4" s="5">
        <v>44440</v>
      </c>
      <c r="UO4" s="5">
        <v>44470</v>
      </c>
      <c r="UP4" s="5">
        <v>44501</v>
      </c>
      <c r="UQ4" s="5">
        <v>44531</v>
      </c>
      <c r="UR4" s="5">
        <v>44565</v>
      </c>
      <c r="US4" s="5">
        <v>44593</v>
      </c>
      <c r="UT4" s="5">
        <v>44621</v>
      </c>
      <c r="UU4" s="5">
        <v>44652</v>
      </c>
      <c r="UV4" s="5">
        <v>44684</v>
      </c>
      <c r="UW4" s="5">
        <v>44713</v>
      </c>
      <c r="UX4" s="5">
        <v>44743</v>
      </c>
      <c r="UY4" s="5">
        <v>44774</v>
      </c>
      <c r="UZ4" s="5">
        <v>44805</v>
      </c>
      <c r="VA4" s="5">
        <v>44837</v>
      </c>
      <c r="VB4" s="5">
        <v>44866</v>
      </c>
      <c r="VC4" s="5">
        <v>44896</v>
      </c>
      <c r="VD4" s="5">
        <v>44929</v>
      </c>
      <c r="VE4" s="5">
        <v>44958</v>
      </c>
      <c r="VF4" s="5">
        <v>44986</v>
      </c>
      <c r="VG4" s="5">
        <v>45019</v>
      </c>
      <c r="VH4" s="5">
        <v>45048</v>
      </c>
      <c r="VI4" s="5">
        <v>45078</v>
      </c>
      <c r="VJ4" s="5">
        <v>45110</v>
      </c>
      <c r="VK4" s="5">
        <v>45139</v>
      </c>
      <c r="VL4" s="5">
        <v>45170</v>
      </c>
      <c r="VM4" s="5">
        <v>45201</v>
      </c>
      <c r="VN4" s="5">
        <v>45231</v>
      </c>
      <c r="VO4" s="5">
        <v>45261</v>
      </c>
      <c r="VP4" s="5">
        <v>45293</v>
      </c>
      <c r="VQ4" s="5">
        <v>45323</v>
      </c>
      <c r="VR4" s="5">
        <v>45352</v>
      </c>
      <c r="VS4" s="5">
        <v>45384</v>
      </c>
      <c r="VT4" s="5">
        <v>45413</v>
      </c>
      <c r="VU4" s="5">
        <v>45446</v>
      </c>
      <c r="VV4" s="5">
        <v>45474</v>
      </c>
      <c r="VW4" s="5">
        <v>45505</v>
      </c>
      <c r="VX4" s="5">
        <v>45537</v>
      </c>
      <c r="VY4" s="5">
        <v>45566</v>
      </c>
      <c r="VZ4" s="5">
        <v>45597</v>
      </c>
      <c r="WA4" s="5">
        <v>45628</v>
      </c>
      <c r="WB4" s="5">
        <v>45659</v>
      </c>
      <c r="WC4" s="5">
        <v>45691</v>
      </c>
      <c r="WD4" s="5">
        <v>45719</v>
      </c>
      <c r="WE4" s="5">
        <v>45748</v>
      </c>
      <c r="WF4" s="5">
        <v>45778</v>
      </c>
      <c r="WG4" s="5">
        <v>45810</v>
      </c>
      <c r="WH4" s="5">
        <v>45839</v>
      </c>
      <c r="WI4" s="5">
        <v>45870</v>
      </c>
      <c r="WJ4" s="5">
        <v>45901</v>
      </c>
      <c r="WK4" s="5">
        <v>45931</v>
      </c>
      <c r="WL4" s="5">
        <v>45964</v>
      </c>
      <c r="WM4" s="5">
        <v>45992</v>
      </c>
      <c r="WN4" s="5">
        <v>46024</v>
      </c>
      <c r="WO4" s="42">
        <v>46055</v>
      </c>
      <c r="WP4" s="42">
        <v>46083</v>
      </c>
      <c r="WQ4" s="42">
        <v>46113</v>
      </c>
      <c r="WR4" s="42">
        <v>46143</v>
      </c>
      <c r="WS4" s="42">
        <v>46174</v>
      </c>
      <c r="WT4" s="42">
        <v>46204</v>
      </c>
      <c r="WU4" s="42">
        <v>46237</v>
      </c>
      <c r="WV4" s="5" t="s">
        <v>3</v>
      </c>
    </row>
    <row r="5" spans="1:620" ht="38.25" x14ac:dyDescent="0.2">
      <c r="A5" s="4" t="s">
        <v>6</v>
      </c>
      <c r="B5" s="1" t="s">
        <v>7</v>
      </c>
      <c r="C5" s="4" t="s">
        <v>8</v>
      </c>
      <c r="D5" s="4" t="s">
        <v>9</v>
      </c>
      <c r="E5" s="1" t="s">
        <v>10</v>
      </c>
      <c r="F5" s="1" t="s">
        <v>11</v>
      </c>
      <c r="G5" s="5" t="s">
        <v>12</v>
      </c>
      <c r="H5" s="5" t="s">
        <v>13</v>
      </c>
      <c r="I5" s="32" t="s">
        <v>14</v>
      </c>
      <c r="J5" s="1" t="s">
        <v>15</v>
      </c>
      <c r="K5" s="1" t="str">
        <f t="shared" ref="K5:AP5" si="20">TEXT(K4,"dddd")</f>
        <v>Monday</v>
      </c>
      <c r="L5" s="1" t="str">
        <f t="shared" si="20"/>
        <v>Friday</v>
      </c>
      <c r="M5" s="1" t="str">
        <f t="shared" si="20"/>
        <v>Monday</v>
      </c>
      <c r="N5" s="1" t="str">
        <f t="shared" si="20"/>
        <v>Monday</v>
      </c>
      <c r="O5" s="1" t="str">
        <f t="shared" si="20"/>
        <v>Thursday</v>
      </c>
      <c r="P5" s="1" t="str">
        <f t="shared" si="20"/>
        <v>Monday</v>
      </c>
      <c r="Q5" s="1" t="str">
        <f t="shared" si="20"/>
        <v>Tuesday</v>
      </c>
      <c r="R5" s="1" t="str">
        <f t="shared" si="20"/>
        <v>Thursday</v>
      </c>
      <c r="S5" s="1" t="str">
        <f t="shared" si="20"/>
        <v>Monday</v>
      </c>
      <c r="T5" s="1" t="str">
        <f t="shared" si="20"/>
        <v>Wednesday</v>
      </c>
      <c r="U5" s="1" t="str">
        <f t="shared" si="20"/>
        <v>Friday</v>
      </c>
      <c r="V5" s="1" t="str">
        <f t="shared" si="20"/>
        <v>Monday</v>
      </c>
      <c r="W5" s="1" t="str">
        <f t="shared" si="20"/>
        <v>Wednesday</v>
      </c>
      <c r="X5" s="1" t="str">
        <f t="shared" si="20"/>
        <v>Tuesday</v>
      </c>
      <c r="Y5" s="1" t="str">
        <f t="shared" si="20"/>
        <v>Tuesday</v>
      </c>
      <c r="Z5" s="1" t="str">
        <f t="shared" si="20"/>
        <v>Tuesday</v>
      </c>
      <c r="AA5" s="1" t="str">
        <f t="shared" si="20"/>
        <v>Friday</v>
      </c>
      <c r="AB5" s="1" t="str">
        <f t="shared" si="20"/>
        <v>Monday</v>
      </c>
      <c r="AC5" s="1" t="str">
        <f t="shared" si="20"/>
        <v>Wednesday</v>
      </c>
      <c r="AD5" s="1" t="str">
        <f t="shared" si="20"/>
        <v>Friday</v>
      </c>
      <c r="AE5" s="1" t="str">
        <f t="shared" si="20"/>
        <v>Monday</v>
      </c>
      <c r="AF5" s="1" t="str">
        <f t="shared" si="20"/>
        <v>Thursday</v>
      </c>
      <c r="AG5" s="1" t="str">
        <f t="shared" si="20"/>
        <v>Monday</v>
      </c>
      <c r="AH5" s="1" t="str">
        <f t="shared" si="20"/>
        <v>Tuesday</v>
      </c>
      <c r="AI5" s="1" t="str">
        <f t="shared" si="20"/>
        <v>Thursday</v>
      </c>
      <c r="AJ5" s="1" t="str">
        <f t="shared" si="20"/>
        <v>Tuesday</v>
      </c>
      <c r="AK5" s="1" t="str">
        <f t="shared" si="20"/>
        <v>Wednesday</v>
      </c>
      <c r="AL5" s="1" t="str">
        <f t="shared" si="20"/>
        <v>Wednesday</v>
      </c>
      <c r="AM5" s="1" t="str">
        <f t="shared" si="20"/>
        <v>Monday</v>
      </c>
      <c r="AN5" s="1" t="str">
        <f t="shared" si="20"/>
        <v>Tuesday</v>
      </c>
      <c r="AO5" s="1" t="str">
        <f t="shared" si="20"/>
        <v>Thursday</v>
      </c>
      <c r="AP5" s="1" t="str">
        <f t="shared" si="20"/>
        <v>Monday</v>
      </c>
      <c r="AQ5" s="1" t="str">
        <f t="shared" ref="AQ5:BG5" si="21">TEXT(AQ4,"dddd")</f>
        <v>Tuesday</v>
      </c>
      <c r="AR5" s="1" t="str">
        <f t="shared" si="21"/>
        <v>Friday</v>
      </c>
      <c r="AS5" s="1" t="str">
        <f t="shared" si="21"/>
        <v>Monday</v>
      </c>
      <c r="AT5" s="1" t="str">
        <f t="shared" si="21"/>
        <v>Wednesday</v>
      </c>
      <c r="AU5" s="1" t="str">
        <f t="shared" si="21"/>
        <v>Friday</v>
      </c>
      <c r="AV5" s="1" t="str">
        <f t="shared" si="21"/>
        <v>Tuesday</v>
      </c>
      <c r="AW5" s="1" t="str">
        <f t="shared" si="21"/>
        <v>Thursday</v>
      </c>
      <c r="AX5" s="1" t="str">
        <f t="shared" si="21"/>
        <v>Thursday</v>
      </c>
      <c r="AY5" s="1" t="str">
        <f t="shared" si="21"/>
        <v>Monday</v>
      </c>
      <c r="AZ5" s="1" t="str">
        <f t="shared" si="21"/>
        <v>Tuesday</v>
      </c>
      <c r="BA5" s="1" t="str">
        <f t="shared" si="21"/>
        <v>Friday</v>
      </c>
      <c r="BB5" s="1" t="str">
        <f t="shared" si="21"/>
        <v>Monday</v>
      </c>
      <c r="BC5" s="1" t="str">
        <f t="shared" si="21"/>
        <v>Wednesday</v>
      </c>
      <c r="BD5" s="1" t="str">
        <f t="shared" si="21"/>
        <v>Monday</v>
      </c>
      <c r="BE5" s="1" t="str">
        <f t="shared" si="21"/>
        <v>Monday</v>
      </c>
      <c r="BF5" s="1" t="str">
        <f t="shared" si="21"/>
        <v>Thursday</v>
      </c>
      <c r="BG5" s="1" t="str">
        <f t="shared" si="21"/>
        <v>Monday</v>
      </c>
      <c r="BH5" s="1" t="str">
        <f t="shared" ref="BH5:DS5" si="22">TEXT(BH4,"dddd")</f>
        <v>Wednesday</v>
      </c>
      <c r="BI5" s="1" t="str">
        <f t="shared" si="22"/>
        <v>Friday</v>
      </c>
      <c r="BJ5" s="1" t="str">
        <f t="shared" si="22"/>
        <v>Monday</v>
      </c>
      <c r="BK5" s="1" t="str">
        <f t="shared" si="22"/>
        <v>Tuesday</v>
      </c>
      <c r="BL5" s="1" t="str">
        <f t="shared" si="22"/>
        <v>Thursday</v>
      </c>
      <c r="BM5" s="1" t="str">
        <f t="shared" si="22"/>
        <v>Monday</v>
      </c>
      <c r="BN5" s="1" t="str">
        <f t="shared" si="22"/>
        <v>Tuesday</v>
      </c>
      <c r="BO5" s="1" t="str">
        <f t="shared" si="22"/>
        <v>Friday</v>
      </c>
      <c r="BP5" s="1" t="str">
        <f t="shared" si="22"/>
        <v>Monday</v>
      </c>
      <c r="BQ5" s="1" t="str">
        <f t="shared" si="22"/>
        <v>Wednesday</v>
      </c>
      <c r="BR5" s="1" t="str">
        <f t="shared" si="22"/>
        <v>Monday</v>
      </c>
      <c r="BS5" s="1" t="str">
        <f t="shared" si="22"/>
        <v>Monday</v>
      </c>
      <c r="BT5" s="1" t="str">
        <f t="shared" si="22"/>
        <v>Friday</v>
      </c>
      <c r="BU5" s="1" t="str">
        <f t="shared" si="22"/>
        <v>Monday</v>
      </c>
      <c r="BV5" s="1" t="str">
        <f t="shared" si="22"/>
        <v>Monday</v>
      </c>
      <c r="BW5" s="1" t="str">
        <f t="shared" si="22"/>
        <v>Wednesday</v>
      </c>
      <c r="BX5" s="1" t="str">
        <f t="shared" si="22"/>
        <v>Friday</v>
      </c>
      <c r="BY5" s="1" t="str">
        <f t="shared" si="22"/>
        <v>Monday</v>
      </c>
      <c r="BZ5" s="1" t="str">
        <f t="shared" si="22"/>
        <v>Wednesday</v>
      </c>
      <c r="CA5" s="1" t="str">
        <f t="shared" si="22"/>
        <v>Monday</v>
      </c>
      <c r="CB5" s="1" t="str">
        <f t="shared" si="22"/>
        <v>Tuesday</v>
      </c>
      <c r="CC5" s="1" t="str">
        <f t="shared" si="22"/>
        <v>Thursday</v>
      </c>
      <c r="CD5" s="1" t="str">
        <f t="shared" si="22"/>
        <v>Monday</v>
      </c>
      <c r="CE5" s="1" t="str">
        <f t="shared" si="22"/>
        <v>Tuesday</v>
      </c>
      <c r="CF5" s="1" t="str">
        <f t="shared" si="22"/>
        <v>Monday</v>
      </c>
      <c r="CG5" s="1" t="str">
        <f t="shared" si="22"/>
        <v>Monday</v>
      </c>
      <c r="CH5" s="1" t="str">
        <f t="shared" si="22"/>
        <v>Monday</v>
      </c>
      <c r="CI5" s="1" t="str">
        <f t="shared" si="22"/>
        <v>Thursday</v>
      </c>
      <c r="CJ5" s="1" t="str">
        <f t="shared" si="22"/>
        <v>Tuesday</v>
      </c>
      <c r="CK5" s="1" t="str">
        <f t="shared" si="22"/>
        <v>Tuesday</v>
      </c>
      <c r="CL5" s="1" t="str">
        <f t="shared" si="22"/>
        <v>Thursday</v>
      </c>
      <c r="CM5" s="1" t="str">
        <f t="shared" si="22"/>
        <v>Monday</v>
      </c>
      <c r="CN5" s="1" t="str">
        <f t="shared" si="22"/>
        <v>Wednesday</v>
      </c>
      <c r="CO5" s="1" t="str">
        <f t="shared" si="22"/>
        <v>Friday</v>
      </c>
      <c r="CP5" s="1" t="str">
        <f t="shared" si="22"/>
        <v>Monday</v>
      </c>
      <c r="CQ5" s="1" t="str">
        <f t="shared" si="22"/>
        <v>Wednesday</v>
      </c>
      <c r="CR5" s="1" t="str">
        <f t="shared" si="22"/>
        <v>Tuesday</v>
      </c>
      <c r="CS5" s="1" t="str">
        <f t="shared" si="22"/>
        <v>Tuesday</v>
      </c>
      <c r="CT5" s="1" t="str">
        <f t="shared" si="22"/>
        <v>Tuesday</v>
      </c>
      <c r="CU5" s="1" t="str">
        <f t="shared" si="22"/>
        <v>Tuesday</v>
      </c>
      <c r="CV5" s="1" t="str">
        <f t="shared" si="22"/>
        <v>Tuesday</v>
      </c>
      <c r="CW5" s="1" t="str">
        <f t="shared" si="22"/>
        <v>Wednesday</v>
      </c>
      <c r="CX5" s="1" t="str">
        <f t="shared" si="22"/>
        <v>Friday</v>
      </c>
      <c r="CY5" s="1" t="str">
        <f t="shared" si="22"/>
        <v>Monday</v>
      </c>
      <c r="CZ5" s="1" t="str">
        <f t="shared" si="22"/>
        <v>Thursday</v>
      </c>
      <c r="DA5" s="1" t="str">
        <f t="shared" si="22"/>
        <v>Monday</v>
      </c>
      <c r="DB5" s="1" t="str">
        <f t="shared" si="22"/>
        <v>Tuesday</v>
      </c>
      <c r="DC5" s="1" t="str">
        <f t="shared" si="22"/>
        <v>Thursday</v>
      </c>
      <c r="DD5" s="1" t="str">
        <f t="shared" si="22"/>
        <v>Tuesday</v>
      </c>
      <c r="DE5" s="1" t="str">
        <f t="shared" si="22"/>
        <v>Wednesday</v>
      </c>
      <c r="DF5" s="1" t="str">
        <f t="shared" si="22"/>
        <v>Thursday</v>
      </c>
      <c r="DG5" s="1" t="str">
        <f t="shared" si="22"/>
        <v>Monday</v>
      </c>
      <c r="DH5" s="1" t="str">
        <f t="shared" si="22"/>
        <v>Tuesday</v>
      </c>
      <c r="DI5" s="1" t="str">
        <f t="shared" si="22"/>
        <v>Friday</v>
      </c>
      <c r="DJ5" s="1" t="str">
        <f t="shared" si="22"/>
        <v>Monday</v>
      </c>
      <c r="DK5" s="1" t="str">
        <f t="shared" si="22"/>
        <v>Wednesday</v>
      </c>
      <c r="DL5" s="1" t="str">
        <f t="shared" si="22"/>
        <v>Monday</v>
      </c>
      <c r="DM5" s="1" t="str">
        <f t="shared" si="22"/>
        <v>Monday</v>
      </c>
      <c r="DN5" s="1" t="str">
        <f t="shared" si="22"/>
        <v>Thursday</v>
      </c>
      <c r="DO5" s="1" t="str">
        <f t="shared" si="22"/>
        <v>Monday</v>
      </c>
      <c r="DP5" s="1" t="str">
        <f t="shared" si="22"/>
        <v>Wednesday</v>
      </c>
      <c r="DQ5" s="1" t="str">
        <f t="shared" si="22"/>
        <v>Friday</v>
      </c>
      <c r="DR5" s="1" t="str">
        <f t="shared" si="22"/>
        <v>Friday</v>
      </c>
      <c r="DS5" s="1" t="str">
        <f t="shared" si="22"/>
        <v>Monday</v>
      </c>
      <c r="DT5" s="1" t="str">
        <f t="shared" ref="DT5:GE5" si="23">TEXT(DT4,"dddd")</f>
        <v>Wednesday</v>
      </c>
      <c r="DU5" s="1" t="str">
        <f t="shared" si="23"/>
        <v>Monday</v>
      </c>
      <c r="DV5" s="1" t="str">
        <f t="shared" si="23"/>
        <v>Monday</v>
      </c>
      <c r="DW5" s="1" t="str">
        <f t="shared" si="23"/>
        <v>Thursday</v>
      </c>
      <c r="DX5" s="1" t="str">
        <f t="shared" si="23"/>
        <v>Monday</v>
      </c>
      <c r="DY5" s="1" t="str">
        <f t="shared" si="23"/>
        <v>Tuesday</v>
      </c>
      <c r="DZ5" s="1" t="str">
        <f t="shared" si="23"/>
        <v>Friday</v>
      </c>
      <c r="EA5" s="1" t="str">
        <f t="shared" si="23"/>
        <v>Monday</v>
      </c>
      <c r="EB5" s="1" t="str">
        <f t="shared" si="23"/>
        <v>Thursday</v>
      </c>
      <c r="EC5" s="1" t="str">
        <f t="shared" si="23"/>
        <v>Monday</v>
      </c>
      <c r="ED5" s="1" t="str">
        <f t="shared" si="23"/>
        <v>Monday</v>
      </c>
      <c r="EE5" s="1" t="str">
        <f t="shared" si="23"/>
        <v>Tuesday</v>
      </c>
      <c r="EF5" s="1" t="str">
        <f t="shared" si="23"/>
        <v>Thursday</v>
      </c>
      <c r="EG5" s="1" t="str">
        <f t="shared" si="23"/>
        <v>Monday</v>
      </c>
      <c r="EH5" s="1" t="str">
        <f t="shared" si="23"/>
        <v>Tuesday</v>
      </c>
      <c r="EI5" s="1" t="str">
        <f t="shared" si="23"/>
        <v>Friday</v>
      </c>
      <c r="EJ5" s="1" t="str">
        <f t="shared" si="23"/>
        <v>Monday</v>
      </c>
      <c r="EK5" s="1" t="str">
        <f t="shared" si="23"/>
        <v>Wednesday</v>
      </c>
      <c r="EL5" s="1" t="str">
        <f t="shared" si="23"/>
        <v>Monday</v>
      </c>
      <c r="EM5" s="1" t="str">
        <f t="shared" si="23"/>
        <v>Monday</v>
      </c>
      <c r="EN5" s="1" t="str">
        <f t="shared" si="23"/>
        <v>Friday</v>
      </c>
      <c r="EO5" s="1" t="str">
        <f t="shared" si="23"/>
        <v>Monday</v>
      </c>
      <c r="EP5" s="1" t="str">
        <f t="shared" si="23"/>
        <v>Monday</v>
      </c>
      <c r="EQ5" s="1" t="str">
        <f t="shared" si="23"/>
        <v>Wednesday</v>
      </c>
      <c r="ER5" s="49" t="str">
        <f t="shared" si="23"/>
        <v>Friday</v>
      </c>
      <c r="ES5" s="1" t="str">
        <f t="shared" si="23"/>
        <v>Monday</v>
      </c>
      <c r="ET5" s="1" t="str">
        <f t="shared" si="23"/>
        <v>Wednesday</v>
      </c>
      <c r="EU5" s="1" t="str">
        <f t="shared" si="23"/>
        <v>Monday</v>
      </c>
      <c r="EV5" s="1" t="str">
        <f t="shared" si="23"/>
        <v>Tuesday</v>
      </c>
      <c r="EW5" s="1" t="str">
        <f t="shared" si="23"/>
        <v>Thursday</v>
      </c>
      <c r="EX5" s="1" t="str">
        <f t="shared" si="23"/>
        <v>Monday</v>
      </c>
      <c r="EY5" s="49" t="str">
        <f t="shared" si="23"/>
        <v>Tuesday</v>
      </c>
      <c r="EZ5" s="1" t="str">
        <f t="shared" si="23"/>
        <v>Monday</v>
      </c>
      <c r="FA5" s="1" t="str">
        <f t="shared" si="23"/>
        <v>Monday</v>
      </c>
      <c r="FB5" s="1" t="str">
        <f t="shared" si="23"/>
        <v>Tuesday</v>
      </c>
      <c r="FC5" s="1" t="str">
        <f t="shared" si="23"/>
        <v>Tuesday</v>
      </c>
      <c r="FD5" s="1" t="str">
        <f t="shared" si="23"/>
        <v>Tuesday</v>
      </c>
      <c r="FE5" s="1" t="str">
        <f t="shared" si="23"/>
        <v>Wednesday</v>
      </c>
      <c r="FF5" s="1" t="str">
        <f t="shared" si="23"/>
        <v>Friday</v>
      </c>
      <c r="FG5" s="1" t="str">
        <f t="shared" si="23"/>
        <v>Monday</v>
      </c>
      <c r="FH5" s="1" t="str">
        <f t="shared" si="23"/>
        <v>Thursday</v>
      </c>
      <c r="FI5" s="1" t="str">
        <f t="shared" si="23"/>
        <v>Monday</v>
      </c>
      <c r="FJ5" s="1" t="str">
        <f t="shared" si="23"/>
        <v>Tuesday</v>
      </c>
      <c r="FK5" s="1" t="str">
        <f t="shared" si="23"/>
        <v>Thursday</v>
      </c>
      <c r="FL5" s="1" t="str">
        <f t="shared" si="23"/>
        <v>Tuesday</v>
      </c>
      <c r="FM5" s="1" t="str">
        <f t="shared" si="23"/>
        <v>Wednesday</v>
      </c>
      <c r="FN5" s="1" t="str">
        <f t="shared" si="23"/>
        <v>Wednesday</v>
      </c>
      <c r="FO5" s="1" t="str">
        <f t="shared" si="23"/>
        <v>Monday</v>
      </c>
      <c r="FP5" s="1" t="str">
        <f t="shared" si="23"/>
        <v>Tuesday</v>
      </c>
      <c r="FQ5" s="1" t="str">
        <f t="shared" si="23"/>
        <v>Thursday</v>
      </c>
      <c r="FR5" s="1" t="str">
        <f t="shared" si="23"/>
        <v>Monday</v>
      </c>
      <c r="FS5" s="1" t="str">
        <f t="shared" si="23"/>
        <v>Tuesday</v>
      </c>
      <c r="FT5" s="1" t="str">
        <f t="shared" si="23"/>
        <v>Friday</v>
      </c>
      <c r="FU5" s="1" t="str">
        <f t="shared" si="23"/>
        <v>Monday</v>
      </c>
      <c r="FV5" s="1" t="str">
        <f t="shared" si="23"/>
        <v>Wednesday</v>
      </c>
      <c r="FW5" s="1" t="str">
        <f t="shared" si="23"/>
        <v>Friday</v>
      </c>
      <c r="FX5" s="1" t="str">
        <f t="shared" si="23"/>
        <v>Tuesday</v>
      </c>
      <c r="FY5" s="1" t="str">
        <f t="shared" si="23"/>
        <v>Thursday</v>
      </c>
      <c r="FZ5" s="1" t="str">
        <f t="shared" si="23"/>
        <v>Thursday</v>
      </c>
      <c r="GA5" s="1" t="str">
        <f t="shared" si="23"/>
        <v>Monday</v>
      </c>
      <c r="GB5" s="1" t="str">
        <f t="shared" si="23"/>
        <v>Tuesday</v>
      </c>
      <c r="GC5" s="1" t="str">
        <f t="shared" si="23"/>
        <v>Friday</v>
      </c>
      <c r="GD5" s="1" t="str">
        <f t="shared" si="23"/>
        <v>Monday</v>
      </c>
      <c r="GE5" s="1" t="str">
        <f t="shared" si="23"/>
        <v>Wednesday</v>
      </c>
      <c r="GF5" s="1" t="str">
        <f t="shared" ref="GF5:IQ5" si="24">TEXT(GF4,"dddd")</f>
        <v>Monday</v>
      </c>
      <c r="GG5" s="1" t="str">
        <f t="shared" si="24"/>
        <v>Monday</v>
      </c>
      <c r="GH5" s="1" t="str">
        <f t="shared" si="24"/>
        <v>Thursday</v>
      </c>
      <c r="GI5" s="1" t="str">
        <f t="shared" si="24"/>
        <v>Monday</v>
      </c>
      <c r="GJ5" s="1" t="str">
        <f t="shared" si="24"/>
        <v>Wednesday</v>
      </c>
      <c r="GK5" s="1" t="str">
        <f t="shared" si="24"/>
        <v>Sunday</v>
      </c>
      <c r="GL5" s="1" t="str">
        <f t="shared" si="24"/>
        <v>Friday</v>
      </c>
      <c r="GM5" s="1" t="str">
        <f t="shared" si="24"/>
        <v>Tuesday</v>
      </c>
      <c r="GN5" s="1" t="str">
        <f t="shared" si="24"/>
        <v>Wednesday</v>
      </c>
      <c r="GO5" s="1" t="str">
        <f t="shared" si="24"/>
        <v>Monday</v>
      </c>
      <c r="GP5" s="1" t="str">
        <f t="shared" si="24"/>
        <v>Monday</v>
      </c>
      <c r="GQ5" s="1" t="str">
        <f t="shared" si="24"/>
        <v>Thursday</v>
      </c>
      <c r="GR5" s="1" t="str">
        <f t="shared" si="24"/>
        <v>Monday</v>
      </c>
      <c r="GS5" s="1" t="str">
        <f t="shared" si="24"/>
        <v>Tuesday</v>
      </c>
      <c r="GT5" s="1" t="str">
        <f t="shared" si="24"/>
        <v>Friday</v>
      </c>
      <c r="GU5" s="1" t="str">
        <f t="shared" si="24"/>
        <v>Monday</v>
      </c>
      <c r="GV5" s="1" t="str">
        <f t="shared" si="24"/>
        <v>Thursday</v>
      </c>
      <c r="GW5" s="1" t="str">
        <f t="shared" si="24"/>
        <v>Monday</v>
      </c>
      <c r="GX5" s="1" t="str">
        <f t="shared" si="24"/>
        <v>Monday</v>
      </c>
      <c r="GY5" s="1" t="str">
        <f t="shared" si="24"/>
        <v>Wednesday</v>
      </c>
      <c r="GZ5" s="1" t="str">
        <f t="shared" si="24"/>
        <v>Friday</v>
      </c>
      <c r="HA5" s="1" t="str">
        <f t="shared" si="24"/>
        <v>Monday</v>
      </c>
      <c r="HB5" s="1" t="str">
        <f t="shared" si="24"/>
        <v>Wednesday</v>
      </c>
      <c r="HC5" s="1" t="str">
        <f t="shared" si="24"/>
        <v>Monday</v>
      </c>
      <c r="HD5" s="1" t="str">
        <f t="shared" si="24"/>
        <v>Tuesday</v>
      </c>
      <c r="HE5" s="1" t="str">
        <f t="shared" si="24"/>
        <v>Thursday</v>
      </c>
      <c r="HF5" s="1" t="str">
        <f t="shared" si="24"/>
        <v>Monday</v>
      </c>
      <c r="HG5" s="1" t="str">
        <f t="shared" si="24"/>
        <v>Tuesday</v>
      </c>
      <c r="HH5" s="1" t="str">
        <f t="shared" si="24"/>
        <v>Monday</v>
      </c>
      <c r="HI5" s="1" t="str">
        <f t="shared" si="24"/>
        <v>Monday</v>
      </c>
      <c r="HJ5" s="1" t="str">
        <f t="shared" si="24"/>
        <v>Monday</v>
      </c>
      <c r="HK5" s="1" t="str">
        <f t="shared" si="24"/>
        <v>Thursday</v>
      </c>
      <c r="HL5" s="1" t="str">
        <f t="shared" si="24"/>
        <v>Tuesday</v>
      </c>
      <c r="HM5" s="1" t="str">
        <f t="shared" si="24"/>
        <v>Tuesday</v>
      </c>
      <c r="HN5" s="1" t="str">
        <f t="shared" si="24"/>
        <v>Thursday</v>
      </c>
      <c r="HO5" s="1" t="str">
        <f t="shared" si="24"/>
        <v>Monday</v>
      </c>
      <c r="HP5" s="1" t="str">
        <f t="shared" si="24"/>
        <v>Wednesday</v>
      </c>
      <c r="HQ5" s="1" t="str">
        <f t="shared" si="24"/>
        <v>Friday</v>
      </c>
      <c r="HR5" s="1" t="str">
        <f t="shared" si="24"/>
        <v>Monday</v>
      </c>
      <c r="HS5" s="1" t="str">
        <f t="shared" si="24"/>
        <v>Wednesday</v>
      </c>
      <c r="HT5" s="1" t="str">
        <f t="shared" si="24"/>
        <v>Tuesday</v>
      </c>
      <c r="HU5" s="1" t="str">
        <f t="shared" si="24"/>
        <v>Tuesday</v>
      </c>
      <c r="HV5" s="1" t="str">
        <f t="shared" si="24"/>
        <v>Tuesday</v>
      </c>
      <c r="HW5" s="1" t="str">
        <f t="shared" si="24"/>
        <v>Tuesday</v>
      </c>
      <c r="HX5" s="1" t="str">
        <f t="shared" si="24"/>
        <v>Tuesday</v>
      </c>
      <c r="HY5" s="1" t="str">
        <f t="shared" si="24"/>
        <v>Wednesday</v>
      </c>
      <c r="HZ5" s="1" t="str">
        <f t="shared" si="24"/>
        <v>Friday</v>
      </c>
      <c r="IA5" s="1" t="str">
        <f t="shared" si="24"/>
        <v>Monday</v>
      </c>
      <c r="IB5" s="1" t="str">
        <f t="shared" si="24"/>
        <v>Thursday</v>
      </c>
      <c r="IC5" s="1" t="str">
        <f t="shared" si="24"/>
        <v>Monday</v>
      </c>
      <c r="ID5" s="1" t="str">
        <f t="shared" si="24"/>
        <v>Tuesday</v>
      </c>
      <c r="IE5" s="1" t="str">
        <f t="shared" si="24"/>
        <v>Thursday</v>
      </c>
      <c r="IF5" s="1" t="str">
        <f t="shared" si="24"/>
        <v>Tuesday</v>
      </c>
      <c r="IG5" s="1" t="str">
        <f t="shared" si="24"/>
        <v>Wednesday</v>
      </c>
      <c r="IH5" s="1" t="str">
        <f t="shared" si="24"/>
        <v>Wednesday</v>
      </c>
      <c r="II5" s="1" t="str">
        <f t="shared" si="24"/>
        <v>Monday</v>
      </c>
      <c r="IJ5" s="1" t="str">
        <f t="shared" si="24"/>
        <v>Monday</v>
      </c>
      <c r="IK5" s="1" t="str">
        <f t="shared" si="24"/>
        <v>Thursday</v>
      </c>
      <c r="IL5" s="1" t="str">
        <f t="shared" si="24"/>
        <v>Monday</v>
      </c>
      <c r="IM5" s="1" t="str">
        <f t="shared" si="24"/>
        <v>Tuesday</v>
      </c>
      <c r="IN5" s="1" t="str">
        <f t="shared" si="24"/>
        <v>Friday</v>
      </c>
      <c r="IO5" s="1" t="str">
        <f t="shared" si="24"/>
        <v>Monday</v>
      </c>
      <c r="IP5" s="1" t="str">
        <f t="shared" si="24"/>
        <v>Wednesday</v>
      </c>
      <c r="IQ5" s="1" t="str">
        <f t="shared" si="24"/>
        <v>Friday</v>
      </c>
      <c r="IR5" s="1" t="str">
        <f t="shared" ref="IR5:KM5" si="25">TEXT(IR4,"dddd")</f>
        <v>Tuesday</v>
      </c>
      <c r="IS5" s="1" t="str">
        <f t="shared" si="25"/>
        <v>Thursday</v>
      </c>
      <c r="IT5" s="1" t="str">
        <f t="shared" si="25"/>
        <v>Friday</v>
      </c>
      <c r="IU5" s="1" t="str">
        <f t="shared" si="25"/>
        <v>Monday</v>
      </c>
      <c r="IV5" s="1" t="str">
        <f t="shared" si="25"/>
        <v>Wednesday</v>
      </c>
      <c r="IW5" s="1" t="str">
        <f t="shared" si="25"/>
        <v>Monday</v>
      </c>
      <c r="IX5" s="1" t="str">
        <f t="shared" si="25"/>
        <v>Monday</v>
      </c>
      <c r="IY5" s="1" t="str">
        <f t="shared" si="25"/>
        <v>Thursday</v>
      </c>
      <c r="IZ5" s="1" t="str">
        <f t="shared" si="25"/>
        <v>Monday</v>
      </c>
      <c r="JA5" s="1" t="str">
        <f t="shared" si="25"/>
        <v>Tuesday</v>
      </c>
      <c r="JB5" s="1" t="str">
        <f t="shared" si="25"/>
        <v>Friday</v>
      </c>
      <c r="JC5" s="1" t="str">
        <f t="shared" si="25"/>
        <v>Monday</v>
      </c>
      <c r="JD5" s="1" t="str">
        <f t="shared" si="25"/>
        <v>Thursday</v>
      </c>
      <c r="JE5" s="1" t="str">
        <f t="shared" si="25"/>
        <v>Monday</v>
      </c>
      <c r="JF5" s="1" t="str">
        <f t="shared" si="25"/>
        <v>Monday</v>
      </c>
      <c r="JG5" s="1" t="str">
        <f t="shared" si="25"/>
        <v>Tuesday</v>
      </c>
      <c r="JH5" s="1" t="str">
        <f t="shared" si="25"/>
        <v>Thursday</v>
      </c>
      <c r="JI5" s="1" t="str">
        <f t="shared" si="25"/>
        <v>Monday</v>
      </c>
      <c r="JJ5" s="1" t="str">
        <f t="shared" si="25"/>
        <v>Tuesday</v>
      </c>
      <c r="JK5" s="1" t="str">
        <f t="shared" si="25"/>
        <v>Friday</v>
      </c>
      <c r="JL5" s="1" t="str">
        <f t="shared" si="25"/>
        <v>Monday</v>
      </c>
      <c r="JM5" s="1" t="str">
        <f t="shared" si="25"/>
        <v>Wednesday</v>
      </c>
      <c r="JN5" s="1" t="str">
        <f t="shared" si="25"/>
        <v>Monday</v>
      </c>
      <c r="JO5" s="1" t="str">
        <f t="shared" si="25"/>
        <v>Monday</v>
      </c>
      <c r="JP5" s="1" t="str">
        <f t="shared" si="25"/>
        <v>Friday</v>
      </c>
      <c r="JQ5" s="1" t="str">
        <f t="shared" si="25"/>
        <v>Monday</v>
      </c>
      <c r="JR5" s="1" t="str">
        <f t="shared" si="25"/>
        <v>Monday</v>
      </c>
      <c r="JS5" s="1" t="str">
        <f t="shared" si="25"/>
        <v>Wednesday</v>
      </c>
      <c r="JT5" s="1" t="str">
        <f t="shared" si="25"/>
        <v>Friday</v>
      </c>
      <c r="JU5" s="1" t="str">
        <f t="shared" si="25"/>
        <v>Monday</v>
      </c>
      <c r="JV5" s="1" t="str">
        <f t="shared" si="25"/>
        <v>Wednesday</v>
      </c>
      <c r="JW5" s="1" t="str">
        <f t="shared" si="25"/>
        <v>Monday</v>
      </c>
      <c r="JX5" s="1" t="str">
        <f t="shared" si="25"/>
        <v>Tuesday</v>
      </c>
      <c r="JY5" s="1" t="str">
        <f t="shared" si="25"/>
        <v>Thursday</v>
      </c>
      <c r="JZ5" s="1" t="str">
        <f t="shared" si="25"/>
        <v>Monday</v>
      </c>
      <c r="KA5" s="1" t="str">
        <f t="shared" si="25"/>
        <v>Tuesday</v>
      </c>
      <c r="KB5" s="1" t="str">
        <f t="shared" si="25"/>
        <v>Monday</v>
      </c>
      <c r="KC5" s="1" t="str">
        <f t="shared" si="25"/>
        <v>Monday</v>
      </c>
      <c r="KD5" s="1" t="str">
        <f t="shared" si="25"/>
        <v>Monday</v>
      </c>
      <c r="KE5" s="1" t="str">
        <f t="shared" si="25"/>
        <v>Thursday</v>
      </c>
      <c r="KF5" s="1" t="str">
        <f t="shared" si="25"/>
        <v>Tuesday</v>
      </c>
      <c r="KG5" s="1" t="str">
        <f t="shared" si="25"/>
        <v>Tuesday</v>
      </c>
      <c r="KH5" s="1" t="str">
        <f t="shared" si="25"/>
        <v>Thursday</v>
      </c>
      <c r="KI5" s="1" t="str">
        <f t="shared" si="25"/>
        <v>Monday</v>
      </c>
      <c r="KJ5" s="1" t="str">
        <f t="shared" si="25"/>
        <v>Wednesday</v>
      </c>
      <c r="KK5" s="1" t="str">
        <f t="shared" si="25"/>
        <v>Friday</v>
      </c>
      <c r="KL5" s="1" t="str">
        <f t="shared" si="25"/>
        <v>Monday</v>
      </c>
      <c r="KM5" s="1" t="str">
        <f t="shared" si="25"/>
        <v>Wednesday</v>
      </c>
      <c r="KN5" s="1" t="str">
        <f t="shared" ref="KN5:MY5" si="26">TEXT(KN4,"dddd")</f>
        <v>Tuesday</v>
      </c>
      <c r="KO5" s="1" t="str">
        <f t="shared" si="26"/>
        <v>Tuesday</v>
      </c>
      <c r="KP5" s="1" t="str">
        <f t="shared" si="26"/>
        <v>Wednesday</v>
      </c>
      <c r="KQ5" s="1" t="str">
        <f t="shared" si="26"/>
        <v>Monday</v>
      </c>
      <c r="KR5" s="1" t="str">
        <f t="shared" si="26"/>
        <v>Tuesday</v>
      </c>
      <c r="KS5" s="1" t="str">
        <f t="shared" si="26"/>
        <v>Thursday</v>
      </c>
      <c r="KT5" s="1" t="str">
        <f t="shared" si="26"/>
        <v>Monday</v>
      </c>
      <c r="KU5" s="1" t="str">
        <f t="shared" si="26"/>
        <v>Tuesday</v>
      </c>
      <c r="KV5" s="1" t="str">
        <f t="shared" si="26"/>
        <v>Friday</v>
      </c>
      <c r="KW5" s="1" t="str">
        <f t="shared" si="26"/>
        <v>Monday</v>
      </c>
      <c r="KX5" s="1" t="str">
        <f t="shared" si="26"/>
        <v>Wednesday</v>
      </c>
      <c r="KY5" s="1" t="str">
        <f t="shared" si="26"/>
        <v>Friday</v>
      </c>
      <c r="KZ5" s="1" t="str">
        <f t="shared" si="26"/>
        <v>Tuesday</v>
      </c>
      <c r="LA5" s="1" t="str">
        <f t="shared" si="26"/>
        <v>Thursday</v>
      </c>
      <c r="LB5" s="1" t="str">
        <f t="shared" si="26"/>
        <v>Thursday</v>
      </c>
      <c r="LC5" s="1" t="str">
        <f t="shared" si="26"/>
        <v>Monday</v>
      </c>
      <c r="LD5" s="1" t="str">
        <f t="shared" si="26"/>
        <v>Tuesday</v>
      </c>
      <c r="LE5" s="1" t="str">
        <f t="shared" si="26"/>
        <v>Friday</v>
      </c>
      <c r="LF5" s="1" t="str">
        <f t="shared" si="26"/>
        <v>Monday</v>
      </c>
      <c r="LG5" s="1" t="str">
        <f t="shared" si="26"/>
        <v>Wednesday</v>
      </c>
      <c r="LH5" s="1" t="str">
        <f t="shared" si="26"/>
        <v>Monday</v>
      </c>
      <c r="LI5" s="1" t="str">
        <f t="shared" si="26"/>
        <v>Monday</v>
      </c>
      <c r="LJ5" s="1" t="str">
        <f t="shared" si="26"/>
        <v>Thursday</v>
      </c>
      <c r="LK5" s="1" t="str">
        <f t="shared" si="26"/>
        <v>Monday</v>
      </c>
      <c r="LL5" s="1" t="str">
        <f t="shared" si="26"/>
        <v>Wednesday</v>
      </c>
      <c r="LM5" s="1" t="str">
        <f t="shared" si="26"/>
        <v>Friday</v>
      </c>
      <c r="LN5" s="1" t="str">
        <f t="shared" si="26"/>
        <v>Friday</v>
      </c>
      <c r="LO5" s="1" t="str">
        <f t="shared" si="26"/>
        <v>Tuesday</v>
      </c>
      <c r="LP5" s="1" t="str">
        <f t="shared" si="26"/>
        <v>Wednesday</v>
      </c>
      <c r="LQ5" s="1" t="str">
        <f t="shared" si="26"/>
        <v>Monday</v>
      </c>
      <c r="LR5" s="1" t="str">
        <f t="shared" si="26"/>
        <v>Monday</v>
      </c>
      <c r="LS5" s="1" t="str">
        <f t="shared" si="26"/>
        <v>Thursday</v>
      </c>
      <c r="LT5" s="1" t="str">
        <f t="shared" si="26"/>
        <v>Monday</v>
      </c>
      <c r="LU5" s="1" t="str">
        <f t="shared" si="26"/>
        <v>Tuesday</v>
      </c>
      <c r="LV5" s="1" t="str">
        <f t="shared" si="26"/>
        <v>Friday</v>
      </c>
      <c r="LW5" s="1" t="str">
        <f t="shared" si="26"/>
        <v>Monday</v>
      </c>
      <c r="LX5" s="1" t="str">
        <f t="shared" si="26"/>
        <v>Thursday</v>
      </c>
      <c r="LY5" s="1" t="str">
        <f t="shared" si="26"/>
        <v>Monday</v>
      </c>
      <c r="LZ5" s="1" t="str">
        <f t="shared" si="26"/>
        <v>Monday</v>
      </c>
      <c r="MA5" s="1" t="str">
        <f t="shared" si="26"/>
        <v>Tuesday</v>
      </c>
      <c r="MB5" s="1" t="str">
        <f t="shared" si="26"/>
        <v>Thursday</v>
      </c>
      <c r="MC5" s="1" t="str">
        <f t="shared" si="26"/>
        <v>Monday</v>
      </c>
      <c r="MD5" s="1" t="str">
        <f t="shared" si="26"/>
        <v>Tuesday</v>
      </c>
      <c r="ME5" s="1" t="str">
        <f t="shared" si="26"/>
        <v>Friday</v>
      </c>
      <c r="MF5" s="1" t="str">
        <f t="shared" si="26"/>
        <v>Monday</v>
      </c>
      <c r="MG5" s="1" t="str">
        <f t="shared" ref="MG5" si="27">TEXT(MG4,"dddd")</f>
        <v>Wednesday</v>
      </c>
      <c r="MH5" s="1" t="str">
        <f t="shared" si="26"/>
        <v>Monday</v>
      </c>
      <c r="MI5" s="1" t="str">
        <f t="shared" si="26"/>
        <v>Monday</v>
      </c>
      <c r="MJ5" s="1" t="str">
        <f t="shared" si="26"/>
        <v>Friday</v>
      </c>
      <c r="MK5" s="1" t="str">
        <f t="shared" si="26"/>
        <v>Monday</v>
      </c>
      <c r="ML5" s="1" t="str">
        <f t="shared" si="26"/>
        <v>Monday</v>
      </c>
      <c r="MM5" s="1" t="str">
        <f t="shared" si="26"/>
        <v>Thursday</v>
      </c>
      <c r="MN5" s="1" t="str">
        <f t="shared" si="26"/>
        <v>Tuesday</v>
      </c>
      <c r="MO5" s="1" t="str">
        <f t="shared" si="26"/>
        <v>Tuesday</v>
      </c>
      <c r="MP5" s="1" t="str">
        <f t="shared" si="26"/>
        <v>Thursday</v>
      </c>
      <c r="MQ5" s="1" t="str">
        <f t="shared" si="26"/>
        <v>Monday</v>
      </c>
      <c r="MR5" s="1" t="str">
        <f t="shared" si="26"/>
        <v>Wednesday</v>
      </c>
      <c r="MS5" s="1" t="str">
        <f t="shared" si="26"/>
        <v>Friday</v>
      </c>
      <c r="MT5" s="1" t="str">
        <f t="shared" si="26"/>
        <v>Monday</v>
      </c>
      <c r="MU5" s="1" t="str">
        <f t="shared" si="26"/>
        <v>Wednesday</v>
      </c>
      <c r="MV5" s="1" t="str">
        <f t="shared" si="26"/>
        <v>Tuesday</v>
      </c>
      <c r="MW5" s="1" t="str">
        <f t="shared" si="26"/>
        <v>Tuesday</v>
      </c>
      <c r="MX5" s="1" t="str">
        <f t="shared" si="26"/>
        <v>Tuesday</v>
      </c>
      <c r="MY5" s="1" t="str">
        <f t="shared" si="26"/>
        <v>Friday</v>
      </c>
      <c r="MZ5" s="1" t="str">
        <f t="shared" ref="MZ5:PK5" si="28">TEXT(MZ4,"dddd")</f>
        <v>Tuesday</v>
      </c>
      <c r="NA5" s="1" t="str">
        <f t="shared" si="28"/>
        <v>Wednesday</v>
      </c>
      <c r="NB5" s="1" t="str">
        <f t="shared" si="28"/>
        <v>Friday</v>
      </c>
      <c r="NC5" s="1" t="str">
        <f t="shared" si="28"/>
        <v>Monday</v>
      </c>
      <c r="ND5" s="1" t="str">
        <f t="shared" si="28"/>
        <v>Thursday</v>
      </c>
      <c r="NE5" s="1" t="str">
        <f t="shared" si="28"/>
        <v>Monday</v>
      </c>
      <c r="NF5" s="1" t="str">
        <f t="shared" si="28"/>
        <v>Tuesday</v>
      </c>
      <c r="NG5" s="1" t="str">
        <f t="shared" si="28"/>
        <v>Thursday</v>
      </c>
      <c r="NH5" s="1" t="str">
        <f t="shared" si="28"/>
        <v>Tuesday</v>
      </c>
      <c r="NI5" s="1" t="str">
        <f t="shared" si="28"/>
        <v>Wednesday</v>
      </c>
      <c r="NJ5" s="1" t="str">
        <f t="shared" si="28"/>
        <v>Wednesday</v>
      </c>
      <c r="NK5" s="1" t="str">
        <f t="shared" si="28"/>
        <v>Monday</v>
      </c>
      <c r="NL5" s="1" t="str">
        <f t="shared" si="28"/>
        <v>Tuesday</v>
      </c>
      <c r="NM5" s="1" t="str">
        <f t="shared" si="28"/>
        <v>Thursday</v>
      </c>
      <c r="NN5" s="1" t="str">
        <f t="shared" si="28"/>
        <v>Monday</v>
      </c>
      <c r="NO5" s="1" t="str">
        <f t="shared" si="28"/>
        <v>Tuesday</v>
      </c>
      <c r="NP5" s="1" t="str">
        <f t="shared" si="28"/>
        <v>Friday</v>
      </c>
      <c r="NQ5" s="1" t="str">
        <f t="shared" si="28"/>
        <v>Monday</v>
      </c>
      <c r="NR5" s="1" t="str">
        <f t="shared" si="28"/>
        <v>Wednesday</v>
      </c>
      <c r="NS5" s="1" t="str">
        <f t="shared" si="28"/>
        <v>Friday</v>
      </c>
      <c r="NT5" s="1" t="str">
        <f t="shared" si="28"/>
        <v>Tuesday</v>
      </c>
      <c r="NU5" s="1" t="str">
        <f t="shared" si="28"/>
        <v>Thursday</v>
      </c>
      <c r="NV5" s="1" t="str">
        <f t="shared" si="28"/>
        <v>Thursday</v>
      </c>
      <c r="NW5" s="1" t="str">
        <f t="shared" si="28"/>
        <v>Monday</v>
      </c>
      <c r="NX5" s="1" t="str">
        <f t="shared" si="28"/>
        <v>Tuesday</v>
      </c>
      <c r="NY5" s="1" t="str">
        <f t="shared" si="28"/>
        <v>Friday</v>
      </c>
      <c r="NZ5" s="1" t="str">
        <f t="shared" si="28"/>
        <v>Monday</v>
      </c>
      <c r="OA5" s="1" t="str">
        <f t="shared" si="28"/>
        <v>Wednesday</v>
      </c>
      <c r="OB5" s="1" t="str">
        <f t="shared" si="28"/>
        <v>Monday</v>
      </c>
      <c r="OC5" s="1" t="str">
        <f t="shared" si="28"/>
        <v>Monday</v>
      </c>
      <c r="OD5" s="1" t="str">
        <f t="shared" si="28"/>
        <v>Thursday</v>
      </c>
      <c r="OE5" s="1" t="str">
        <f t="shared" si="28"/>
        <v>Monday</v>
      </c>
      <c r="OF5" s="1" t="str">
        <f t="shared" si="28"/>
        <v>Wednesday</v>
      </c>
      <c r="OG5" s="1" t="str">
        <f t="shared" si="28"/>
        <v>Friday</v>
      </c>
      <c r="OH5" s="1" t="str">
        <f t="shared" si="28"/>
        <v>Monday</v>
      </c>
      <c r="OI5" s="1" t="str">
        <f t="shared" si="28"/>
        <v>Tuesday</v>
      </c>
      <c r="OJ5" s="1" t="str">
        <f t="shared" si="28"/>
        <v>Thursday</v>
      </c>
      <c r="OK5" s="1" t="str">
        <f t="shared" si="28"/>
        <v>Monday</v>
      </c>
      <c r="OL5" s="1" t="str">
        <f t="shared" si="28"/>
        <v>Tuesday</v>
      </c>
      <c r="OM5" s="1" t="str">
        <f t="shared" si="28"/>
        <v>Friday</v>
      </c>
      <c r="ON5" s="1" t="str">
        <f t="shared" si="28"/>
        <v>Monday</v>
      </c>
      <c r="OO5" s="1" t="str">
        <f t="shared" si="28"/>
        <v>Wednesday</v>
      </c>
      <c r="OP5" s="1" t="str">
        <f t="shared" si="28"/>
        <v>Monday</v>
      </c>
      <c r="OQ5" s="1" t="str">
        <f t="shared" si="28"/>
        <v>Monday</v>
      </c>
      <c r="OR5" s="1" t="str">
        <f t="shared" si="28"/>
        <v>Friday</v>
      </c>
      <c r="OS5" s="1" t="str">
        <f t="shared" si="28"/>
        <v>Monday</v>
      </c>
      <c r="OT5" s="1" t="str">
        <f t="shared" si="28"/>
        <v>Monday</v>
      </c>
      <c r="OU5" s="1" t="str">
        <f t="shared" si="28"/>
        <v>Wednesday</v>
      </c>
      <c r="OV5" s="1" t="str">
        <f t="shared" si="28"/>
        <v>Thursday</v>
      </c>
      <c r="OW5" s="1" t="str">
        <f t="shared" si="28"/>
        <v>Sunday</v>
      </c>
      <c r="OX5" s="1" t="str">
        <f t="shared" si="28"/>
        <v>Wednesday</v>
      </c>
      <c r="OY5" s="1" t="str">
        <f t="shared" si="28"/>
        <v>Monday</v>
      </c>
      <c r="OZ5" s="1" t="str">
        <f t="shared" si="28"/>
        <v>Tuesday</v>
      </c>
      <c r="PA5" s="1" t="str">
        <f t="shared" si="28"/>
        <v>Thursday</v>
      </c>
      <c r="PB5" s="1" t="str">
        <f t="shared" si="28"/>
        <v>Monday</v>
      </c>
      <c r="PC5" s="1" t="str">
        <f t="shared" si="28"/>
        <v>Tuesday</v>
      </c>
      <c r="PD5" s="1" t="str">
        <f t="shared" si="28"/>
        <v>Monday</v>
      </c>
      <c r="PE5" s="1" t="str">
        <f t="shared" si="28"/>
        <v>Monday</v>
      </c>
      <c r="PF5" s="1" t="str">
        <f t="shared" si="28"/>
        <v>Monday</v>
      </c>
      <c r="PG5" s="1" t="str">
        <f t="shared" si="28"/>
        <v>Thursday</v>
      </c>
      <c r="PH5" s="1" t="str">
        <f t="shared" si="28"/>
        <v>Tuesday</v>
      </c>
      <c r="PI5" s="1" t="str">
        <f t="shared" si="28"/>
        <v>Tuesday</v>
      </c>
      <c r="PJ5" s="1" t="str">
        <f t="shared" si="28"/>
        <v>Thursday</v>
      </c>
      <c r="PK5" s="1" t="str">
        <f t="shared" si="28"/>
        <v>Monday</v>
      </c>
      <c r="PL5" s="1" t="str">
        <f t="shared" ref="PL5:RW5" si="29">TEXT(PL4,"dddd")</f>
        <v>Wednesday</v>
      </c>
      <c r="PM5" s="1" t="str">
        <f t="shared" si="29"/>
        <v>Friday</v>
      </c>
      <c r="PN5" s="1" t="str">
        <f t="shared" si="29"/>
        <v>Monday</v>
      </c>
      <c r="PO5" s="1" t="str">
        <f t="shared" si="29"/>
        <v>Wednesday</v>
      </c>
      <c r="PP5" s="1" t="str">
        <f t="shared" si="29"/>
        <v>Tuesday</v>
      </c>
      <c r="PQ5" s="1" t="str">
        <f t="shared" si="29"/>
        <v>Tuesday</v>
      </c>
      <c r="PR5" s="1" t="str">
        <f t="shared" si="29"/>
        <v>Tuesday</v>
      </c>
      <c r="PS5" s="1" t="str">
        <f t="shared" si="29"/>
        <v>Friday</v>
      </c>
      <c r="PT5" s="1" t="str">
        <f t="shared" si="29"/>
        <v>Tuesday</v>
      </c>
      <c r="PU5" s="1" t="str">
        <f t="shared" si="29"/>
        <v>Wednesday</v>
      </c>
      <c r="PV5" s="1" t="str">
        <f t="shared" si="29"/>
        <v>Friday</v>
      </c>
      <c r="PW5" s="1" t="str">
        <f t="shared" si="29"/>
        <v>Monday</v>
      </c>
      <c r="PX5" s="1" t="str">
        <f>TEXT(PX4,"dddd")</f>
        <v>Thursday</v>
      </c>
      <c r="PY5" s="1" t="str">
        <f t="shared" si="29"/>
        <v>Monday</v>
      </c>
      <c r="PZ5" s="1" t="str">
        <f t="shared" si="29"/>
        <v>Tuesday</v>
      </c>
      <c r="QA5" s="1" t="str">
        <f t="shared" si="29"/>
        <v>Thursday</v>
      </c>
      <c r="QB5" s="1" t="str">
        <f t="shared" si="29"/>
        <v>Tuesday</v>
      </c>
      <c r="QC5" s="1" t="str">
        <f t="shared" si="29"/>
        <v>Wednesday</v>
      </c>
      <c r="QD5" s="1" t="str">
        <f t="shared" si="29"/>
        <v>Thursday</v>
      </c>
      <c r="QE5" s="1" t="str">
        <f t="shared" si="29"/>
        <v>Monday</v>
      </c>
      <c r="QF5" s="1" t="str">
        <f t="shared" si="29"/>
        <v>Tuesday</v>
      </c>
      <c r="QG5" s="1" t="str">
        <f t="shared" si="29"/>
        <v>Friday</v>
      </c>
      <c r="QH5" s="1" t="str">
        <f t="shared" si="29"/>
        <v>Monday</v>
      </c>
      <c r="QI5" s="1" t="str">
        <f t="shared" si="29"/>
        <v>Wednesday</v>
      </c>
      <c r="QJ5" s="1" t="str">
        <f t="shared" si="29"/>
        <v>Monday</v>
      </c>
      <c r="QK5" s="1" t="str">
        <f t="shared" si="29"/>
        <v>Monday</v>
      </c>
      <c r="QL5" s="1" t="str">
        <f t="shared" si="29"/>
        <v>Thursday</v>
      </c>
      <c r="QM5" s="1" t="str">
        <f t="shared" si="29"/>
        <v>Monday</v>
      </c>
      <c r="QN5" s="1" t="str">
        <f t="shared" si="29"/>
        <v>Wednesday</v>
      </c>
      <c r="QO5" s="1" t="str">
        <f t="shared" si="29"/>
        <v>Friday</v>
      </c>
      <c r="QP5" s="1" t="str">
        <f t="shared" si="29"/>
        <v>Friday</v>
      </c>
      <c r="QQ5" s="1" t="str">
        <f t="shared" si="29"/>
        <v>Tuesday</v>
      </c>
      <c r="QR5" s="1" t="str">
        <f t="shared" si="29"/>
        <v>Wednesday</v>
      </c>
      <c r="QS5" s="1" t="str">
        <f t="shared" si="29"/>
        <v>Monday</v>
      </c>
      <c r="QT5" s="1" t="str">
        <f t="shared" si="29"/>
        <v>Monday</v>
      </c>
      <c r="QU5" s="1" t="str">
        <f t="shared" si="29"/>
        <v>Thursday</v>
      </c>
      <c r="QV5" s="1" t="str">
        <f t="shared" si="29"/>
        <v>Monday</v>
      </c>
      <c r="QW5" s="1" t="str">
        <f t="shared" si="29"/>
        <v>Tuesday</v>
      </c>
      <c r="QX5" s="1" t="str">
        <f t="shared" si="29"/>
        <v>Friday</v>
      </c>
      <c r="QY5" s="1" t="str">
        <f t="shared" si="29"/>
        <v>Monday</v>
      </c>
      <c r="QZ5" s="1" t="str">
        <f t="shared" si="29"/>
        <v>Thursday</v>
      </c>
      <c r="RA5" s="1" t="str">
        <f t="shared" si="29"/>
        <v>Monday</v>
      </c>
      <c r="RB5" s="1" t="str">
        <f t="shared" si="29"/>
        <v>Monday</v>
      </c>
      <c r="RC5" s="1" t="str">
        <f t="shared" si="29"/>
        <v>Tuesday</v>
      </c>
      <c r="RD5" s="1" t="str">
        <f t="shared" si="29"/>
        <v>Thursday</v>
      </c>
      <c r="RE5" s="1" t="str">
        <f t="shared" si="29"/>
        <v>Monday</v>
      </c>
      <c r="RF5" s="1" t="str">
        <f t="shared" si="29"/>
        <v>Tuesday</v>
      </c>
      <c r="RG5" s="1" t="str">
        <f t="shared" si="29"/>
        <v>Friday</v>
      </c>
      <c r="RH5" s="1" t="str">
        <f t="shared" si="29"/>
        <v>Monday</v>
      </c>
      <c r="RI5" s="1" t="str">
        <f t="shared" si="29"/>
        <v>Wednesday</v>
      </c>
      <c r="RJ5" s="1" t="str">
        <f t="shared" si="29"/>
        <v>Monday</v>
      </c>
      <c r="RK5" s="1" t="str">
        <f t="shared" si="29"/>
        <v>Monday</v>
      </c>
      <c r="RL5" s="1" t="str">
        <f t="shared" si="29"/>
        <v>Friday</v>
      </c>
      <c r="RM5" s="1" t="str">
        <f t="shared" si="29"/>
        <v>Monday</v>
      </c>
      <c r="RN5" s="1" t="str">
        <f t="shared" si="29"/>
        <v>Monday</v>
      </c>
      <c r="RO5" s="1" t="str">
        <f>TEXT(RO4,"dddd")</f>
        <v>Wednesday</v>
      </c>
      <c r="RP5" s="1" t="str">
        <f>TEXT(RP4,"dddd")</f>
        <v>Friday</v>
      </c>
      <c r="RQ5" s="1" t="str">
        <f>TEXT(RQ4,"dddd")</f>
        <v>Monday</v>
      </c>
      <c r="RR5" s="1" t="str">
        <f t="shared" si="29"/>
        <v>Wednesday</v>
      </c>
      <c r="RS5" s="1" t="str">
        <f>TEXT(RS4,"dddd")</f>
        <v>Monday</v>
      </c>
      <c r="RT5" s="1" t="str">
        <f t="shared" si="29"/>
        <v>Tuesday</v>
      </c>
      <c r="RU5" s="1" t="str">
        <f t="shared" si="29"/>
        <v>Thursday</v>
      </c>
      <c r="RV5" s="1" t="str">
        <f t="shared" si="29"/>
        <v>Monday</v>
      </c>
      <c r="RW5" s="1" t="str">
        <f t="shared" si="29"/>
        <v>Tuesday</v>
      </c>
      <c r="RX5" s="1" t="str">
        <f t="shared" ref="RX5:TH5" si="30">TEXT(RX4,"dddd")</f>
        <v>Monday</v>
      </c>
      <c r="RY5" s="1" t="str">
        <f t="shared" si="30"/>
        <v>Monday</v>
      </c>
      <c r="RZ5" s="1" t="str">
        <f t="shared" si="30"/>
        <v>Tuesday</v>
      </c>
      <c r="SA5" s="1" t="str">
        <f t="shared" si="30"/>
        <v>Friday</v>
      </c>
      <c r="SB5" s="1" t="str">
        <f t="shared" si="30"/>
        <v>Tuesday</v>
      </c>
      <c r="SC5" s="1" t="str">
        <f t="shared" si="30"/>
        <v>Wednesday</v>
      </c>
      <c r="SD5" s="1" t="str">
        <f t="shared" si="30"/>
        <v>Friday</v>
      </c>
      <c r="SE5" s="1" t="str">
        <f t="shared" si="30"/>
        <v>Monday</v>
      </c>
      <c r="SF5" s="1" t="str">
        <f t="shared" si="30"/>
        <v>Thursday</v>
      </c>
      <c r="SG5" s="1" t="str">
        <f t="shared" si="30"/>
        <v>Monday</v>
      </c>
      <c r="SH5" s="1" t="str">
        <f t="shared" si="30"/>
        <v>Tuesday</v>
      </c>
      <c r="SI5" s="1" t="str">
        <f t="shared" si="30"/>
        <v>Thursday</v>
      </c>
      <c r="SJ5" s="1" t="str">
        <f t="shared" si="30"/>
        <v>Tuesday</v>
      </c>
      <c r="SK5" s="1" t="str">
        <f t="shared" si="30"/>
        <v>Wednesday</v>
      </c>
      <c r="SL5" s="1" t="str">
        <f t="shared" si="30"/>
        <v>Wednesday</v>
      </c>
      <c r="SM5" s="1" t="str">
        <f t="shared" si="30"/>
        <v>Monday</v>
      </c>
      <c r="SN5" s="1" t="str">
        <f t="shared" si="30"/>
        <v>Tuesday</v>
      </c>
      <c r="SO5" s="1" t="str">
        <f t="shared" si="30"/>
        <v>Thursday</v>
      </c>
      <c r="SP5" s="1" t="str">
        <f t="shared" si="30"/>
        <v>Monday</v>
      </c>
      <c r="SQ5" s="1" t="str">
        <f t="shared" si="30"/>
        <v>Tuesday</v>
      </c>
      <c r="SR5" s="1" t="str">
        <f t="shared" si="30"/>
        <v>Friday</v>
      </c>
      <c r="SS5" s="1" t="str">
        <f t="shared" si="30"/>
        <v>Monday</v>
      </c>
      <c r="ST5" s="1" t="str">
        <f t="shared" si="30"/>
        <v>Wednesday</v>
      </c>
      <c r="SU5" s="1" t="str">
        <f t="shared" si="30"/>
        <v>Friday</v>
      </c>
      <c r="SV5" s="1" t="str">
        <f t="shared" si="30"/>
        <v>Tuesday</v>
      </c>
      <c r="SW5" s="1" t="str">
        <f t="shared" si="30"/>
        <v>Thursday</v>
      </c>
      <c r="SX5" s="1" t="str">
        <f t="shared" si="30"/>
        <v>Thursday</v>
      </c>
      <c r="SY5" s="1" t="str">
        <f t="shared" si="30"/>
        <v>Tuesday</v>
      </c>
      <c r="SZ5" s="1" t="str">
        <f t="shared" si="30"/>
        <v>Tuesday</v>
      </c>
      <c r="TA5" s="1" t="str">
        <f t="shared" si="30"/>
        <v>Friday</v>
      </c>
      <c r="TB5" s="1" t="str">
        <f t="shared" si="30"/>
        <v>Monday</v>
      </c>
      <c r="TC5" s="1" t="str">
        <f t="shared" si="30"/>
        <v>Wednesday</v>
      </c>
      <c r="TD5" s="1" t="str">
        <f t="shared" si="30"/>
        <v>Monday</v>
      </c>
      <c r="TE5" s="1" t="str">
        <f t="shared" si="30"/>
        <v>Monday</v>
      </c>
      <c r="TF5" s="1" t="str">
        <f t="shared" si="30"/>
        <v>Thursday</v>
      </c>
      <c r="TG5" s="1" t="str">
        <f t="shared" si="30"/>
        <v>Monday</v>
      </c>
      <c r="TH5" s="1" t="str">
        <f t="shared" si="30"/>
        <v>Wednesday</v>
      </c>
      <c r="TI5" s="1" t="str">
        <f t="shared" ref="TI5:UF5" si="31">TEXT(TI4,"dddd")</f>
        <v>Friday</v>
      </c>
      <c r="TJ5" s="1" t="str">
        <f t="shared" si="31"/>
        <v>Friday</v>
      </c>
      <c r="TK5" s="1" t="str">
        <f t="shared" si="31"/>
        <v>Monday</v>
      </c>
      <c r="TL5" s="1" t="str">
        <f t="shared" si="31"/>
        <v>Wednesday</v>
      </c>
      <c r="TM5" s="1" t="str">
        <f t="shared" si="31"/>
        <v>Monday</v>
      </c>
      <c r="TN5" s="1" t="str">
        <f>TEXT(TN4,"dddd")</f>
        <v>Monday</v>
      </c>
      <c r="TO5" s="1" t="str">
        <f t="shared" si="31"/>
        <v>Thursday</v>
      </c>
      <c r="TP5" s="1" t="str">
        <f t="shared" si="31"/>
        <v>Monday</v>
      </c>
      <c r="TQ5" s="1" t="str">
        <f t="shared" si="31"/>
        <v>Tuesday</v>
      </c>
      <c r="TR5" s="1" t="str">
        <f t="shared" si="31"/>
        <v>Friday</v>
      </c>
      <c r="TS5" s="1" t="str">
        <f t="shared" si="31"/>
        <v>Monday</v>
      </c>
      <c r="TT5" s="1" t="str">
        <f t="shared" si="31"/>
        <v>Thursday</v>
      </c>
      <c r="TU5" s="1" t="str">
        <f t="shared" si="31"/>
        <v>Monday</v>
      </c>
      <c r="TV5" s="1" t="str">
        <f t="shared" si="31"/>
        <v>Monday</v>
      </c>
      <c r="TW5" s="1" t="str">
        <f t="shared" si="31"/>
        <v>Wednesday</v>
      </c>
      <c r="TX5" s="1" t="str">
        <f t="shared" si="31"/>
        <v>Friday</v>
      </c>
      <c r="TY5" s="1" t="str">
        <f t="shared" si="31"/>
        <v>Monday</v>
      </c>
      <c r="TZ5" s="1" t="str">
        <f t="shared" si="31"/>
        <v>Wednesday</v>
      </c>
      <c r="UA5" s="1" t="str">
        <f t="shared" si="31"/>
        <v>Monday</v>
      </c>
      <c r="UB5" s="1" t="str">
        <f t="shared" si="31"/>
        <v>Tuesday</v>
      </c>
      <c r="UC5" s="1" t="str">
        <f t="shared" si="31"/>
        <v>Thursday</v>
      </c>
      <c r="UD5" s="1" t="str">
        <f t="shared" si="31"/>
        <v>Monday</v>
      </c>
      <c r="UE5" s="1" t="str">
        <f t="shared" si="31"/>
        <v>Tuesday</v>
      </c>
      <c r="UF5" s="1" t="str">
        <f t="shared" si="31"/>
        <v>Monday</v>
      </c>
      <c r="UG5" s="1" t="str">
        <f t="shared" ref="UG5:UR5" si="32">TEXT(UG4,"dddd")</f>
        <v>Monday</v>
      </c>
      <c r="UH5" s="1" t="str">
        <f t="shared" si="32"/>
        <v>Monday</v>
      </c>
      <c r="UI5" s="1" t="str">
        <f t="shared" si="32"/>
        <v>Thursday</v>
      </c>
      <c r="UJ5" s="1" t="str">
        <f t="shared" si="32"/>
        <v>Monday</v>
      </c>
      <c r="UK5" s="1" t="str">
        <f t="shared" si="32"/>
        <v>Tuesday</v>
      </c>
      <c r="UL5" s="1" t="str">
        <f t="shared" si="32"/>
        <v>Thursday</v>
      </c>
      <c r="UM5" s="1" t="str">
        <f t="shared" si="32"/>
        <v>Monday</v>
      </c>
      <c r="UN5" s="1" t="str">
        <f t="shared" si="32"/>
        <v>Wednesday</v>
      </c>
      <c r="UO5" s="1" t="str">
        <f t="shared" si="32"/>
        <v>Friday</v>
      </c>
      <c r="UP5" s="1" t="str">
        <f t="shared" si="32"/>
        <v>Monday</v>
      </c>
      <c r="UQ5" s="1" t="str">
        <f t="shared" si="32"/>
        <v>Wednesday</v>
      </c>
      <c r="UR5" s="1" t="str">
        <f t="shared" si="32"/>
        <v>Tuesday</v>
      </c>
      <c r="US5" s="1" t="str">
        <f>TEXT(US4,"dddd")</f>
        <v>Tuesday</v>
      </c>
      <c r="UT5" s="1" t="str">
        <f>TEXT(UT4,"dddd")</f>
        <v>Tuesday</v>
      </c>
      <c r="UU5" s="1" t="str">
        <f>TEXT(UU4,"dddd")</f>
        <v>Friday</v>
      </c>
      <c r="UV5" s="1" t="str">
        <f>TEXT(UV4,"dddd")</f>
        <v>Tuesday</v>
      </c>
      <c r="UW5" s="1" t="s">
        <v>308</v>
      </c>
      <c r="UX5" s="1" t="s">
        <v>306</v>
      </c>
      <c r="UY5" s="1" t="s">
        <v>304</v>
      </c>
      <c r="UZ5" s="1" t="s">
        <v>305</v>
      </c>
      <c r="VA5" s="1" t="s">
        <v>304</v>
      </c>
      <c r="VB5" s="1" t="s">
        <v>307</v>
      </c>
      <c r="VC5" s="1" t="s">
        <v>305</v>
      </c>
      <c r="VD5" s="1" t="s">
        <v>304</v>
      </c>
      <c r="VE5" s="1" t="s">
        <v>308</v>
      </c>
      <c r="VF5" s="1" t="s">
        <v>308</v>
      </c>
      <c r="VG5" s="1" t="s">
        <v>304</v>
      </c>
      <c r="VH5" s="1" t="s">
        <v>307</v>
      </c>
      <c r="VI5" s="1" t="s">
        <v>305</v>
      </c>
      <c r="VJ5" s="1" t="s">
        <v>304</v>
      </c>
      <c r="VK5" s="1" t="s">
        <v>307</v>
      </c>
      <c r="VL5" s="1" t="s">
        <v>306</v>
      </c>
      <c r="VM5" s="1" t="s">
        <v>304</v>
      </c>
      <c r="VN5" s="1" t="s">
        <v>308</v>
      </c>
      <c r="VO5" s="1" t="s">
        <v>306</v>
      </c>
      <c r="VP5" s="1" t="s">
        <v>307</v>
      </c>
      <c r="VQ5" s="1" t="s">
        <v>305</v>
      </c>
      <c r="VR5" s="1" t="s">
        <v>306</v>
      </c>
      <c r="VS5" s="1" t="s">
        <v>307</v>
      </c>
      <c r="VT5" s="1" t="s">
        <v>308</v>
      </c>
      <c r="VU5" s="1" t="s">
        <v>304</v>
      </c>
      <c r="VV5" s="1" t="s">
        <v>304</v>
      </c>
      <c r="VW5" s="1" t="s">
        <v>305</v>
      </c>
      <c r="VX5" s="1" t="s">
        <v>304</v>
      </c>
      <c r="VY5" s="1" t="s">
        <v>307</v>
      </c>
      <c r="VZ5" s="1" t="s">
        <v>306</v>
      </c>
      <c r="WA5" s="1" t="s">
        <v>304</v>
      </c>
      <c r="WB5" s="1" t="s">
        <v>305</v>
      </c>
      <c r="WC5" s="1" t="str">
        <f>TEXT(WC4,"dddd")</f>
        <v>Monday</v>
      </c>
      <c r="WD5" s="1" t="str">
        <f>TEXT(WD4,"dddd")</f>
        <v>Monday</v>
      </c>
      <c r="WE5" s="1" t="str">
        <f t="shared" ref="WE5:WF5" si="33">TEXT(WE4,"dddd")</f>
        <v>Tuesday</v>
      </c>
      <c r="WF5" s="1" t="str">
        <f t="shared" si="33"/>
        <v>Thursday</v>
      </c>
      <c r="WG5" s="1" t="str">
        <f t="shared" ref="WG5:WN5" si="34">TEXT(WG4,"dddd")</f>
        <v>Monday</v>
      </c>
      <c r="WH5" s="1" t="str">
        <f t="shared" si="34"/>
        <v>Tuesday</v>
      </c>
      <c r="WI5" s="1" t="str">
        <f t="shared" si="34"/>
        <v>Friday</v>
      </c>
      <c r="WJ5" s="1" t="str">
        <f t="shared" si="34"/>
        <v>Monday</v>
      </c>
      <c r="WK5" s="1" t="str">
        <f t="shared" si="34"/>
        <v>Wednesday</v>
      </c>
      <c r="WL5" s="1" t="str">
        <f t="shared" si="34"/>
        <v>Monday</v>
      </c>
      <c r="WM5" s="1" t="str">
        <f t="shared" si="34"/>
        <v>Monday</v>
      </c>
      <c r="WN5" s="1" t="str">
        <f t="shared" si="34"/>
        <v>Friday</v>
      </c>
      <c r="WO5" s="1" t="s">
        <v>304</v>
      </c>
      <c r="WP5" s="1" t="s">
        <v>304</v>
      </c>
      <c r="WQ5" s="1" t="s">
        <v>308</v>
      </c>
      <c r="WR5" s="1" t="str">
        <f>TEXT(WR4,"dddd")</f>
        <v>Friday</v>
      </c>
      <c r="WS5" s="1" t="str">
        <f t="shared" ref="WS5:WT5" si="35">TEXT(WS4,"dddd")</f>
        <v>Monday</v>
      </c>
      <c r="WT5" s="1" t="str">
        <f t="shared" si="35"/>
        <v>Wednesday</v>
      </c>
      <c r="WU5" s="1" t="str">
        <f t="shared" ref="WU5" si="36">TEXT(WU4,"dddd")</f>
        <v>Monday</v>
      </c>
      <c r="WV5" s="5" t="s">
        <v>3</v>
      </c>
    </row>
    <row r="6" spans="1:620" x14ac:dyDescent="0.2">
      <c r="A6" s="1">
        <v>100</v>
      </c>
      <c r="B6" s="1">
        <v>4.5</v>
      </c>
      <c r="C6" s="1" t="s">
        <v>16</v>
      </c>
      <c r="F6" s="1">
        <v>1964</v>
      </c>
      <c r="G6" s="5">
        <v>21565</v>
      </c>
      <c r="H6" s="5">
        <v>23511</v>
      </c>
      <c r="I6" s="5">
        <v>23511</v>
      </c>
      <c r="J6" s="7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HH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2"/>
      <c r="KO6" s="2"/>
      <c r="KP6" s="2"/>
      <c r="KQ6" s="2"/>
      <c r="KR6" s="2"/>
      <c r="KS6" s="2"/>
      <c r="KT6" s="2"/>
      <c r="KU6" s="2"/>
      <c r="KV6" s="2"/>
      <c r="KW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59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5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V6" s="5" t="s">
        <v>3</v>
      </c>
    </row>
    <row r="7" spans="1:620" x14ac:dyDescent="0.2">
      <c r="A7" s="1">
        <v>200</v>
      </c>
      <c r="B7" s="1">
        <v>2.5</v>
      </c>
      <c r="C7" s="1" t="s">
        <v>17</v>
      </c>
      <c r="E7" s="1">
        <v>1963</v>
      </c>
      <c r="F7" s="1">
        <v>1964</v>
      </c>
      <c r="G7" s="5">
        <v>20042</v>
      </c>
      <c r="H7" s="5">
        <v>23511</v>
      </c>
      <c r="I7" s="5">
        <v>23511</v>
      </c>
      <c r="J7" s="7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HH7" s="5"/>
      <c r="IY7" s="5"/>
      <c r="KN7" s="2"/>
      <c r="KO7" s="2"/>
      <c r="KP7" s="2"/>
      <c r="KQ7" s="2"/>
      <c r="KR7" s="2"/>
      <c r="KS7" s="2"/>
      <c r="KT7" s="2"/>
      <c r="KU7" s="2"/>
      <c r="KV7" s="2"/>
      <c r="KW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59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43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V7" s="5" t="s">
        <v>3</v>
      </c>
    </row>
    <row r="8" spans="1:620" x14ac:dyDescent="0.2">
      <c r="A8" s="1">
        <v>300</v>
      </c>
      <c r="B8" s="1">
        <v>4</v>
      </c>
      <c r="C8" s="1" t="s">
        <v>18</v>
      </c>
      <c r="F8" s="1">
        <v>1965</v>
      </c>
      <c r="G8" s="5">
        <v>22923</v>
      </c>
      <c r="H8" s="5">
        <v>23774</v>
      </c>
      <c r="I8" s="5">
        <v>23774</v>
      </c>
      <c r="J8" s="7"/>
      <c r="DE8" s="8"/>
      <c r="DF8" s="8"/>
      <c r="DG8" s="8"/>
      <c r="DH8" s="8"/>
      <c r="HL8" s="5"/>
      <c r="KN8" s="2"/>
      <c r="KO8" s="2"/>
      <c r="KP8" s="2"/>
      <c r="KQ8" s="2"/>
      <c r="KR8" s="2"/>
      <c r="KS8" s="2"/>
      <c r="KT8" s="2"/>
      <c r="KU8" s="2"/>
      <c r="KV8" s="2"/>
      <c r="KW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59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4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V8" s="5" t="s">
        <v>3</v>
      </c>
    </row>
    <row r="9" spans="1:620" x14ac:dyDescent="0.2">
      <c r="A9" s="1">
        <v>400</v>
      </c>
      <c r="B9" s="1">
        <v>3</v>
      </c>
      <c r="C9" s="1" t="s">
        <v>19</v>
      </c>
      <c r="E9" s="1">
        <v>1955</v>
      </c>
      <c r="F9" s="1">
        <v>1965</v>
      </c>
      <c r="G9" s="5">
        <v>14978</v>
      </c>
      <c r="H9" s="5">
        <v>23969</v>
      </c>
      <c r="I9" s="5">
        <v>23969</v>
      </c>
      <c r="J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KN9" s="2"/>
      <c r="KO9" s="2"/>
      <c r="KP9" s="2"/>
      <c r="KQ9" s="2"/>
      <c r="KR9" s="2"/>
      <c r="KS9" s="2"/>
      <c r="KT9" s="2"/>
      <c r="KU9" s="2"/>
      <c r="KV9" s="2"/>
      <c r="KW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59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5"/>
      <c r="PG9" s="5"/>
      <c r="PI9" s="2"/>
      <c r="PJ9" s="2"/>
      <c r="PK9" s="2"/>
      <c r="PL9" s="2"/>
      <c r="PM9" s="2"/>
      <c r="PN9" s="2"/>
      <c r="PO9" s="2"/>
      <c r="PP9" s="48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V9" s="5" t="s">
        <v>3</v>
      </c>
    </row>
    <row r="10" spans="1:620" x14ac:dyDescent="0.2">
      <c r="A10" s="1">
        <v>500</v>
      </c>
      <c r="B10" s="1">
        <v>5.5</v>
      </c>
      <c r="C10" s="1" t="s">
        <v>17</v>
      </c>
      <c r="F10" s="1">
        <v>1966</v>
      </c>
      <c r="G10" s="5">
        <v>21199</v>
      </c>
      <c r="H10" s="5">
        <v>24181</v>
      </c>
      <c r="I10" s="5">
        <v>24181</v>
      </c>
      <c r="J10" s="7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KN10" s="2"/>
      <c r="KO10" s="2"/>
      <c r="KP10" s="2"/>
      <c r="KQ10" s="2"/>
      <c r="KR10" s="2"/>
      <c r="KS10" s="2"/>
      <c r="KT10" s="2"/>
      <c r="KU10" s="2"/>
      <c r="KV10" s="2"/>
      <c r="KW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59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5"/>
      <c r="PG10" s="5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V10" s="5" t="s">
        <v>3</v>
      </c>
    </row>
    <row r="11" spans="1:620" x14ac:dyDescent="0.2">
      <c r="A11" s="1">
        <v>600</v>
      </c>
      <c r="B11" s="1">
        <v>4.5</v>
      </c>
      <c r="C11" s="1" t="s">
        <v>20</v>
      </c>
      <c r="E11" s="1">
        <v>1965</v>
      </c>
      <c r="F11" s="1">
        <v>1966</v>
      </c>
      <c r="I11" s="5" t="s">
        <v>21</v>
      </c>
      <c r="J11" s="7" t="s">
        <v>22</v>
      </c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KN11" s="2"/>
      <c r="KO11" s="2"/>
      <c r="KP11" s="2"/>
      <c r="KQ11" s="2"/>
      <c r="KR11" s="2"/>
      <c r="KS11" s="2"/>
      <c r="KT11" s="2"/>
      <c r="KU11" s="2"/>
      <c r="KV11" s="2"/>
      <c r="KW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59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5"/>
      <c r="PG11" s="5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V11" s="5" t="s">
        <v>3</v>
      </c>
    </row>
    <row r="12" spans="1:620" x14ac:dyDescent="0.2">
      <c r="A12" s="1">
        <v>700</v>
      </c>
      <c r="B12" s="1">
        <v>2.5</v>
      </c>
      <c r="C12" s="1" t="s">
        <v>19</v>
      </c>
      <c r="E12" s="1">
        <v>1964</v>
      </c>
      <c r="F12" s="1">
        <v>1967</v>
      </c>
      <c r="G12" s="5">
        <v>16939</v>
      </c>
      <c r="H12" s="5">
        <v>24593</v>
      </c>
      <c r="I12" s="5">
        <v>24593</v>
      </c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KN12" s="2"/>
      <c r="KO12" s="2"/>
      <c r="KP12" s="2"/>
      <c r="KQ12" s="2"/>
      <c r="KR12" s="2"/>
      <c r="KS12" s="2"/>
      <c r="KT12" s="2"/>
      <c r="KU12" s="2"/>
      <c r="KV12" s="2"/>
      <c r="KW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59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5"/>
      <c r="PF12" s="2"/>
      <c r="PG12" s="5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V12" s="5" t="s">
        <v>3</v>
      </c>
    </row>
    <row r="13" spans="1:620" x14ac:dyDescent="0.2">
      <c r="A13" s="1">
        <v>800</v>
      </c>
      <c r="B13" s="1">
        <v>5</v>
      </c>
      <c r="C13" s="1" t="s">
        <v>17</v>
      </c>
      <c r="F13" s="1">
        <v>1967</v>
      </c>
      <c r="G13" s="5">
        <v>22817</v>
      </c>
      <c r="H13" s="5">
        <v>24797</v>
      </c>
      <c r="I13" s="5">
        <v>24797</v>
      </c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KN13" s="2"/>
      <c r="KO13" s="2"/>
      <c r="KP13" s="2"/>
      <c r="KQ13" s="2"/>
      <c r="KR13" s="2"/>
      <c r="KS13" s="2"/>
      <c r="KT13" s="2"/>
      <c r="KU13" s="2"/>
      <c r="KV13" s="2"/>
      <c r="KW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59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5"/>
      <c r="PF13" s="2"/>
      <c r="PG13" s="5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V13" s="5" t="s">
        <v>3</v>
      </c>
    </row>
    <row r="14" spans="1:620" x14ac:dyDescent="0.2">
      <c r="A14" s="1">
        <v>900</v>
      </c>
      <c r="B14" s="1">
        <v>4</v>
      </c>
      <c r="C14" s="1" t="s">
        <v>17</v>
      </c>
      <c r="F14" s="1">
        <v>1968</v>
      </c>
      <c r="G14" s="5">
        <v>23279</v>
      </c>
      <c r="H14" s="5">
        <v>24912</v>
      </c>
      <c r="I14" s="5">
        <v>24912</v>
      </c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KN14" s="2"/>
      <c r="KO14" s="2"/>
      <c r="KP14" s="2"/>
      <c r="KQ14" s="2"/>
      <c r="KR14" s="2"/>
      <c r="KS14" s="2"/>
      <c r="KT14" s="2"/>
      <c r="KU14" s="2"/>
      <c r="KV14" s="2"/>
      <c r="KW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59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5"/>
      <c r="PF14" s="2"/>
      <c r="PG14" s="5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V14" s="5" t="s">
        <v>3</v>
      </c>
    </row>
    <row r="15" spans="1:620" x14ac:dyDescent="0.2">
      <c r="A15" s="1">
        <v>1000</v>
      </c>
      <c r="B15" s="1">
        <v>3</v>
      </c>
      <c r="C15" s="1" t="s">
        <v>23</v>
      </c>
      <c r="E15" s="1">
        <v>1966</v>
      </c>
      <c r="F15" s="1">
        <v>1968</v>
      </c>
      <c r="G15" s="5">
        <v>18570</v>
      </c>
      <c r="H15" s="5">
        <v>25051</v>
      </c>
      <c r="I15" s="5">
        <v>25051</v>
      </c>
      <c r="J15" s="7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KN15" s="2"/>
      <c r="KO15" s="2"/>
      <c r="KP15" s="2"/>
      <c r="KQ15" s="2"/>
      <c r="KR15" s="2"/>
      <c r="KS15" s="2"/>
      <c r="KT15" s="2"/>
      <c r="KU15" s="2"/>
      <c r="KV15" s="2"/>
      <c r="KW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59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5"/>
      <c r="PF15" s="2"/>
      <c r="PG15" s="5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V15" s="5" t="s">
        <v>3</v>
      </c>
    </row>
    <row r="16" spans="1:620" x14ac:dyDescent="0.2">
      <c r="A16" s="1">
        <v>1100</v>
      </c>
      <c r="B16" s="1">
        <v>3.5</v>
      </c>
      <c r="C16" s="1" t="s">
        <v>16</v>
      </c>
      <c r="F16" s="1">
        <v>1969</v>
      </c>
      <c r="G16" s="5">
        <v>19784</v>
      </c>
      <c r="H16" s="5">
        <v>25263</v>
      </c>
      <c r="I16" s="5">
        <v>25263</v>
      </c>
      <c r="J16" s="7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KN16" s="2"/>
      <c r="KO16" s="2"/>
      <c r="KP16" s="2"/>
      <c r="KQ16" s="2"/>
      <c r="KR16" s="2"/>
      <c r="KS16" s="2"/>
      <c r="KT16" s="2"/>
      <c r="KU16" s="2"/>
      <c r="KV16" s="2"/>
      <c r="KW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59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5"/>
      <c r="PF16" s="2"/>
      <c r="PG16" s="5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V16" s="5" t="s">
        <v>3</v>
      </c>
    </row>
    <row r="17" spans="1:620" x14ac:dyDescent="0.2">
      <c r="A17" s="1">
        <v>1200</v>
      </c>
      <c r="B17" s="1">
        <v>3</v>
      </c>
      <c r="C17" s="1" t="s">
        <v>23</v>
      </c>
      <c r="E17" s="1">
        <v>1959</v>
      </c>
      <c r="F17" s="1">
        <v>1969</v>
      </c>
      <c r="G17" s="5">
        <v>12513</v>
      </c>
      <c r="H17" s="5">
        <v>25308</v>
      </c>
      <c r="I17" s="5">
        <v>25308</v>
      </c>
      <c r="J17" s="7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KN17" s="2"/>
      <c r="KO17" s="2"/>
      <c r="KP17" s="2"/>
      <c r="KQ17" s="2"/>
      <c r="KR17" s="2"/>
      <c r="KS17" s="2"/>
      <c r="KT17" s="2"/>
      <c r="KU17" s="2"/>
      <c r="KV17" s="2"/>
      <c r="KW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59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5"/>
      <c r="PF17" s="2"/>
      <c r="PG17" s="5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V17" s="5" t="s">
        <v>3</v>
      </c>
    </row>
    <row r="18" spans="1:620" x14ac:dyDescent="0.2">
      <c r="A18" s="1">
        <v>1300</v>
      </c>
      <c r="B18" s="1">
        <v>6.5</v>
      </c>
      <c r="C18" s="1" t="s">
        <v>17</v>
      </c>
      <c r="F18" s="1">
        <v>1969</v>
      </c>
      <c r="G18" s="5">
        <v>23915</v>
      </c>
      <c r="H18" s="5">
        <v>25426</v>
      </c>
      <c r="I18" s="5">
        <v>25426</v>
      </c>
      <c r="J18" s="7"/>
      <c r="CZ18" s="8"/>
      <c r="DA18" s="8"/>
      <c r="DB18" s="8"/>
      <c r="DC18" s="8"/>
      <c r="DD18" s="8"/>
      <c r="DE18" s="8"/>
      <c r="DF18" s="8"/>
      <c r="DG18" s="8"/>
      <c r="DH18" s="8"/>
      <c r="KN18" s="2"/>
      <c r="KO18" s="2"/>
      <c r="KP18" s="2"/>
      <c r="KQ18" s="2"/>
      <c r="KR18" s="2"/>
      <c r="KS18" s="2"/>
      <c r="KT18" s="2"/>
      <c r="KU18" s="2"/>
      <c r="KV18" s="2"/>
      <c r="KW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59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5"/>
      <c r="PF18" s="2"/>
      <c r="PG18" s="5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V18" s="5" t="s">
        <v>3</v>
      </c>
    </row>
    <row r="19" spans="1:620" x14ac:dyDescent="0.2">
      <c r="A19" s="1">
        <v>1400</v>
      </c>
      <c r="B19" s="1">
        <v>6</v>
      </c>
      <c r="C19" s="1" t="s">
        <v>17</v>
      </c>
      <c r="F19" s="1">
        <v>1970</v>
      </c>
      <c r="G19" s="5">
        <v>24047</v>
      </c>
      <c r="H19" s="5">
        <v>25628</v>
      </c>
      <c r="I19" s="5">
        <v>25628</v>
      </c>
      <c r="J19" s="7"/>
      <c r="KN19" s="2"/>
      <c r="KO19" s="2"/>
      <c r="KP19" s="2"/>
      <c r="KQ19" s="2"/>
      <c r="KR19" s="2"/>
      <c r="KS19" s="2"/>
      <c r="KT19" s="2"/>
      <c r="KU19" s="2"/>
      <c r="KV19" s="2"/>
      <c r="KW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59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5"/>
      <c r="PF19" s="2"/>
      <c r="PG19" s="5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V19" s="5" t="s">
        <v>3</v>
      </c>
    </row>
    <row r="20" spans="1:620" x14ac:dyDescent="0.2">
      <c r="A20" s="1">
        <v>1500</v>
      </c>
      <c r="B20" s="1">
        <v>3</v>
      </c>
      <c r="C20" s="1" t="s">
        <v>20</v>
      </c>
      <c r="E20" s="1">
        <v>1960</v>
      </c>
      <c r="F20" s="1">
        <v>1970</v>
      </c>
      <c r="J20" s="7" t="s">
        <v>22</v>
      </c>
      <c r="KN20" s="2"/>
      <c r="KO20" s="2"/>
      <c r="KP20" s="2"/>
      <c r="KQ20" s="2"/>
      <c r="KR20" s="2"/>
      <c r="KS20" s="2"/>
      <c r="KT20" s="2"/>
      <c r="KU20" s="2"/>
      <c r="KV20" s="2"/>
      <c r="KW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59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5"/>
      <c r="PF20" s="2"/>
      <c r="PG20" s="5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V20" s="5" t="s">
        <v>3</v>
      </c>
    </row>
    <row r="21" spans="1:620" x14ac:dyDescent="0.2">
      <c r="A21" s="1">
        <v>1600</v>
      </c>
      <c r="B21" s="1">
        <v>3</v>
      </c>
      <c r="C21" s="1" t="s">
        <v>19</v>
      </c>
      <c r="E21" s="1">
        <v>1960</v>
      </c>
      <c r="F21" s="1">
        <v>1970</v>
      </c>
      <c r="G21" s="5">
        <v>15462</v>
      </c>
      <c r="H21" s="5">
        <v>25812</v>
      </c>
      <c r="I21" s="5">
        <v>25812</v>
      </c>
      <c r="J21" s="7"/>
      <c r="KN21" s="2"/>
      <c r="KO21" s="2"/>
      <c r="KP21" s="2"/>
      <c r="KQ21" s="2"/>
      <c r="KR21" s="2"/>
      <c r="KS21" s="2"/>
      <c r="KT21" s="2"/>
      <c r="KU21" s="2"/>
      <c r="KV21" s="2"/>
      <c r="KW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59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5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V21" s="5" t="s">
        <v>3</v>
      </c>
    </row>
    <row r="22" spans="1:620" x14ac:dyDescent="0.2">
      <c r="A22" s="1">
        <v>1700</v>
      </c>
      <c r="B22" s="1">
        <v>6.5</v>
      </c>
      <c r="C22" s="1" t="s">
        <v>18</v>
      </c>
      <c r="F22" s="1">
        <v>1971</v>
      </c>
      <c r="G22" s="5">
        <v>24681</v>
      </c>
      <c r="H22" s="5">
        <v>25961</v>
      </c>
      <c r="I22" s="5">
        <v>25961</v>
      </c>
      <c r="J22" s="7"/>
      <c r="KN22" s="2"/>
      <c r="KO22" s="2"/>
      <c r="KP22" s="2"/>
      <c r="KQ22" s="2"/>
      <c r="KR22" s="2"/>
      <c r="KS22" s="2"/>
      <c r="KT22" s="2"/>
      <c r="KU22" s="2"/>
      <c r="KV22" s="2"/>
      <c r="KW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59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5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V22" s="5" t="s">
        <v>3</v>
      </c>
    </row>
    <row r="23" spans="1:620" x14ac:dyDescent="0.2">
      <c r="A23" s="1">
        <v>1800</v>
      </c>
      <c r="B23" s="1">
        <v>4</v>
      </c>
      <c r="C23" s="1" t="s">
        <v>24</v>
      </c>
      <c r="G23" s="5">
        <v>7092</v>
      </c>
      <c r="J23" s="7" t="s">
        <v>25</v>
      </c>
      <c r="KN23" s="2"/>
      <c r="KO23" s="2"/>
      <c r="KP23" s="2"/>
      <c r="KQ23" s="2"/>
      <c r="KR23" s="2"/>
      <c r="KS23" s="2"/>
      <c r="KT23" s="2"/>
      <c r="KU23" s="2"/>
      <c r="KV23" s="2"/>
      <c r="KW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59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5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V23" s="5" t="s">
        <v>3</v>
      </c>
    </row>
    <row r="24" spans="1:620" x14ac:dyDescent="0.2">
      <c r="A24" s="1">
        <v>1900</v>
      </c>
      <c r="B24" s="1">
        <v>5</v>
      </c>
      <c r="C24" s="1" t="s">
        <v>16</v>
      </c>
      <c r="F24" s="1">
        <v>1971</v>
      </c>
      <c r="G24" s="5">
        <v>21961</v>
      </c>
      <c r="H24" s="5">
        <v>26129</v>
      </c>
      <c r="I24" s="5">
        <v>26129</v>
      </c>
      <c r="J24" s="7"/>
      <c r="KN24" s="2"/>
      <c r="KO24" s="2"/>
      <c r="KP24" s="2"/>
      <c r="KQ24" s="2"/>
      <c r="KR24" s="2"/>
      <c r="KS24" s="2"/>
      <c r="KT24" s="2"/>
      <c r="KU24" s="2"/>
      <c r="KV24" s="2"/>
      <c r="KW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59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5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V24" s="5" t="s">
        <v>3</v>
      </c>
    </row>
    <row r="25" spans="1:620" x14ac:dyDescent="0.2">
      <c r="A25" s="1">
        <v>2000</v>
      </c>
      <c r="B25" s="1">
        <v>6.75</v>
      </c>
      <c r="C25" s="1" t="s">
        <v>17</v>
      </c>
      <c r="F25" s="1">
        <v>1971</v>
      </c>
      <c r="G25" s="5">
        <v>24393</v>
      </c>
      <c r="H25" s="5">
        <v>26186</v>
      </c>
      <c r="I25" s="5">
        <v>26186</v>
      </c>
      <c r="J25" s="7"/>
      <c r="KN25" s="2"/>
      <c r="KO25" s="2"/>
      <c r="KP25" s="2"/>
      <c r="KQ25" s="2"/>
      <c r="KR25" s="2"/>
      <c r="KS25" s="2"/>
      <c r="KT25" s="2"/>
      <c r="KU25" s="2"/>
      <c r="KV25" s="2"/>
      <c r="KW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59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5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V25" s="5" t="s">
        <v>3</v>
      </c>
    </row>
    <row r="26" spans="1:620" x14ac:dyDescent="0.2">
      <c r="A26" s="1">
        <v>2100</v>
      </c>
      <c r="B26" s="1">
        <v>6.75</v>
      </c>
      <c r="C26" s="1" t="s">
        <v>17</v>
      </c>
      <c r="D26" s="1" t="s">
        <v>26</v>
      </c>
      <c r="F26" s="1">
        <v>1971</v>
      </c>
      <c r="G26" s="5">
        <v>25573</v>
      </c>
      <c r="H26" s="5">
        <v>26186</v>
      </c>
      <c r="I26" s="5">
        <v>25601</v>
      </c>
      <c r="J26" s="7" t="s">
        <v>34</v>
      </c>
      <c r="KN26" s="2"/>
      <c r="KO26" s="2"/>
      <c r="KP26" s="2"/>
      <c r="KQ26" s="2"/>
      <c r="KR26" s="2"/>
      <c r="KS26" s="2"/>
      <c r="KT26" s="2"/>
      <c r="KU26" s="2"/>
      <c r="KV26" s="2"/>
      <c r="KW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59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5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V26" s="5" t="s">
        <v>3</v>
      </c>
    </row>
    <row r="27" spans="1:620" x14ac:dyDescent="0.2">
      <c r="A27" s="1">
        <v>2200</v>
      </c>
      <c r="B27" s="1">
        <v>6</v>
      </c>
      <c r="C27" s="1" t="s">
        <v>16</v>
      </c>
      <c r="F27" s="1">
        <v>1972</v>
      </c>
      <c r="G27" s="5">
        <v>22692</v>
      </c>
      <c r="H27" s="5">
        <v>26344</v>
      </c>
      <c r="I27" s="5">
        <v>26344</v>
      </c>
      <c r="J27" s="7"/>
      <c r="KN27" s="2"/>
      <c r="KO27" s="2"/>
      <c r="KP27" s="2"/>
      <c r="KQ27" s="2"/>
      <c r="KR27" s="2"/>
      <c r="KS27" s="2"/>
      <c r="KT27" s="2"/>
      <c r="KU27" s="2"/>
      <c r="KV27" s="2"/>
      <c r="KW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59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5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V27" s="5" t="s">
        <v>3</v>
      </c>
    </row>
    <row r="28" spans="1:620" x14ac:dyDescent="0.2">
      <c r="A28" s="1">
        <v>2300</v>
      </c>
      <c r="B28" s="1">
        <v>3</v>
      </c>
      <c r="C28" s="1" t="s">
        <v>27</v>
      </c>
      <c r="E28" s="1">
        <v>1967</v>
      </c>
      <c r="F28" s="1">
        <v>1972</v>
      </c>
      <c r="J28" s="1" t="s">
        <v>22</v>
      </c>
      <c r="KN28" s="2"/>
      <c r="KO28" s="2"/>
      <c r="KP28" s="2"/>
      <c r="KQ28" s="2"/>
      <c r="KR28" s="2"/>
      <c r="KS28" s="2"/>
      <c r="KT28" s="2"/>
      <c r="KU28" s="2"/>
      <c r="KV28" s="2"/>
      <c r="KW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59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5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V28" s="5" t="s">
        <v>3</v>
      </c>
    </row>
    <row r="29" spans="1:620" x14ac:dyDescent="0.2">
      <c r="A29" s="1">
        <v>2400</v>
      </c>
      <c r="B29" s="1">
        <v>6.25</v>
      </c>
      <c r="C29" s="1" t="s">
        <v>17</v>
      </c>
      <c r="F29" s="1">
        <v>1972</v>
      </c>
      <c r="G29" s="5">
        <v>24506</v>
      </c>
      <c r="H29" s="5">
        <v>26519</v>
      </c>
      <c r="I29" s="5">
        <v>26519</v>
      </c>
      <c r="J29" s="7"/>
      <c r="KN29" s="2"/>
      <c r="KO29" s="2"/>
      <c r="KP29" s="2"/>
      <c r="KQ29" s="2"/>
      <c r="KR29" s="2"/>
      <c r="KS29" s="2"/>
      <c r="KT29" s="2"/>
      <c r="KU29" s="2"/>
      <c r="KV29" s="2"/>
      <c r="KW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59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5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V29" s="5" t="s">
        <v>3</v>
      </c>
    </row>
    <row r="30" spans="1:620" x14ac:dyDescent="0.2">
      <c r="A30" s="1">
        <v>2500</v>
      </c>
      <c r="B30" s="1">
        <v>6.25</v>
      </c>
      <c r="C30" s="1" t="s">
        <v>17</v>
      </c>
      <c r="D30" s="1" t="s">
        <v>26</v>
      </c>
      <c r="F30" s="1">
        <v>1972</v>
      </c>
      <c r="G30" s="5">
        <v>24593</v>
      </c>
      <c r="H30" s="5">
        <v>26519</v>
      </c>
      <c r="I30" s="5">
        <v>24656</v>
      </c>
      <c r="J30" s="7" t="s">
        <v>34</v>
      </c>
      <c r="KN30" s="2"/>
      <c r="KO30" s="2"/>
      <c r="KP30" s="2"/>
      <c r="KQ30" s="2"/>
      <c r="KR30" s="2"/>
      <c r="KS30" s="2"/>
      <c r="KT30" s="2"/>
      <c r="KU30" s="2"/>
      <c r="KV30" s="2"/>
      <c r="KW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59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5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V30" s="5" t="s">
        <v>3</v>
      </c>
    </row>
    <row r="31" spans="1:620" x14ac:dyDescent="0.2">
      <c r="A31" s="1">
        <v>2600</v>
      </c>
      <c r="B31" s="1">
        <v>6.75</v>
      </c>
      <c r="C31" s="1" t="s">
        <v>17</v>
      </c>
      <c r="F31" s="1">
        <v>1973</v>
      </c>
      <c r="G31" s="5">
        <v>24887</v>
      </c>
      <c r="H31" s="5">
        <v>26679</v>
      </c>
      <c r="I31" s="5">
        <v>26679</v>
      </c>
      <c r="J31" s="7"/>
      <c r="KN31" s="2"/>
      <c r="KO31" s="2"/>
      <c r="KP31" s="2"/>
      <c r="KQ31" s="2"/>
      <c r="KR31" s="2"/>
      <c r="KS31" s="2"/>
      <c r="KT31" s="2"/>
      <c r="KU31" s="2"/>
      <c r="KV31" s="2"/>
      <c r="KW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59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5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V31" s="5" t="s">
        <v>3</v>
      </c>
    </row>
    <row r="32" spans="1:620" x14ac:dyDescent="0.2">
      <c r="A32" s="1">
        <v>2700</v>
      </c>
      <c r="B32" s="1">
        <v>3</v>
      </c>
      <c r="C32" s="1" t="s">
        <v>27</v>
      </c>
      <c r="E32" s="1">
        <v>1968</v>
      </c>
      <c r="F32" s="1">
        <v>1973</v>
      </c>
      <c r="G32" s="5">
        <v>17624</v>
      </c>
      <c r="H32" s="5">
        <v>26755</v>
      </c>
      <c r="I32" s="5">
        <v>26755</v>
      </c>
      <c r="J32" s="7"/>
      <c r="KN32" s="2"/>
      <c r="KO32" s="2"/>
      <c r="KP32" s="2"/>
      <c r="KQ32" s="2"/>
      <c r="KR32" s="2"/>
      <c r="KS32" s="2"/>
      <c r="KT32" s="2"/>
      <c r="KU32" s="2"/>
      <c r="KV32" s="2"/>
      <c r="KW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59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V32" s="5" t="s">
        <v>3</v>
      </c>
    </row>
    <row r="33" spans="1:620" x14ac:dyDescent="0.2">
      <c r="A33" s="1">
        <v>2800</v>
      </c>
      <c r="B33" s="1">
        <v>5.25</v>
      </c>
      <c r="C33" s="1" t="s">
        <v>18</v>
      </c>
      <c r="F33" s="1">
        <v>1973</v>
      </c>
      <c r="G33" s="5">
        <v>26191</v>
      </c>
      <c r="H33" s="5">
        <v>27008</v>
      </c>
      <c r="I33" s="5">
        <v>27008</v>
      </c>
      <c r="J33" s="7"/>
      <c r="KN33" s="2"/>
      <c r="KO33" s="2"/>
      <c r="KP33" s="2"/>
      <c r="KQ33" s="2"/>
      <c r="KR33" s="2"/>
      <c r="KS33" s="2"/>
      <c r="KT33" s="2"/>
      <c r="KU33" s="2"/>
      <c r="KV33" s="2"/>
      <c r="KW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59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V33" s="5" t="s">
        <v>3</v>
      </c>
    </row>
    <row r="34" spans="1:620" x14ac:dyDescent="0.2">
      <c r="A34" s="1">
        <v>2900</v>
      </c>
      <c r="B34" s="1">
        <v>5.25</v>
      </c>
      <c r="C34" s="1" t="s">
        <v>16</v>
      </c>
      <c r="F34" s="1">
        <v>1974</v>
      </c>
      <c r="G34" s="5">
        <v>21351</v>
      </c>
      <c r="H34" s="5">
        <v>27195</v>
      </c>
      <c r="I34" s="5">
        <v>27195</v>
      </c>
      <c r="J34" s="7"/>
      <c r="KN34" s="2"/>
      <c r="KO34" s="2"/>
      <c r="KP34" s="2"/>
      <c r="KQ34" s="2"/>
      <c r="KR34" s="2"/>
      <c r="KS34" s="2"/>
      <c r="KT34" s="2"/>
      <c r="KU34" s="2"/>
      <c r="KV34" s="2"/>
      <c r="KW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59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V34" s="5" t="s">
        <v>3</v>
      </c>
    </row>
    <row r="35" spans="1:620" x14ac:dyDescent="0.2">
      <c r="A35" s="1">
        <v>3000</v>
      </c>
      <c r="B35" s="1">
        <v>5.5</v>
      </c>
      <c r="C35" s="1" t="s">
        <v>18</v>
      </c>
      <c r="F35" s="1">
        <v>1974</v>
      </c>
      <c r="G35" s="5">
        <v>26191</v>
      </c>
      <c r="H35" s="5">
        <v>27282</v>
      </c>
      <c r="I35" s="5">
        <v>27282</v>
      </c>
      <c r="J35" s="7"/>
      <c r="KN35" s="2"/>
      <c r="KO35" s="2"/>
      <c r="KP35" s="2"/>
      <c r="KQ35" s="2"/>
      <c r="KR35" s="2"/>
      <c r="KS35" s="2"/>
      <c r="KT35" s="2"/>
      <c r="KU35" s="2"/>
      <c r="KV35" s="2"/>
      <c r="KW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59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V35" s="5" t="s">
        <v>3</v>
      </c>
    </row>
    <row r="36" spans="1:620" x14ac:dyDescent="0.2">
      <c r="A36" s="1">
        <v>3100</v>
      </c>
      <c r="B36" s="1">
        <v>6.75</v>
      </c>
      <c r="C36" s="1" t="s">
        <v>18</v>
      </c>
      <c r="F36" s="1">
        <v>1974</v>
      </c>
      <c r="G36" s="5">
        <v>25792</v>
      </c>
      <c r="H36" s="5">
        <v>27374</v>
      </c>
      <c r="I36" s="5">
        <v>27374</v>
      </c>
      <c r="J36" s="7"/>
      <c r="KN36" s="2"/>
      <c r="KO36" s="2"/>
      <c r="KP36" s="2"/>
      <c r="KQ36" s="2"/>
      <c r="KR36" s="2"/>
      <c r="KS36" s="2"/>
      <c r="KT36" s="2"/>
      <c r="KU36" s="2"/>
      <c r="KV36" s="2"/>
      <c r="KW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59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V36" s="5" t="s">
        <v>3</v>
      </c>
    </row>
    <row r="37" spans="1:620" x14ac:dyDescent="0.2">
      <c r="A37" s="1">
        <v>3200</v>
      </c>
      <c r="B37" s="1">
        <v>6</v>
      </c>
      <c r="C37" s="1" t="s">
        <v>18</v>
      </c>
      <c r="F37" s="1">
        <v>1975</v>
      </c>
      <c r="G37" s="5">
        <v>26129</v>
      </c>
      <c r="H37" s="5">
        <v>27426</v>
      </c>
      <c r="I37" s="5">
        <v>27426</v>
      </c>
      <c r="J37" s="7"/>
      <c r="KN37" s="2"/>
      <c r="KO37" s="2"/>
      <c r="KP37" s="2"/>
      <c r="KQ37" s="2"/>
      <c r="KR37" s="2"/>
      <c r="KS37" s="2"/>
      <c r="KT37" s="2"/>
      <c r="KU37" s="2"/>
      <c r="KV37" s="2"/>
      <c r="KW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59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V37" s="5" t="s">
        <v>3</v>
      </c>
    </row>
    <row r="38" spans="1:620" x14ac:dyDescent="0.2">
      <c r="A38" s="1">
        <v>3300</v>
      </c>
      <c r="B38" s="1">
        <v>8</v>
      </c>
      <c r="C38" s="1" t="s">
        <v>18</v>
      </c>
      <c r="F38" s="1">
        <v>1975</v>
      </c>
      <c r="G38" s="5">
        <v>26792</v>
      </c>
      <c r="H38" s="5">
        <v>27529</v>
      </c>
      <c r="I38" s="5">
        <v>27529</v>
      </c>
      <c r="J38" s="7"/>
      <c r="KN38" s="2"/>
      <c r="KO38" s="2"/>
      <c r="KP38" s="2"/>
      <c r="KQ38" s="2"/>
      <c r="KR38" s="2"/>
      <c r="KS38" s="2"/>
      <c r="KT38" s="2"/>
      <c r="KU38" s="2"/>
      <c r="KV38" s="2"/>
      <c r="KW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59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V38" s="5" t="s">
        <v>3</v>
      </c>
    </row>
    <row r="39" spans="1:620" x14ac:dyDescent="0.2">
      <c r="A39" s="1">
        <v>3400</v>
      </c>
      <c r="B39" s="1">
        <v>3</v>
      </c>
      <c r="C39" s="1" t="s">
        <v>19</v>
      </c>
      <c r="E39" s="1">
        <v>1965</v>
      </c>
      <c r="F39" s="1">
        <v>1975</v>
      </c>
      <c r="G39" s="5">
        <v>16292</v>
      </c>
      <c r="H39" s="5">
        <v>27621</v>
      </c>
      <c r="I39" s="5">
        <v>27621</v>
      </c>
      <c r="J39" s="7"/>
      <c r="KN39" s="2"/>
      <c r="KO39" s="2"/>
      <c r="KP39" s="2"/>
      <c r="KQ39" s="2"/>
      <c r="KR39" s="2"/>
      <c r="KS39" s="2"/>
      <c r="KT39" s="2"/>
      <c r="KU39" s="2"/>
      <c r="KV39" s="2"/>
      <c r="KW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59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V39" s="5" t="s">
        <v>3</v>
      </c>
    </row>
    <row r="40" spans="1:620" x14ac:dyDescent="0.2">
      <c r="A40" s="1">
        <v>3500</v>
      </c>
      <c r="B40" s="1">
        <v>6.5</v>
      </c>
      <c r="C40" s="1" t="s">
        <v>17</v>
      </c>
      <c r="F40" s="1">
        <v>1976</v>
      </c>
      <c r="G40" s="5">
        <v>25987</v>
      </c>
      <c r="H40" s="5">
        <v>27820</v>
      </c>
      <c r="I40" s="5">
        <v>27820</v>
      </c>
      <c r="J40" s="7"/>
      <c r="K40" s="8">
        <v>98.78125</v>
      </c>
      <c r="L40" s="8">
        <v>99.29</v>
      </c>
      <c r="M40" s="8">
        <v>99.75</v>
      </c>
      <c r="N40" s="8" t="s">
        <v>28</v>
      </c>
      <c r="O40" s="8" t="s">
        <v>29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KN40" s="2"/>
      <c r="KO40" s="2"/>
      <c r="KP40" s="2"/>
      <c r="KQ40" s="2"/>
      <c r="KR40" s="2"/>
      <c r="KS40" s="2"/>
      <c r="KT40" s="2"/>
      <c r="KU40" s="2"/>
      <c r="KV40" s="2"/>
      <c r="KW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59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V40" s="5" t="s">
        <v>3</v>
      </c>
    </row>
    <row r="41" spans="1:620" x14ac:dyDescent="0.2">
      <c r="A41" s="1">
        <v>3600</v>
      </c>
      <c r="B41" s="1">
        <v>2.5</v>
      </c>
      <c r="C41" s="1" t="s">
        <v>20</v>
      </c>
      <c r="E41" s="1">
        <v>1971</v>
      </c>
      <c r="F41" s="1">
        <v>1976</v>
      </c>
      <c r="J41" s="1" t="s">
        <v>22</v>
      </c>
      <c r="KN41" s="2"/>
      <c r="KO41" s="2"/>
      <c r="KP41" s="2"/>
      <c r="KQ41" s="2"/>
      <c r="KR41" s="2"/>
      <c r="KS41" s="2"/>
      <c r="KT41" s="2"/>
      <c r="KU41" s="2"/>
      <c r="KV41" s="2"/>
      <c r="KW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59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V41" s="5" t="s">
        <v>3</v>
      </c>
    </row>
    <row r="42" spans="1:620" x14ac:dyDescent="0.2">
      <c r="A42" s="1">
        <v>3700</v>
      </c>
      <c r="B42" s="1">
        <v>6.5</v>
      </c>
      <c r="C42" s="1" t="s">
        <v>18</v>
      </c>
      <c r="F42" s="1">
        <v>1976</v>
      </c>
      <c r="G42" s="5">
        <v>23915</v>
      </c>
      <c r="H42" s="5">
        <v>27987</v>
      </c>
      <c r="I42" s="5">
        <v>27987</v>
      </c>
      <c r="J42" s="7"/>
      <c r="K42" s="16">
        <v>96.65625</v>
      </c>
      <c r="L42" s="8">
        <v>97.3125</v>
      </c>
      <c r="M42" s="8">
        <v>98.46875</v>
      </c>
      <c r="N42" s="8">
        <v>98.875</v>
      </c>
      <c r="O42" s="8">
        <v>99.4375</v>
      </c>
      <c r="P42" s="8">
        <v>99</v>
      </c>
      <c r="Q42" s="8">
        <v>98.99</v>
      </c>
      <c r="R42" s="8">
        <v>99.40625</v>
      </c>
      <c r="S42" s="8" t="s">
        <v>28</v>
      </c>
      <c r="T42" s="8" t="s">
        <v>29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KN42" s="2"/>
      <c r="KO42" s="2"/>
      <c r="KP42" s="2"/>
      <c r="KQ42" s="2"/>
      <c r="KR42" s="2"/>
      <c r="KS42" s="2"/>
      <c r="KT42" s="2"/>
      <c r="KU42" s="2"/>
      <c r="KV42" s="2"/>
      <c r="KW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59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V42" s="5" t="s">
        <v>3</v>
      </c>
    </row>
    <row r="43" spans="1:620" x14ac:dyDescent="0.2">
      <c r="A43" s="1">
        <v>3800</v>
      </c>
      <c r="B43" s="1">
        <v>6.5</v>
      </c>
      <c r="C43" s="1" t="s">
        <v>18</v>
      </c>
      <c r="D43" s="1" t="s">
        <v>30</v>
      </c>
      <c r="F43" s="1">
        <v>1976</v>
      </c>
      <c r="G43" s="5">
        <v>25946</v>
      </c>
      <c r="H43" s="5">
        <v>27987</v>
      </c>
      <c r="I43" s="5">
        <v>26123</v>
      </c>
      <c r="J43" s="7" t="s">
        <v>34</v>
      </c>
      <c r="K43" s="16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KN43" s="2"/>
      <c r="KO43" s="2"/>
      <c r="KP43" s="2"/>
      <c r="KQ43" s="2"/>
      <c r="KR43" s="2"/>
      <c r="KS43" s="2"/>
      <c r="KT43" s="2"/>
      <c r="KU43" s="2"/>
      <c r="KV43" s="2"/>
      <c r="KW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59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V43" s="5" t="s">
        <v>3</v>
      </c>
    </row>
    <row r="44" spans="1:620" x14ac:dyDescent="0.2">
      <c r="A44" s="1">
        <v>3900</v>
      </c>
      <c r="B44" s="1">
        <v>10.5</v>
      </c>
      <c r="C44" s="1" t="s">
        <v>18</v>
      </c>
      <c r="F44" s="1">
        <v>1976</v>
      </c>
      <c r="G44" s="5">
        <v>26934</v>
      </c>
      <c r="H44" s="5">
        <v>28108</v>
      </c>
      <c r="I44" s="5">
        <v>28108</v>
      </c>
      <c r="J44" s="7"/>
      <c r="K44" s="8">
        <v>99.25</v>
      </c>
      <c r="L44" s="8">
        <v>99.46875</v>
      </c>
      <c r="M44" s="8">
        <v>100.53125</v>
      </c>
      <c r="N44" s="8">
        <v>101.125</v>
      </c>
      <c r="O44" s="8">
        <v>101.4375</v>
      </c>
      <c r="P44" s="8">
        <v>100.125</v>
      </c>
      <c r="Q44" s="8">
        <v>99.65625</v>
      </c>
      <c r="R44" s="8">
        <v>100.03125</v>
      </c>
      <c r="S44" s="8">
        <v>99.875</v>
      </c>
      <c r="T44" s="8">
        <v>99.84375</v>
      </c>
      <c r="U44" s="8">
        <v>99.5</v>
      </c>
      <c r="V44" s="8">
        <v>99.46875</v>
      </c>
      <c r="W44" s="8" t="s">
        <v>28</v>
      </c>
      <c r="X44" s="8" t="s">
        <v>29</v>
      </c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KN44" s="2"/>
      <c r="KO44" s="2"/>
      <c r="KP44" s="2"/>
      <c r="KQ44" s="2"/>
      <c r="KR44" s="2"/>
      <c r="KS44" s="2"/>
      <c r="KT44" s="2"/>
      <c r="KU44" s="2"/>
      <c r="KV44" s="2"/>
      <c r="KW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59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V44" s="5" t="s">
        <v>3</v>
      </c>
    </row>
    <row r="45" spans="1:620" x14ac:dyDescent="0.2">
      <c r="A45" s="1">
        <v>4000</v>
      </c>
      <c r="B45" s="1">
        <v>10.5</v>
      </c>
      <c r="C45" s="1" t="s">
        <v>18</v>
      </c>
      <c r="D45" s="1" t="s">
        <v>26</v>
      </c>
      <c r="F45" s="1">
        <v>1976</v>
      </c>
      <c r="G45" s="5">
        <v>27417</v>
      </c>
      <c r="H45" s="5">
        <v>28108</v>
      </c>
      <c r="I45" s="5">
        <v>27522</v>
      </c>
      <c r="J45" s="7" t="s">
        <v>34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KN45" s="2"/>
      <c r="KO45" s="2"/>
      <c r="KP45" s="2"/>
      <c r="KQ45" s="2"/>
      <c r="KR45" s="2"/>
      <c r="KS45" s="2"/>
      <c r="KT45" s="2"/>
      <c r="KU45" s="2"/>
      <c r="KV45" s="2"/>
      <c r="KW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59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V45" s="5" t="s">
        <v>3</v>
      </c>
    </row>
    <row r="46" spans="1:620" x14ac:dyDescent="0.2">
      <c r="A46" s="1">
        <v>4100</v>
      </c>
      <c r="B46" s="1">
        <v>6.25</v>
      </c>
      <c r="C46" s="1" t="s">
        <v>18</v>
      </c>
      <c r="F46" s="1">
        <v>1977</v>
      </c>
      <c r="G46" s="5">
        <v>26191</v>
      </c>
      <c r="H46" s="5">
        <v>28194</v>
      </c>
      <c r="I46" s="5">
        <v>28194</v>
      </c>
      <c r="J46" s="7"/>
      <c r="K46" s="8">
        <v>95.15625</v>
      </c>
      <c r="L46" s="8">
        <v>95.09375</v>
      </c>
      <c r="M46" s="8">
        <v>96.9375</v>
      </c>
      <c r="N46" s="8">
        <v>98.03125</v>
      </c>
      <c r="O46" s="8">
        <v>97.90625</v>
      </c>
      <c r="P46" s="8">
        <v>97</v>
      </c>
      <c r="Q46" s="8">
        <v>96.375</v>
      </c>
      <c r="R46" s="8">
        <v>97.3125</v>
      </c>
      <c r="S46" s="8">
        <v>97.125</v>
      </c>
      <c r="T46" s="8">
        <v>97.6875</v>
      </c>
      <c r="U46" s="8">
        <v>97.3125</v>
      </c>
      <c r="V46" s="8">
        <v>97.25</v>
      </c>
      <c r="W46" s="8">
        <v>97.9375</v>
      </c>
      <c r="X46" s="8">
        <v>98.64</v>
      </c>
      <c r="Y46" s="8">
        <v>99.4375</v>
      </c>
      <c r="Z46" s="8" t="s">
        <v>28</v>
      </c>
      <c r="AA46" s="8" t="s">
        <v>29</v>
      </c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KN46" s="2"/>
      <c r="KO46" s="2"/>
      <c r="KP46" s="2"/>
      <c r="KQ46" s="2"/>
      <c r="KR46" s="2"/>
      <c r="KS46" s="2"/>
      <c r="KT46" s="2"/>
      <c r="KU46" s="2"/>
      <c r="KV46" s="2"/>
      <c r="KW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59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V46" s="5" t="s">
        <v>3</v>
      </c>
    </row>
    <row r="47" spans="1:620" x14ac:dyDescent="0.2">
      <c r="A47" s="1">
        <v>4200</v>
      </c>
      <c r="B47" s="1">
        <v>6.25</v>
      </c>
      <c r="C47" s="1" t="s">
        <v>18</v>
      </c>
      <c r="D47" s="1" t="s">
        <v>26</v>
      </c>
      <c r="F47" s="1">
        <v>1977</v>
      </c>
      <c r="G47" s="5">
        <v>26422</v>
      </c>
      <c r="H47" s="5">
        <v>28194</v>
      </c>
      <c r="I47" s="5">
        <v>26515</v>
      </c>
      <c r="J47" s="7" t="s">
        <v>34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KN47" s="2"/>
      <c r="KO47" s="2"/>
      <c r="KP47" s="2"/>
      <c r="KQ47" s="2"/>
      <c r="KR47" s="2"/>
      <c r="KS47" s="2"/>
      <c r="KT47" s="2"/>
      <c r="KU47" s="2"/>
      <c r="KV47" s="2"/>
      <c r="KW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59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V47" s="5" t="s">
        <v>3</v>
      </c>
    </row>
    <row r="48" spans="1:620" x14ac:dyDescent="0.2">
      <c r="A48" s="1">
        <v>4300</v>
      </c>
      <c r="B48" s="1">
        <v>3</v>
      </c>
      <c r="C48" s="1" t="s">
        <v>31</v>
      </c>
      <c r="E48" s="1">
        <v>1974</v>
      </c>
      <c r="F48" s="1">
        <v>1977</v>
      </c>
      <c r="G48" s="5">
        <v>17837</v>
      </c>
      <c r="H48" s="5">
        <v>28199</v>
      </c>
      <c r="I48" s="5">
        <v>28199</v>
      </c>
      <c r="J48" s="1" t="s">
        <v>32</v>
      </c>
      <c r="K48" s="8">
        <v>94.875</v>
      </c>
      <c r="L48" s="8">
        <v>95.25</v>
      </c>
      <c r="M48" s="8">
        <v>95.8125</v>
      </c>
      <c r="N48" s="8">
        <v>97.625</v>
      </c>
      <c r="O48" s="8">
        <v>96.75</v>
      </c>
      <c r="P48" s="8">
        <v>95.25</v>
      </c>
      <c r="Q48" s="8">
        <v>94.875</v>
      </c>
      <c r="R48" s="8">
        <v>96.5</v>
      </c>
      <c r="S48" s="8">
        <v>96.5</v>
      </c>
      <c r="T48" s="8">
        <v>96.875</v>
      </c>
      <c r="U48" s="8">
        <v>96.375</v>
      </c>
      <c r="V48" s="8">
        <v>96.875</v>
      </c>
      <c r="W48" s="8">
        <v>97.0625</v>
      </c>
      <c r="X48" s="8">
        <v>97.93</v>
      </c>
      <c r="Y48" s="8">
        <v>99</v>
      </c>
      <c r="Z48" s="8" t="s">
        <v>28</v>
      </c>
      <c r="AA48" s="8" t="s">
        <v>29</v>
      </c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KN48" s="2"/>
      <c r="KO48" s="2"/>
      <c r="KP48" s="2"/>
      <c r="KQ48" s="2"/>
      <c r="KR48" s="2"/>
      <c r="KS48" s="2"/>
      <c r="KT48" s="2"/>
      <c r="KU48" s="2"/>
      <c r="KV48" s="2"/>
      <c r="KW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59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V48" s="5" t="s">
        <v>3</v>
      </c>
    </row>
    <row r="49" spans="1:620" x14ac:dyDescent="0.2">
      <c r="A49" s="1">
        <v>4400</v>
      </c>
      <c r="B49" s="1">
        <v>11.5</v>
      </c>
      <c r="C49" s="1" t="s">
        <v>18</v>
      </c>
      <c r="F49" s="1">
        <v>1977</v>
      </c>
      <c r="G49" s="5">
        <v>27137</v>
      </c>
      <c r="H49" s="5">
        <v>28394</v>
      </c>
      <c r="I49" s="5">
        <v>28394</v>
      </c>
      <c r="J49" s="7"/>
      <c r="K49" s="8">
        <v>100.78125</v>
      </c>
      <c r="L49" s="8">
        <v>100.875</v>
      </c>
      <c r="M49" s="8">
        <v>101.96875</v>
      </c>
      <c r="N49" s="8">
        <v>103.0625</v>
      </c>
      <c r="O49" s="8">
        <v>103.1875</v>
      </c>
      <c r="P49" s="8">
        <v>101.28125</v>
      </c>
      <c r="Q49" s="8">
        <v>99.6875</v>
      </c>
      <c r="R49" s="8">
        <v>100.65625</v>
      </c>
      <c r="S49" s="8">
        <v>100</v>
      </c>
      <c r="T49" s="8">
        <v>100.5625</v>
      </c>
      <c r="U49" s="8">
        <v>99.03125</v>
      </c>
      <c r="V49" s="8">
        <v>97.625</v>
      </c>
      <c r="W49" s="8">
        <v>98.5</v>
      </c>
      <c r="X49" s="8">
        <v>98.84375</v>
      </c>
      <c r="Y49" s="8">
        <v>100.125</v>
      </c>
      <c r="Z49" s="8">
        <v>100.65625</v>
      </c>
      <c r="AA49" s="8">
        <v>101.375</v>
      </c>
      <c r="AB49" s="8">
        <v>101.5</v>
      </c>
      <c r="AC49" s="8">
        <v>101.09375</v>
      </c>
      <c r="AD49" s="8">
        <v>100.78125</v>
      </c>
      <c r="AE49" s="8">
        <v>100.53125</v>
      </c>
      <c r="AF49" s="8" t="s">
        <v>28</v>
      </c>
      <c r="AG49" s="8" t="s">
        <v>29</v>
      </c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KN49" s="2"/>
      <c r="KO49" s="2"/>
      <c r="KP49" s="2"/>
      <c r="KQ49" s="2"/>
      <c r="KR49" s="2"/>
      <c r="KS49" s="2"/>
      <c r="KT49" s="2"/>
      <c r="KU49" s="2"/>
      <c r="KV49" s="2"/>
      <c r="KW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59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V49" s="5" t="s">
        <v>3</v>
      </c>
    </row>
    <row r="50" spans="1:620" x14ac:dyDescent="0.2">
      <c r="A50" s="1">
        <v>4500</v>
      </c>
      <c r="B50" s="1">
        <v>3</v>
      </c>
      <c r="C50" s="1" t="s">
        <v>18</v>
      </c>
      <c r="F50" s="1">
        <v>1977</v>
      </c>
      <c r="G50" s="5">
        <v>27396</v>
      </c>
      <c r="H50" s="5">
        <v>28444</v>
      </c>
      <c r="I50" s="5">
        <v>28444</v>
      </c>
      <c r="J50" s="7"/>
      <c r="K50" s="8">
        <v>92.0625</v>
      </c>
      <c r="L50" s="8">
        <v>92.125</v>
      </c>
      <c r="M50" s="8">
        <v>93.875</v>
      </c>
      <c r="N50" s="8">
        <v>93.875</v>
      </c>
      <c r="O50" s="8">
        <v>94.0625</v>
      </c>
      <c r="P50" s="8">
        <v>94.0625</v>
      </c>
      <c r="Q50" s="8">
        <v>93.4375</v>
      </c>
      <c r="R50" s="8">
        <v>94.625</v>
      </c>
      <c r="S50" s="8">
        <v>94.75</v>
      </c>
      <c r="T50" s="8">
        <v>94</v>
      </c>
      <c r="U50" s="8">
        <v>93</v>
      </c>
      <c r="V50" s="8">
        <v>93.5</v>
      </c>
      <c r="W50" s="8">
        <v>93.9375</v>
      </c>
      <c r="X50" s="8">
        <v>93.71875</v>
      </c>
      <c r="Y50" s="8">
        <v>94.375</v>
      </c>
      <c r="Z50" s="8">
        <v>95.3125</v>
      </c>
      <c r="AA50" s="8">
        <v>96.4375</v>
      </c>
      <c r="AB50" s="8">
        <v>97.875</v>
      </c>
      <c r="AC50" s="8">
        <v>97.9375</v>
      </c>
      <c r="AD50" s="8">
        <v>98.5</v>
      </c>
      <c r="AE50" s="8">
        <v>98.625</v>
      </c>
      <c r="AF50" s="8">
        <v>99.28125</v>
      </c>
      <c r="AG50" s="8">
        <v>99.71875</v>
      </c>
      <c r="AH50" s="8" t="s">
        <v>28</v>
      </c>
      <c r="AI50" s="8" t="s">
        <v>29</v>
      </c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KN50" s="2"/>
      <c r="KO50" s="2"/>
      <c r="KP50" s="2"/>
      <c r="KQ50" s="2"/>
      <c r="KR50" s="2"/>
      <c r="KS50" s="2"/>
      <c r="KT50" s="2"/>
      <c r="KU50" s="2"/>
      <c r="KV50" s="2"/>
      <c r="KW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59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V50" s="5" t="s">
        <v>3</v>
      </c>
    </row>
    <row r="51" spans="1:620" x14ac:dyDescent="0.2">
      <c r="A51" s="1">
        <v>4600</v>
      </c>
      <c r="B51" s="1">
        <v>3</v>
      </c>
      <c r="C51" s="1" t="s">
        <v>18</v>
      </c>
      <c r="D51" s="1" t="s">
        <v>26</v>
      </c>
      <c r="F51" s="1">
        <v>1977</v>
      </c>
      <c r="G51" s="5">
        <v>27557</v>
      </c>
      <c r="H51" s="5">
        <v>28444</v>
      </c>
      <c r="I51" s="5">
        <v>27676</v>
      </c>
      <c r="J51" s="7" t="s">
        <v>34</v>
      </c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KN51" s="2"/>
      <c r="KO51" s="2"/>
      <c r="KP51" s="2"/>
      <c r="KQ51" s="2"/>
      <c r="KR51" s="2"/>
      <c r="KS51" s="2"/>
      <c r="KT51" s="2"/>
      <c r="KU51" s="2"/>
      <c r="KV51" s="2"/>
      <c r="KW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59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V51" s="5" t="s">
        <v>3</v>
      </c>
    </row>
    <row r="52" spans="1:620" x14ac:dyDescent="0.2">
      <c r="A52" s="1">
        <v>4700</v>
      </c>
      <c r="B52" s="1">
        <v>4.25</v>
      </c>
      <c r="C52" s="1" t="s">
        <v>33</v>
      </c>
      <c r="E52" s="1">
        <v>1972</v>
      </c>
      <c r="F52" s="1">
        <v>1977</v>
      </c>
      <c r="J52" s="1" t="s">
        <v>22</v>
      </c>
      <c r="KN52" s="2"/>
      <c r="KO52" s="2"/>
      <c r="KP52" s="2"/>
      <c r="KQ52" s="2"/>
      <c r="KR52" s="2"/>
      <c r="KS52" s="2"/>
      <c r="KT52" s="2"/>
      <c r="KU52" s="2"/>
      <c r="KV52" s="2"/>
      <c r="KW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59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V52" s="5" t="s">
        <v>3</v>
      </c>
    </row>
    <row r="53" spans="1:620" x14ac:dyDescent="0.2">
      <c r="A53" s="1">
        <v>4800</v>
      </c>
      <c r="B53" s="1">
        <v>4</v>
      </c>
      <c r="C53" s="1" t="s">
        <v>27</v>
      </c>
      <c r="E53" s="1">
        <v>1972</v>
      </c>
      <c r="F53" s="1">
        <v>1977</v>
      </c>
      <c r="G53" s="5">
        <v>19301</v>
      </c>
      <c r="H53" s="5">
        <v>28479</v>
      </c>
      <c r="I53" s="5">
        <v>28479</v>
      </c>
      <c r="J53" s="7"/>
      <c r="K53" s="8">
        <v>91.25</v>
      </c>
      <c r="L53" s="8">
        <v>92.8125</v>
      </c>
      <c r="M53" s="8">
        <v>93.625</v>
      </c>
      <c r="N53" s="8">
        <v>94.1875</v>
      </c>
      <c r="O53" s="8">
        <v>94.1875</v>
      </c>
      <c r="P53" s="8">
        <v>93.0625</v>
      </c>
      <c r="Q53" s="8">
        <v>93.875</v>
      </c>
      <c r="R53" s="8">
        <v>95.5</v>
      </c>
      <c r="S53" s="8">
        <v>95</v>
      </c>
      <c r="T53" s="8">
        <v>94.75</v>
      </c>
      <c r="U53" s="8">
        <v>93.125</v>
      </c>
      <c r="V53" s="8">
        <v>93.5</v>
      </c>
      <c r="W53" s="8">
        <v>94.6875</v>
      </c>
      <c r="X53" s="8">
        <v>95.375</v>
      </c>
      <c r="Y53" s="8">
        <v>95.25</v>
      </c>
      <c r="Z53" s="8">
        <v>95.625</v>
      </c>
      <c r="AA53" s="8">
        <v>96.75</v>
      </c>
      <c r="AB53" s="8">
        <v>97.875</v>
      </c>
      <c r="AC53" s="8">
        <v>98.25</v>
      </c>
      <c r="AD53" s="8">
        <v>98.75</v>
      </c>
      <c r="AE53" s="8">
        <v>98.625</v>
      </c>
      <c r="AF53" s="8">
        <v>99.1875</v>
      </c>
      <c r="AG53" s="8">
        <v>99.6875</v>
      </c>
      <c r="AH53" s="8">
        <v>99.90625</v>
      </c>
      <c r="AI53" s="8" t="s">
        <v>28</v>
      </c>
      <c r="AJ53" s="8" t="s">
        <v>29</v>
      </c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KN53" s="2"/>
      <c r="KO53" s="2"/>
      <c r="KP53" s="2"/>
      <c r="KQ53" s="2"/>
      <c r="KR53" s="2"/>
      <c r="KS53" s="2"/>
      <c r="KT53" s="2"/>
      <c r="KU53" s="2"/>
      <c r="KV53" s="2"/>
      <c r="KW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59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V53" s="5" t="s">
        <v>3</v>
      </c>
    </row>
    <row r="54" spans="1:620" x14ac:dyDescent="0.2">
      <c r="A54" s="1">
        <v>4900</v>
      </c>
      <c r="B54" s="1">
        <v>9</v>
      </c>
      <c r="C54" s="1" t="s">
        <v>18</v>
      </c>
      <c r="F54" s="1">
        <v>1978</v>
      </c>
      <c r="G54" s="5">
        <v>26746</v>
      </c>
      <c r="H54" s="5">
        <v>28564</v>
      </c>
      <c r="I54" s="5">
        <v>28564</v>
      </c>
      <c r="J54" s="7"/>
      <c r="K54" s="8">
        <v>94.25</v>
      </c>
      <c r="L54" s="8">
        <v>95.25</v>
      </c>
      <c r="M54" s="8">
        <v>96.9375</v>
      </c>
      <c r="N54" s="8">
        <v>99.0625</v>
      </c>
      <c r="O54" s="8">
        <v>99.21875</v>
      </c>
      <c r="P54" s="8">
        <v>97.4375</v>
      </c>
      <c r="Q54" s="8">
        <v>95.8125</v>
      </c>
      <c r="R54" s="8">
        <v>96.78125</v>
      </c>
      <c r="S54" s="8">
        <v>96.375</v>
      </c>
      <c r="T54" s="8">
        <v>97.28125</v>
      </c>
      <c r="U54" s="8">
        <v>95.625</v>
      </c>
      <c r="V54" s="8">
        <v>94.125</v>
      </c>
      <c r="W54" s="8">
        <v>94.9375</v>
      </c>
      <c r="X54" s="8">
        <v>95.625</v>
      </c>
      <c r="Y54" s="8">
        <v>97.25</v>
      </c>
      <c r="Z54" s="8">
        <v>98.625</v>
      </c>
      <c r="AA54" s="8">
        <v>100.0625</v>
      </c>
      <c r="AB54" s="8">
        <v>100.875</v>
      </c>
      <c r="AC54" s="8">
        <v>100.0625</v>
      </c>
      <c r="AD54" s="8">
        <v>100.125</v>
      </c>
      <c r="AE54" s="8">
        <v>100.0625</v>
      </c>
      <c r="AF54" s="8">
        <v>101.1875</v>
      </c>
      <c r="AG54" s="8">
        <v>101.5</v>
      </c>
      <c r="AH54" s="8">
        <v>101.5</v>
      </c>
      <c r="AI54" s="8">
        <v>100.6875</v>
      </c>
      <c r="AJ54" s="8">
        <v>100.5</v>
      </c>
      <c r="AK54" s="8">
        <v>100.375</v>
      </c>
      <c r="AL54" s="8" t="s">
        <v>28</v>
      </c>
      <c r="AM54" s="8" t="s">
        <v>29</v>
      </c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KN54" s="2"/>
      <c r="KO54" s="2"/>
      <c r="KP54" s="2"/>
      <c r="KQ54" s="2"/>
      <c r="KR54" s="2"/>
      <c r="KS54" s="2"/>
      <c r="KT54" s="2"/>
      <c r="KU54" s="2"/>
      <c r="KV54" s="2"/>
      <c r="KW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59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V54" s="5" t="s">
        <v>3</v>
      </c>
    </row>
    <row r="55" spans="1:620" x14ac:dyDescent="0.2">
      <c r="A55" s="1">
        <v>5000</v>
      </c>
      <c r="B55" s="1">
        <v>9</v>
      </c>
      <c r="C55" s="1" t="s">
        <v>18</v>
      </c>
      <c r="D55" s="1" t="s">
        <v>26</v>
      </c>
      <c r="F55" s="1">
        <v>1978</v>
      </c>
      <c r="G55" s="5">
        <v>27466</v>
      </c>
      <c r="H55" s="5">
        <v>28564</v>
      </c>
      <c r="I55" s="5">
        <v>27617</v>
      </c>
      <c r="J55" s="7" t="s">
        <v>34</v>
      </c>
      <c r="KN55" s="2"/>
      <c r="KO55" s="2"/>
      <c r="KP55" s="2"/>
      <c r="KQ55" s="2"/>
      <c r="KR55" s="2"/>
      <c r="KS55" s="2"/>
      <c r="KT55" s="2"/>
      <c r="KU55" s="2"/>
      <c r="KV55" s="2"/>
      <c r="KW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59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V55" s="5" t="s">
        <v>3</v>
      </c>
    </row>
    <row r="56" spans="1:620" x14ac:dyDescent="0.2">
      <c r="A56" s="1">
        <v>5100</v>
      </c>
      <c r="B56" s="1">
        <v>9</v>
      </c>
      <c r="C56" s="1" t="s">
        <v>18</v>
      </c>
      <c r="D56" s="1" t="s">
        <v>30</v>
      </c>
      <c r="F56" s="1">
        <v>1978</v>
      </c>
      <c r="G56" s="5">
        <v>27662</v>
      </c>
      <c r="H56" s="5">
        <v>28564</v>
      </c>
      <c r="I56" s="5">
        <v>27799</v>
      </c>
      <c r="J56" s="7" t="s">
        <v>34</v>
      </c>
      <c r="K56" s="8" t="s">
        <v>28</v>
      </c>
      <c r="L56" s="8">
        <v>95.25</v>
      </c>
      <c r="M56" s="8">
        <v>96.9375</v>
      </c>
      <c r="N56" s="8" t="s">
        <v>34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KN56" s="2"/>
      <c r="KO56" s="2"/>
      <c r="KP56" s="2"/>
      <c r="KQ56" s="2"/>
      <c r="KR56" s="2"/>
      <c r="KS56" s="2"/>
      <c r="KT56" s="2"/>
      <c r="KU56" s="2"/>
      <c r="KV56" s="2"/>
      <c r="KW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59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V56" s="5" t="s">
        <v>3</v>
      </c>
    </row>
    <row r="57" spans="1:620" x14ac:dyDescent="0.2">
      <c r="A57" s="1">
        <v>5200</v>
      </c>
      <c r="B57" s="1">
        <v>10.5</v>
      </c>
      <c r="C57" s="1" t="s">
        <v>18</v>
      </c>
      <c r="F57" s="1">
        <v>1978</v>
      </c>
      <c r="G57" s="5">
        <v>27417</v>
      </c>
      <c r="H57" s="5">
        <v>28685</v>
      </c>
      <c r="I57" s="5">
        <v>28685</v>
      </c>
      <c r="J57" s="7"/>
      <c r="K57" s="8">
        <v>97.09375</v>
      </c>
      <c r="L57" s="8">
        <v>98.4375</v>
      </c>
      <c r="M57" s="8">
        <v>99.96875</v>
      </c>
      <c r="N57" s="8">
        <v>101.5</v>
      </c>
      <c r="O57" s="8">
        <v>101.5</v>
      </c>
      <c r="P57" s="8">
        <v>99.84375</v>
      </c>
      <c r="Q57" s="8">
        <v>97.875</v>
      </c>
      <c r="R57" s="8">
        <v>99.5625</v>
      </c>
      <c r="S57" s="8">
        <v>98.75</v>
      </c>
      <c r="T57" s="8">
        <v>99.28125</v>
      </c>
      <c r="U57" s="8">
        <v>96.625</v>
      </c>
      <c r="V57" s="8">
        <v>94.5625</v>
      </c>
      <c r="W57" s="8">
        <v>95.25</v>
      </c>
      <c r="X57" s="8">
        <v>97.375</v>
      </c>
      <c r="Y57" s="8">
        <v>99.1875</v>
      </c>
      <c r="Z57" s="8">
        <v>99.9375</v>
      </c>
      <c r="AA57" s="8">
        <v>101.875</v>
      </c>
      <c r="AB57" s="8">
        <v>102.5625</v>
      </c>
      <c r="AC57" s="8">
        <v>101.125</v>
      </c>
      <c r="AD57" s="8">
        <v>101.6875</v>
      </c>
      <c r="AE57" s="8">
        <v>101.375</v>
      </c>
      <c r="AF57" s="8">
        <v>102.9375</v>
      </c>
      <c r="AG57" s="8">
        <v>103.375</v>
      </c>
      <c r="AH57" s="8">
        <v>103.75</v>
      </c>
      <c r="AI57" s="8">
        <v>102.25</v>
      </c>
      <c r="AJ57" s="8">
        <v>102.8125</v>
      </c>
      <c r="AK57" s="8">
        <v>102.3125</v>
      </c>
      <c r="AL57" s="8">
        <v>101.6875</v>
      </c>
      <c r="AM57" s="8">
        <v>101.25</v>
      </c>
      <c r="AN57" s="8">
        <v>100.65625</v>
      </c>
      <c r="AO57" s="8">
        <v>100.21875</v>
      </c>
      <c r="AP57" s="8" t="s">
        <v>28</v>
      </c>
      <c r="AQ57" s="8" t="s">
        <v>29</v>
      </c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KN57" s="2"/>
      <c r="KO57" s="2"/>
      <c r="KP57" s="2"/>
      <c r="KQ57" s="2"/>
      <c r="KR57" s="2"/>
      <c r="KS57" s="2"/>
      <c r="KT57" s="2"/>
      <c r="KU57" s="2"/>
      <c r="KV57" s="2"/>
      <c r="KW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59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V57" s="5" t="s">
        <v>3</v>
      </c>
    </row>
    <row r="58" spans="1:620" x14ac:dyDescent="0.2">
      <c r="A58" s="1">
        <v>5300</v>
      </c>
      <c r="B58" s="1">
        <v>5</v>
      </c>
      <c r="C58" s="1" t="s">
        <v>17</v>
      </c>
      <c r="E58" s="1">
        <v>1976</v>
      </c>
      <c r="F58" s="1">
        <v>1978</v>
      </c>
      <c r="G58" s="5">
        <v>23123</v>
      </c>
      <c r="H58" s="5">
        <v>28759</v>
      </c>
      <c r="I58" s="5">
        <v>28759</v>
      </c>
      <c r="J58" s="7"/>
      <c r="K58" s="8">
        <v>88</v>
      </c>
      <c r="L58" s="8">
        <v>90.125</v>
      </c>
      <c r="M58" s="8">
        <v>92.375</v>
      </c>
      <c r="N58" s="8">
        <v>93</v>
      </c>
      <c r="O58" s="8">
        <v>92.9375</v>
      </c>
      <c r="P58" s="8">
        <v>90.9375</v>
      </c>
      <c r="Q58" s="8">
        <v>91.125</v>
      </c>
      <c r="R58" s="8">
        <v>92.4375</v>
      </c>
      <c r="S58" s="8">
        <v>92.0625</v>
      </c>
      <c r="T58" s="8">
        <v>93.3125</v>
      </c>
      <c r="U58" s="8">
        <v>92.375</v>
      </c>
      <c r="V58" s="8">
        <v>89.75</v>
      </c>
      <c r="W58" s="8">
        <v>90.5</v>
      </c>
      <c r="X58" s="8">
        <v>90.84375</v>
      </c>
      <c r="Y58" s="8">
        <v>93.75</v>
      </c>
      <c r="Z58" s="8">
        <v>94.875</v>
      </c>
      <c r="AA58" s="8">
        <v>97.25</v>
      </c>
      <c r="AB58" s="8">
        <v>97</v>
      </c>
      <c r="AC58" s="8">
        <v>97</v>
      </c>
      <c r="AD58" s="8">
        <v>97.125</v>
      </c>
      <c r="AE58" s="8">
        <v>97.5</v>
      </c>
      <c r="AF58" s="8">
        <v>98.4375</v>
      </c>
      <c r="AG58" s="8">
        <v>99.375</v>
      </c>
      <c r="AH58" s="8">
        <v>100</v>
      </c>
      <c r="AI58" s="8">
        <v>98.625</v>
      </c>
      <c r="AJ58" s="8">
        <v>99.375</v>
      </c>
      <c r="AK58" s="8">
        <v>99.625</v>
      </c>
      <c r="AL58" s="8">
        <v>99.25</v>
      </c>
      <c r="AM58" s="8">
        <v>99.5</v>
      </c>
      <c r="AN58" s="8">
        <v>99</v>
      </c>
      <c r="AO58" s="8">
        <v>98.8125</v>
      </c>
      <c r="AP58" s="8">
        <v>98.9375</v>
      </c>
      <c r="AQ58" s="8">
        <v>99.34375</v>
      </c>
      <c r="AR58" s="8" t="s">
        <v>28</v>
      </c>
      <c r="AS58" s="8" t="s">
        <v>29</v>
      </c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KN58" s="2"/>
      <c r="KO58" s="2"/>
      <c r="KP58" s="2"/>
      <c r="KQ58" s="2"/>
      <c r="KR58" s="2"/>
      <c r="KS58" s="2"/>
      <c r="KT58" s="2"/>
      <c r="KU58" s="2"/>
      <c r="KV58" s="2"/>
      <c r="KW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59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V58" s="5" t="s">
        <v>3</v>
      </c>
    </row>
    <row r="59" spans="1:620" x14ac:dyDescent="0.2">
      <c r="A59" s="1">
        <v>5400</v>
      </c>
      <c r="B59" s="1">
        <v>11.5</v>
      </c>
      <c r="C59" s="1" t="s">
        <v>18</v>
      </c>
      <c r="F59" s="1">
        <v>1979</v>
      </c>
      <c r="G59" s="5">
        <v>27291</v>
      </c>
      <c r="H59" s="5">
        <v>28923</v>
      </c>
      <c r="I59" s="5">
        <v>28923</v>
      </c>
      <c r="J59" s="7"/>
      <c r="K59" s="8">
        <v>99.375</v>
      </c>
      <c r="L59" s="8">
        <v>100.25</v>
      </c>
      <c r="M59" s="8">
        <v>101.875</v>
      </c>
      <c r="N59" s="8">
        <v>103.65625</v>
      </c>
      <c r="O59" s="8">
        <v>103.125</v>
      </c>
      <c r="P59" s="8">
        <v>101.5625</v>
      </c>
      <c r="Q59" s="8">
        <v>98.875</v>
      </c>
      <c r="R59" s="8">
        <v>100.4375</v>
      </c>
      <c r="S59" s="8">
        <v>99.8125</v>
      </c>
      <c r="T59" s="8">
        <v>100.375</v>
      </c>
      <c r="U59" s="8">
        <v>97.125</v>
      </c>
      <c r="V59" s="8">
        <v>93.25</v>
      </c>
      <c r="W59" s="8">
        <v>94.3125</v>
      </c>
      <c r="X59" s="8">
        <v>95.03125</v>
      </c>
      <c r="Y59" s="8">
        <v>98.875</v>
      </c>
      <c r="Z59" s="8">
        <v>100.0625</v>
      </c>
      <c r="AA59" s="8">
        <v>103.3125</v>
      </c>
      <c r="AB59" s="8">
        <v>104.125</v>
      </c>
      <c r="AC59" s="8">
        <v>102.25</v>
      </c>
      <c r="AD59" s="8">
        <v>102.375</v>
      </c>
      <c r="AE59" s="8">
        <v>102.4375</v>
      </c>
      <c r="AF59" s="8">
        <v>104.625</v>
      </c>
      <c r="AG59" s="8">
        <v>106.5</v>
      </c>
      <c r="AH59" s="8">
        <v>106</v>
      </c>
      <c r="AI59" s="8">
        <v>103.5</v>
      </c>
      <c r="AJ59" s="8">
        <v>105</v>
      </c>
      <c r="AK59" s="8">
        <v>104.5625</v>
      </c>
      <c r="AL59" s="8">
        <v>104.3125</v>
      </c>
      <c r="AM59" s="8">
        <v>103.9375</v>
      </c>
      <c r="AN59" s="8">
        <v>102.4375</v>
      </c>
      <c r="AO59" s="8">
        <v>101.875</v>
      </c>
      <c r="AP59" s="8">
        <v>101.3125</v>
      </c>
      <c r="AQ59" s="8">
        <v>101.1875</v>
      </c>
      <c r="AR59" s="8">
        <v>101.5</v>
      </c>
      <c r="AS59" s="8">
        <v>101.1875</v>
      </c>
      <c r="AT59" s="8">
        <v>100.3125</v>
      </c>
      <c r="AU59" s="8">
        <v>99.96875</v>
      </c>
      <c r="AV59" s="8">
        <v>99.9375</v>
      </c>
      <c r="AW59" s="8">
        <v>99.9375</v>
      </c>
      <c r="AX59" s="8" t="s">
        <v>28</v>
      </c>
      <c r="AY59" s="8" t="s">
        <v>29</v>
      </c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KN59" s="2"/>
      <c r="KO59" s="2"/>
      <c r="KP59" s="2"/>
      <c r="KQ59" s="2"/>
      <c r="KR59" s="2"/>
      <c r="KS59" s="2"/>
      <c r="KT59" s="2"/>
      <c r="KU59" s="2"/>
      <c r="KV59" s="2"/>
      <c r="KW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59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V59" s="5" t="s">
        <v>3</v>
      </c>
    </row>
    <row r="60" spans="1:620" x14ac:dyDescent="0.2">
      <c r="A60" s="1">
        <v>5500</v>
      </c>
      <c r="B60" s="1">
        <v>11.5</v>
      </c>
      <c r="C60" s="1" t="s">
        <v>18</v>
      </c>
      <c r="D60" s="1" t="s">
        <v>26</v>
      </c>
      <c r="F60" s="1">
        <v>1979</v>
      </c>
      <c r="G60" s="5">
        <v>28033</v>
      </c>
      <c r="H60" s="5">
        <v>28923</v>
      </c>
      <c r="I60" s="5">
        <v>28156</v>
      </c>
      <c r="J60" s="7" t="s">
        <v>34</v>
      </c>
      <c r="U60" s="8">
        <v>98.75</v>
      </c>
      <c r="V60" s="8">
        <v>93.5625</v>
      </c>
      <c r="W60" s="8">
        <v>94.28125</v>
      </c>
      <c r="X60" s="8">
        <v>95.03125</v>
      </c>
      <c r="Y60" s="8" t="s">
        <v>34</v>
      </c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KN60" s="2"/>
      <c r="KO60" s="2"/>
      <c r="KP60" s="2"/>
      <c r="KQ60" s="2"/>
      <c r="KR60" s="2"/>
      <c r="KS60" s="2"/>
      <c r="KT60" s="2"/>
      <c r="KU60" s="2"/>
      <c r="KV60" s="2"/>
      <c r="KW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59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V60" s="5" t="s">
        <v>3</v>
      </c>
    </row>
    <row r="61" spans="1:620" x14ac:dyDescent="0.2">
      <c r="A61" s="1">
        <v>5600</v>
      </c>
      <c r="B61" s="1">
        <v>3</v>
      </c>
      <c r="C61" s="1" t="s">
        <v>18</v>
      </c>
      <c r="F61" s="1">
        <v>1979</v>
      </c>
      <c r="G61" s="5">
        <v>26737</v>
      </c>
      <c r="H61" s="5">
        <v>29115</v>
      </c>
      <c r="I61" s="5">
        <v>29115</v>
      </c>
      <c r="J61" s="7"/>
      <c r="K61" s="8">
        <v>81.5</v>
      </c>
      <c r="L61" s="8">
        <v>83.375</v>
      </c>
      <c r="M61" s="8">
        <v>86.625</v>
      </c>
      <c r="N61" s="8">
        <v>88.125</v>
      </c>
      <c r="O61" s="8">
        <v>87.9375</v>
      </c>
      <c r="P61" s="8">
        <v>86.3125</v>
      </c>
      <c r="Q61" s="8">
        <v>85.75</v>
      </c>
      <c r="R61" s="8">
        <v>88.4375</v>
      </c>
      <c r="S61" s="8">
        <v>86.875</v>
      </c>
      <c r="T61" s="8">
        <v>87.25</v>
      </c>
      <c r="U61" s="8">
        <v>85</v>
      </c>
      <c r="V61" s="8">
        <v>82.5</v>
      </c>
      <c r="W61" s="8">
        <v>83.875</v>
      </c>
      <c r="X61" s="8">
        <v>84.9375</v>
      </c>
      <c r="Y61" s="8">
        <v>87.375</v>
      </c>
      <c r="Z61" s="8">
        <v>90.875</v>
      </c>
      <c r="AA61" s="8">
        <v>93.25</v>
      </c>
      <c r="AB61" s="8">
        <v>92.375</v>
      </c>
      <c r="AC61" s="8">
        <v>92.875</v>
      </c>
      <c r="AD61" s="8">
        <v>92.875</v>
      </c>
      <c r="AE61" s="8">
        <v>93.75</v>
      </c>
      <c r="AF61" s="8">
        <v>96.125</v>
      </c>
      <c r="AG61" s="8">
        <v>96.375</v>
      </c>
      <c r="AH61" s="8">
        <v>96.5</v>
      </c>
      <c r="AI61" s="8">
        <v>94.75</v>
      </c>
      <c r="AJ61" s="8">
        <v>96.1875</v>
      </c>
      <c r="AK61" s="8">
        <v>95.125</v>
      </c>
      <c r="AL61" s="8">
        <v>96.875</v>
      </c>
      <c r="AM61" s="8">
        <v>96.375</v>
      </c>
      <c r="AN61" s="8">
        <v>95.5</v>
      </c>
      <c r="AO61" s="8">
        <v>94.875</v>
      </c>
      <c r="AP61" s="8">
        <v>95.5</v>
      </c>
      <c r="AQ61" s="8">
        <v>95.5</v>
      </c>
      <c r="AR61" s="8">
        <v>95.625</v>
      </c>
      <c r="AS61" s="8">
        <v>96.125</v>
      </c>
      <c r="AT61" s="8">
        <v>95.75</v>
      </c>
      <c r="AU61" s="8">
        <v>95.25</v>
      </c>
      <c r="AV61" s="8">
        <v>95.0625</v>
      </c>
      <c r="AW61" s="8">
        <v>94.9375</v>
      </c>
      <c r="AX61" s="8">
        <v>96.75</v>
      </c>
      <c r="AY61" s="8">
        <v>97.125</v>
      </c>
      <c r="AZ61" s="8">
        <v>97.375</v>
      </c>
      <c r="BA61" s="8">
        <v>98.125</v>
      </c>
      <c r="BB61" s="8">
        <v>97.78125</v>
      </c>
      <c r="BC61" s="8">
        <v>98.65625</v>
      </c>
      <c r="BD61" s="8" t="s">
        <v>28</v>
      </c>
      <c r="BE61" s="8" t="s">
        <v>29</v>
      </c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KN61" s="2"/>
      <c r="KO61" s="2"/>
      <c r="KP61" s="2"/>
      <c r="KQ61" s="2"/>
      <c r="KR61" s="2"/>
      <c r="KS61" s="2"/>
      <c r="KT61" s="2"/>
      <c r="KU61" s="2"/>
      <c r="KV61" s="2"/>
      <c r="KW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59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V61" s="5" t="s">
        <v>3</v>
      </c>
    </row>
    <row r="62" spans="1:620" x14ac:dyDescent="0.2">
      <c r="A62" s="1">
        <v>5700</v>
      </c>
      <c r="B62" s="1">
        <v>3</v>
      </c>
      <c r="C62" s="1" t="s">
        <v>18</v>
      </c>
      <c r="D62" s="1" t="s">
        <v>26</v>
      </c>
      <c r="F62" s="1">
        <v>1979</v>
      </c>
      <c r="G62" s="5">
        <v>27557</v>
      </c>
      <c r="H62" s="5">
        <v>29115</v>
      </c>
      <c r="I62" s="5">
        <v>27617</v>
      </c>
      <c r="J62" s="7" t="s">
        <v>34</v>
      </c>
      <c r="KN62" s="2"/>
      <c r="KO62" s="2"/>
      <c r="KP62" s="2"/>
      <c r="KQ62" s="2"/>
      <c r="KR62" s="2"/>
      <c r="KS62" s="2"/>
      <c r="KT62" s="2"/>
      <c r="KU62" s="2"/>
      <c r="KV62" s="2"/>
      <c r="KW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59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V62" s="5" t="s">
        <v>3</v>
      </c>
    </row>
    <row r="63" spans="1:620" x14ac:dyDescent="0.2">
      <c r="A63" s="1">
        <v>5800</v>
      </c>
      <c r="B63" s="1">
        <v>4.25</v>
      </c>
      <c r="C63" s="1" t="s">
        <v>31</v>
      </c>
      <c r="E63" s="1">
        <v>1974</v>
      </c>
      <c r="F63" s="1">
        <v>1979</v>
      </c>
      <c r="G63" s="5">
        <v>19109</v>
      </c>
      <c r="H63" s="5">
        <v>29124</v>
      </c>
      <c r="I63" s="5">
        <v>29124</v>
      </c>
      <c r="J63" s="1" t="s">
        <v>32</v>
      </c>
      <c r="K63" s="8">
        <v>83</v>
      </c>
      <c r="L63" s="8">
        <v>84.25</v>
      </c>
      <c r="M63" s="8">
        <v>87.625</v>
      </c>
      <c r="N63" s="8">
        <v>88.375</v>
      </c>
      <c r="O63" s="8">
        <v>89.25</v>
      </c>
      <c r="P63" s="8">
        <v>88</v>
      </c>
      <c r="Q63" s="8">
        <v>86.75</v>
      </c>
      <c r="R63" s="8">
        <v>88.75</v>
      </c>
      <c r="S63" s="8">
        <v>87.5</v>
      </c>
      <c r="T63" s="8">
        <v>87.625</v>
      </c>
      <c r="U63" s="8">
        <v>85.25</v>
      </c>
      <c r="V63" s="8">
        <v>82.5</v>
      </c>
      <c r="W63" s="8">
        <v>85</v>
      </c>
      <c r="X63" s="8">
        <v>85.125</v>
      </c>
      <c r="Y63" s="8">
        <v>88.375</v>
      </c>
      <c r="Z63" s="8">
        <v>90.875</v>
      </c>
      <c r="AA63" s="8">
        <v>95</v>
      </c>
      <c r="AB63" s="8">
        <v>94.625</v>
      </c>
      <c r="AC63" s="8">
        <v>94.25</v>
      </c>
      <c r="AD63" s="8">
        <v>93.875</v>
      </c>
      <c r="AE63" s="8">
        <v>94.75</v>
      </c>
      <c r="AF63" s="8">
        <v>96.25</v>
      </c>
      <c r="AG63" s="8">
        <v>98</v>
      </c>
      <c r="AH63" s="8">
        <v>97.5</v>
      </c>
      <c r="AI63" s="8">
        <v>95.5</v>
      </c>
      <c r="AJ63" s="8">
        <v>97</v>
      </c>
      <c r="AK63" s="8">
        <v>96.125</v>
      </c>
      <c r="AL63" s="8">
        <v>97.625</v>
      </c>
      <c r="AM63" s="8">
        <v>97.1875</v>
      </c>
      <c r="AN63" s="8">
        <v>96.25</v>
      </c>
      <c r="AO63" s="8">
        <v>95.4375</v>
      </c>
      <c r="AP63" s="8">
        <v>95.75</v>
      </c>
      <c r="AQ63" s="8">
        <v>95.875</v>
      </c>
      <c r="AR63" s="8">
        <v>95.8125</v>
      </c>
      <c r="AS63" s="8">
        <v>97.125</v>
      </c>
      <c r="AT63" s="8">
        <v>96.75</v>
      </c>
      <c r="AU63" s="8">
        <v>96.25</v>
      </c>
      <c r="AV63" s="8">
        <v>96</v>
      </c>
      <c r="AW63" s="8">
        <v>95.6875</v>
      </c>
      <c r="AX63" s="8">
        <v>97.25</v>
      </c>
      <c r="AY63" s="8">
        <v>97.5</v>
      </c>
      <c r="AZ63" s="8">
        <v>97.875</v>
      </c>
      <c r="BA63" s="8">
        <v>98.375</v>
      </c>
      <c r="BB63" s="8">
        <v>97.78125</v>
      </c>
      <c r="BC63" s="8">
        <v>98.5625</v>
      </c>
      <c r="BD63" s="1" t="s">
        <v>28</v>
      </c>
      <c r="BE63" s="8" t="s">
        <v>29</v>
      </c>
      <c r="KN63" s="2"/>
      <c r="KO63" s="2"/>
      <c r="KP63" s="2"/>
      <c r="KQ63" s="2"/>
      <c r="KR63" s="2"/>
      <c r="KS63" s="2"/>
      <c r="KT63" s="2"/>
      <c r="KU63" s="2"/>
      <c r="KV63" s="2"/>
      <c r="KW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59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V63" s="5" t="s">
        <v>3</v>
      </c>
    </row>
    <row r="64" spans="1:620" x14ac:dyDescent="0.2">
      <c r="A64" s="1">
        <v>5900</v>
      </c>
      <c r="B64" s="1">
        <v>10.5</v>
      </c>
      <c r="C64" s="1" t="s">
        <v>18</v>
      </c>
      <c r="F64" s="1">
        <v>1979</v>
      </c>
      <c r="G64" s="5">
        <v>27430</v>
      </c>
      <c r="H64" s="5">
        <v>29160</v>
      </c>
      <c r="I64" s="5">
        <v>29160</v>
      </c>
      <c r="J64" s="7"/>
      <c r="K64" s="8">
        <v>95.34375</v>
      </c>
      <c r="L64" s="8">
        <v>96.15625</v>
      </c>
      <c r="M64" s="8">
        <v>97.9375</v>
      </c>
      <c r="N64" s="8">
        <v>100.28125</v>
      </c>
      <c r="O64" s="8">
        <v>99.84375</v>
      </c>
      <c r="P64" s="8">
        <v>98.375</v>
      </c>
      <c r="Q64" s="8">
        <v>95.875</v>
      </c>
      <c r="R64" s="8">
        <v>97.5</v>
      </c>
      <c r="S64" s="8">
        <v>96.625</v>
      </c>
      <c r="T64" s="8">
        <v>96.78125</v>
      </c>
      <c r="U64" s="8">
        <v>93.625</v>
      </c>
      <c r="V64" s="8">
        <v>89.5</v>
      </c>
      <c r="W64" s="8">
        <v>90.90625</v>
      </c>
      <c r="X64" s="8">
        <v>91.875</v>
      </c>
      <c r="Y64" s="8">
        <v>95.9375</v>
      </c>
      <c r="Z64" s="8">
        <v>97.6875</v>
      </c>
      <c r="AA64" s="8">
        <v>101.9375</v>
      </c>
      <c r="AB64" s="8">
        <v>102.9375</v>
      </c>
      <c r="AC64" s="8">
        <v>100.625</v>
      </c>
      <c r="AD64" s="8">
        <v>101.125</v>
      </c>
      <c r="AE64" s="8">
        <v>101.4375</v>
      </c>
      <c r="AF64" s="8">
        <v>103.25</v>
      </c>
      <c r="AG64" s="8">
        <v>106.25</v>
      </c>
      <c r="AH64" s="8">
        <v>106</v>
      </c>
      <c r="AI64" s="8">
        <v>102.5</v>
      </c>
      <c r="AJ64" s="8">
        <v>104.3125</v>
      </c>
      <c r="AK64" s="8">
        <v>103.46875</v>
      </c>
      <c r="AL64" s="8">
        <v>103.5</v>
      </c>
      <c r="AM64" s="8">
        <v>103.0625</v>
      </c>
      <c r="AN64" s="8">
        <v>101.8125</v>
      </c>
      <c r="AO64" s="8">
        <v>100.375</v>
      </c>
      <c r="AP64" s="8">
        <v>100</v>
      </c>
      <c r="AQ64" s="8">
        <v>100.5</v>
      </c>
      <c r="AR64" s="8">
        <v>100.5625</v>
      </c>
      <c r="AS64" s="8">
        <v>100.875</v>
      </c>
      <c r="AT64" s="8">
        <v>100</v>
      </c>
      <c r="AU64" s="8">
        <v>99.3125</v>
      </c>
      <c r="AV64" s="8">
        <v>99</v>
      </c>
      <c r="AW64" s="8">
        <v>98.75</v>
      </c>
      <c r="AX64" s="8">
        <v>99.625</v>
      </c>
      <c r="AY64" s="8">
        <v>100.0625</v>
      </c>
      <c r="AZ64" s="8">
        <v>100</v>
      </c>
      <c r="BA64" s="8">
        <v>99.6875</v>
      </c>
      <c r="BB64" s="8">
        <v>98.9375</v>
      </c>
      <c r="BC64" s="8">
        <v>99.125</v>
      </c>
      <c r="BD64" s="8">
        <v>99.40625</v>
      </c>
      <c r="BE64" s="8">
        <v>99.9375</v>
      </c>
      <c r="BF64" s="1" t="s">
        <v>28</v>
      </c>
      <c r="BG64" s="8" t="s">
        <v>29</v>
      </c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KN64" s="2"/>
      <c r="KO64" s="2"/>
      <c r="KP64" s="2"/>
      <c r="KQ64" s="2"/>
      <c r="KR64" s="2"/>
      <c r="KS64" s="2"/>
      <c r="KT64" s="2"/>
      <c r="KU64" s="2"/>
      <c r="KV64" s="2"/>
      <c r="KW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59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V64" s="5" t="s">
        <v>3</v>
      </c>
    </row>
    <row r="65" spans="1:620" x14ac:dyDescent="0.2">
      <c r="A65" s="1">
        <v>6000</v>
      </c>
      <c r="B65" s="1">
        <v>10.5</v>
      </c>
      <c r="C65" s="1" t="s">
        <v>18</v>
      </c>
      <c r="D65" s="1" t="s">
        <v>26</v>
      </c>
      <c r="F65" s="1">
        <v>1979</v>
      </c>
      <c r="G65" s="5">
        <v>27725</v>
      </c>
      <c r="H65" s="5">
        <v>29160</v>
      </c>
      <c r="I65" s="5">
        <v>27844</v>
      </c>
      <c r="J65" s="7" t="s">
        <v>34</v>
      </c>
      <c r="K65" s="8" t="s">
        <v>28</v>
      </c>
      <c r="L65" s="8">
        <v>96.15625</v>
      </c>
      <c r="M65" s="8">
        <v>97.9375</v>
      </c>
      <c r="N65" s="8">
        <v>100.28125</v>
      </c>
      <c r="O65" s="8" t="s">
        <v>34</v>
      </c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KN65" s="2"/>
      <c r="KO65" s="2"/>
      <c r="KP65" s="2"/>
      <c r="KQ65" s="2"/>
      <c r="KR65" s="2"/>
      <c r="KS65" s="2"/>
      <c r="KT65" s="2"/>
      <c r="KU65" s="2"/>
      <c r="KV65" s="2"/>
      <c r="KW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59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V65" s="5" t="s">
        <v>3</v>
      </c>
    </row>
    <row r="66" spans="1:620" x14ac:dyDescent="0.2">
      <c r="A66" s="1">
        <v>6100</v>
      </c>
      <c r="B66" s="1">
        <v>3.5</v>
      </c>
      <c r="C66" s="1" t="s">
        <v>31</v>
      </c>
      <c r="E66" s="1">
        <v>1976</v>
      </c>
      <c r="F66" s="1">
        <v>1979</v>
      </c>
      <c r="G66" s="5">
        <v>18388</v>
      </c>
      <c r="H66" s="5">
        <v>29174</v>
      </c>
      <c r="I66" s="5">
        <v>29174</v>
      </c>
      <c r="J66" s="1" t="s">
        <v>32</v>
      </c>
      <c r="K66" s="8">
        <v>81.5625</v>
      </c>
      <c r="L66" s="8">
        <v>83.375</v>
      </c>
      <c r="M66" s="8">
        <v>86.5</v>
      </c>
      <c r="N66" s="8">
        <v>86.875</v>
      </c>
      <c r="O66" s="8">
        <v>87.125</v>
      </c>
      <c r="P66" s="8">
        <v>86.875</v>
      </c>
      <c r="Q66" s="8">
        <v>85.75</v>
      </c>
      <c r="R66" s="8">
        <v>88.125</v>
      </c>
      <c r="S66" s="8">
        <v>86.875</v>
      </c>
      <c r="T66" s="8">
        <v>86.5</v>
      </c>
      <c r="U66" s="8">
        <v>84.125</v>
      </c>
      <c r="V66" s="8">
        <v>82.5</v>
      </c>
      <c r="W66" s="8">
        <v>83.875</v>
      </c>
      <c r="X66" s="8">
        <v>84.8125</v>
      </c>
      <c r="Y66" s="8">
        <v>88.75</v>
      </c>
      <c r="Z66" s="8">
        <v>89.5</v>
      </c>
      <c r="AA66" s="8">
        <v>92.5</v>
      </c>
      <c r="AB66" s="8">
        <v>92.875</v>
      </c>
      <c r="AC66" s="8">
        <v>93.375</v>
      </c>
      <c r="AD66" s="8">
        <v>92.875</v>
      </c>
      <c r="AE66" s="8">
        <v>94.125</v>
      </c>
      <c r="AF66" s="8">
        <v>95</v>
      </c>
      <c r="AG66" s="8">
        <v>96.25</v>
      </c>
      <c r="AH66" s="8">
        <v>96.625</v>
      </c>
      <c r="AI66" s="8">
        <v>94.75</v>
      </c>
      <c r="AJ66" s="8">
        <v>96.125</v>
      </c>
      <c r="AK66" s="8">
        <v>95</v>
      </c>
      <c r="AL66" s="8">
        <v>95.875</v>
      </c>
      <c r="AM66" s="8">
        <v>95.625</v>
      </c>
      <c r="AN66" s="8">
        <v>95.875</v>
      </c>
      <c r="AO66" s="8">
        <v>95.375</v>
      </c>
      <c r="AP66" s="8">
        <v>95.75</v>
      </c>
      <c r="AQ66" s="8">
        <v>95.875</v>
      </c>
      <c r="AR66" s="8">
        <v>95.375</v>
      </c>
      <c r="AS66" s="8">
        <v>95.625</v>
      </c>
      <c r="AT66" s="8">
        <v>95.9375</v>
      </c>
      <c r="AU66" s="8">
        <v>96</v>
      </c>
      <c r="AV66" s="8">
        <v>95.75</v>
      </c>
      <c r="AW66" s="8">
        <v>94.625</v>
      </c>
      <c r="AX66" s="8">
        <v>95.625</v>
      </c>
      <c r="AY66" s="8">
        <v>96.375</v>
      </c>
      <c r="AZ66" s="8">
        <v>96.875</v>
      </c>
      <c r="BA66" s="8">
        <v>97.5</v>
      </c>
      <c r="BB66" s="8">
        <v>96.75</v>
      </c>
      <c r="BC66" s="8">
        <v>97.375</v>
      </c>
      <c r="BD66" s="8">
        <v>98</v>
      </c>
      <c r="BE66" s="8">
        <v>98.78125</v>
      </c>
      <c r="BF66" s="1" t="s">
        <v>28</v>
      </c>
      <c r="BG66" s="8" t="s">
        <v>29</v>
      </c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KN66" s="2"/>
      <c r="KO66" s="2"/>
      <c r="KP66" s="2"/>
      <c r="KQ66" s="2"/>
      <c r="KR66" s="2"/>
      <c r="KS66" s="2"/>
      <c r="KT66" s="2"/>
      <c r="KU66" s="2"/>
      <c r="KV66" s="2"/>
      <c r="KW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59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V66" s="5" t="s">
        <v>3</v>
      </c>
    </row>
    <row r="67" spans="1:620" x14ac:dyDescent="0.2">
      <c r="A67" s="1">
        <v>6200</v>
      </c>
      <c r="B67" s="1">
        <v>9</v>
      </c>
      <c r="C67" s="1" t="s">
        <v>35</v>
      </c>
      <c r="F67" s="1">
        <v>1980</v>
      </c>
      <c r="G67" s="5">
        <v>26737</v>
      </c>
      <c r="H67" s="5">
        <v>29283</v>
      </c>
      <c r="I67" s="5">
        <v>29283</v>
      </c>
      <c r="J67" s="7" t="s">
        <v>36</v>
      </c>
      <c r="K67" s="8">
        <v>89.28125</v>
      </c>
      <c r="L67" s="8">
        <v>91.0625</v>
      </c>
      <c r="M67" s="8">
        <v>93.5625</v>
      </c>
      <c r="N67" s="8">
        <v>96.625</v>
      </c>
      <c r="O67" s="8">
        <v>95.40625</v>
      </c>
      <c r="P67" s="8">
        <v>93.78125</v>
      </c>
      <c r="Q67" s="8">
        <v>91.875</v>
      </c>
      <c r="R67" s="8">
        <v>93.0625</v>
      </c>
      <c r="S67" s="8">
        <v>92.6875</v>
      </c>
      <c r="T67" s="8">
        <v>93.125</v>
      </c>
      <c r="U67" s="8">
        <v>89.625</v>
      </c>
      <c r="V67" s="8">
        <v>85.125</v>
      </c>
      <c r="W67" s="8">
        <v>86.5</v>
      </c>
      <c r="X67" s="8">
        <v>87.625</v>
      </c>
      <c r="Y67" s="8">
        <v>92.9375</v>
      </c>
      <c r="Z67" s="8">
        <v>97.375</v>
      </c>
      <c r="AA67" s="8">
        <v>100.25</v>
      </c>
      <c r="AB67" s="8">
        <v>100.0625</v>
      </c>
      <c r="AC67" s="8">
        <v>98.375</v>
      </c>
      <c r="AD67" s="8">
        <v>98.5</v>
      </c>
      <c r="AE67" s="8">
        <v>99.5</v>
      </c>
      <c r="AF67" s="8">
        <v>100.5625</v>
      </c>
      <c r="AG67" s="8">
        <v>106</v>
      </c>
      <c r="AH67" s="8">
        <v>104.5</v>
      </c>
      <c r="AI67" s="8">
        <v>100.5625</v>
      </c>
      <c r="AJ67" s="8">
        <v>102.8125</v>
      </c>
      <c r="AK67" s="8">
        <v>101.125</v>
      </c>
      <c r="AL67" s="8">
        <v>101.8125</v>
      </c>
      <c r="AM67" s="8">
        <v>100.875</v>
      </c>
      <c r="AN67" s="8">
        <v>99.375</v>
      </c>
      <c r="AO67" s="8">
        <v>97.9375</v>
      </c>
      <c r="AP67" s="8">
        <v>96.9375</v>
      </c>
      <c r="AQ67" s="8">
        <v>98.6875</v>
      </c>
      <c r="AR67" s="8">
        <v>98.875</v>
      </c>
      <c r="AS67" s="8">
        <v>98.6875</v>
      </c>
      <c r="AT67" s="8">
        <v>97.5</v>
      </c>
      <c r="AU67" s="8">
        <v>97.0625</v>
      </c>
      <c r="AV67" s="8">
        <v>97</v>
      </c>
      <c r="AW67" s="8">
        <v>96.75</v>
      </c>
      <c r="AX67" s="8">
        <v>98.375</v>
      </c>
      <c r="AY67" s="8">
        <v>99.125</v>
      </c>
      <c r="AZ67" s="8">
        <v>99.125</v>
      </c>
      <c r="BA67" s="8">
        <v>98.3125</v>
      </c>
      <c r="BB67" s="8">
        <v>97.5</v>
      </c>
      <c r="BC67" s="8">
        <v>97.75</v>
      </c>
      <c r="BD67" s="8">
        <v>98.0625</v>
      </c>
      <c r="BE67" s="8">
        <v>98.3125</v>
      </c>
      <c r="BF67" s="8">
        <v>98.3125</v>
      </c>
      <c r="BG67" s="8">
        <v>98.09375</v>
      </c>
      <c r="BH67" s="8">
        <v>98.78125</v>
      </c>
      <c r="BI67" s="8">
        <v>99.46875</v>
      </c>
      <c r="BJ67" s="8" t="s">
        <v>28</v>
      </c>
      <c r="BK67" s="8" t="s">
        <v>29</v>
      </c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KN67" s="2"/>
      <c r="KO67" s="2"/>
      <c r="KP67" s="2"/>
      <c r="KQ67" s="2"/>
      <c r="KR67" s="2"/>
      <c r="KS67" s="2"/>
      <c r="KT67" s="2"/>
      <c r="KU67" s="2"/>
      <c r="KV67" s="2"/>
      <c r="KW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59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V67" s="5" t="s">
        <v>3</v>
      </c>
    </row>
    <row r="68" spans="1:620" x14ac:dyDescent="0.2">
      <c r="A68" s="1">
        <v>6300</v>
      </c>
      <c r="B68" s="1">
        <v>4</v>
      </c>
      <c r="C68" s="1" t="s">
        <v>20</v>
      </c>
      <c r="E68" s="1">
        <v>1974</v>
      </c>
      <c r="F68" s="1">
        <v>1980</v>
      </c>
      <c r="J68" s="7" t="s">
        <v>22</v>
      </c>
      <c r="KN68" s="2"/>
      <c r="KO68" s="2"/>
      <c r="KP68" s="2"/>
      <c r="KQ68" s="2"/>
      <c r="KR68" s="2"/>
      <c r="KS68" s="2"/>
      <c r="KT68" s="2"/>
      <c r="KU68" s="2"/>
      <c r="KV68" s="2"/>
      <c r="KW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59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V68" s="5" t="s">
        <v>3</v>
      </c>
    </row>
    <row r="69" spans="1:620" x14ac:dyDescent="0.2">
      <c r="A69" s="1">
        <v>6400</v>
      </c>
      <c r="B69" s="1">
        <v>9.5</v>
      </c>
      <c r="C69" s="1" t="s">
        <v>18</v>
      </c>
      <c r="F69" s="1">
        <v>1980</v>
      </c>
      <c r="G69" s="5">
        <v>27557</v>
      </c>
      <c r="H69" s="5">
        <v>29355</v>
      </c>
      <c r="I69" s="5">
        <v>29355</v>
      </c>
      <c r="J69" s="7"/>
      <c r="K69" s="8">
        <v>90.34375</v>
      </c>
      <c r="L69" s="8">
        <v>92.25</v>
      </c>
      <c r="M69" s="8">
        <v>93.84375</v>
      </c>
      <c r="N69" s="8">
        <v>96.46875</v>
      </c>
      <c r="O69" s="8">
        <v>95.46875</v>
      </c>
      <c r="P69" s="8">
        <v>94.75</v>
      </c>
      <c r="Q69" s="8">
        <v>92.375</v>
      </c>
      <c r="R69" s="8">
        <v>93.53125</v>
      </c>
      <c r="S69" s="8">
        <v>92.625</v>
      </c>
      <c r="T69" s="8">
        <v>93</v>
      </c>
      <c r="U69" s="8">
        <v>89.625</v>
      </c>
      <c r="V69" s="8">
        <v>85.1875</v>
      </c>
      <c r="W69" s="8">
        <v>86.90625</v>
      </c>
      <c r="X69" s="8">
        <v>88.25</v>
      </c>
      <c r="Y69" s="8">
        <v>92.875</v>
      </c>
      <c r="Z69" s="8">
        <v>96.125</v>
      </c>
      <c r="AA69" s="8">
        <v>100</v>
      </c>
      <c r="AB69" s="8">
        <v>100.6875</v>
      </c>
      <c r="AC69" s="8">
        <v>98.5</v>
      </c>
      <c r="AD69" s="8">
        <v>98.875</v>
      </c>
      <c r="AE69" s="8">
        <v>100.0625</v>
      </c>
      <c r="AF69" s="8">
        <v>100.8125</v>
      </c>
      <c r="AG69" s="8">
        <v>105</v>
      </c>
      <c r="AH69" s="8">
        <v>104.625</v>
      </c>
      <c r="AI69" s="8">
        <v>100.8125</v>
      </c>
      <c r="AJ69" s="8">
        <v>102.75</v>
      </c>
      <c r="AK69" s="8">
        <v>101.5</v>
      </c>
      <c r="AL69" s="8">
        <v>101.6875</v>
      </c>
      <c r="AM69" s="8">
        <v>100.875</v>
      </c>
      <c r="AN69" s="8">
        <v>100.3125</v>
      </c>
      <c r="AO69" s="8">
        <v>98.875</v>
      </c>
      <c r="AP69" s="8">
        <v>97.5</v>
      </c>
      <c r="AQ69" s="8">
        <v>98.8125</v>
      </c>
      <c r="AR69" s="8">
        <v>98.6875</v>
      </c>
      <c r="AS69" s="8">
        <v>98.5625</v>
      </c>
      <c r="AT69" s="8">
        <v>97.5625</v>
      </c>
      <c r="AU69" s="8">
        <v>97.3125</v>
      </c>
      <c r="AV69" s="8">
        <v>97.1875</v>
      </c>
      <c r="AW69" s="8">
        <v>96.5</v>
      </c>
      <c r="AX69" s="8">
        <v>98.375</v>
      </c>
      <c r="AY69" s="8">
        <v>99.125</v>
      </c>
      <c r="AZ69" s="8">
        <v>99.1875</v>
      </c>
      <c r="BA69" s="8">
        <v>98.3125</v>
      </c>
      <c r="BB69" s="8">
        <v>97.4375</v>
      </c>
      <c r="BC69" s="8">
        <v>97.375</v>
      </c>
      <c r="BD69" s="8">
        <v>97.6875</v>
      </c>
      <c r="BE69" s="8">
        <v>97.625</v>
      </c>
      <c r="BF69" s="8">
        <v>97.8125</v>
      </c>
      <c r="BG69" s="8">
        <v>97.3125</v>
      </c>
      <c r="BH69" s="8">
        <v>97.8125</v>
      </c>
      <c r="BI69" s="8">
        <v>98.0625</v>
      </c>
      <c r="BJ69" s="8">
        <v>98.59375</v>
      </c>
      <c r="BK69" s="8">
        <v>99.15625</v>
      </c>
      <c r="BL69" s="8" t="s">
        <v>28</v>
      </c>
      <c r="BM69" s="8" t="s">
        <v>29</v>
      </c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KN69" s="2"/>
      <c r="KO69" s="2"/>
      <c r="KP69" s="2"/>
      <c r="KQ69" s="2"/>
      <c r="KR69" s="2"/>
      <c r="KS69" s="2"/>
      <c r="KT69" s="2"/>
      <c r="KU69" s="2"/>
      <c r="KV69" s="2"/>
      <c r="KW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40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59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V69" s="5" t="s">
        <v>3</v>
      </c>
    </row>
    <row r="70" spans="1:620" x14ac:dyDescent="0.2">
      <c r="A70" s="1">
        <v>6500</v>
      </c>
      <c r="B70" s="1">
        <v>9.5</v>
      </c>
      <c r="C70" s="1" t="s">
        <v>18</v>
      </c>
      <c r="D70" s="1" t="s">
        <v>26</v>
      </c>
      <c r="F70" s="1">
        <v>1980</v>
      </c>
      <c r="G70" s="5">
        <v>27774</v>
      </c>
      <c r="H70" s="5">
        <v>29355</v>
      </c>
      <c r="I70" s="5">
        <v>27857</v>
      </c>
      <c r="J70" s="7" t="s">
        <v>34</v>
      </c>
      <c r="L70" s="8"/>
      <c r="M70" s="8">
        <v>93.84375</v>
      </c>
      <c r="N70" s="8">
        <v>96.46875</v>
      </c>
      <c r="O70" s="8">
        <v>95.46875</v>
      </c>
      <c r="P70" s="8" t="s">
        <v>34</v>
      </c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KN70" s="2"/>
      <c r="KO70" s="2"/>
      <c r="KP70" s="2"/>
      <c r="KQ70" s="2"/>
      <c r="KR70" s="2"/>
      <c r="KS70" s="2"/>
      <c r="KT70" s="2"/>
      <c r="KU70" s="2"/>
      <c r="KV70" s="2"/>
      <c r="KW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40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59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V70" s="5" t="s">
        <v>3</v>
      </c>
    </row>
    <row r="71" spans="1:620" x14ac:dyDescent="0.2">
      <c r="A71" s="1">
        <v>6600</v>
      </c>
      <c r="B71" s="1">
        <v>3.5</v>
      </c>
      <c r="C71" s="1" t="s">
        <v>18</v>
      </c>
      <c r="E71" s="1">
        <v>1977</v>
      </c>
      <c r="F71" s="1">
        <v>1980</v>
      </c>
      <c r="G71" s="5">
        <v>18429</v>
      </c>
      <c r="H71" s="5">
        <v>29387</v>
      </c>
      <c r="I71" s="5">
        <v>29387</v>
      </c>
      <c r="J71" s="7"/>
      <c r="K71" s="8">
        <v>80.125</v>
      </c>
      <c r="L71" s="8">
        <v>83.375</v>
      </c>
      <c r="M71" s="8">
        <v>85.625</v>
      </c>
      <c r="N71" s="8">
        <v>85.75</v>
      </c>
      <c r="O71" s="8">
        <v>85.75</v>
      </c>
      <c r="P71" s="8">
        <v>83.375</v>
      </c>
      <c r="Q71" s="8">
        <v>84.125</v>
      </c>
      <c r="R71" s="8">
        <v>86.0625</v>
      </c>
      <c r="S71" s="8">
        <v>85.375</v>
      </c>
      <c r="T71" s="8">
        <v>85</v>
      </c>
      <c r="U71" s="8">
        <v>81.875</v>
      </c>
      <c r="V71" s="8">
        <v>78.5</v>
      </c>
      <c r="W71" s="8">
        <v>80.75</v>
      </c>
      <c r="X71" s="8">
        <v>82.9375</v>
      </c>
      <c r="Y71" s="8">
        <v>87.625</v>
      </c>
      <c r="Z71" s="8">
        <v>88.5</v>
      </c>
      <c r="AA71" s="8">
        <v>91</v>
      </c>
      <c r="AB71" s="8">
        <v>90.75</v>
      </c>
      <c r="AC71" s="8">
        <v>90.25</v>
      </c>
      <c r="AD71" s="8">
        <v>92.375</v>
      </c>
      <c r="AE71" s="8">
        <v>93.75</v>
      </c>
      <c r="AF71" s="8">
        <v>94.125</v>
      </c>
      <c r="AG71" s="8">
        <v>95.5</v>
      </c>
      <c r="AH71" s="8">
        <v>95</v>
      </c>
      <c r="AI71" s="8">
        <v>93.75</v>
      </c>
      <c r="AJ71" s="8">
        <v>94.75</v>
      </c>
      <c r="AK71" s="8">
        <v>93.75</v>
      </c>
      <c r="AL71" s="8">
        <v>94.125</v>
      </c>
      <c r="AM71" s="8">
        <v>93.875</v>
      </c>
      <c r="AN71" s="8">
        <v>93.25</v>
      </c>
      <c r="AO71" s="8">
        <v>93.375</v>
      </c>
      <c r="AP71" s="8">
        <v>93.125</v>
      </c>
      <c r="AQ71" s="8">
        <v>94</v>
      </c>
      <c r="AR71" s="8">
        <v>93.5</v>
      </c>
      <c r="AS71" s="8">
        <v>93.875</v>
      </c>
      <c r="AT71" s="8">
        <v>93.25</v>
      </c>
      <c r="AU71" s="8">
        <v>94.875</v>
      </c>
      <c r="AV71" s="8">
        <v>94.6875</v>
      </c>
      <c r="AW71" s="8">
        <v>93.625</v>
      </c>
      <c r="AX71" s="8">
        <v>94.75</v>
      </c>
      <c r="AY71" s="8">
        <v>95</v>
      </c>
      <c r="AZ71" s="8">
        <v>95.5</v>
      </c>
      <c r="BA71" s="8">
        <v>96.625</v>
      </c>
      <c r="BB71" s="8">
        <v>95.75</v>
      </c>
      <c r="BC71" s="8">
        <v>94.875</v>
      </c>
      <c r="BD71" s="8">
        <v>94.1875</v>
      </c>
      <c r="BE71" s="8">
        <v>94.375</v>
      </c>
      <c r="BF71" s="8">
        <v>94.375</v>
      </c>
      <c r="BG71" s="8">
        <v>96</v>
      </c>
      <c r="BH71" s="8">
        <v>96</v>
      </c>
      <c r="BI71" s="8">
        <v>96.375</v>
      </c>
      <c r="BJ71" s="8">
        <v>96.625</v>
      </c>
      <c r="BK71" s="8">
        <v>97.34375</v>
      </c>
      <c r="BL71" s="8">
        <v>98.4375</v>
      </c>
      <c r="BM71" s="8" t="s">
        <v>28</v>
      </c>
      <c r="BN71" s="8" t="s">
        <v>29</v>
      </c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KN71" s="2"/>
      <c r="KO71" s="2"/>
      <c r="KP71" s="2"/>
      <c r="KQ71" s="2"/>
      <c r="KR71" s="2"/>
      <c r="KS71" s="2"/>
      <c r="KT71" s="2"/>
      <c r="KU71" s="2"/>
      <c r="KV71" s="2"/>
      <c r="KW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40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59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V71" s="5" t="s">
        <v>3</v>
      </c>
    </row>
    <row r="72" spans="1:620" x14ac:dyDescent="0.2">
      <c r="A72" s="1">
        <v>6700</v>
      </c>
      <c r="B72" s="1">
        <v>5.25</v>
      </c>
      <c r="C72" s="1" t="s">
        <v>23</v>
      </c>
      <c r="E72" s="1">
        <v>1978</v>
      </c>
      <c r="F72" s="1">
        <v>1980</v>
      </c>
      <c r="G72" s="5">
        <v>23426</v>
      </c>
      <c r="H72" s="5">
        <v>29387</v>
      </c>
      <c r="I72" s="5">
        <v>29387</v>
      </c>
      <c r="J72" s="7"/>
      <c r="K72" s="8">
        <v>84.5625</v>
      </c>
      <c r="L72" s="8">
        <v>85.125</v>
      </c>
      <c r="M72" s="8">
        <v>87.375</v>
      </c>
      <c r="N72" s="8">
        <v>87</v>
      </c>
      <c r="O72" s="8">
        <v>88</v>
      </c>
      <c r="P72" s="8">
        <v>86.25</v>
      </c>
      <c r="Q72" s="8">
        <v>87</v>
      </c>
      <c r="R72" s="8">
        <v>89.25</v>
      </c>
      <c r="S72" s="8">
        <v>87.625</v>
      </c>
      <c r="T72" s="8">
        <v>87</v>
      </c>
      <c r="U72" s="8">
        <v>83.875</v>
      </c>
      <c r="V72" s="8">
        <v>80.25</v>
      </c>
      <c r="W72" s="8">
        <v>81.75</v>
      </c>
      <c r="X72" s="8">
        <v>83.125</v>
      </c>
      <c r="Y72" s="8">
        <v>88.75</v>
      </c>
      <c r="Z72" s="8">
        <v>90</v>
      </c>
      <c r="AA72" s="8">
        <v>93</v>
      </c>
      <c r="AB72" s="8">
        <v>92.875</v>
      </c>
      <c r="AC72" s="8">
        <v>92</v>
      </c>
      <c r="AD72" s="8">
        <v>93.375</v>
      </c>
      <c r="AE72" s="8">
        <v>94.75</v>
      </c>
      <c r="AF72" s="8">
        <v>95.125</v>
      </c>
      <c r="AG72" s="8">
        <v>96.75</v>
      </c>
      <c r="AH72" s="8">
        <v>98</v>
      </c>
      <c r="AI72" s="8">
        <v>95</v>
      </c>
      <c r="AJ72" s="8">
        <v>96.25</v>
      </c>
      <c r="AK72" s="8">
        <v>94.625</v>
      </c>
      <c r="AL72" s="8">
        <v>95.125</v>
      </c>
      <c r="AM72" s="8">
        <v>96</v>
      </c>
      <c r="AN72" s="8">
        <v>95.125</v>
      </c>
      <c r="AO72" s="8">
        <v>94.375</v>
      </c>
      <c r="AP72" s="8">
        <v>93.5</v>
      </c>
      <c r="AQ72" s="8">
        <v>94.25</v>
      </c>
      <c r="AR72" s="8">
        <v>93.5</v>
      </c>
      <c r="AS72" s="8">
        <v>94.625</v>
      </c>
      <c r="AT72" s="8">
        <v>94.25</v>
      </c>
      <c r="AU72" s="8">
        <v>95.875</v>
      </c>
      <c r="AV72" s="8">
        <v>94.6875</v>
      </c>
      <c r="AW72" s="8">
        <v>93.75</v>
      </c>
      <c r="AX72" s="8">
        <v>95.25</v>
      </c>
      <c r="AY72" s="8">
        <v>95.25</v>
      </c>
      <c r="AZ72" s="8">
        <v>95.875</v>
      </c>
      <c r="BA72" s="8">
        <v>97.125</v>
      </c>
      <c r="BB72" s="8">
        <v>96.375</v>
      </c>
      <c r="BC72" s="8">
        <v>95.875</v>
      </c>
      <c r="BD72" s="8">
        <v>95.1875</v>
      </c>
      <c r="BE72" s="8">
        <v>95.375</v>
      </c>
      <c r="BF72" s="8">
        <v>95.125</v>
      </c>
      <c r="BG72" s="8">
        <v>96.125</v>
      </c>
      <c r="BH72" s="8">
        <v>96.25</v>
      </c>
      <c r="BI72" s="8">
        <v>96.625</v>
      </c>
      <c r="BJ72" s="8">
        <v>97</v>
      </c>
      <c r="BK72" s="8">
        <v>97.65625</v>
      </c>
      <c r="BL72" s="8">
        <v>98.65625</v>
      </c>
      <c r="BM72" s="8" t="s">
        <v>28</v>
      </c>
      <c r="BN72" s="8" t="s">
        <v>29</v>
      </c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KN72" s="2"/>
      <c r="KO72" s="2"/>
      <c r="KP72" s="2"/>
      <c r="KQ72" s="2"/>
      <c r="KR72" s="2"/>
      <c r="KS72" s="2"/>
      <c r="KT72" s="2"/>
      <c r="KU72" s="2"/>
      <c r="KV72" s="2"/>
      <c r="KW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40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59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V72" s="5" t="s">
        <v>3</v>
      </c>
    </row>
    <row r="73" spans="1:620" x14ac:dyDescent="0.2">
      <c r="A73" s="1">
        <v>6800</v>
      </c>
      <c r="B73" s="1">
        <v>13</v>
      </c>
      <c r="C73" s="1" t="s">
        <v>17</v>
      </c>
      <c r="F73" s="1">
        <v>1980</v>
      </c>
      <c r="G73" s="5">
        <v>28089</v>
      </c>
      <c r="H73" s="5">
        <v>29550</v>
      </c>
      <c r="I73" s="5">
        <v>29550</v>
      </c>
      <c r="J73" s="7"/>
      <c r="W73" s="8">
        <v>96.25</v>
      </c>
      <c r="X73" s="8">
        <v>96.5</v>
      </c>
      <c r="Y73" s="8">
        <v>101.125</v>
      </c>
      <c r="Z73" s="8">
        <v>103.6875</v>
      </c>
      <c r="AA73" s="8">
        <v>108.75</v>
      </c>
      <c r="AB73" s="8">
        <v>108.625</v>
      </c>
      <c r="AC73" s="8">
        <v>106.1875</v>
      </c>
      <c r="AD73" s="8">
        <v>106.3125</v>
      </c>
      <c r="AE73" s="8">
        <v>107.25</v>
      </c>
      <c r="AF73" s="8">
        <v>108.5625</v>
      </c>
      <c r="AG73" s="8">
        <v>110.9375</v>
      </c>
      <c r="AH73" s="8">
        <v>111.5</v>
      </c>
      <c r="AI73" s="8">
        <v>108.875</v>
      </c>
      <c r="AJ73" s="8">
        <v>110.25</v>
      </c>
      <c r="AK73" s="8">
        <v>107.875</v>
      </c>
      <c r="AL73" s="8">
        <v>108</v>
      </c>
      <c r="AM73" s="8">
        <v>107.5</v>
      </c>
      <c r="AN73" s="8">
        <v>106.375</v>
      </c>
      <c r="AO73" s="8">
        <v>104.3125</v>
      </c>
      <c r="AP73" s="8">
        <v>103.6875</v>
      </c>
      <c r="AQ73" s="8">
        <v>104.0625</v>
      </c>
      <c r="AR73" s="8">
        <v>103.4375</v>
      </c>
      <c r="AS73" s="8">
        <v>102.875</v>
      </c>
      <c r="AT73" s="8">
        <v>102</v>
      </c>
      <c r="AU73" s="8">
        <v>101.5</v>
      </c>
      <c r="AV73" s="8">
        <v>101.125</v>
      </c>
      <c r="AW73" s="8">
        <v>100</v>
      </c>
      <c r="AX73" s="8">
        <v>101.75</v>
      </c>
      <c r="AY73" s="8">
        <v>102.9375</v>
      </c>
      <c r="AZ73" s="8">
        <v>103.625</v>
      </c>
      <c r="BA73" s="8">
        <v>102.25</v>
      </c>
      <c r="BB73" s="8">
        <v>100.75</v>
      </c>
      <c r="BC73" s="8">
        <v>100</v>
      </c>
      <c r="BD73" s="8">
        <v>100.125</v>
      </c>
      <c r="BE73" s="8">
        <v>100.0625</v>
      </c>
      <c r="BF73" s="8">
        <v>99.375</v>
      </c>
      <c r="BG73" s="8">
        <v>98.3125</v>
      </c>
      <c r="BH73" s="8">
        <v>98.5</v>
      </c>
      <c r="BI73" s="8">
        <v>98.5</v>
      </c>
      <c r="BJ73" s="8">
        <v>98.0625</v>
      </c>
      <c r="BK73" s="8">
        <v>98</v>
      </c>
      <c r="BL73" s="8">
        <v>99</v>
      </c>
      <c r="BM73" s="8">
        <v>99.3125</v>
      </c>
      <c r="BN73" s="8">
        <v>99.375</v>
      </c>
      <c r="BO73" s="8">
        <v>99.3125</v>
      </c>
      <c r="BP73" s="8">
        <v>99.3125</v>
      </c>
      <c r="BQ73" s="8">
        <v>99.59375</v>
      </c>
      <c r="BR73" s="8">
        <v>99.875</v>
      </c>
      <c r="BS73" s="8" t="s">
        <v>29</v>
      </c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KN73" s="2"/>
      <c r="KO73" s="2"/>
      <c r="KP73" s="2"/>
      <c r="KQ73" s="2"/>
      <c r="KR73" s="2"/>
      <c r="KS73" s="2"/>
      <c r="KT73" s="2"/>
      <c r="KU73" s="2"/>
      <c r="KV73" s="2"/>
      <c r="KW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40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59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V73" s="5" t="s">
        <v>3</v>
      </c>
    </row>
    <row r="74" spans="1:620" x14ac:dyDescent="0.2">
      <c r="A74" s="1">
        <v>6900</v>
      </c>
      <c r="B74" s="1">
        <v>11.5</v>
      </c>
      <c r="C74" s="1" t="s">
        <v>18</v>
      </c>
      <c r="F74" s="1">
        <v>1981</v>
      </c>
      <c r="G74" s="5">
        <v>27683</v>
      </c>
      <c r="H74" s="5">
        <v>29601</v>
      </c>
      <c r="I74" s="5">
        <v>29601</v>
      </c>
      <c r="J74" s="7"/>
      <c r="K74" s="8">
        <v>96.8125</v>
      </c>
      <c r="L74" s="8">
        <v>98</v>
      </c>
      <c r="M74" s="8">
        <v>101.4375</v>
      </c>
      <c r="N74" s="8">
        <v>103.3125</v>
      </c>
      <c r="O74" s="8">
        <v>102.03125</v>
      </c>
      <c r="P74" s="8">
        <v>100.8125</v>
      </c>
      <c r="Q74" s="8">
        <v>97.875</v>
      </c>
      <c r="R74" s="8">
        <v>99.53125</v>
      </c>
      <c r="S74" s="8">
        <v>98.5625</v>
      </c>
      <c r="T74" s="8">
        <v>98.78125</v>
      </c>
      <c r="U74" s="8">
        <v>94.625</v>
      </c>
      <c r="V74" s="8">
        <v>89.25</v>
      </c>
      <c r="W74" s="8">
        <v>90.5</v>
      </c>
      <c r="X74" s="8">
        <v>92.125</v>
      </c>
      <c r="Y74" s="8">
        <v>98.125</v>
      </c>
      <c r="Z74" s="8">
        <v>100.6875</v>
      </c>
      <c r="AA74" s="8">
        <v>105</v>
      </c>
      <c r="AB74" s="8">
        <v>105.1875</v>
      </c>
      <c r="AC74" s="8">
        <v>102.625</v>
      </c>
      <c r="AD74" s="8">
        <v>102.75</v>
      </c>
      <c r="AE74" s="8">
        <v>103.25</v>
      </c>
      <c r="AF74" s="8">
        <v>104.875</v>
      </c>
      <c r="AG74" s="8">
        <v>107.5</v>
      </c>
      <c r="AH74" s="8">
        <v>107.5625</v>
      </c>
      <c r="AI74" s="8">
        <v>104.75</v>
      </c>
      <c r="AJ74" s="8">
        <v>106.25</v>
      </c>
      <c r="AK74" s="8">
        <v>104.5</v>
      </c>
      <c r="AL74" s="8">
        <v>104.5</v>
      </c>
      <c r="AM74" s="8">
        <v>104.4375</v>
      </c>
      <c r="AN74" s="8">
        <v>102.875</v>
      </c>
      <c r="AO74" s="8">
        <v>100.875</v>
      </c>
      <c r="AP74" s="8">
        <v>100.5625</v>
      </c>
      <c r="AQ74" s="8">
        <v>101.125</v>
      </c>
      <c r="AR74" s="8">
        <v>100.4375</v>
      </c>
      <c r="AS74" s="8">
        <v>99.9375</v>
      </c>
      <c r="AT74" s="8">
        <v>99</v>
      </c>
      <c r="AU74" s="8">
        <v>98.625</v>
      </c>
      <c r="AV74" s="8">
        <v>98.75</v>
      </c>
      <c r="AW74" s="8">
        <v>97.5625</v>
      </c>
      <c r="AX74" s="8">
        <v>99.75</v>
      </c>
      <c r="AY74" s="8">
        <v>101.0625</v>
      </c>
      <c r="AZ74" s="8">
        <v>101.6875</v>
      </c>
      <c r="BA74" s="8">
        <v>100.4375</v>
      </c>
      <c r="BB74" s="8">
        <v>99.625</v>
      </c>
      <c r="BC74" s="8">
        <v>98.875</v>
      </c>
      <c r="BD74" s="8">
        <v>99</v>
      </c>
      <c r="BE74" s="8">
        <v>98.6875</v>
      </c>
      <c r="BF74" s="8">
        <v>97.5625</v>
      </c>
      <c r="BG74" s="8">
        <v>96.25</v>
      </c>
      <c r="BH74" s="8">
        <v>97.25</v>
      </c>
      <c r="BI74" s="8">
        <v>97.25</v>
      </c>
      <c r="BJ74" s="8">
        <v>97</v>
      </c>
      <c r="BK74" s="8">
        <v>97</v>
      </c>
      <c r="BL74" s="8">
        <v>98</v>
      </c>
      <c r="BM74" s="8">
        <v>98.0625</v>
      </c>
      <c r="BN74" s="8">
        <v>98.6875</v>
      </c>
      <c r="BO74" s="8">
        <v>98.8125</v>
      </c>
      <c r="BP74" s="8">
        <v>98.4375</v>
      </c>
      <c r="BQ74" s="8">
        <v>99.125</v>
      </c>
      <c r="BR74" s="8">
        <v>99.21875</v>
      </c>
      <c r="BS74" s="8">
        <v>99.6875</v>
      </c>
      <c r="BT74" s="8" t="s">
        <v>28</v>
      </c>
      <c r="BU74" s="8" t="s">
        <v>29</v>
      </c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KN74" s="2"/>
      <c r="KO74" s="2"/>
      <c r="KP74" s="2"/>
      <c r="KQ74" s="2"/>
      <c r="KR74" s="2"/>
      <c r="KS74" s="2"/>
      <c r="KT74" s="2"/>
      <c r="KU74" s="2"/>
      <c r="KV74" s="2"/>
      <c r="KW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40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59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V74" s="5" t="s">
        <v>3</v>
      </c>
    </row>
    <row r="75" spans="1:620" x14ac:dyDescent="0.2">
      <c r="A75" s="1">
        <v>7000</v>
      </c>
      <c r="B75" s="1">
        <v>3.5</v>
      </c>
      <c r="C75" s="1" t="s">
        <v>18</v>
      </c>
      <c r="E75" s="1">
        <v>1979</v>
      </c>
      <c r="F75" s="1">
        <v>1981</v>
      </c>
      <c r="G75" s="5">
        <v>18674</v>
      </c>
      <c r="H75" s="5">
        <v>29632</v>
      </c>
      <c r="I75" s="5">
        <v>29632</v>
      </c>
      <c r="J75" s="7"/>
      <c r="K75" s="8">
        <v>77.125</v>
      </c>
      <c r="L75" s="8">
        <v>81</v>
      </c>
      <c r="M75" s="8">
        <v>85.375</v>
      </c>
      <c r="N75" s="8">
        <v>84.625</v>
      </c>
      <c r="O75" s="8">
        <v>83.875</v>
      </c>
      <c r="P75" s="8">
        <v>81.375</v>
      </c>
      <c r="Q75" s="8">
        <v>80.0625</v>
      </c>
      <c r="R75" s="8">
        <v>83.1875</v>
      </c>
      <c r="S75" s="8">
        <v>83.625</v>
      </c>
      <c r="T75" s="8">
        <v>84.625</v>
      </c>
      <c r="U75" s="8">
        <v>82.25</v>
      </c>
      <c r="V75" s="8">
        <v>76.5</v>
      </c>
      <c r="W75" s="8">
        <v>77.25</v>
      </c>
      <c r="X75" s="8">
        <v>77.8125</v>
      </c>
      <c r="Y75" s="8">
        <v>83</v>
      </c>
      <c r="Z75" s="8">
        <v>85.5</v>
      </c>
      <c r="AA75" s="8">
        <v>89.25</v>
      </c>
      <c r="AB75" s="8">
        <v>88.5</v>
      </c>
      <c r="AC75" s="8">
        <v>87</v>
      </c>
      <c r="AD75" s="8">
        <v>88.375</v>
      </c>
      <c r="AE75" s="8">
        <v>90</v>
      </c>
      <c r="AF75" s="8">
        <v>93.125</v>
      </c>
      <c r="AG75" s="8">
        <v>94.25</v>
      </c>
      <c r="AH75" s="8">
        <v>92.875</v>
      </c>
      <c r="AI75" s="8">
        <v>89.75</v>
      </c>
      <c r="AJ75" s="8">
        <v>90.25</v>
      </c>
      <c r="AK75" s="8">
        <v>90.75</v>
      </c>
      <c r="AL75" s="8">
        <v>90.625</v>
      </c>
      <c r="AM75" s="8">
        <v>90.375</v>
      </c>
      <c r="AN75" s="8">
        <v>89.5</v>
      </c>
      <c r="AO75" s="8">
        <v>89</v>
      </c>
      <c r="AP75" s="8">
        <v>89.125</v>
      </c>
      <c r="AQ75" s="8">
        <v>90.25</v>
      </c>
      <c r="AR75" s="8">
        <v>89.5625</v>
      </c>
      <c r="AS75" s="8">
        <v>89.75</v>
      </c>
      <c r="AT75" s="8">
        <v>89.25</v>
      </c>
      <c r="AU75" s="8">
        <v>89</v>
      </c>
      <c r="AV75" s="8">
        <v>89.125</v>
      </c>
      <c r="AW75" s="8">
        <v>89.5</v>
      </c>
      <c r="AX75" s="8">
        <v>91.75</v>
      </c>
      <c r="AY75" s="8">
        <v>92</v>
      </c>
      <c r="AZ75" s="8">
        <v>93.5</v>
      </c>
      <c r="BA75" s="8">
        <v>92.875</v>
      </c>
      <c r="BB75" s="8">
        <v>91.875</v>
      </c>
      <c r="BC75" s="8">
        <v>93</v>
      </c>
      <c r="BD75" s="8">
        <v>92.25</v>
      </c>
      <c r="BE75" s="8">
        <v>93.375</v>
      </c>
      <c r="BF75" s="8">
        <v>92</v>
      </c>
      <c r="BG75" s="8">
        <v>91.5</v>
      </c>
      <c r="BH75" s="8">
        <v>91</v>
      </c>
      <c r="BI75" s="8">
        <v>92.125</v>
      </c>
      <c r="BJ75" s="8">
        <v>92</v>
      </c>
      <c r="BK75" s="8">
        <v>91.625</v>
      </c>
      <c r="BL75" s="8">
        <v>91.75</v>
      </c>
      <c r="BM75" s="8">
        <v>93</v>
      </c>
      <c r="BN75" s="8">
        <v>94</v>
      </c>
      <c r="BO75" s="8">
        <v>95.625</v>
      </c>
      <c r="BP75" s="8">
        <v>95.875</v>
      </c>
      <c r="BQ75" s="8">
        <v>96.25</v>
      </c>
      <c r="BR75" s="8">
        <v>97.125</v>
      </c>
      <c r="BS75" s="8">
        <v>98</v>
      </c>
      <c r="BT75" s="8">
        <v>98.90625</v>
      </c>
      <c r="BU75" s="8" t="s">
        <v>28</v>
      </c>
      <c r="BV75" s="8" t="s">
        <v>29</v>
      </c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KN75" s="2"/>
      <c r="KO75" s="2"/>
      <c r="KP75" s="2"/>
      <c r="KQ75" s="2"/>
      <c r="KR75" s="2"/>
      <c r="KS75" s="2"/>
      <c r="KT75" s="2"/>
      <c r="KU75" s="2"/>
      <c r="KV75" s="2"/>
      <c r="KW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40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59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V75" s="5" t="s">
        <v>3</v>
      </c>
    </row>
    <row r="76" spans="1:620" x14ac:dyDescent="0.2">
      <c r="A76" s="1">
        <v>7100</v>
      </c>
      <c r="B76" s="1">
        <v>9.75</v>
      </c>
      <c r="C76" s="1" t="s">
        <v>18</v>
      </c>
      <c r="F76" s="1">
        <v>1981</v>
      </c>
      <c r="G76" s="5">
        <v>27851</v>
      </c>
      <c r="H76" s="5">
        <v>29677</v>
      </c>
      <c r="I76" s="5">
        <v>29677</v>
      </c>
      <c r="J76" s="7"/>
      <c r="L76" s="8"/>
      <c r="M76" s="8"/>
      <c r="N76" s="8"/>
      <c r="O76" s="8"/>
      <c r="P76" s="8">
        <v>94.1875</v>
      </c>
      <c r="Q76" s="8">
        <v>91.375</v>
      </c>
      <c r="R76" s="8">
        <v>92.28125</v>
      </c>
      <c r="S76" s="8">
        <v>91.5625</v>
      </c>
      <c r="T76" s="8">
        <v>92.03125</v>
      </c>
      <c r="U76" s="8">
        <v>88.125</v>
      </c>
      <c r="V76" s="8">
        <v>83.3125</v>
      </c>
      <c r="W76" s="8">
        <v>84.90625</v>
      </c>
      <c r="X76" s="8">
        <v>86.4375</v>
      </c>
      <c r="Y76" s="8">
        <v>92.125</v>
      </c>
      <c r="Z76" s="8">
        <v>96</v>
      </c>
      <c r="AA76" s="8">
        <v>100.625</v>
      </c>
      <c r="AB76" s="8">
        <v>100.5</v>
      </c>
      <c r="AC76" s="8">
        <v>98.125</v>
      </c>
      <c r="AD76" s="8">
        <v>98.375</v>
      </c>
      <c r="AE76" s="8">
        <v>98.375</v>
      </c>
      <c r="AF76" s="8">
        <v>100.5625</v>
      </c>
      <c r="AG76" s="8">
        <v>103.5</v>
      </c>
      <c r="AH76" s="8">
        <v>103</v>
      </c>
      <c r="AI76" s="8">
        <v>100.125</v>
      </c>
      <c r="AJ76" s="8">
        <v>101.5</v>
      </c>
      <c r="AK76" s="8">
        <v>99.875</v>
      </c>
      <c r="AL76" s="8">
        <v>100.9375</v>
      </c>
      <c r="AM76" s="8">
        <v>100.625</v>
      </c>
      <c r="AN76" s="8">
        <v>99.125</v>
      </c>
      <c r="AO76" s="8">
        <v>97.25</v>
      </c>
      <c r="AP76" s="8">
        <v>96</v>
      </c>
      <c r="AQ76" s="8">
        <v>97.1875</v>
      </c>
      <c r="AR76" s="8">
        <v>96.625</v>
      </c>
      <c r="AS76" s="8">
        <v>96.5</v>
      </c>
      <c r="AT76" s="8">
        <v>95.8125</v>
      </c>
      <c r="AU76" s="8">
        <v>95.25</v>
      </c>
      <c r="AV76" s="8">
        <v>94.75</v>
      </c>
      <c r="AW76" s="8">
        <v>93.375</v>
      </c>
      <c r="AX76" s="8">
        <v>97.25</v>
      </c>
      <c r="AY76" s="8">
        <v>98.75</v>
      </c>
      <c r="AZ76" s="8">
        <v>99.6875</v>
      </c>
      <c r="BA76" s="8">
        <v>97.75</v>
      </c>
      <c r="BB76" s="8">
        <v>96.6875</v>
      </c>
      <c r="BC76" s="8">
        <v>95.75</v>
      </c>
      <c r="BD76" s="8">
        <v>96.625</v>
      </c>
      <c r="BE76" s="8">
        <v>96.75</v>
      </c>
      <c r="BF76" s="8">
        <v>95.5625</v>
      </c>
      <c r="BG76" s="8">
        <v>94</v>
      </c>
      <c r="BH76" s="8">
        <v>93.8125</v>
      </c>
      <c r="BI76" s="8">
        <v>94.125</v>
      </c>
      <c r="BJ76" s="8">
        <v>94.125</v>
      </c>
      <c r="BK76" s="8">
        <v>95</v>
      </c>
      <c r="BL76" s="8">
        <v>96.125</v>
      </c>
      <c r="BM76" s="8">
        <v>96.375</v>
      </c>
      <c r="BN76" s="8">
        <v>96.9375</v>
      </c>
      <c r="BO76" s="8">
        <v>97.5</v>
      </c>
      <c r="BP76" s="8">
        <v>97.375</v>
      </c>
      <c r="BQ76" s="8">
        <v>98.0625</v>
      </c>
      <c r="BR76" s="8">
        <v>98.1875</v>
      </c>
      <c r="BS76" s="8">
        <v>98.75</v>
      </c>
      <c r="BT76" s="8">
        <v>98.875</v>
      </c>
      <c r="BU76" s="8">
        <v>99.46875</v>
      </c>
      <c r="BV76" s="8">
        <v>99.75</v>
      </c>
      <c r="BW76" s="8" t="s">
        <v>28</v>
      </c>
      <c r="BX76" s="8" t="s">
        <v>29</v>
      </c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KN76" s="2"/>
      <c r="KO76" s="2"/>
      <c r="KP76" s="2"/>
      <c r="KQ76" s="2"/>
      <c r="KR76" s="2"/>
      <c r="KS76" s="2"/>
      <c r="KT76" s="2"/>
      <c r="KU76" s="2"/>
      <c r="KV76" s="2"/>
      <c r="KW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40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59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V76" s="5" t="s">
        <v>3</v>
      </c>
    </row>
    <row r="77" spans="1:620" x14ac:dyDescent="0.2">
      <c r="A77" s="1">
        <v>7200</v>
      </c>
      <c r="B77" s="1">
        <v>8.25</v>
      </c>
      <c r="C77" s="1" t="s">
        <v>17</v>
      </c>
      <c r="F77" s="1">
        <v>1981</v>
      </c>
      <c r="G77" s="5">
        <v>28474</v>
      </c>
      <c r="H77" s="5">
        <v>29749</v>
      </c>
      <c r="I77" s="5">
        <v>29749</v>
      </c>
      <c r="J77" s="7"/>
      <c r="AJ77" s="8">
        <v>97.125</v>
      </c>
      <c r="AK77" s="8">
        <v>95.875</v>
      </c>
      <c r="AL77" s="8">
        <v>96.5</v>
      </c>
      <c r="AM77" s="8">
        <v>96.625</v>
      </c>
      <c r="AN77" s="8">
        <v>95.125</v>
      </c>
      <c r="AO77" s="8">
        <v>93.5625</v>
      </c>
      <c r="AP77" s="8">
        <v>92.625</v>
      </c>
      <c r="AQ77" s="8">
        <v>94.0625</v>
      </c>
      <c r="AR77" s="8">
        <v>93.1875</v>
      </c>
      <c r="AS77" s="8">
        <v>93</v>
      </c>
      <c r="AT77" s="8">
        <v>91.9375</v>
      </c>
      <c r="AU77" s="8">
        <v>92.25</v>
      </c>
      <c r="AV77" s="8">
        <v>91.75</v>
      </c>
      <c r="AW77" s="8">
        <v>90</v>
      </c>
      <c r="AX77" s="8">
        <v>93.75</v>
      </c>
      <c r="AY77" s="8">
        <v>95.75</v>
      </c>
      <c r="AZ77" s="8">
        <v>96.75</v>
      </c>
      <c r="BA77" s="8">
        <v>95.8125</v>
      </c>
      <c r="BB77" s="8">
        <v>94.625</v>
      </c>
      <c r="BC77" s="8">
        <v>93.375</v>
      </c>
      <c r="BD77" s="8">
        <v>93.875</v>
      </c>
      <c r="BE77" s="8">
        <v>93.9375</v>
      </c>
      <c r="BF77" s="8">
        <v>92.9375</v>
      </c>
      <c r="BG77" s="8">
        <v>92</v>
      </c>
      <c r="BH77" s="8">
        <v>91.9375</v>
      </c>
      <c r="BI77" s="8">
        <v>92.125</v>
      </c>
      <c r="BJ77" s="8">
        <v>91.75</v>
      </c>
      <c r="BK77" s="8">
        <v>92.5</v>
      </c>
      <c r="BL77" s="8">
        <v>93.75</v>
      </c>
      <c r="BM77" s="8">
        <v>94.75</v>
      </c>
      <c r="BN77" s="8">
        <v>95.3125</v>
      </c>
      <c r="BO77" s="8">
        <v>95.8125</v>
      </c>
      <c r="BP77" s="8">
        <v>95.3125</v>
      </c>
      <c r="BQ77" s="8">
        <v>96.375</v>
      </c>
      <c r="BR77" s="8">
        <v>96.5625</v>
      </c>
      <c r="BS77" s="8">
        <v>97.4375</v>
      </c>
      <c r="BT77" s="8">
        <v>97.5625</v>
      </c>
      <c r="BU77" s="8">
        <v>98.375</v>
      </c>
      <c r="BV77" s="8">
        <v>98.8125</v>
      </c>
      <c r="BW77" s="8">
        <v>99.28125</v>
      </c>
      <c r="BX77" s="8">
        <v>99.65625</v>
      </c>
      <c r="BY77" s="8" t="s">
        <v>28</v>
      </c>
      <c r="BZ77" s="8" t="s">
        <v>29</v>
      </c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KN77" s="2"/>
      <c r="KO77" s="2"/>
      <c r="KP77" s="2"/>
      <c r="KQ77" s="2"/>
      <c r="KR77" s="2"/>
      <c r="KS77" s="2"/>
      <c r="KT77" s="2"/>
      <c r="KU77" s="2"/>
      <c r="KV77" s="2"/>
      <c r="KW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40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59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V77" s="5" t="s">
        <v>3</v>
      </c>
    </row>
    <row r="78" spans="1:620" x14ac:dyDescent="0.2">
      <c r="A78" s="1">
        <v>7300</v>
      </c>
      <c r="B78" s="1">
        <v>9.5</v>
      </c>
      <c r="C78" s="1" t="s">
        <v>17</v>
      </c>
      <c r="F78" s="1">
        <v>1981</v>
      </c>
      <c r="G78" s="5">
        <v>28341</v>
      </c>
      <c r="H78" s="5">
        <v>29802</v>
      </c>
      <c r="I78" s="5">
        <v>29802</v>
      </c>
      <c r="J78" s="7"/>
      <c r="AE78" s="8"/>
      <c r="AF78" s="8">
        <v>98.875</v>
      </c>
      <c r="AG78" s="8">
        <v>102.4375</v>
      </c>
      <c r="AH78" s="8">
        <v>102.0625</v>
      </c>
      <c r="AI78" s="8">
        <v>99.125</v>
      </c>
      <c r="AJ78" s="8">
        <v>100.6875</v>
      </c>
      <c r="AK78" s="8">
        <v>99.4375</v>
      </c>
      <c r="AL78" s="8">
        <v>99.875</v>
      </c>
      <c r="AM78" s="8">
        <v>99.625</v>
      </c>
      <c r="AN78" s="8">
        <v>97.75</v>
      </c>
      <c r="AO78" s="8">
        <v>95.5625</v>
      </c>
      <c r="AP78" s="8">
        <v>94.8125</v>
      </c>
      <c r="AQ78" s="8">
        <v>96.25</v>
      </c>
      <c r="AR78" s="8">
        <v>95.375</v>
      </c>
      <c r="AS78" s="8">
        <v>95.125</v>
      </c>
      <c r="AT78" s="8">
        <v>93.9375</v>
      </c>
      <c r="AU78" s="8">
        <v>93.625</v>
      </c>
      <c r="AV78" s="8">
        <v>93.375</v>
      </c>
      <c r="AW78" s="8">
        <v>92</v>
      </c>
      <c r="AX78" s="8">
        <v>95.375</v>
      </c>
      <c r="AY78" s="8">
        <v>97.75</v>
      </c>
      <c r="AZ78" s="8">
        <v>98.6875</v>
      </c>
      <c r="BA78" s="8">
        <v>96.8125</v>
      </c>
      <c r="BB78" s="8">
        <v>95.9375</v>
      </c>
      <c r="BC78" s="8">
        <v>95</v>
      </c>
      <c r="BD78" s="8">
        <v>95.4375</v>
      </c>
      <c r="BE78" s="8">
        <v>95.5625</v>
      </c>
      <c r="BF78" s="8">
        <v>94.1875</v>
      </c>
      <c r="BG78" s="8">
        <v>92.75</v>
      </c>
      <c r="BH78" s="8">
        <v>92.75</v>
      </c>
      <c r="BI78" s="8">
        <v>93.125</v>
      </c>
      <c r="BJ78" s="8">
        <v>92.625</v>
      </c>
      <c r="BK78" s="8">
        <v>93.375</v>
      </c>
      <c r="BL78" s="8">
        <v>94.5</v>
      </c>
      <c r="BM78" s="8">
        <v>95.125</v>
      </c>
      <c r="BN78" s="8">
        <v>95.8125</v>
      </c>
      <c r="BO78" s="8">
        <v>96.5</v>
      </c>
      <c r="BP78" s="8">
        <v>96.125</v>
      </c>
      <c r="BQ78" s="8">
        <v>96.875</v>
      </c>
      <c r="BR78" s="8">
        <v>97.3125</v>
      </c>
      <c r="BS78" s="8">
        <v>97.375</v>
      </c>
      <c r="BT78" s="8">
        <v>97.75</v>
      </c>
      <c r="BU78" s="8">
        <v>98.4375</v>
      </c>
      <c r="BV78" s="8">
        <v>98.875</v>
      </c>
      <c r="BW78" s="8">
        <v>99.125</v>
      </c>
      <c r="BX78" s="8">
        <v>99.40625</v>
      </c>
      <c r="BY78" s="8">
        <v>99.625</v>
      </c>
      <c r="BZ78" s="8" t="s">
        <v>28</v>
      </c>
      <c r="CA78" s="8" t="s">
        <v>28</v>
      </c>
      <c r="CB78" s="8" t="s">
        <v>29</v>
      </c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KN78" s="2"/>
      <c r="KO78" s="2"/>
      <c r="KP78" s="2"/>
      <c r="KQ78" s="2"/>
      <c r="KR78" s="2"/>
      <c r="KS78" s="2"/>
      <c r="KT78" s="2"/>
      <c r="KU78" s="2"/>
      <c r="KV78" s="2"/>
      <c r="KW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40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59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V78" s="5" t="s">
        <v>3</v>
      </c>
    </row>
    <row r="79" spans="1:620" x14ac:dyDescent="0.2">
      <c r="A79" s="1">
        <v>7400</v>
      </c>
      <c r="B79" s="1">
        <v>3</v>
      </c>
      <c r="C79" s="1" t="s">
        <v>17</v>
      </c>
      <c r="F79" s="1">
        <v>1981</v>
      </c>
      <c r="G79" s="5">
        <v>28411</v>
      </c>
      <c r="H79" s="5">
        <v>29819</v>
      </c>
      <c r="I79" s="5">
        <v>29819</v>
      </c>
      <c r="J79" s="7"/>
      <c r="AH79" s="8">
        <v>92.0625</v>
      </c>
      <c r="AI79" s="8">
        <v>89</v>
      </c>
      <c r="AJ79" s="8">
        <v>87.75</v>
      </c>
      <c r="AK79" s="8">
        <v>87.75</v>
      </c>
      <c r="AL79" s="8">
        <v>87.75</v>
      </c>
      <c r="AM79" s="8">
        <v>87.625</v>
      </c>
      <c r="AN79" s="8">
        <v>87</v>
      </c>
      <c r="AO79" s="8">
        <v>85.875</v>
      </c>
      <c r="AP79" s="8">
        <v>86.125</v>
      </c>
      <c r="AQ79" s="8">
        <v>86.25</v>
      </c>
      <c r="AR79" s="8">
        <v>86</v>
      </c>
      <c r="AS79" s="8">
        <v>86.3125</v>
      </c>
      <c r="AT79" s="8">
        <v>86.375</v>
      </c>
      <c r="AU79" s="8">
        <v>85.5</v>
      </c>
      <c r="AV79" s="8">
        <v>85.5</v>
      </c>
      <c r="AW79" s="8">
        <v>84.875</v>
      </c>
      <c r="AX79" s="8">
        <v>87.75</v>
      </c>
      <c r="AY79" s="8">
        <v>90.5</v>
      </c>
      <c r="AZ79" s="8">
        <v>90.5</v>
      </c>
      <c r="BA79" s="8">
        <v>89.375</v>
      </c>
      <c r="BB79" s="8">
        <v>88.375</v>
      </c>
      <c r="BC79" s="8">
        <v>90</v>
      </c>
      <c r="BD79" s="8">
        <v>89.25</v>
      </c>
      <c r="BE79" s="8">
        <v>90.625</v>
      </c>
      <c r="BF79" s="8">
        <v>88.5</v>
      </c>
      <c r="BG79" s="8">
        <v>87.25</v>
      </c>
      <c r="BH79" s="8">
        <v>86</v>
      </c>
      <c r="BI79" s="8">
        <v>88.25</v>
      </c>
      <c r="BJ79" s="8">
        <v>88</v>
      </c>
      <c r="BK79" s="8">
        <v>88.375</v>
      </c>
      <c r="BL79" s="8">
        <v>89.75</v>
      </c>
      <c r="BM79" s="8">
        <v>91.75</v>
      </c>
      <c r="BN79" s="8">
        <v>91.375</v>
      </c>
      <c r="BO79" s="8">
        <v>92.5</v>
      </c>
      <c r="BP79" s="8">
        <v>93.5</v>
      </c>
      <c r="BQ79" s="8">
        <v>93.5</v>
      </c>
      <c r="BR79" s="8">
        <v>93.375</v>
      </c>
      <c r="BS79" s="8">
        <v>93.25</v>
      </c>
      <c r="BT79" s="8">
        <v>93.75</v>
      </c>
      <c r="BU79" s="8">
        <v>95</v>
      </c>
      <c r="BV79" s="8">
        <v>96</v>
      </c>
      <c r="BW79" s="8">
        <v>96.625</v>
      </c>
      <c r="BX79" s="8">
        <v>97.5</v>
      </c>
      <c r="BY79" s="8">
        <v>98.125</v>
      </c>
      <c r="BZ79" s="8">
        <v>98.8125</v>
      </c>
      <c r="CA79" s="8" t="s">
        <v>28</v>
      </c>
      <c r="CB79" s="8" t="s">
        <v>29</v>
      </c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KN79" s="2"/>
      <c r="KO79" s="2"/>
      <c r="KP79" s="2"/>
      <c r="KQ79" s="2"/>
      <c r="KR79" s="2"/>
      <c r="KS79" s="2"/>
      <c r="KT79" s="2"/>
      <c r="KU79" s="2"/>
      <c r="KV79" s="2"/>
      <c r="KW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40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59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V79" s="5" t="s">
        <v>3</v>
      </c>
    </row>
    <row r="80" spans="1:620" x14ac:dyDescent="0.2">
      <c r="A80" s="1">
        <v>7500</v>
      </c>
      <c r="B80" s="1" t="s">
        <v>37</v>
      </c>
      <c r="C80" s="1" t="s">
        <v>18</v>
      </c>
      <c r="E80" s="9"/>
      <c r="F80" s="1">
        <v>1981</v>
      </c>
      <c r="G80" s="5">
        <v>28272</v>
      </c>
      <c r="H80" s="5">
        <v>29907</v>
      </c>
      <c r="I80" s="5">
        <v>29907</v>
      </c>
      <c r="J80" s="1" t="s">
        <v>37</v>
      </c>
      <c r="CE80" s="8" t="s">
        <v>29</v>
      </c>
      <c r="KN80" s="2"/>
      <c r="KO80" s="2"/>
      <c r="KP80" s="2"/>
      <c r="KQ80" s="2"/>
      <c r="KR80" s="2"/>
      <c r="KS80" s="2"/>
      <c r="KT80" s="2"/>
      <c r="KU80" s="2"/>
      <c r="KV80" s="2"/>
      <c r="KW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40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59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V80" s="5" t="s">
        <v>3</v>
      </c>
    </row>
    <row r="81" spans="1:620" x14ac:dyDescent="0.2">
      <c r="A81" s="1">
        <v>7600</v>
      </c>
      <c r="B81" s="1">
        <v>12.75</v>
      </c>
      <c r="C81" s="1" t="s">
        <v>17</v>
      </c>
      <c r="F81" s="1">
        <v>1981</v>
      </c>
      <c r="G81" s="5">
        <v>28138</v>
      </c>
      <c r="H81" s="5">
        <v>29913</v>
      </c>
      <c r="I81" s="5">
        <v>29913</v>
      </c>
      <c r="J81" s="7"/>
      <c r="Y81" s="8">
        <v>100.75</v>
      </c>
      <c r="Z81" s="8">
        <v>103.5625</v>
      </c>
      <c r="AA81" s="8">
        <v>109.75</v>
      </c>
      <c r="AB81" s="8">
        <v>109.4375</v>
      </c>
      <c r="AC81" s="8">
        <v>106.625</v>
      </c>
      <c r="AD81" s="8">
        <v>106.625</v>
      </c>
      <c r="AE81" s="8">
        <v>107.25</v>
      </c>
      <c r="AF81" s="8">
        <v>109.0625</v>
      </c>
      <c r="AG81" s="8">
        <v>112.75</v>
      </c>
      <c r="AH81" s="8">
        <v>112.8125</v>
      </c>
      <c r="AI81" s="8">
        <v>109.5</v>
      </c>
      <c r="AJ81" s="8">
        <v>110.8125</v>
      </c>
      <c r="AK81" s="8">
        <v>108.5</v>
      </c>
      <c r="AL81" s="8">
        <v>108.875</v>
      </c>
      <c r="AM81" s="8">
        <v>108.25</v>
      </c>
      <c r="AN81" s="8">
        <v>106.375</v>
      </c>
      <c r="AO81" s="8">
        <v>104.125</v>
      </c>
      <c r="AP81" s="8">
        <v>103</v>
      </c>
      <c r="AQ81" s="8">
        <v>104.25</v>
      </c>
      <c r="AR81" s="8">
        <v>103.125</v>
      </c>
      <c r="AS81" s="8">
        <v>102.3125</v>
      </c>
      <c r="AT81" s="8">
        <v>101.375</v>
      </c>
      <c r="AU81" s="8">
        <v>101</v>
      </c>
      <c r="AV81" s="8">
        <v>100.375</v>
      </c>
      <c r="AW81" s="8">
        <v>98.625</v>
      </c>
      <c r="AX81" s="8">
        <v>102</v>
      </c>
      <c r="AY81" s="8">
        <v>104</v>
      </c>
      <c r="AZ81" s="8">
        <v>104.9375</v>
      </c>
      <c r="BA81" s="8">
        <v>103.125</v>
      </c>
      <c r="BB81" s="8">
        <v>101.125</v>
      </c>
      <c r="BC81" s="8">
        <v>100.4375</v>
      </c>
      <c r="BD81" s="8">
        <v>100.5625</v>
      </c>
      <c r="BE81" s="8">
        <v>100.75</v>
      </c>
      <c r="BF81" s="8">
        <v>99.375</v>
      </c>
      <c r="BG81" s="8">
        <v>96.125</v>
      </c>
      <c r="BH81" s="8">
        <v>96.625</v>
      </c>
      <c r="BI81" s="8">
        <v>96.375</v>
      </c>
      <c r="BJ81" s="8">
        <v>95.625</v>
      </c>
      <c r="BK81" s="8">
        <v>96.125</v>
      </c>
      <c r="BL81" s="8">
        <v>97.75</v>
      </c>
      <c r="BM81" s="8">
        <v>97.875</v>
      </c>
      <c r="BN81" s="8">
        <v>98.375</v>
      </c>
      <c r="BO81" s="8">
        <v>99.25</v>
      </c>
      <c r="BP81" s="8">
        <v>98.125</v>
      </c>
      <c r="BQ81" s="8">
        <v>99.125</v>
      </c>
      <c r="BR81" s="8">
        <v>99.75</v>
      </c>
      <c r="BS81" s="8">
        <v>99.875</v>
      </c>
      <c r="BT81" s="8">
        <v>99.875</v>
      </c>
      <c r="BU81" s="8">
        <v>100.0625</v>
      </c>
      <c r="BV81" s="8">
        <v>100.3125</v>
      </c>
      <c r="BW81" s="8">
        <v>100.3125</v>
      </c>
      <c r="BX81" s="8">
        <v>100.8125</v>
      </c>
      <c r="BY81" s="8">
        <v>100.3125</v>
      </c>
      <c r="BZ81" s="8">
        <v>100.125</v>
      </c>
      <c r="CA81" s="8">
        <v>99.625</v>
      </c>
      <c r="CB81" s="8">
        <v>99.65625</v>
      </c>
      <c r="CC81" s="8">
        <v>99.375</v>
      </c>
      <c r="CD81" s="8" t="s">
        <v>28</v>
      </c>
      <c r="CE81" s="8" t="s">
        <v>29</v>
      </c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KN81" s="2"/>
      <c r="KO81" s="2"/>
      <c r="KP81" s="2"/>
      <c r="KQ81" s="2"/>
      <c r="KR81" s="2"/>
      <c r="KS81" s="2"/>
      <c r="KT81" s="2"/>
      <c r="KU81" s="2"/>
      <c r="KV81" s="2"/>
      <c r="KW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40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59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V81" s="5" t="s">
        <v>3</v>
      </c>
    </row>
    <row r="82" spans="1:620" x14ac:dyDescent="0.2">
      <c r="A82" s="1">
        <v>7700</v>
      </c>
      <c r="B82" s="1">
        <v>8.5</v>
      </c>
      <c r="C82" s="1" t="s">
        <v>18</v>
      </c>
      <c r="E82" s="1">
        <v>1980</v>
      </c>
      <c r="F82" s="1">
        <v>1982</v>
      </c>
      <c r="G82" s="5">
        <v>25596</v>
      </c>
      <c r="H82" s="5">
        <v>29966</v>
      </c>
      <c r="I82" s="5">
        <v>29966</v>
      </c>
      <c r="J82" s="7"/>
      <c r="K82" s="8">
        <v>87.125</v>
      </c>
      <c r="L82" s="8">
        <v>86</v>
      </c>
      <c r="M82" s="8">
        <v>89.625</v>
      </c>
      <c r="N82" s="8">
        <v>92.625</v>
      </c>
      <c r="O82" s="8">
        <v>92</v>
      </c>
      <c r="P82" s="8">
        <v>91.625</v>
      </c>
      <c r="Q82" s="8">
        <v>90.125</v>
      </c>
      <c r="R82" s="8">
        <v>87.875</v>
      </c>
      <c r="S82" s="8">
        <v>87.5</v>
      </c>
      <c r="T82" s="8">
        <v>88.375</v>
      </c>
      <c r="U82" s="8">
        <v>85.875</v>
      </c>
      <c r="V82" s="8">
        <v>80.5</v>
      </c>
      <c r="W82" s="8">
        <v>83.875</v>
      </c>
      <c r="X82" s="8">
        <v>82.75</v>
      </c>
      <c r="Y82" s="8">
        <v>90.625</v>
      </c>
      <c r="Z82" s="8">
        <v>93.875</v>
      </c>
      <c r="AA82" s="8">
        <v>98.5</v>
      </c>
      <c r="AB82" s="8">
        <v>96.625</v>
      </c>
      <c r="AC82" s="8">
        <v>94.8125</v>
      </c>
      <c r="AD82" s="8">
        <v>95.375</v>
      </c>
      <c r="AE82" s="8">
        <v>95.25</v>
      </c>
      <c r="AF82" s="8">
        <v>97.125</v>
      </c>
      <c r="AG82" s="8">
        <v>100.625</v>
      </c>
      <c r="AH82" s="8">
        <v>99.1875</v>
      </c>
      <c r="AI82" s="8">
        <v>96</v>
      </c>
      <c r="AJ82" s="8">
        <v>99.0625</v>
      </c>
      <c r="AK82" s="8">
        <v>96.625</v>
      </c>
      <c r="AL82" s="8">
        <v>97.375</v>
      </c>
      <c r="AM82" s="8">
        <v>96.875</v>
      </c>
      <c r="AN82" s="8">
        <v>95</v>
      </c>
      <c r="AO82" s="8">
        <v>92.75</v>
      </c>
      <c r="AP82" s="8">
        <v>91.8125</v>
      </c>
      <c r="AQ82" s="8">
        <v>93.75</v>
      </c>
      <c r="AR82" s="8">
        <v>92.875</v>
      </c>
      <c r="AS82" s="8">
        <v>92.5</v>
      </c>
      <c r="AT82" s="8">
        <v>91.3125</v>
      </c>
      <c r="AU82" s="8">
        <v>90.5625</v>
      </c>
      <c r="AV82" s="8">
        <v>90.3125</v>
      </c>
      <c r="AW82" s="8">
        <v>89</v>
      </c>
      <c r="AX82" s="8">
        <v>94.5</v>
      </c>
      <c r="AY82" s="8">
        <v>96.125</v>
      </c>
      <c r="AZ82" s="8">
        <v>96.375</v>
      </c>
      <c r="BA82" s="8">
        <v>94.375</v>
      </c>
      <c r="BB82" s="8">
        <v>93.25</v>
      </c>
      <c r="BC82" s="8">
        <v>92.5625</v>
      </c>
      <c r="BD82" s="8">
        <v>92.8125</v>
      </c>
      <c r="BE82" s="8">
        <v>92.875</v>
      </c>
      <c r="BF82" s="8">
        <v>91.5625</v>
      </c>
      <c r="BG82" s="8">
        <v>88.5625</v>
      </c>
      <c r="BH82" s="8">
        <v>89.25</v>
      </c>
      <c r="BI82" s="8">
        <v>89.75</v>
      </c>
      <c r="BJ82" s="8">
        <v>89.25</v>
      </c>
      <c r="BK82" s="8">
        <v>89.9375</v>
      </c>
      <c r="BL82" s="8">
        <v>91.75</v>
      </c>
      <c r="BM82" s="8">
        <v>92.375</v>
      </c>
      <c r="BN82" s="8">
        <v>93.5</v>
      </c>
      <c r="BO82" s="8">
        <v>93.875</v>
      </c>
      <c r="BP82" s="8">
        <v>93.375</v>
      </c>
      <c r="BQ82" s="8">
        <v>94.75</v>
      </c>
      <c r="BR82" s="8">
        <v>94.875</v>
      </c>
      <c r="BS82" s="8">
        <v>95.4375</v>
      </c>
      <c r="BT82" s="8">
        <v>95.8125</v>
      </c>
      <c r="BU82" s="8">
        <v>96.5625</v>
      </c>
      <c r="BV82" s="8">
        <v>97.0625</v>
      </c>
      <c r="BW82" s="8">
        <v>97.4375</v>
      </c>
      <c r="BX82" s="8">
        <v>97.875</v>
      </c>
      <c r="BY82" s="8">
        <v>97.875</v>
      </c>
      <c r="BZ82" s="8">
        <v>98.125</v>
      </c>
      <c r="CA82" s="8">
        <v>97.75</v>
      </c>
      <c r="CB82" s="8">
        <v>98.125</v>
      </c>
      <c r="CC82" s="8">
        <v>97.875</v>
      </c>
      <c r="CD82" s="8">
        <v>98.375</v>
      </c>
      <c r="CE82" s="8">
        <v>99.21875</v>
      </c>
      <c r="CF82" s="8" t="s">
        <v>28</v>
      </c>
      <c r="CG82" s="8" t="s">
        <v>29</v>
      </c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KN82" s="2"/>
      <c r="KO82" s="2"/>
      <c r="KP82" s="2"/>
      <c r="KQ82" s="2"/>
      <c r="KR82" s="2"/>
      <c r="KS82" s="2"/>
      <c r="KT82" s="2"/>
      <c r="KU82" s="2"/>
      <c r="KV82" s="2"/>
      <c r="KW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40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59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V82" s="5" t="s">
        <v>3</v>
      </c>
    </row>
    <row r="83" spans="1:620" x14ac:dyDescent="0.2">
      <c r="A83" s="1">
        <v>7800</v>
      </c>
      <c r="B83" s="1">
        <v>8.5</v>
      </c>
      <c r="C83" s="1" t="s">
        <v>18</v>
      </c>
      <c r="D83" s="1" t="s">
        <v>26</v>
      </c>
      <c r="E83" s="1">
        <v>1980</v>
      </c>
      <c r="F83" s="1">
        <v>1982</v>
      </c>
      <c r="G83" s="5">
        <v>25615</v>
      </c>
      <c r="H83" s="5">
        <v>29966</v>
      </c>
      <c r="I83" s="5">
        <v>25727</v>
      </c>
      <c r="J83" s="7" t="s">
        <v>34</v>
      </c>
      <c r="KN83" s="2"/>
      <c r="KO83" s="2"/>
      <c r="KP83" s="2"/>
      <c r="KQ83" s="2"/>
      <c r="KR83" s="2"/>
      <c r="KS83" s="2"/>
      <c r="KT83" s="2"/>
      <c r="KU83" s="2"/>
      <c r="KV83" s="2"/>
      <c r="KW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40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59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V83" s="5" t="s">
        <v>3</v>
      </c>
    </row>
    <row r="84" spans="1:620" x14ac:dyDescent="0.2">
      <c r="A84" s="1">
        <v>7900</v>
      </c>
      <c r="B84" s="1">
        <v>3</v>
      </c>
      <c r="C84" s="1" t="s">
        <v>18</v>
      </c>
      <c r="F84" s="1">
        <v>1982</v>
      </c>
      <c r="G84" s="5">
        <v>28047</v>
      </c>
      <c r="H84" s="5">
        <v>29997</v>
      </c>
      <c r="I84" s="5">
        <v>29997</v>
      </c>
      <c r="J84" s="7"/>
      <c r="V84" s="8">
        <v>70.125</v>
      </c>
      <c r="W84" s="8">
        <v>70.5</v>
      </c>
      <c r="X84" s="8">
        <v>71.75</v>
      </c>
      <c r="Y84" s="8">
        <v>76.625</v>
      </c>
      <c r="Z84" s="8">
        <v>81.625</v>
      </c>
      <c r="AA84" s="8">
        <v>87.75</v>
      </c>
      <c r="AB84" s="8">
        <v>86</v>
      </c>
      <c r="AC84" s="8">
        <v>85</v>
      </c>
      <c r="AD84" s="8">
        <v>84.75</v>
      </c>
      <c r="AE84" s="8">
        <v>85.25</v>
      </c>
      <c r="AF84" s="8">
        <v>90.125</v>
      </c>
      <c r="AG84" s="8">
        <v>93</v>
      </c>
      <c r="AH84" s="8">
        <v>89.625</v>
      </c>
      <c r="AI84" s="8">
        <v>86.5</v>
      </c>
      <c r="AJ84" s="8">
        <v>86</v>
      </c>
      <c r="AK84" s="8">
        <v>85</v>
      </c>
      <c r="AL84" s="8">
        <v>85.75</v>
      </c>
      <c r="AM84" s="8">
        <v>85.75</v>
      </c>
      <c r="AN84" s="8">
        <v>84.5</v>
      </c>
      <c r="AO84" s="8">
        <v>83.625</v>
      </c>
      <c r="AP84" s="8">
        <v>83</v>
      </c>
      <c r="AQ84" s="8">
        <v>85.25</v>
      </c>
      <c r="AR84" s="8">
        <v>84.625</v>
      </c>
      <c r="AS84" s="8">
        <v>84.8125</v>
      </c>
      <c r="AT84" s="8">
        <v>84.75</v>
      </c>
      <c r="AU84" s="8">
        <v>83.625</v>
      </c>
      <c r="AV84" s="8">
        <v>83.4375</v>
      </c>
      <c r="AW84" s="8">
        <v>82.75</v>
      </c>
      <c r="AX84" s="8">
        <v>84.75</v>
      </c>
      <c r="AY84" s="8">
        <v>88.5</v>
      </c>
      <c r="AZ84" s="8">
        <v>88.625</v>
      </c>
      <c r="BA84" s="8">
        <v>86.5</v>
      </c>
      <c r="BB84" s="8">
        <v>85.875</v>
      </c>
      <c r="BC84" s="8">
        <v>88.5</v>
      </c>
      <c r="BD84" s="8">
        <v>87.25</v>
      </c>
      <c r="BE84" s="8">
        <v>88.25</v>
      </c>
      <c r="BF84" s="8">
        <v>85.75</v>
      </c>
      <c r="BG84" s="8">
        <v>84</v>
      </c>
      <c r="BH84" s="8">
        <v>82.875</v>
      </c>
      <c r="BI84" s="8">
        <v>85.5</v>
      </c>
      <c r="BJ84" s="8">
        <v>85.5</v>
      </c>
      <c r="BK84" s="8">
        <v>85.375</v>
      </c>
      <c r="BL84" s="8">
        <v>86.875</v>
      </c>
      <c r="BM84" s="8">
        <v>88.75</v>
      </c>
      <c r="BN84" s="8">
        <v>89.375</v>
      </c>
      <c r="BO84" s="8">
        <v>89.5</v>
      </c>
      <c r="BP84" s="8">
        <v>90.75</v>
      </c>
      <c r="BQ84" s="8">
        <v>91.5</v>
      </c>
      <c r="BR84" s="8">
        <v>92.5</v>
      </c>
      <c r="BS84" s="8">
        <v>91.75</v>
      </c>
      <c r="BT84" s="8">
        <v>91.875</v>
      </c>
      <c r="BU84" s="8">
        <v>93.875</v>
      </c>
      <c r="BV84" s="8">
        <v>94.875</v>
      </c>
      <c r="BW84" s="8">
        <v>94.5</v>
      </c>
      <c r="BX84" s="8">
        <v>94.375</v>
      </c>
      <c r="BY84" s="8">
        <v>94</v>
      </c>
      <c r="BZ84" s="8">
        <v>95</v>
      </c>
      <c r="CA84" s="8">
        <v>96</v>
      </c>
      <c r="CB84" s="8">
        <v>96.375</v>
      </c>
      <c r="CC84" s="8">
        <v>96</v>
      </c>
      <c r="CD84" s="8">
        <v>96.75</v>
      </c>
      <c r="CE84" s="8">
        <v>97.65625</v>
      </c>
      <c r="CF84" s="8">
        <v>98.65625</v>
      </c>
      <c r="CG84" s="8" t="s">
        <v>28</v>
      </c>
      <c r="CH84" s="8" t="s">
        <v>29</v>
      </c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KN84" s="2"/>
      <c r="KO84" s="2"/>
      <c r="KP84" s="2"/>
      <c r="KQ84" s="2"/>
      <c r="KR84" s="2"/>
      <c r="KS84" s="2"/>
      <c r="KT84" s="2"/>
      <c r="KU84" s="2"/>
      <c r="KV84" s="2"/>
      <c r="KW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40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59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V84" s="5" t="s">
        <v>3</v>
      </c>
    </row>
    <row r="85" spans="1:620" x14ac:dyDescent="0.2">
      <c r="A85" s="1">
        <v>8000</v>
      </c>
      <c r="B85" s="1">
        <v>14</v>
      </c>
      <c r="C85" s="1" t="s">
        <v>18</v>
      </c>
      <c r="F85" s="1">
        <v>1982</v>
      </c>
      <c r="G85" s="5">
        <v>28075</v>
      </c>
      <c r="H85" s="5">
        <v>30026</v>
      </c>
      <c r="I85" s="5">
        <v>30026</v>
      </c>
      <c r="J85" s="7"/>
      <c r="W85" s="8">
        <v>98.375</v>
      </c>
      <c r="X85" s="8">
        <v>101.375</v>
      </c>
      <c r="Y85" s="8">
        <v>108.875</v>
      </c>
      <c r="Z85" s="8">
        <v>108</v>
      </c>
      <c r="AA85" s="8">
        <v>115</v>
      </c>
      <c r="AB85" s="8">
        <v>114.5625</v>
      </c>
      <c r="AC85" s="8">
        <v>111.625</v>
      </c>
      <c r="AD85" s="8">
        <v>111.625</v>
      </c>
      <c r="AE85" s="8">
        <v>112.25</v>
      </c>
      <c r="AF85" s="8">
        <v>114.53125</v>
      </c>
      <c r="AG85" s="8">
        <v>118.4375</v>
      </c>
      <c r="AH85" s="8">
        <v>117.875</v>
      </c>
      <c r="AI85" s="8">
        <v>113.875</v>
      </c>
      <c r="AJ85" s="8">
        <v>115.6875</v>
      </c>
      <c r="AK85" s="8">
        <v>112.75</v>
      </c>
      <c r="AL85" s="8">
        <v>113.125</v>
      </c>
      <c r="AM85" s="8">
        <v>112.75</v>
      </c>
      <c r="AN85" s="8">
        <v>110.25</v>
      </c>
      <c r="AO85" s="8">
        <v>107.9375</v>
      </c>
      <c r="AP85" s="8">
        <v>106.9375</v>
      </c>
      <c r="AQ85" s="8">
        <v>107.875</v>
      </c>
      <c r="AR85" s="8">
        <v>107.1875</v>
      </c>
      <c r="AS85" s="8">
        <v>106.25</v>
      </c>
      <c r="AT85" s="8">
        <v>104.625</v>
      </c>
      <c r="AU85" s="8">
        <v>104.125</v>
      </c>
      <c r="AV85" s="8">
        <v>103.6875</v>
      </c>
      <c r="AW85" s="8">
        <v>101.25</v>
      </c>
      <c r="AX85" s="8">
        <v>105.875</v>
      </c>
      <c r="AY85" s="8">
        <v>107.875</v>
      </c>
      <c r="AZ85" s="8">
        <v>108</v>
      </c>
      <c r="BA85" s="8">
        <v>106.1875</v>
      </c>
      <c r="BB85" s="8">
        <v>103.8125</v>
      </c>
      <c r="BC85" s="8">
        <v>102.8125</v>
      </c>
      <c r="BD85" s="8">
        <v>103.6875</v>
      </c>
      <c r="BE85" s="8">
        <v>103.75</v>
      </c>
      <c r="BF85" s="8">
        <v>101.5</v>
      </c>
      <c r="BG85" s="8">
        <v>98.125</v>
      </c>
      <c r="BH85" s="8">
        <v>98.5</v>
      </c>
      <c r="BI85" s="8">
        <v>98</v>
      </c>
      <c r="BJ85" s="8">
        <v>98</v>
      </c>
      <c r="BK85" s="8">
        <v>98.6875</v>
      </c>
      <c r="BL85" s="8">
        <v>99.875</v>
      </c>
      <c r="BM85" s="8">
        <v>99.875</v>
      </c>
      <c r="BN85" s="8">
        <v>100.4375</v>
      </c>
      <c r="BO85" s="8">
        <v>100.875</v>
      </c>
      <c r="BP85" s="8">
        <v>100.25</v>
      </c>
      <c r="BQ85" s="8">
        <v>101.5</v>
      </c>
      <c r="BR85" s="8">
        <v>101.125</v>
      </c>
      <c r="BS85" s="8">
        <v>101.25</v>
      </c>
      <c r="BT85" s="8">
        <v>100.875</v>
      </c>
      <c r="BU85" s="8">
        <v>101.125</v>
      </c>
      <c r="BV85" s="8">
        <v>101.9375</v>
      </c>
      <c r="BW85" s="8">
        <v>101.875</v>
      </c>
      <c r="BX85" s="8">
        <v>101.75</v>
      </c>
      <c r="BY85" s="8">
        <v>101.4375</v>
      </c>
      <c r="BZ85" s="8">
        <v>101.125</v>
      </c>
      <c r="CA85" s="8">
        <v>100.25</v>
      </c>
      <c r="CB85" s="8">
        <v>100.4375</v>
      </c>
      <c r="CC85" s="8">
        <v>99.625</v>
      </c>
      <c r="CD85" s="8">
        <v>99.5</v>
      </c>
      <c r="CE85" s="8">
        <v>99.875</v>
      </c>
      <c r="CF85" s="8">
        <v>99.75</v>
      </c>
      <c r="CG85" s="8">
        <v>99.90625</v>
      </c>
      <c r="CH85" s="8" t="s">
        <v>28</v>
      </c>
      <c r="CI85" s="8" t="s">
        <v>29</v>
      </c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KN85" s="2"/>
      <c r="KO85" s="2"/>
      <c r="KP85" s="2"/>
      <c r="KQ85" s="2"/>
      <c r="KR85" s="2"/>
      <c r="KS85" s="2"/>
      <c r="KT85" s="2"/>
      <c r="KU85" s="2"/>
      <c r="KV85" s="2"/>
      <c r="KW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40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59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V85" s="5" t="s">
        <v>3</v>
      </c>
    </row>
    <row r="86" spans="1:620" x14ac:dyDescent="0.2">
      <c r="A86" s="1">
        <v>8100</v>
      </c>
      <c r="B86" s="1">
        <v>2.5</v>
      </c>
      <c r="C86" s="1" t="s">
        <v>20</v>
      </c>
      <c r="E86" s="1">
        <v>1977</v>
      </c>
      <c r="F86" s="1">
        <v>1982</v>
      </c>
      <c r="J86" s="7" t="s">
        <v>22</v>
      </c>
      <c r="KN86" s="2"/>
      <c r="KO86" s="2"/>
      <c r="KP86" s="2"/>
      <c r="KQ86" s="2"/>
      <c r="KR86" s="2"/>
      <c r="KS86" s="2"/>
      <c r="KT86" s="2"/>
      <c r="KU86" s="2"/>
      <c r="KV86" s="2"/>
      <c r="KW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40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59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V86" s="5" t="s">
        <v>3</v>
      </c>
    </row>
    <row r="87" spans="1:620" x14ac:dyDescent="0.2">
      <c r="A87" s="1">
        <v>8200</v>
      </c>
      <c r="B87" s="1" t="s">
        <v>37</v>
      </c>
      <c r="C87" s="1" t="s">
        <v>18</v>
      </c>
      <c r="F87" s="1">
        <v>1982</v>
      </c>
      <c r="G87" s="5">
        <v>28307</v>
      </c>
      <c r="H87" s="5">
        <v>30117</v>
      </c>
      <c r="I87" s="5">
        <v>30117</v>
      </c>
      <c r="J87" s="1" t="s">
        <v>37</v>
      </c>
      <c r="CL87" s="8" t="s">
        <v>29</v>
      </c>
      <c r="KN87" s="2"/>
      <c r="KO87" s="2"/>
      <c r="KP87" s="2"/>
      <c r="KQ87" s="2"/>
      <c r="KR87" s="2"/>
      <c r="KS87" s="2"/>
      <c r="KT87" s="2"/>
      <c r="KU87" s="2"/>
      <c r="KV87" s="2"/>
      <c r="KW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40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59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V87" s="5" t="s">
        <v>3</v>
      </c>
    </row>
    <row r="88" spans="1:620" x14ac:dyDescent="0.2">
      <c r="A88" s="1">
        <v>8300</v>
      </c>
      <c r="B88" s="1">
        <v>8.25</v>
      </c>
      <c r="C88" s="1" t="s">
        <v>18</v>
      </c>
      <c r="F88" s="1">
        <v>1982</v>
      </c>
      <c r="G88" s="5">
        <v>28390</v>
      </c>
      <c r="H88" s="5">
        <v>30137</v>
      </c>
      <c r="I88" s="5">
        <v>30137</v>
      </c>
      <c r="J88" s="7"/>
      <c r="AG88" s="8">
        <v>98.5625</v>
      </c>
      <c r="AH88" s="8">
        <v>97.8125</v>
      </c>
      <c r="AI88" s="8">
        <v>94.75</v>
      </c>
      <c r="AJ88" s="8">
        <v>96.375</v>
      </c>
      <c r="AK88" s="8">
        <v>94.5</v>
      </c>
      <c r="AL88" s="8">
        <v>95.1875</v>
      </c>
      <c r="AM88" s="8">
        <v>95.3125</v>
      </c>
      <c r="AN88" s="8">
        <v>92.625</v>
      </c>
      <c r="AO88" s="8">
        <v>90.5</v>
      </c>
      <c r="AP88" s="8">
        <v>90.375</v>
      </c>
      <c r="AQ88" s="8">
        <v>91.625</v>
      </c>
      <c r="AR88" s="8">
        <v>90.6875</v>
      </c>
      <c r="AS88" s="8">
        <v>90.4375</v>
      </c>
      <c r="AT88" s="8">
        <v>89.1875</v>
      </c>
      <c r="AU88" s="8">
        <v>88.1875</v>
      </c>
      <c r="AV88" s="8">
        <v>88</v>
      </c>
      <c r="AW88" s="8">
        <v>86.5</v>
      </c>
      <c r="AX88" s="8">
        <v>91</v>
      </c>
      <c r="AY88" s="8">
        <v>94.125</v>
      </c>
      <c r="AZ88" s="8">
        <v>95.25</v>
      </c>
      <c r="BA88" s="8">
        <v>93</v>
      </c>
      <c r="BB88" s="8">
        <v>91.5</v>
      </c>
      <c r="BC88" s="8">
        <v>90.8125</v>
      </c>
      <c r="BD88" s="8">
        <v>91.625</v>
      </c>
      <c r="BE88" s="8">
        <v>91.625</v>
      </c>
      <c r="BF88" s="8">
        <v>89.5</v>
      </c>
      <c r="BG88" s="8">
        <v>86.125</v>
      </c>
      <c r="BH88" s="8">
        <v>86.8125</v>
      </c>
      <c r="BI88" s="8">
        <v>87.625</v>
      </c>
      <c r="BJ88" s="8">
        <v>87.0625</v>
      </c>
      <c r="BK88" s="8">
        <v>87.625</v>
      </c>
      <c r="BL88" s="8">
        <v>90</v>
      </c>
      <c r="BM88" s="8">
        <v>90.375</v>
      </c>
      <c r="BN88" s="8">
        <v>91.5625</v>
      </c>
      <c r="BO88" s="8">
        <v>92.125</v>
      </c>
      <c r="BP88" s="8">
        <v>90.8125</v>
      </c>
      <c r="BQ88" s="8">
        <v>92.625</v>
      </c>
      <c r="BR88" s="8">
        <v>92.8125</v>
      </c>
      <c r="BS88" s="8">
        <v>93.0625</v>
      </c>
      <c r="BT88" s="8">
        <v>93.8125</v>
      </c>
      <c r="BU88" s="8">
        <v>94.3125</v>
      </c>
      <c r="BV88" s="8">
        <v>95.4375</v>
      </c>
      <c r="BW88" s="8">
        <v>95.4375</v>
      </c>
      <c r="BX88" s="8">
        <v>95.5</v>
      </c>
      <c r="BY88" s="8">
        <v>95.5</v>
      </c>
      <c r="BZ88" s="8">
        <v>96.375</v>
      </c>
      <c r="CA88" s="8">
        <v>95.25</v>
      </c>
      <c r="CB88" s="8">
        <v>96</v>
      </c>
      <c r="CC88" s="8">
        <v>94.5</v>
      </c>
      <c r="CD88" s="8">
        <v>95.125</v>
      </c>
      <c r="CE88" s="8">
        <v>96.625</v>
      </c>
      <c r="CF88" s="8">
        <v>97.0625</v>
      </c>
      <c r="CG88" s="8">
        <v>97.75</v>
      </c>
      <c r="CH88" s="8">
        <v>98.375</v>
      </c>
      <c r="CI88" s="8">
        <v>99.0625</v>
      </c>
      <c r="CJ88" s="8">
        <v>99.09375</v>
      </c>
      <c r="CK88" s="8">
        <v>99.40625</v>
      </c>
      <c r="CL88" s="8" t="s">
        <v>28</v>
      </c>
      <c r="CM88" s="8" t="s">
        <v>29</v>
      </c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KN88" s="2"/>
      <c r="KO88" s="2"/>
      <c r="KP88" s="2"/>
      <c r="KQ88" s="2"/>
      <c r="KR88" s="2"/>
      <c r="KS88" s="2"/>
      <c r="KT88" s="2"/>
      <c r="KU88" s="2"/>
      <c r="KV88" s="2"/>
      <c r="KW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40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59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V88" s="5" t="s">
        <v>3</v>
      </c>
    </row>
    <row r="89" spans="1:620" x14ac:dyDescent="0.2">
      <c r="A89" s="1">
        <v>8400</v>
      </c>
      <c r="B89" s="1">
        <v>9.25</v>
      </c>
      <c r="C89" s="1" t="s">
        <v>17</v>
      </c>
      <c r="F89" s="1">
        <v>1982</v>
      </c>
      <c r="G89" s="5">
        <v>28221</v>
      </c>
      <c r="H89" s="5">
        <v>30216</v>
      </c>
      <c r="I89" s="5">
        <v>30216</v>
      </c>
      <c r="J89" s="7"/>
      <c r="AA89" s="8"/>
      <c r="AB89" s="8">
        <v>15.3125</v>
      </c>
      <c r="AC89" s="8">
        <v>37.875</v>
      </c>
      <c r="AD89" s="8">
        <v>38.25</v>
      </c>
      <c r="AE89" s="8">
        <v>96.625</v>
      </c>
      <c r="AF89" s="8">
        <v>97</v>
      </c>
      <c r="AG89" s="8">
        <v>101.9375</v>
      </c>
      <c r="AH89" s="8">
        <v>101</v>
      </c>
      <c r="AI89" s="8">
        <v>98.375</v>
      </c>
      <c r="AJ89" s="8">
        <v>100.1875</v>
      </c>
      <c r="AK89" s="8">
        <v>97.5</v>
      </c>
      <c r="AL89" s="8">
        <v>98.25</v>
      </c>
      <c r="AM89" s="8">
        <v>97.875</v>
      </c>
      <c r="AN89" s="8">
        <v>95.125</v>
      </c>
      <c r="AO89" s="8">
        <v>93.3125</v>
      </c>
      <c r="AP89" s="8">
        <v>91.6875</v>
      </c>
      <c r="AQ89" s="8">
        <v>93.125</v>
      </c>
      <c r="AR89" s="8">
        <v>92.1875</v>
      </c>
      <c r="AS89" s="8">
        <v>92.1875</v>
      </c>
      <c r="AT89" s="8">
        <v>90.75</v>
      </c>
      <c r="AU89" s="8">
        <v>89.875</v>
      </c>
      <c r="AV89" s="8">
        <v>89.6875</v>
      </c>
      <c r="AW89" s="8">
        <v>87.5625</v>
      </c>
      <c r="AX89" s="8">
        <v>92.125</v>
      </c>
      <c r="AY89" s="8">
        <v>95.75</v>
      </c>
      <c r="AZ89" s="8">
        <v>97</v>
      </c>
      <c r="BA89" s="8">
        <v>94.5</v>
      </c>
      <c r="BB89" s="8">
        <v>92.25</v>
      </c>
      <c r="BC89" s="8">
        <v>91.4375</v>
      </c>
      <c r="BD89" s="8">
        <v>92.875</v>
      </c>
      <c r="BE89" s="8">
        <v>92.625</v>
      </c>
      <c r="BF89" s="8">
        <v>90.5625</v>
      </c>
      <c r="BG89" s="8">
        <v>87.0625</v>
      </c>
      <c r="BH89" s="8">
        <v>87.125</v>
      </c>
      <c r="BI89" s="8">
        <v>88</v>
      </c>
      <c r="BJ89" s="8">
        <v>87.5625</v>
      </c>
      <c r="BK89" s="8">
        <v>88.125</v>
      </c>
      <c r="BL89" s="8">
        <v>90.25</v>
      </c>
      <c r="BM89" s="8">
        <v>90.5</v>
      </c>
      <c r="BN89" s="8">
        <v>91.6875</v>
      </c>
      <c r="BO89" s="8">
        <v>92.375</v>
      </c>
      <c r="BP89" s="8">
        <v>91.625</v>
      </c>
      <c r="BQ89" s="8">
        <v>93.25</v>
      </c>
      <c r="BR89" s="8">
        <v>93.4375</v>
      </c>
      <c r="BS89" s="8">
        <v>93.75</v>
      </c>
      <c r="BT89" s="8">
        <v>93.8125</v>
      </c>
      <c r="BU89" s="8">
        <v>94.3125</v>
      </c>
      <c r="BV89" s="8">
        <v>95.6875</v>
      </c>
      <c r="BW89" s="8">
        <v>95.5</v>
      </c>
      <c r="BX89" s="8">
        <v>95.625</v>
      </c>
      <c r="BY89" s="8">
        <v>95.4375</v>
      </c>
      <c r="BZ89" s="8">
        <v>95.75</v>
      </c>
      <c r="CA89" s="8">
        <v>94.875</v>
      </c>
      <c r="CB89" s="8">
        <v>95.75</v>
      </c>
      <c r="CC89" s="8">
        <v>94.25</v>
      </c>
      <c r="CD89" s="8">
        <v>94.75</v>
      </c>
      <c r="CE89" s="8">
        <v>96.125</v>
      </c>
      <c r="CF89" s="8">
        <v>96</v>
      </c>
      <c r="CG89" s="8">
        <v>96.75</v>
      </c>
      <c r="CH89" s="8">
        <v>97.75</v>
      </c>
      <c r="CI89" s="8">
        <v>98.3125</v>
      </c>
      <c r="CJ89" s="8">
        <v>98.375</v>
      </c>
      <c r="CK89" s="8">
        <v>98.75</v>
      </c>
      <c r="CL89" s="8">
        <v>99.09375</v>
      </c>
      <c r="CM89" s="8">
        <v>99.59375</v>
      </c>
      <c r="CN89" s="8" t="s">
        <v>28</v>
      </c>
      <c r="CO89" s="8" t="s">
        <v>29</v>
      </c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KN89" s="2"/>
      <c r="KO89" s="2"/>
      <c r="KP89" s="2"/>
      <c r="KQ89" s="2"/>
      <c r="KR89" s="2"/>
      <c r="KS89" s="2"/>
      <c r="KT89" s="2"/>
      <c r="KU89" s="2"/>
      <c r="KV89" s="2"/>
      <c r="KW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40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59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V89" s="5" t="s">
        <v>3</v>
      </c>
    </row>
    <row r="90" spans="1:620" x14ac:dyDescent="0.2">
      <c r="A90" s="1">
        <v>8500</v>
      </c>
      <c r="B90" s="1">
        <v>9.25</v>
      </c>
      <c r="C90" s="1" t="s">
        <v>17</v>
      </c>
      <c r="D90" s="1" t="s">
        <v>26</v>
      </c>
      <c r="F90" s="1">
        <v>1982</v>
      </c>
      <c r="G90" s="5">
        <v>28628</v>
      </c>
      <c r="H90" s="5">
        <v>30216</v>
      </c>
      <c r="I90" s="5">
        <v>28718</v>
      </c>
      <c r="J90" s="7" t="s">
        <v>34</v>
      </c>
      <c r="AO90" s="8">
        <v>93.3125</v>
      </c>
      <c r="AP90" s="8">
        <v>91.6875</v>
      </c>
      <c r="AQ90" s="8">
        <v>93.125</v>
      </c>
      <c r="AR90" s="8" t="s">
        <v>34</v>
      </c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KN90" s="2"/>
      <c r="KO90" s="2"/>
      <c r="KP90" s="2"/>
      <c r="KQ90" s="2"/>
      <c r="KR90" s="2"/>
      <c r="KS90" s="2"/>
      <c r="KT90" s="2"/>
      <c r="KU90" s="2"/>
      <c r="KV90" s="2"/>
      <c r="KW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40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59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V90" s="5" t="s">
        <v>3</v>
      </c>
    </row>
    <row r="91" spans="1:620" x14ac:dyDescent="0.2">
      <c r="A91" s="1">
        <v>8600</v>
      </c>
      <c r="B91" s="1">
        <v>8.75</v>
      </c>
      <c r="C91" s="1" t="s">
        <v>17</v>
      </c>
      <c r="F91" s="1">
        <v>1983</v>
      </c>
      <c r="G91" s="5">
        <v>28551</v>
      </c>
      <c r="H91" s="5">
        <v>30321</v>
      </c>
      <c r="I91" s="5">
        <v>30321</v>
      </c>
      <c r="J91" s="7"/>
      <c r="AL91" s="8"/>
      <c r="AM91" s="8">
        <v>95.75</v>
      </c>
      <c r="AN91" s="8">
        <v>93.25</v>
      </c>
      <c r="AO91" s="8">
        <v>91.25</v>
      </c>
      <c r="AP91" s="8">
        <v>90.0625</v>
      </c>
      <c r="AQ91" s="8">
        <v>91.75</v>
      </c>
      <c r="AR91" s="8">
        <v>90.25</v>
      </c>
      <c r="AS91" s="8">
        <v>90.1875</v>
      </c>
      <c r="AT91" s="8">
        <v>88.75</v>
      </c>
      <c r="AU91" s="8">
        <v>87.875</v>
      </c>
      <c r="AV91" s="8">
        <v>87.875</v>
      </c>
      <c r="AW91" s="8">
        <v>85.9375</v>
      </c>
      <c r="AX91" s="8">
        <v>90.875</v>
      </c>
      <c r="AY91" s="8">
        <v>94.375</v>
      </c>
      <c r="AZ91" s="8">
        <v>95.875</v>
      </c>
      <c r="BA91" s="8">
        <v>93.375</v>
      </c>
      <c r="BB91" s="8">
        <v>91.5</v>
      </c>
      <c r="BC91" s="8">
        <v>90.9375</v>
      </c>
      <c r="BD91" s="8">
        <v>91.875</v>
      </c>
      <c r="BE91" s="8">
        <v>91.625</v>
      </c>
      <c r="BF91" s="8">
        <v>89.5</v>
      </c>
      <c r="BG91" s="8">
        <v>85.625</v>
      </c>
      <c r="BH91" s="8">
        <v>85.75</v>
      </c>
      <c r="BI91" s="8">
        <v>86.875</v>
      </c>
      <c r="BJ91" s="8">
        <v>86.0625</v>
      </c>
      <c r="BK91" s="8">
        <v>86.625</v>
      </c>
      <c r="BL91" s="8">
        <v>88.875</v>
      </c>
      <c r="BM91" s="8">
        <v>89.25</v>
      </c>
      <c r="BN91" s="8">
        <v>90.8125</v>
      </c>
      <c r="BO91" s="8">
        <v>91.375</v>
      </c>
      <c r="BP91" s="8">
        <v>90.125</v>
      </c>
      <c r="BQ91" s="8">
        <v>92.375</v>
      </c>
      <c r="BR91" s="8">
        <v>92.4375</v>
      </c>
      <c r="BS91" s="8">
        <v>92.25</v>
      </c>
      <c r="BT91" s="8">
        <v>92.625</v>
      </c>
      <c r="BU91" s="8">
        <v>93.3125</v>
      </c>
      <c r="BV91" s="8">
        <v>94.5625</v>
      </c>
      <c r="BW91" s="8">
        <v>94.4375</v>
      </c>
      <c r="BX91" s="8">
        <v>94.5</v>
      </c>
      <c r="BY91" s="8">
        <v>94.5</v>
      </c>
      <c r="BZ91" s="8">
        <v>95.125</v>
      </c>
      <c r="CA91" s="8">
        <v>94.125</v>
      </c>
      <c r="CB91" s="8">
        <v>95</v>
      </c>
      <c r="CC91" s="8">
        <v>93.5</v>
      </c>
      <c r="CD91" s="8">
        <v>94.125</v>
      </c>
      <c r="CE91" s="8">
        <v>95.25</v>
      </c>
      <c r="CF91" s="8">
        <v>94.625</v>
      </c>
      <c r="CG91" s="8">
        <v>95.75</v>
      </c>
      <c r="CH91" s="8">
        <v>96.375</v>
      </c>
      <c r="CI91" s="8">
        <v>97</v>
      </c>
      <c r="CJ91" s="8">
        <v>97.25</v>
      </c>
      <c r="CK91" s="8">
        <v>97.625</v>
      </c>
      <c r="CL91" s="8">
        <v>98.5</v>
      </c>
      <c r="CM91" s="8">
        <v>99.125</v>
      </c>
      <c r="CN91" s="8">
        <v>99.5</v>
      </c>
      <c r="CO91" s="8">
        <v>99.75</v>
      </c>
      <c r="CP91" s="8">
        <v>99.8125</v>
      </c>
      <c r="CQ91" s="8">
        <v>99.875</v>
      </c>
      <c r="CR91" s="8" t="s">
        <v>28</v>
      </c>
      <c r="CS91" s="8" t="s">
        <v>29</v>
      </c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KN91" s="2"/>
      <c r="KO91" s="2"/>
      <c r="KP91" s="2"/>
      <c r="KQ91" s="2"/>
      <c r="KR91" s="2"/>
      <c r="KS91" s="2"/>
      <c r="KT91" s="2"/>
      <c r="KU91" s="2"/>
      <c r="KV91" s="2"/>
      <c r="KW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40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59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V91" s="5" t="s">
        <v>3</v>
      </c>
    </row>
    <row r="92" spans="1:620" x14ac:dyDescent="0.2">
      <c r="A92" s="1">
        <v>8700</v>
      </c>
      <c r="B92" s="1">
        <v>3</v>
      </c>
      <c r="C92" s="1" t="s">
        <v>33</v>
      </c>
      <c r="E92" s="1">
        <v>1980</v>
      </c>
      <c r="F92" s="1">
        <v>1983</v>
      </c>
      <c r="J92" s="7" t="s">
        <v>22</v>
      </c>
      <c r="KN92" s="2"/>
      <c r="KO92" s="2"/>
      <c r="KP92" s="2"/>
      <c r="KQ92" s="2"/>
      <c r="KR92" s="2"/>
      <c r="KS92" s="2"/>
      <c r="KT92" s="2"/>
      <c r="KU92" s="2"/>
      <c r="KV92" s="2"/>
      <c r="KW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40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59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V92" s="5" t="s">
        <v>3</v>
      </c>
    </row>
    <row r="93" spans="1:620" x14ac:dyDescent="0.2">
      <c r="A93" s="1">
        <v>8800</v>
      </c>
      <c r="B93" s="1">
        <v>3</v>
      </c>
      <c r="C93" s="1" t="s">
        <v>20</v>
      </c>
      <c r="E93" s="1">
        <v>1980</v>
      </c>
      <c r="F93" s="1">
        <v>1983</v>
      </c>
      <c r="J93" s="7" t="s">
        <v>22</v>
      </c>
      <c r="KN93" s="2"/>
      <c r="KO93" s="2"/>
      <c r="KP93" s="2"/>
      <c r="KQ93" s="2"/>
      <c r="KR93" s="2"/>
      <c r="KS93" s="2"/>
      <c r="KT93" s="2"/>
      <c r="KU93" s="2"/>
      <c r="KV93" s="2"/>
      <c r="KW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40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59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V93" s="5" t="s">
        <v>3</v>
      </c>
    </row>
    <row r="94" spans="1:620" x14ac:dyDescent="0.2">
      <c r="A94" s="1">
        <v>8900</v>
      </c>
      <c r="B94" s="1">
        <v>3</v>
      </c>
      <c r="C94" s="1" t="s">
        <v>17</v>
      </c>
      <c r="F94" s="1">
        <v>1983</v>
      </c>
      <c r="G94" s="5">
        <v>28362</v>
      </c>
      <c r="H94" s="5">
        <v>30368</v>
      </c>
      <c r="I94" s="5">
        <v>30368</v>
      </c>
      <c r="J94" s="7"/>
      <c r="AF94" s="8">
        <v>87</v>
      </c>
      <c r="AG94" s="8">
        <v>87.125</v>
      </c>
      <c r="AH94" s="8">
        <v>85.375</v>
      </c>
      <c r="AI94" s="8">
        <v>81.875</v>
      </c>
      <c r="AJ94" s="8">
        <v>84.75</v>
      </c>
      <c r="AK94" s="8">
        <v>81.5</v>
      </c>
      <c r="AL94" s="8">
        <v>82.75</v>
      </c>
      <c r="AM94" s="8">
        <v>82.75</v>
      </c>
      <c r="AN94" s="8">
        <v>81.125</v>
      </c>
      <c r="AO94" s="8">
        <v>80.375</v>
      </c>
      <c r="AP94" s="8">
        <v>79.375</v>
      </c>
      <c r="AQ94" s="8">
        <v>81.25</v>
      </c>
      <c r="AR94" s="8">
        <v>81.625</v>
      </c>
      <c r="AS94" s="8">
        <v>81.9375</v>
      </c>
      <c r="AT94" s="8">
        <v>81.8125</v>
      </c>
      <c r="AU94" s="8">
        <v>80.125</v>
      </c>
      <c r="AV94" s="8">
        <v>79.5</v>
      </c>
      <c r="AW94" s="8">
        <v>78.875</v>
      </c>
      <c r="AX94" s="8">
        <v>79.875</v>
      </c>
      <c r="AY94" s="8">
        <v>84.75</v>
      </c>
      <c r="AZ94" s="8">
        <v>85.5</v>
      </c>
      <c r="BA94" s="8">
        <v>83</v>
      </c>
      <c r="BB94" s="8">
        <v>81</v>
      </c>
      <c r="BC94" s="8">
        <v>83</v>
      </c>
      <c r="BD94" s="8">
        <v>83</v>
      </c>
      <c r="BE94" s="8">
        <v>82.9375</v>
      </c>
      <c r="BF94" s="8">
        <v>80</v>
      </c>
      <c r="BG94" s="8">
        <v>77.5</v>
      </c>
      <c r="BH94" s="8">
        <v>76.875</v>
      </c>
      <c r="BI94" s="8">
        <v>78.25</v>
      </c>
      <c r="BJ94" s="8">
        <v>77.75</v>
      </c>
      <c r="BK94" s="8">
        <v>77.5</v>
      </c>
      <c r="BL94" s="8">
        <v>79.75</v>
      </c>
      <c r="BM94" s="8">
        <v>81.625</v>
      </c>
      <c r="BN94" s="8">
        <v>82.375</v>
      </c>
      <c r="BO94" s="8">
        <v>83</v>
      </c>
      <c r="BP94" s="8">
        <v>83.5</v>
      </c>
      <c r="BQ94" s="8">
        <v>83.75</v>
      </c>
      <c r="BR94" s="8">
        <v>83.5</v>
      </c>
      <c r="BS94" s="8">
        <v>84.5</v>
      </c>
      <c r="BT94" s="8">
        <v>84.875</v>
      </c>
      <c r="BU94" s="8">
        <v>87</v>
      </c>
      <c r="BV94" s="8">
        <v>88.875</v>
      </c>
      <c r="BW94" s="8">
        <v>88.625</v>
      </c>
      <c r="BX94" s="8">
        <v>88.5</v>
      </c>
      <c r="BY94" s="8">
        <v>88.75</v>
      </c>
      <c r="BZ94" s="8">
        <v>88.625</v>
      </c>
      <c r="CA94" s="8">
        <v>91.5</v>
      </c>
      <c r="CB94" s="8">
        <v>91.75</v>
      </c>
      <c r="CC94" s="8">
        <v>88.5</v>
      </c>
      <c r="CD94" s="8">
        <v>89.625</v>
      </c>
      <c r="CE94" s="8">
        <v>89.875</v>
      </c>
      <c r="CF94" s="8">
        <v>91.625</v>
      </c>
      <c r="CG94" s="8">
        <v>93.125</v>
      </c>
      <c r="CH94" s="8">
        <v>93.75</v>
      </c>
      <c r="CI94" s="8">
        <v>92.625</v>
      </c>
      <c r="CJ94" s="8">
        <v>93.25</v>
      </c>
      <c r="CK94" s="8">
        <v>94</v>
      </c>
      <c r="CL94" s="8">
        <v>94.75</v>
      </c>
      <c r="CM94" s="8">
        <v>96.375</v>
      </c>
      <c r="CN94" s="8">
        <v>97.125</v>
      </c>
      <c r="CO94" s="8">
        <v>98</v>
      </c>
      <c r="CP94" s="8">
        <v>98.5</v>
      </c>
      <c r="CQ94" s="8">
        <v>98.40625</v>
      </c>
      <c r="CR94" s="8">
        <v>99.0625</v>
      </c>
      <c r="CS94" s="8" t="s">
        <v>28</v>
      </c>
      <c r="CT94" s="8" t="s">
        <v>29</v>
      </c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KN94" s="2"/>
      <c r="KO94" s="2"/>
      <c r="KP94" s="2"/>
      <c r="KQ94" s="2"/>
      <c r="KR94" s="2"/>
      <c r="KS94" s="2"/>
      <c r="KT94" s="2"/>
      <c r="KU94" s="2"/>
      <c r="KV94" s="2"/>
      <c r="KW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40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59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V94" s="5" t="s">
        <v>3</v>
      </c>
    </row>
    <row r="95" spans="1:620" x14ac:dyDescent="0.2">
      <c r="A95" s="1">
        <v>9000</v>
      </c>
      <c r="B95" s="1">
        <v>3</v>
      </c>
      <c r="C95" s="1" t="s">
        <v>17</v>
      </c>
      <c r="D95" s="1" t="s">
        <v>26</v>
      </c>
      <c r="F95" s="1">
        <v>1983</v>
      </c>
      <c r="G95" s="5">
        <v>29419</v>
      </c>
      <c r="H95" s="5">
        <v>30368</v>
      </c>
      <c r="I95" s="5">
        <v>29601</v>
      </c>
      <c r="J95" s="7" t="s">
        <v>34</v>
      </c>
      <c r="BN95" s="8"/>
      <c r="BO95" s="8">
        <v>82.75</v>
      </c>
      <c r="BP95" s="8">
        <v>82.75</v>
      </c>
      <c r="BQ95" s="8">
        <v>83.25</v>
      </c>
      <c r="BR95" s="8">
        <v>83.25</v>
      </c>
      <c r="BS95" s="8">
        <v>83.9375</v>
      </c>
      <c r="BT95" s="8">
        <v>84.75</v>
      </c>
      <c r="BU95" s="8" t="s">
        <v>34</v>
      </c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KN95" s="2"/>
      <c r="KO95" s="2"/>
      <c r="KP95" s="2"/>
      <c r="KQ95" s="2"/>
      <c r="KR95" s="2"/>
      <c r="KS95" s="2"/>
      <c r="KT95" s="2"/>
      <c r="KU95" s="2"/>
      <c r="KV95" s="2"/>
      <c r="KW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40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59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V95" s="5" t="s">
        <v>3</v>
      </c>
    </row>
    <row r="96" spans="1:620" x14ac:dyDescent="0.2">
      <c r="A96" s="1">
        <v>9100</v>
      </c>
      <c r="B96" s="1">
        <v>12</v>
      </c>
      <c r="C96" s="1" t="s">
        <v>18</v>
      </c>
      <c r="F96" s="1">
        <v>1983</v>
      </c>
      <c r="G96" s="5">
        <v>27109</v>
      </c>
      <c r="H96" s="5">
        <v>30392</v>
      </c>
      <c r="I96" s="5">
        <v>30392</v>
      </c>
      <c r="J96" s="7"/>
      <c r="K96" s="8">
        <v>98.0625</v>
      </c>
      <c r="L96" s="8">
        <v>102.125</v>
      </c>
      <c r="M96" s="8">
        <v>105.75</v>
      </c>
      <c r="N96" s="8">
        <v>102.9375</v>
      </c>
      <c r="O96" s="8">
        <v>102.125</v>
      </c>
      <c r="P96" s="8">
        <v>101.625</v>
      </c>
      <c r="Q96" s="8">
        <v>100.125</v>
      </c>
      <c r="R96" s="8">
        <v>102.375</v>
      </c>
      <c r="S96" s="8">
        <v>102.25</v>
      </c>
      <c r="T96" s="8">
        <v>97.5</v>
      </c>
      <c r="U96" s="8">
        <v>95</v>
      </c>
      <c r="V96" s="8">
        <v>89.5</v>
      </c>
      <c r="W96" s="8">
        <v>92.25</v>
      </c>
      <c r="X96" s="8">
        <v>95.25</v>
      </c>
      <c r="Y96" s="8">
        <v>102.875</v>
      </c>
      <c r="Z96" s="8">
        <v>101.5</v>
      </c>
      <c r="AA96" s="8">
        <v>108.625</v>
      </c>
      <c r="AB96" s="8">
        <v>108.75</v>
      </c>
      <c r="AC96" s="8">
        <v>106.625</v>
      </c>
      <c r="AD96" s="8">
        <v>107.125</v>
      </c>
      <c r="AE96" s="8">
        <v>108.75</v>
      </c>
      <c r="AF96" s="8">
        <v>107.125</v>
      </c>
      <c r="AG96" s="8">
        <v>112.5</v>
      </c>
      <c r="AH96" s="8">
        <v>113</v>
      </c>
      <c r="AI96" s="8">
        <v>110.125</v>
      </c>
      <c r="AJ96" s="8">
        <v>113.75</v>
      </c>
      <c r="AK96" s="8">
        <v>112.125</v>
      </c>
      <c r="AL96" s="8">
        <v>107.375</v>
      </c>
      <c r="AM96" s="8">
        <v>107.9375</v>
      </c>
      <c r="AN96" s="8">
        <v>105.125</v>
      </c>
      <c r="AO96" s="8">
        <v>102.4375</v>
      </c>
      <c r="AP96" s="8">
        <v>101</v>
      </c>
      <c r="AQ96" s="8">
        <v>102.625</v>
      </c>
      <c r="AR96" s="8">
        <v>101.25</v>
      </c>
      <c r="AS96" s="8">
        <v>101</v>
      </c>
      <c r="AT96" s="8">
        <v>99.25</v>
      </c>
      <c r="AU96" s="8">
        <v>98.3125</v>
      </c>
      <c r="AV96" s="8">
        <v>97.875</v>
      </c>
      <c r="AW96" s="8">
        <v>95.3125</v>
      </c>
      <c r="AX96" s="8">
        <v>99.875</v>
      </c>
      <c r="AY96" s="8">
        <v>103.625</v>
      </c>
      <c r="AZ96" s="8">
        <v>104.25</v>
      </c>
      <c r="BA96" s="8">
        <v>101.5</v>
      </c>
      <c r="BB96" s="8">
        <v>99</v>
      </c>
      <c r="BC96" s="8">
        <v>97.875</v>
      </c>
      <c r="BD96" s="8">
        <v>99.4375</v>
      </c>
      <c r="BE96" s="8">
        <v>98.9375</v>
      </c>
      <c r="BF96" s="8">
        <v>96.5625</v>
      </c>
      <c r="BG96" s="8">
        <v>91.5625</v>
      </c>
      <c r="BH96" s="8">
        <v>92.25</v>
      </c>
      <c r="BI96" s="8">
        <v>92.25</v>
      </c>
      <c r="BJ96" s="8">
        <v>92.125</v>
      </c>
      <c r="BK96" s="8">
        <v>92.4375</v>
      </c>
      <c r="BL96" s="8">
        <v>94.625</v>
      </c>
      <c r="BM96" s="8">
        <v>94.75</v>
      </c>
      <c r="BN96" s="8">
        <v>96.6875</v>
      </c>
      <c r="BO96" s="8">
        <v>97.125</v>
      </c>
      <c r="BP96" s="8">
        <v>96</v>
      </c>
      <c r="BQ96" s="8">
        <v>98.25</v>
      </c>
      <c r="BR96" s="8">
        <v>97.625</v>
      </c>
      <c r="BS96" s="8">
        <v>98.0625</v>
      </c>
      <c r="BT96" s="8">
        <v>97.375</v>
      </c>
      <c r="BU96" s="8">
        <v>98</v>
      </c>
      <c r="BV96" s="8">
        <v>99.1875</v>
      </c>
      <c r="BW96" s="8">
        <v>98.875</v>
      </c>
      <c r="BX96" s="8">
        <v>98.4375</v>
      </c>
      <c r="BY96" s="8">
        <v>97.875</v>
      </c>
      <c r="BZ96" s="8">
        <v>97.875</v>
      </c>
      <c r="CA96" s="8">
        <v>96.5</v>
      </c>
      <c r="CB96" s="8">
        <v>97.625</v>
      </c>
      <c r="CC96" s="8">
        <v>95.25</v>
      </c>
      <c r="CD96" s="8">
        <v>96.25</v>
      </c>
      <c r="CE96" s="8">
        <v>97.25</v>
      </c>
      <c r="CF96" s="8">
        <v>96.25</v>
      </c>
      <c r="CG96" s="8">
        <v>97.375</v>
      </c>
      <c r="CH96" s="8">
        <v>98.5</v>
      </c>
      <c r="CI96" s="8">
        <v>99.125</v>
      </c>
      <c r="CJ96" s="8">
        <v>98.75</v>
      </c>
      <c r="CK96" s="8">
        <v>99.125</v>
      </c>
      <c r="CL96" s="8">
        <v>99.375</v>
      </c>
      <c r="CM96" s="8">
        <v>100.1875</v>
      </c>
      <c r="CN96" s="8">
        <v>101.375</v>
      </c>
      <c r="CO96" s="8">
        <v>101.125</v>
      </c>
      <c r="CP96" s="8">
        <v>101.25</v>
      </c>
      <c r="CQ96" s="8">
        <v>100.4375</v>
      </c>
      <c r="CR96" s="8">
        <v>100.375</v>
      </c>
      <c r="CS96" s="8">
        <v>100.09375</v>
      </c>
      <c r="CT96" s="8" t="s">
        <v>28</v>
      </c>
      <c r="CU96" s="8" t="s">
        <v>29</v>
      </c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KN96" s="2"/>
      <c r="KO96" s="2"/>
      <c r="KP96" s="2"/>
      <c r="KQ96" s="2"/>
      <c r="KR96" s="2"/>
      <c r="KS96" s="2"/>
      <c r="KT96" s="2"/>
      <c r="KU96" s="2"/>
      <c r="KV96" s="2"/>
      <c r="KW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40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59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V96" s="5" t="s">
        <v>3</v>
      </c>
    </row>
    <row r="97" spans="1:620" x14ac:dyDescent="0.2">
      <c r="A97" s="1">
        <v>9200</v>
      </c>
      <c r="B97" s="1">
        <v>12</v>
      </c>
      <c r="C97" s="1" t="s">
        <v>18</v>
      </c>
      <c r="D97" s="1" t="s">
        <v>26</v>
      </c>
      <c r="F97" s="1">
        <v>1983</v>
      </c>
      <c r="G97" s="5">
        <v>28872</v>
      </c>
      <c r="H97" s="5">
        <v>30392</v>
      </c>
      <c r="I97" s="5">
        <v>29080</v>
      </c>
      <c r="J97" s="7" t="s">
        <v>34</v>
      </c>
      <c r="AW97" s="8">
        <v>96.0625</v>
      </c>
      <c r="AX97" s="8">
        <v>99</v>
      </c>
      <c r="AY97" s="8">
        <v>103.25</v>
      </c>
      <c r="AZ97" s="8">
        <v>103.9375</v>
      </c>
      <c r="BA97" s="8">
        <v>101.1875</v>
      </c>
      <c r="BB97" s="8">
        <v>98.625</v>
      </c>
      <c r="BC97" s="8">
        <v>97.6875</v>
      </c>
      <c r="BD97" s="8" t="s">
        <v>34</v>
      </c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KN97" s="2"/>
      <c r="KO97" s="2"/>
      <c r="KP97" s="2"/>
      <c r="KQ97" s="2"/>
      <c r="KR97" s="2"/>
      <c r="KS97" s="2"/>
      <c r="KT97" s="2"/>
      <c r="KU97" s="2"/>
      <c r="KV97" s="2"/>
      <c r="KW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40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59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V97" s="5" t="s">
        <v>3</v>
      </c>
    </row>
    <row r="98" spans="1:620" x14ac:dyDescent="0.2">
      <c r="A98" s="1">
        <v>9300</v>
      </c>
      <c r="B98" s="1" t="s">
        <v>37</v>
      </c>
      <c r="C98" s="1" t="s">
        <v>18</v>
      </c>
      <c r="F98" s="1">
        <v>1983</v>
      </c>
      <c r="G98" s="5">
        <v>28881</v>
      </c>
      <c r="H98" s="5">
        <v>30460</v>
      </c>
      <c r="I98" s="5">
        <v>30460</v>
      </c>
      <c r="J98" s="1" t="s">
        <v>37</v>
      </c>
      <c r="CW98" s="8" t="s">
        <v>29</v>
      </c>
      <c r="KN98" s="2"/>
      <c r="KO98" s="2"/>
      <c r="KP98" s="2"/>
      <c r="KQ98" s="2"/>
      <c r="KR98" s="2"/>
      <c r="KS98" s="2"/>
      <c r="KT98" s="2"/>
      <c r="KU98" s="2"/>
      <c r="KV98" s="2"/>
      <c r="KW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40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59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V98" s="5" t="s">
        <v>3</v>
      </c>
    </row>
    <row r="99" spans="1:620" x14ac:dyDescent="0.2">
      <c r="A99" s="1">
        <v>9400</v>
      </c>
      <c r="B99" s="1">
        <v>9.25</v>
      </c>
      <c r="C99" s="1" t="s">
        <v>18</v>
      </c>
      <c r="F99" s="1">
        <v>1983</v>
      </c>
      <c r="G99" s="5">
        <v>28362</v>
      </c>
      <c r="H99" s="5">
        <v>30515</v>
      </c>
      <c r="I99" s="5">
        <v>30515</v>
      </c>
      <c r="J99" s="7"/>
      <c r="AF99" s="8">
        <v>15</v>
      </c>
      <c r="AG99" s="8">
        <v>49.25</v>
      </c>
      <c r="AH99" s="8">
        <v>100.875</v>
      </c>
      <c r="AI99" s="8">
        <v>98.125</v>
      </c>
      <c r="AJ99" s="8">
        <v>98.625</v>
      </c>
      <c r="AK99" s="8">
        <v>97.125</v>
      </c>
      <c r="AL99" s="8">
        <v>98.375</v>
      </c>
      <c r="AM99" s="8">
        <v>98.75</v>
      </c>
      <c r="AN99" s="8">
        <v>96.75</v>
      </c>
      <c r="AO99" s="8">
        <v>95.5</v>
      </c>
      <c r="AP99" s="8">
        <v>90.125</v>
      </c>
      <c r="AQ99" s="8">
        <v>92.5</v>
      </c>
      <c r="AR99" s="8">
        <v>90.9375</v>
      </c>
      <c r="AS99" s="8">
        <v>90.8125</v>
      </c>
      <c r="AT99" s="8">
        <v>89.3125</v>
      </c>
      <c r="AU99" s="8">
        <v>88.25</v>
      </c>
      <c r="AV99" s="8">
        <v>87.875</v>
      </c>
      <c r="AW99" s="8">
        <v>85.9375</v>
      </c>
      <c r="AX99" s="8">
        <v>91.625</v>
      </c>
      <c r="AY99" s="8">
        <v>95.5</v>
      </c>
      <c r="AZ99" s="8">
        <v>96.875</v>
      </c>
      <c r="BA99" s="8">
        <v>94.5625</v>
      </c>
      <c r="BB99" s="8">
        <v>91.5625</v>
      </c>
      <c r="BC99" s="8">
        <v>91.3125</v>
      </c>
      <c r="BD99" s="8">
        <v>92.5</v>
      </c>
      <c r="BE99" s="8">
        <v>92.25</v>
      </c>
      <c r="BF99" s="8">
        <v>89.6875</v>
      </c>
      <c r="BG99" s="8">
        <v>84.1875</v>
      </c>
      <c r="BH99" s="8">
        <v>85.375</v>
      </c>
      <c r="BI99" s="8">
        <v>86</v>
      </c>
      <c r="BJ99" s="8">
        <v>85.1875</v>
      </c>
      <c r="BK99" s="8">
        <v>85.8125</v>
      </c>
      <c r="BL99" s="8">
        <v>88</v>
      </c>
      <c r="BM99" s="8">
        <v>88.3125</v>
      </c>
      <c r="BN99" s="8">
        <v>90.625</v>
      </c>
      <c r="BO99" s="8">
        <v>91.1875</v>
      </c>
      <c r="BP99" s="8">
        <v>89.875</v>
      </c>
      <c r="BQ99" s="8">
        <v>92.375</v>
      </c>
      <c r="BR99" s="8">
        <v>92</v>
      </c>
      <c r="BS99" s="8">
        <v>92.1875</v>
      </c>
      <c r="BT99" s="8">
        <v>92.25</v>
      </c>
      <c r="BU99" s="8">
        <v>92.875</v>
      </c>
      <c r="BV99" s="8">
        <v>93.625</v>
      </c>
      <c r="BW99" s="8">
        <v>93.6875</v>
      </c>
      <c r="BX99" s="8">
        <v>93.4375</v>
      </c>
      <c r="BY99" s="8">
        <v>93.0625</v>
      </c>
      <c r="BZ99" s="8">
        <v>94.125</v>
      </c>
      <c r="CA99" s="8">
        <v>93.375</v>
      </c>
      <c r="CB99" s="8">
        <v>93.625</v>
      </c>
      <c r="CC99" s="8">
        <v>90.75</v>
      </c>
      <c r="CD99" s="8">
        <v>91.625</v>
      </c>
      <c r="CE99" s="8">
        <v>93.625</v>
      </c>
      <c r="CF99" s="8">
        <v>93.25</v>
      </c>
      <c r="CG99" s="8">
        <v>95.5</v>
      </c>
      <c r="CH99" s="8">
        <v>96</v>
      </c>
      <c r="CI99" s="8">
        <v>96.75</v>
      </c>
      <c r="CJ99" s="8">
        <v>96.5</v>
      </c>
      <c r="CK99" s="8">
        <v>97.625</v>
      </c>
      <c r="CL99" s="8">
        <v>97.375</v>
      </c>
      <c r="CM99" s="8">
        <v>98.25</v>
      </c>
      <c r="CN99" s="8">
        <v>99.625</v>
      </c>
      <c r="CO99" s="8">
        <v>99.5</v>
      </c>
      <c r="CP99" s="8">
        <v>100.375</v>
      </c>
      <c r="CQ99" s="8">
        <v>99.375</v>
      </c>
      <c r="CR99" s="8">
        <v>99.625</v>
      </c>
      <c r="CS99" s="8">
        <v>99.25</v>
      </c>
      <c r="CT99" s="8">
        <v>99.625</v>
      </c>
      <c r="CU99" s="8">
        <v>99.625</v>
      </c>
      <c r="CV99" s="8">
        <v>99.84375</v>
      </c>
      <c r="CW99" s="8">
        <v>99.875</v>
      </c>
      <c r="CX99" s="8" t="s">
        <v>28</v>
      </c>
      <c r="CY99" s="8" t="s">
        <v>29</v>
      </c>
      <c r="CZ99" s="8"/>
      <c r="DA99" s="8"/>
      <c r="DB99" s="8"/>
      <c r="DC99" s="8"/>
      <c r="DD99" s="8"/>
      <c r="DE99" s="8"/>
      <c r="DF99" s="8"/>
      <c r="DG99" s="8"/>
      <c r="DH99" s="8"/>
      <c r="KN99" s="2"/>
      <c r="KO99" s="2"/>
      <c r="KP99" s="2"/>
      <c r="KQ99" s="2"/>
      <c r="KR99" s="2"/>
      <c r="KS99" s="2"/>
      <c r="KT99" s="2"/>
      <c r="KU99" s="2"/>
      <c r="KV99" s="2"/>
      <c r="KW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40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59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V99" s="5" t="s">
        <v>3</v>
      </c>
    </row>
    <row r="100" spans="1:620" x14ac:dyDescent="0.2">
      <c r="A100" s="1">
        <v>9500</v>
      </c>
      <c r="B100" s="1">
        <v>13.5</v>
      </c>
      <c r="C100" s="1" t="s">
        <v>17</v>
      </c>
      <c r="F100" s="1">
        <v>1983</v>
      </c>
      <c r="G100" s="5">
        <v>29243</v>
      </c>
      <c r="H100" s="5">
        <v>30642</v>
      </c>
      <c r="I100" s="5">
        <v>30642</v>
      </c>
      <c r="J100" s="7"/>
      <c r="BI100" s="8">
        <v>59</v>
      </c>
      <c r="BJ100" s="8">
        <v>95.125</v>
      </c>
      <c r="BK100" s="8">
        <v>94.875</v>
      </c>
      <c r="BL100" s="8">
        <v>97.75</v>
      </c>
      <c r="BM100" s="8">
        <v>97.875</v>
      </c>
      <c r="BN100" s="8">
        <v>100.0625</v>
      </c>
      <c r="BO100" s="8">
        <v>100.75</v>
      </c>
      <c r="BP100" s="8">
        <v>98.625</v>
      </c>
      <c r="BQ100" s="8">
        <v>100.625</v>
      </c>
      <c r="BR100" s="8">
        <v>100.625</v>
      </c>
      <c r="BS100" s="8">
        <v>101.25</v>
      </c>
      <c r="BT100" s="8">
        <v>100.5625</v>
      </c>
      <c r="BU100" s="8">
        <v>101.0625</v>
      </c>
      <c r="BV100" s="8">
        <v>101.625</v>
      </c>
      <c r="BW100" s="8">
        <v>101.5</v>
      </c>
      <c r="BX100" s="8">
        <v>101.3125</v>
      </c>
      <c r="BY100" s="8">
        <v>100.4375</v>
      </c>
      <c r="BZ100" s="8">
        <v>100.125</v>
      </c>
      <c r="CA100" s="8">
        <v>98.625</v>
      </c>
      <c r="CB100" s="8">
        <v>98.875</v>
      </c>
      <c r="CC100" s="8">
        <v>95.875</v>
      </c>
      <c r="CD100" s="8">
        <v>96.625</v>
      </c>
      <c r="CE100" s="8">
        <v>98.125</v>
      </c>
      <c r="CF100" s="8">
        <v>97.25</v>
      </c>
      <c r="CG100" s="8">
        <v>99.5</v>
      </c>
      <c r="CH100" s="8">
        <v>99.625</v>
      </c>
      <c r="CI100" s="8">
        <v>100.125</v>
      </c>
      <c r="CJ100" s="8">
        <v>100.5</v>
      </c>
      <c r="CK100" s="8">
        <v>101.5</v>
      </c>
      <c r="CL100" s="8">
        <v>101</v>
      </c>
      <c r="CM100" s="8">
        <v>102.125</v>
      </c>
      <c r="CN100" s="8">
        <v>103.625</v>
      </c>
      <c r="CO100" s="8">
        <v>103.5</v>
      </c>
      <c r="CP100" s="8">
        <v>104.5</v>
      </c>
      <c r="CQ100" s="8">
        <v>102.875</v>
      </c>
      <c r="CR100" s="8">
        <v>102.6875</v>
      </c>
      <c r="CS100" s="8">
        <v>101.75</v>
      </c>
      <c r="CT100" s="8">
        <v>101.8125</v>
      </c>
      <c r="CU100" s="8">
        <v>101.625</v>
      </c>
      <c r="CV100" s="8">
        <v>101.875</v>
      </c>
      <c r="CW100" s="8">
        <v>101.40625</v>
      </c>
      <c r="CX100" s="8">
        <v>101.25</v>
      </c>
      <c r="CY100" s="8">
        <v>100.9375</v>
      </c>
      <c r="CZ100" s="8">
        <v>100.71875</v>
      </c>
      <c r="DA100" s="8">
        <v>100.4375</v>
      </c>
      <c r="DB100" s="8" t="s">
        <v>28</v>
      </c>
      <c r="DC100" s="8" t="s">
        <v>29</v>
      </c>
      <c r="DD100" s="8"/>
      <c r="DE100" s="8"/>
      <c r="DF100" s="8"/>
      <c r="DG100" s="8"/>
      <c r="DH100" s="8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40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59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V100" s="5" t="s">
        <v>3</v>
      </c>
    </row>
    <row r="101" spans="1:620" x14ac:dyDescent="0.2">
      <c r="A101" s="1">
        <v>9600</v>
      </c>
      <c r="B101" s="1">
        <v>10</v>
      </c>
      <c r="C101" s="1" t="s">
        <v>17</v>
      </c>
      <c r="F101" s="1">
        <v>1983</v>
      </c>
      <c r="G101" s="5">
        <v>28657</v>
      </c>
      <c r="H101" s="5">
        <v>30662</v>
      </c>
      <c r="I101" s="5">
        <v>30662</v>
      </c>
      <c r="J101" s="7"/>
      <c r="AP101" s="8">
        <v>13.875</v>
      </c>
      <c r="AQ101" s="8">
        <v>95</v>
      </c>
      <c r="AR101" s="8">
        <v>94.125</v>
      </c>
      <c r="AS101" s="8">
        <v>94.5</v>
      </c>
      <c r="AT101" s="8">
        <v>94.25</v>
      </c>
      <c r="AU101" s="8">
        <v>89.6875</v>
      </c>
      <c r="AV101" s="8">
        <v>89.6875</v>
      </c>
      <c r="AW101" s="8">
        <v>87.1875</v>
      </c>
      <c r="AX101" s="8">
        <v>92</v>
      </c>
      <c r="AY101" s="8">
        <v>96.75</v>
      </c>
      <c r="AZ101" s="8">
        <v>97.75</v>
      </c>
      <c r="BA101" s="8">
        <v>95.8125</v>
      </c>
      <c r="BB101" s="8">
        <v>92.5625</v>
      </c>
      <c r="BC101" s="8">
        <v>92.1875</v>
      </c>
      <c r="BD101" s="8">
        <v>93.1875</v>
      </c>
      <c r="BE101" s="8">
        <v>92.75</v>
      </c>
      <c r="BF101" s="8">
        <v>89.8125</v>
      </c>
      <c r="BG101" s="8">
        <v>84.6875</v>
      </c>
      <c r="BH101" s="8">
        <v>86</v>
      </c>
      <c r="BI101" s="8">
        <v>86</v>
      </c>
      <c r="BJ101" s="8">
        <v>85.1875</v>
      </c>
      <c r="BK101" s="8">
        <v>85.8125</v>
      </c>
      <c r="BL101" s="8">
        <v>88.125</v>
      </c>
      <c r="BM101" s="8">
        <v>89.3125</v>
      </c>
      <c r="BN101" s="8">
        <v>91.625</v>
      </c>
      <c r="BO101" s="8">
        <v>92.375</v>
      </c>
      <c r="BP101" s="8">
        <v>90</v>
      </c>
      <c r="BQ101" s="8">
        <v>92.5</v>
      </c>
      <c r="BR101" s="8">
        <v>92</v>
      </c>
      <c r="BS101" s="8">
        <v>92.9375</v>
      </c>
      <c r="BT101" s="8">
        <v>92.3125</v>
      </c>
      <c r="BU101" s="8">
        <v>92.875</v>
      </c>
      <c r="BV101" s="8">
        <v>93.625</v>
      </c>
      <c r="BW101" s="8">
        <v>93.6875</v>
      </c>
      <c r="BX101" s="8">
        <v>93.4375</v>
      </c>
      <c r="BY101" s="8">
        <v>93.4375</v>
      </c>
      <c r="BZ101" s="8">
        <v>93.5</v>
      </c>
      <c r="CA101" s="8">
        <v>92.5</v>
      </c>
      <c r="CB101" s="8">
        <v>92.75</v>
      </c>
      <c r="CC101" s="8">
        <v>89.875</v>
      </c>
      <c r="CD101" s="8">
        <v>90.25</v>
      </c>
      <c r="CE101" s="8">
        <v>92.75</v>
      </c>
      <c r="CF101" s="8">
        <v>92.25</v>
      </c>
      <c r="CG101" s="8">
        <v>94.75</v>
      </c>
      <c r="CH101" s="8">
        <v>95.125</v>
      </c>
      <c r="CI101" s="8">
        <v>95.75</v>
      </c>
      <c r="CJ101" s="8">
        <v>95.5</v>
      </c>
      <c r="CK101" s="8">
        <v>97.5</v>
      </c>
      <c r="CL101" s="8">
        <v>97.375</v>
      </c>
      <c r="CM101" s="8">
        <v>99.125</v>
      </c>
      <c r="CN101" s="8">
        <v>99.875</v>
      </c>
      <c r="CO101" s="8">
        <v>100</v>
      </c>
      <c r="CP101" s="8">
        <v>101.375</v>
      </c>
      <c r="CQ101" s="8">
        <v>99.8125</v>
      </c>
      <c r="CR101" s="8">
        <v>99.875</v>
      </c>
      <c r="CS101" s="8">
        <v>99.25</v>
      </c>
      <c r="CT101" s="8">
        <v>99.625</v>
      </c>
      <c r="CU101" s="8">
        <v>99.625</v>
      </c>
      <c r="CV101" s="8">
        <v>99.90625</v>
      </c>
      <c r="CW101" s="8">
        <v>99.90625</v>
      </c>
      <c r="CX101" s="8">
        <v>100.0625</v>
      </c>
      <c r="CY101" s="8">
        <v>99.96875</v>
      </c>
      <c r="CZ101" s="8">
        <v>100.03125</v>
      </c>
      <c r="DA101" s="8">
        <v>100.0625</v>
      </c>
      <c r="DB101" s="8">
        <v>100</v>
      </c>
      <c r="DC101" s="8" t="s">
        <v>28</v>
      </c>
      <c r="DD101" s="8" t="s">
        <v>29</v>
      </c>
      <c r="DE101" s="8"/>
      <c r="DF101" s="8"/>
      <c r="DG101" s="8"/>
      <c r="DH101" s="8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40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59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V101" s="5" t="s">
        <v>3</v>
      </c>
    </row>
    <row r="102" spans="1:620" x14ac:dyDescent="0.2">
      <c r="A102" s="1">
        <v>9700</v>
      </c>
      <c r="B102" s="1">
        <v>5.5</v>
      </c>
      <c r="C102" s="1" t="s">
        <v>23</v>
      </c>
      <c r="E102" s="1">
        <v>1982</v>
      </c>
      <c r="F102" s="1">
        <v>1984</v>
      </c>
      <c r="G102" s="5">
        <v>21230</v>
      </c>
      <c r="H102" s="5">
        <v>30696</v>
      </c>
      <c r="I102" s="5">
        <v>30696</v>
      </c>
      <c r="J102" s="7"/>
      <c r="K102" s="8">
        <v>73.25</v>
      </c>
      <c r="L102" s="8">
        <v>73.375</v>
      </c>
      <c r="M102" s="8">
        <v>78.75</v>
      </c>
      <c r="N102" s="8">
        <v>79.25</v>
      </c>
      <c r="O102" s="8">
        <v>78.75</v>
      </c>
      <c r="P102" s="8">
        <v>79.5</v>
      </c>
      <c r="Q102" s="8">
        <v>78</v>
      </c>
      <c r="R102" s="8">
        <v>76.75</v>
      </c>
      <c r="S102" s="8">
        <v>76</v>
      </c>
      <c r="T102" s="8">
        <v>76.25</v>
      </c>
      <c r="U102" s="8">
        <v>73.375</v>
      </c>
      <c r="V102" s="8">
        <v>70.125</v>
      </c>
      <c r="W102" s="8">
        <v>72</v>
      </c>
      <c r="X102" s="8">
        <v>72.375</v>
      </c>
      <c r="Y102" s="8">
        <v>79.25</v>
      </c>
      <c r="Z102" s="8">
        <v>81.75</v>
      </c>
      <c r="AA102" s="8">
        <v>87.5</v>
      </c>
      <c r="AB102" s="8">
        <v>85.875</v>
      </c>
      <c r="AC102" s="8">
        <v>85</v>
      </c>
      <c r="AD102" s="8">
        <v>81.75</v>
      </c>
      <c r="AE102" s="8">
        <v>82.375</v>
      </c>
      <c r="AF102" s="8">
        <v>87.125</v>
      </c>
      <c r="AG102" s="8">
        <v>95</v>
      </c>
      <c r="AH102" s="8">
        <v>92.5</v>
      </c>
      <c r="AI102" s="8">
        <v>89.375</v>
      </c>
      <c r="AJ102" s="8">
        <v>89.375</v>
      </c>
      <c r="AK102" s="8">
        <v>87.25</v>
      </c>
      <c r="AL102" s="8">
        <v>85.875</v>
      </c>
      <c r="AM102" s="8">
        <v>86.75</v>
      </c>
      <c r="AN102" s="8">
        <v>84.5</v>
      </c>
      <c r="AO102" s="8">
        <v>83.875</v>
      </c>
      <c r="AP102" s="8">
        <v>81.375</v>
      </c>
      <c r="AQ102" s="8">
        <v>82.625</v>
      </c>
      <c r="AR102" s="8">
        <v>82.875</v>
      </c>
      <c r="AS102" s="8">
        <v>83</v>
      </c>
      <c r="AT102" s="8">
        <v>83</v>
      </c>
      <c r="AU102" s="8">
        <v>82.25</v>
      </c>
      <c r="AV102" s="8">
        <v>81.625</v>
      </c>
      <c r="AW102" s="8">
        <v>80.25</v>
      </c>
      <c r="AX102" s="8">
        <v>85</v>
      </c>
      <c r="AY102" s="8">
        <v>89</v>
      </c>
      <c r="AZ102" s="8">
        <v>89.25</v>
      </c>
      <c r="BA102" s="8">
        <v>86.75</v>
      </c>
      <c r="BB102" s="8">
        <v>84.125</v>
      </c>
      <c r="BC102" s="8">
        <v>85.25</v>
      </c>
      <c r="BD102" s="8">
        <v>85</v>
      </c>
      <c r="BE102" s="8">
        <v>84.625</v>
      </c>
      <c r="BF102" s="8">
        <v>81.75</v>
      </c>
      <c r="BG102" s="8">
        <v>77.25</v>
      </c>
      <c r="BH102" s="8">
        <v>77.125</v>
      </c>
      <c r="BI102" s="8">
        <v>78.5</v>
      </c>
      <c r="BJ102" s="8">
        <v>77.75</v>
      </c>
      <c r="BK102" s="8">
        <v>77.5</v>
      </c>
      <c r="BL102" s="8">
        <v>79.625</v>
      </c>
      <c r="BM102" s="8">
        <v>81</v>
      </c>
      <c r="BN102" s="8">
        <v>83</v>
      </c>
      <c r="BO102" s="8">
        <v>83.75</v>
      </c>
      <c r="BP102" s="8">
        <v>83.125</v>
      </c>
      <c r="BQ102" s="8">
        <v>84</v>
      </c>
      <c r="BR102" s="8">
        <v>84</v>
      </c>
      <c r="BS102" s="8">
        <v>83.75</v>
      </c>
      <c r="BT102" s="8">
        <v>84.5</v>
      </c>
      <c r="BU102" s="8">
        <v>85.5</v>
      </c>
      <c r="BV102" s="8">
        <v>87</v>
      </c>
      <c r="BW102" s="8">
        <v>86.75</v>
      </c>
      <c r="BX102" s="8">
        <v>86.25</v>
      </c>
      <c r="BY102" s="8">
        <v>85.875</v>
      </c>
      <c r="BZ102" s="8">
        <v>86.875</v>
      </c>
      <c r="CA102" s="8">
        <v>87.375</v>
      </c>
      <c r="CB102" s="8">
        <v>87.5</v>
      </c>
      <c r="CC102" s="8">
        <v>83.75</v>
      </c>
      <c r="CD102" s="8">
        <v>84.5</v>
      </c>
      <c r="CE102" s="8">
        <v>85.75</v>
      </c>
      <c r="CF102" s="8">
        <v>88</v>
      </c>
      <c r="CG102" s="8">
        <v>89.25</v>
      </c>
      <c r="CH102" s="8">
        <v>90</v>
      </c>
      <c r="CI102" s="8">
        <v>91.25</v>
      </c>
      <c r="CJ102" s="8">
        <v>92</v>
      </c>
      <c r="CK102" s="8">
        <v>92.5</v>
      </c>
      <c r="CL102" s="8">
        <v>94.75</v>
      </c>
      <c r="CM102" s="8">
        <v>96</v>
      </c>
      <c r="CN102" s="8">
        <v>95.25</v>
      </c>
      <c r="CO102" s="8">
        <v>96.75</v>
      </c>
      <c r="CP102" s="8">
        <v>97.75</v>
      </c>
      <c r="CQ102" s="8">
        <v>96.625</v>
      </c>
      <c r="CR102" s="8">
        <v>96.875</v>
      </c>
      <c r="CS102" s="8">
        <v>96.75</v>
      </c>
      <c r="CT102" s="8">
        <v>97.25</v>
      </c>
      <c r="CU102" s="8">
        <v>96.875</v>
      </c>
      <c r="CV102" s="8">
        <v>97.0625</v>
      </c>
      <c r="CW102" s="8">
        <v>97.1875</v>
      </c>
      <c r="CX102" s="8">
        <v>97.9375</v>
      </c>
      <c r="CY102" s="8">
        <v>98.1875</v>
      </c>
      <c r="CZ102" s="8">
        <v>98.8125</v>
      </c>
      <c r="DA102" s="8">
        <v>99.0625</v>
      </c>
      <c r="DB102" s="8">
        <v>99.21875</v>
      </c>
      <c r="DC102" s="8">
        <v>99.46875</v>
      </c>
      <c r="DD102" s="8" t="s">
        <v>28</v>
      </c>
      <c r="DE102" s="8" t="s">
        <v>29</v>
      </c>
      <c r="DF102" s="8"/>
      <c r="DG102" s="8"/>
      <c r="DH102" s="8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40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59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V102" s="5" t="s">
        <v>3</v>
      </c>
    </row>
    <row r="103" spans="1:620" x14ac:dyDescent="0.2">
      <c r="A103" s="1">
        <v>9800</v>
      </c>
      <c r="B103" s="1">
        <v>11.25</v>
      </c>
      <c r="C103" s="1" t="s">
        <v>17</v>
      </c>
      <c r="F103" s="1">
        <v>1984</v>
      </c>
      <c r="G103" s="5">
        <v>29082</v>
      </c>
      <c r="H103" s="5">
        <v>30732</v>
      </c>
      <c r="I103" s="5">
        <v>30732</v>
      </c>
      <c r="J103" s="7"/>
      <c r="BD103" s="8">
        <v>29.4375</v>
      </c>
      <c r="BE103" s="8">
        <v>95.9375</v>
      </c>
      <c r="BF103" s="8">
        <v>92.875</v>
      </c>
      <c r="BG103" s="8">
        <v>87.5</v>
      </c>
      <c r="BH103" s="8">
        <v>88</v>
      </c>
      <c r="BI103" s="8">
        <v>89</v>
      </c>
      <c r="BJ103" s="8">
        <v>88.0625</v>
      </c>
      <c r="BK103" s="8">
        <v>88.6875</v>
      </c>
      <c r="BL103" s="8">
        <v>91.25</v>
      </c>
      <c r="BM103" s="8">
        <v>91.875</v>
      </c>
      <c r="BN103" s="8">
        <v>94.0625</v>
      </c>
      <c r="BO103" s="8">
        <v>95.5</v>
      </c>
      <c r="BP103" s="8">
        <v>92.875</v>
      </c>
      <c r="BQ103" s="8">
        <v>95.25</v>
      </c>
      <c r="BR103" s="8">
        <v>95</v>
      </c>
      <c r="BS103" s="8">
        <v>95.3125</v>
      </c>
      <c r="BT103" s="8">
        <v>94.8125</v>
      </c>
      <c r="BU103" s="8">
        <v>95.5</v>
      </c>
      <c r="BV103" s="8">
        <v>96.3125</v>
      </c>
      <c r="BW103" s="8">
        <v>96.3125</v>
      </c>
      <c r="BX103" s="8">
        <v>96</v>
      </c>
      <c r="BY103" s="8">
        <v>95.125</v>
      </c>
      <c r="BZ103" s="8">
        <v>94.9375</v>
      </c>
      <c r="CA103" s="8">
        <v>93.75</v>
      </c>
      <c r="CB103" s="8">
        <v>94.125</v>
      </c>
      <c r="CC103" s="8">
        <v>90.75</v>
      </c>
      <c r="CD103" s="8">
        <v>91.25</v>
      </c>
      <c r="CE103" s="8">
        <v>93.125</v>
      </c>
      <c r="CF103" s="8">
        <v>92.375</v>
      </c>
      <c r="CG103" s="8">
        <v>95.625</v>
      </c>
      <c r="CH103" s="8">
        <v>96.125</v>
      </c>
      <c r="CI103" s="8">
        <v>96.75</v>
      </c>
      <c r="CJ103" s="8">
        <v>96.625</v>
      </c>
      <c r="CK103" s="8">
        <v>97.75</v>
      </c>
      <c r="CL103" s="8">
        <v>97.75</v>
      </c>
      <c r="CM103" s="8">
        <v>100.5</v>
      </c>
      <c r="CN103" s="8">
        <v>101.5</v>
      </c>
      <c r="CO103" s="8">
        <v>102.125</v>
      </c>
      <c r="CP103" s="8">
        <v>103.5</v>
      </c>
      <c r="CQ103" s="8">
        <v>100.8125</v>
      </c>
      <c r="CR103" s="8">
        <v>100.875</v>
      </c>
      <c r="CS103" s="8">
        <v>100.25</v>
      </c>
      <c r="CT103" s="8">
        <v>100.6875</v>
      </c>
      <c r="CU103" s="8">
        <v>100.6875</v>
      </c>
      <c r="CV103" s="8">
        <v>100.875</v>
      </c>
      <c r="CW103" s="8">
        <v>100.65625</v>
      </c>
      <c r="CX103" s="8">
        <v>100.6875</v>
      </c>
      <c r="CY103" s="8">
        <v>100.65625</v>
      </c>
      <c r="CZ103" s="8">
        <v>100.59375</v>
      </c>
      <c r="DA103" s="8">
        <v>100.5625</v>
      </c>
      <c r="DB103" s="8">
        <v>100.59375</v>
      </c>
      <c r="DC103" s="8">
        <v>100.34375</v>
      </c>
      <c r="DD103" s="8">
        <v>100.15625</v>
      </c>
      <c r="DE103" s="8" t="s">
        <v>28</v>
      </c>
      <c r="DF103" s="8" t="s">
        <v>29</v>
      </c>
      <c r="DG103" s="8"/>
      <c r="DH103" s="8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40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59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V103" s="5" t="s">
        <v>3</v>
      </c>
    </row>
    <row r="104" spans="1:620" x14ac:dyDescent="0.2">
      <c r="A104" s="1">
        <v>9900</v>
      </c>
      <c r="B104" s="1">
        <v>14</v>
      </c>
      <c r="C104" s="1" t="s">
        <v>17</v>
      </c>
      <c r="F104" s="1">
        <v>1984</v>
      </c>
      <c r="G104" s="5">
        <v>29230</v>
      </c>
      <c r="H104" s="5">
        <v>30824</v>
      </c>
      <c r="I104" s="5">
        <v>30824</v>
      </c>
      <c r="J104" s="7"/>
      <c r="BI104" s="8">
        <v>96.625</v>
      </c>
      <c r="BJ104" s="8">
        <v>95.1875</v>
      </c>
      <c r="BK104" s="8">
        <v>95.8125</v>
      </c>
      <c r="BL104" s="8">
        <v>99.125</v>
      </c>
      <c r="BM104" s="8">
        <v>99.3125</v>
      </c>
      <c r="BN104" s="8">
        <v>102.0625</v>
      </c>
      <c r="BO104" s="8">
        <v>102.75</v>
      </c>
      <c r="BP104" s="8">
        <v>100.25</v>
      </c>
      <c r="BQ104" s="8">
        <v>102.5</v>
      </c>
      <c r="BR104" s="8">
        <v>102.4375</v>
      </c>
      <c r="BS104" s="8">
        <v>102.875</v>
      </c>
      <c r="BT104" s="8">
        <v>102.1875</v>
      </c>
      <c r="BU104" s="8">
        <v>102.3125</v>
      </c>
      <c r="BV104" s="8">
        <v>102.875</v>
      </c>
      <c r="BW104" s="8">
        <v>102.875</v>
      </c>
      <c r="BX104" s="8">
        <v>102.625</v>
      </c>
      <c r="BY104" s="8">
        <v>101.3125</v>
      </c>
      <c r="BZ104" s="8">
        <v>100.75</v>
      </c>
      <c r="CA104" s="8">
        <v>99</v>
      </c>
      <c r="CB104" s="8">
        <v>99.375</v>
      </c>
      <c r="CC104" s="8">
        <v>95.875</v>
      </c>
      <c r="CD104" s="8">
        <v>96.625</v>
      </c>
      <c r="CE104" s="8">
        <v>98.625</v>
      </c>
      <c r="CF104" s="8">
        <v>97.125</v>
      </c>
      <c r="CG104" s="8">
        <v>99.5</v>
      </c>
      <c r="CH104" s="8">
        <v>99.875</v>
      </c>
      <c r="CI104" s="8">
        <v>101.125</v>
      </c>
      <c r="CJ104" s="8">
        <v>101</v>
      </c>
      <c r="CK104" s="8">
        <v>101.75</v>
      </c>
      <c r="CL104" s="8">
        <v>101.375</v>
      </c>
      <c r="CM104" s="8">
        <v>103.5</v>
      </c>
      <c r="CN104" s="8">
        <v>104.75</v>
      </c>
      <c r="CO104" s="8">
        <v>105.25</v>
      </c>
      <c r="CP104" s="8">
        <v>106.75</v>
      </c>
      <c r="CQ104" s="8">
        <v>104.6875</v>
      </c>
      <c r="CR104" s="8">
        <v>104.3125</v>
      </c>
      <c r="CS104" s="8">
        <v>103.0625</v>
      </c>
      <c r="CT104" s="8">
        <v>103.5</v>
      </c>
      <c r="CU104" s="8">
        <v>103.3125</v>
      </c>
      <c r="CV104" s="8">
        <v>103.75</v>
      </c>
      <c r="CW104" s="8">
        <v>103.25</v>
      </c>
      <c r="CX104" s="8">
        <v>103.125</v>
      </c>
      <c r="CY104" s="8">
        <v>102.40625</v>
      </c>
      <c r="CZ104" s="8">
        <v>102.1875</v>
      </c>
      <c r="DA104" s="8">
        <v>102.375</v>
      </c>
      <c r="DB104" s="8">
        <v>102.5625</v>
      </c>
      <c r="DC104" s="8">
        <v>102.125</v>
      </c>
      <c r="DD104" s="8">
        <v>101.6875</v>
      </c>
      <c r="DE104" s="8">
        <v>101.34375</v>
      </c>
      <c r="DF104" s="8">
        <v>100.96875</v>
      </c>
      <c r="DG104" s="8">
        <v>100.625</v>
      </c>
      <c r="DH104" s="8" t="s">
        <v>28</v>
      </c>
      <c r="DI104" s="8" t="s">
        <v>29</v>
      </c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40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59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V104" s="5" t="s">
        <v>3</v>
      </c>
    </row>
    <row r="105" spans="1:620" x14ac:dyDescent="0.2">
      <c r="A105" s="1">
        <v>10000</v>
      </c>
      <c r="B105" s="1">
        <v>3</v>
      </c>
      <c r="C105" s="1" t="s">
        <v>17</v>
      </c>
      <c r="F105" s="1">
        <v>1984</v>
      </c>
      <c r="G105" s="5">
        <v>29055</v>
      </c>
      <c r="H105" s="5">
        <v>30852</v>
      </c>
      <c r="I105" s="5">
        <v>30852</v>
      </c>
      <c r="J105" s="7"/>
      <c r="BC105" s="8">
        <v>76.875</v>
      </c>
      <c r="BD105" s="8">
        <v>77.125</v>
      </c>
      <c r="BE105" s="8">
        <v>77.125</v>
      </c>
      <c r="BF105" s="8">
        <v>73.75</v>
      </c>
      <c r="BG105" s="8">
        <v>69.75</v>
      </c>
      <c r="BH105" s="8">
        <v>69.75</v>
      </c>
      <c r="BI105" s="8">
        <v>69.625</v>
      </c>
      <c r="BJ105" s="8">
        <v>69.875</v>
      </c>
      <c r="BK105" s="8">
        <v>69.9375</v>
      </c>
      <c r="BL105" s="8">
        <v>71.25</v>
      </c>
      <c r="BM105" s="8">
        <v>73</v>
      </c>
      <c r="BN105" s="8">
        <v>74.25</v>
      </c>
      <c r="BO105" s="8">
        <v>75.25</v>
      </c>
      <c r="BP105" s="8">
        <v>74.5</v>
      </c>
      <c r="BQ105" s="8">
        <v>76.75</v>
      </c>
      <c r="BR105" s="8">
        <v>76.25</v>
      </c>
      <c r="BS105" s="8">
        <v>78.125</v>
      </c>
      <c r="BT105" s="8">
        <v>78.625</v>
      </c>
      <c r="BU105" s="8">
        <v>78.625</v>
      </c>
      <c r="BV105" s="8">
        <v>80.375</v>
      </c>
      <c r="BW105" s="8">
        <v>80.125</v>
      </c>
      <c r="BX105" s="8">
        <v>79.25</v>
      </c>
      <c r="BY105" s="8">
        <v>80</v>
      </c>
      <c r="BZ105" s="8">
        <v>80.5</v>
      </c>
      <c r="CA105" s="8">
        <v>80.875</v>
      </c>
      <c r="CB105" s="8">
        <v>81.125</v>
      </c>
      <c r="CC105" s="8">
        <v>77.5</v>
      </c>
      <c r="CD105" s="8">
        <v>77.875</v>
      </c>
      <c r="CE105" s="8">
        <v>79.875</v>
      </c>
      <c r="CF105" s="8">
        <v>81.625</v>
      </c>
      <c r="CG105" s="8">
        <v>84.125</v>
      </c>
      <c r="CH105" s="8">
        <v>83.625</v>
      </c>
      <c r="CI105" s="8">
        <v>87</v>
      </c>
      <c r="CJ105" s="8">
        <v>85</v>
      </c>
      <c r="CK105" s="8">
        <v>88.25</v>
      </c>
      <c r="CL105" s="8">
        <v>89.125</v>
      </c>
      <c r="CM105" s="8">
        <v>90.75</v>
      </c>
      <c r="CN105" s="8">
        <v>91.5</v>
      </c>
      <c r="CO105" s="8">
        <v>92.75</v>
      </c>
      <c r="CP105" s="8">
        <v>94</v>
      </c>
      <c r="CQ105" s="8">
        <v>93.5</v>
      </c>
      <c r="CR105" s="8">
        <v>93.125</v>
      </c>
      <c r="CS105" s="8">
        <v>93</v>
      </c>
      <c r="CT105" s="8">
        <v>94.375</v>
      </c>
      <c r="CU105" s="8">
        <v>93.5</v>
      </c>
      <c r="CV105" s="8">
        <v>94.5</v>
      </c>
      <c r="CW105" s="8">
        <v>95.25</v>
      </c>
      <c r="CX105" s="8">
        <v>94.875</v>
      </c>
      <c r="CY105" s="8">
        <v>94.25</v>
      </c>
      <c r="CZ105" s="8">
        <v>94.6875</v>
      </c>
      <c r="DA105" s="8">
        <v>95.625</v>
      </c>
      <c r="DB105" s="8">
        <v>96.25</v>
      </c>
      <c r="DC105" s="8">
        <v>97</v>
      </c>
      <c r="DD105" s="8">
        <v>97.125</v>
      </c>
      <c r="DE105" s="8">
        <v>97.75</v>
      </c>
      <c r="DF105" s="8">
        <v>98.375</v>
      </c>
      <c r="DG105" s="8">
        <v>98.75</v>
      </c>
      <c r="DH105" s="8">
        <v>99.1875</v>
      </c>
      <c r="DI105" s="8" t="s">
        <v>28</v>
      </c>
      <c r="DJ105" s="8" t="s">
        <v>29</v>
      </c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40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59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V105" s="5" t="s">
        <v>3</v>
      </c>
    </row>
    <row r="106" spans="1:620" x14ac:dyDescent="0.2">
      <c r="A106" s="1">
        <v>10100</v>
      </c>
      <c r="B106" s="1">
        <v>12</v>
      </c>
      <c r="C106" s="1" t="s">
        <v>18</v>
      </c>
      <c r="F106" s="1">
        <v>1984</v>
      </c>
      <c r="G106" s="5">
        <v>29026</v>
      </c>
      <c r="H106" s="5">
        <v>30951</v>
      </c>
      <c r="I106" s="5">
        <v>30951</v>
      </c>
      <c r="J106" s="7"/>
      <c r="BB106" s="8">
        <v>50.125</v>
      </c>
      <c r="BC106" s="8">
        <v>98.625</v>
      </c>
      <c r="BD106" s="8">
        <v>97.75</v>
      </c>
      <c r="BE106" s="8">
        <v>98.5625</v>
      </c>
      <c r="BF106" s="8">
        <v>95.4375</v>
      </c>
      <c r="BG106" s="8">
        <v>88.625</v>
      </c>
      <c r="BH106" s="8">
        <v>89.875</v>
      </c>
      <c r="BI106" s="8">
        <v>90</v>
      </c>
      <c r="BJ106" s="8">
        <v>89.125</v>
      </c>
      <c r="BK106" s="8">
        <v>90.1875</v>
      </c>
      <c r="BL106" s="8">
        <v>93.5</v>
      </c>
      <c r="BM106" s="8">
        <v>93.875</v>
      </c>
      <c r="BN106" s="8">
        <v>96.8125</v>
      </c>
      <c r="BO106" s="8">
        <v>97.375</v>
      </c>
      <c r="BP106" s="8">
        <v>94.3125</v>
      </c>
      <c r="BQ106" s="8">
        <v>97.625</v>
      </c>
      <c r="BR106" s="8">
        <v>97.125</v>
      </c>
      <c r="BS106" s="8">
        <v>97.5625</v>
      </c>
      <c r="BT106" s="8">
        <v>96.8125</v>
      </c>
      <c r="BU106" s="8">
        <v>96.8125</v>
      </c>
      <c r="BV106" s="8">
        <v>97.875</v>
      </c>
      <c r="BW106" s="8">
        <v>98</v>
      </c>
      <c r="BX106" s="8">
        <v>97.6875</v>
      </c>
      <c r="BY106" s="8">
        <v>96.375</v>
      </c>
      <c r="BZ106" s="8">
        <v>95.875</v>
      </c>
      <c r="CA106" s="8">
        <v>93.5</v>
      </c>
      <c r="CB106" s="8">
        <v>94.5</v>
      </c>
      <c r="CC106" s="8">
        <v>91.125</v>
      </c>
      <c r="CD106" s="8">
        <v>92</v>
      </c>
      <c r="CE106" s="8">
        <v>93.75</v>
      </c>
      <c r="CF106" s="8">
        <v>92.1875</v>
      </c>
      <c r="CG106" s="8">
        <v>94.5</v>
      </c>
      <c r="CH106" s="8">
        <v>96</v>
      </c>
      <c r="CI106" s="8">
        <v>97.375</v>
      </c>
      <c r="CJ106" s="8">
        <v>96.875</v>
      </c>
      <c r="CK106" s="8">
        <v>98</v>
      </c>
      <c r="CL106" s="8">
        <v>97.625</v>
      </c>
      <c r="CM106" s="8">
        <v>100.75</v>
      </c>
      <c r="CN106" s="8">
        <v>102.75</v>
      </c>
      <c r="CO106" s="8">
        <v>103.25</v>
      </c>
      <c r="CP106" s="8">
        <v>104.625</v>
      </c>
      <c r="CQ106" s="8">
        <v>102.625</v>
      </c>
      <c r="CR106" s="8">
        <v>102.25</v>
      </c>
      <c r="CS106" s="8">
        <v>101.0625</v>
      </c>
      <c r="CT106" s="8">
        <v>102.125</v>
      </c>
      <c r="CU106" s="8">
        <v>102</v>
      </c>
      <c r="CV106" s="8">
        <v>102.4375</v>
      </c>
      <c r="CW106" s="8">
        <v>102.125</v>
      </c>
      <c r="CX106" s="8">
        <v>102</v>
      </c>
      <c r="CY106" s="8">
        <v>101</v>
      </c>
      <c r="CZ106" s="8">
        <v>101.3125</v>
      </c>
      <c r="DA106" s="8">
        <v>102.125</v>
      </c>
      <c r="DB106" s="8">
        <v>102.25</v>
      </c>
      <c r="DC106" s="8">
        <v>102</v>
      </c>
      <c r="DD106" s="8">
        <v>101.8125</v>
      </c>
      <c r="DE106" s="8">
        <v>101.53125</v>
      </c>
      <c r="DF106" s="8">
        <v>101.5</v>
      </c>
      <c r="DG106" s="8">
        <v>101.34375</v>
      </c>
      <c r="DH106" s="8">
        <v>101.15625</v>
      </c>
      <c r="DI106" s="19">
        <v>100.5625</v>
      </c>
      <c r="DJ106" s="21">
        <v>100.625</v>
      </c>
      <c r="DK106" s="19">
        <v>99.84375</v>
      </c>
      <c r="DL106" s="8" t="s">
        <v>28</v>
      </c>
      <c r="DM106" s="8" t="s">
        <v>29</v>
      </c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40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59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V106" s="5" t="s">
        <v>3</v>
      </c>
    </row>
    <row r="107" spans="1:620" x14ac:dyDescent="0.2">
      <c r="A107" s="1">
        <v>10200</v>
      </c>
      <c r="B107" s="1">
        <v>15</v>
      </c>
      <c r="C107" s="1" t="s">
        <v>18</v>
      </c>
      <c r="F107" s="1">
        <v>1985</v>
      </c>
      <c r="G107" s="5">
        <v>29181</v>
      </c>
      <c r="H107" s="5">
        <v>31100</v>
      </c>
      <c r="I107" s="5">
        <v>31100</v>
      </c>
      <c r="J107" s="7"/>
      <c r="BG107" s="8">
        <v>98.75</v>
      </c>
      <c r="BH107" s="8">
        <v>102.25</v>
      </c>
      <c r="BI107" s="8">
        <v>99.625</v>
      </c>
      <c r="BJ107" s="8">
        <v>99.125</v>
      </c>
      <c r="BK107" s="8">
        <v>100.125</v>
      </c>
      <c r="BL107" s="8">
        <v>103</v>
      </c>
      <c r="BM107" s="8">
        <v>102.875</v>
      </c>
      <c r="BN107" s="8">
        <v>106.0625</v>
      </c>
      <c r="BO107" s="8">
        <v>107.75</v>
      </c>
      <c r="BP107" s="8">
        <v>104</v>
      </c>
      <c r="BQ107" s="8">
        <v>107.5</v>
      </c>
      <c r="BR107" s="8">
        <v>106.5625</v>
      </c>
      <c r="BS107" s="8">
        <v>107.1875</v>
      </c>
      <c r="BT107" s="8">
        <v>105.5625</v>
      </c>
      <c r="BU107" s="8">
        <v>106.75</v>
      </c>
      <c r="BV107" s="8">
        <v>106.875</v>
      </c>
      <c r="BW107" s="8">
        <v>107.1875</v>
      </c>
      <c r="BX107" s="8">
        <v>106.625</v>
      </c>
      <c r="BY107" s="8">
        <v>104.375</v>
      </c>
      <c r="BZ107" s="8">
        <v>103.5</v>
      </c>
      <c r="CA107" s="8">
        <v>101.5</v>
      </c>
      <c r="CB107" s="8">
        <v>102</v>
      </c>
      <c r="CC107" s="8">
        <v>98.25</v>
      </c>
      <c r="CD107" s="8">
        <v>97.125</v>
      </c>
      <c r="CE107" s="8">
        <v>99.25</v>
      </c>
      <c r="CF107" s="8">
        <v>97.5</v>
      </c>
      <c r="CG107" s="8">
        <v>100.375</v>
      </c>
      <c r="CH107" s="8">
        <v>101.625</v>
      </c>
      <c r="CI107" s="8">
        <v>103.125</v>
      </c>
      <c r="CJ107" s="8">
        <v>102.5</v>
      </c>
      <c r="CK107" s="8">
        <v>103.75</v>
      </c>
      <c r="CL107" s="8">
        <v>103.625</v>
      </c>
      <c r="CM107" s="8">
        <v>106.25</v>
      </c>
      <c r="CN107" s="8">
        <v>108.375</v>
      </c>
      <c r="CO107" s="8">
        <v>108.875</v>
      </c>
      <c r="CP107" s="8">
        <v>111.25</v>
      </c>
      <c r="CQ107" s="8">
        <v>107.625</v>
      </c>
      <c r="CR107" s="8">
        <v>107.375</v>
      </c>
      <c r="CS107" s="8">
        <v>106.3125</v>
      </c>
      <c r="CT107" s="8">
        <v>107.125</v>
      </c>
      <c r="CU107" s="8">
        <v>106.875</v>
      </c>
      <c r="CV107" s="8">
        <v>107.0625</v>
      </c>
      <c r="CW107" s="8">
        <v>106.6875</v>
      </c>
      <c r="CX107" s="8">
        <v>106.1875</v>
      </c>
      <c r="CY107" s="8">
        <v>105.125</v>
      </c>
      <c r="CZ107" s="8">
        <v>105.125</v>
      </c>
      <c r="DA107" s="8">
        <v>105.75</v>
      </c>
      <c r="DB107" s="8">
        <v>105.6875</v>
      </c>
      <c r="DC107" s="8">
        <v>105.375</v>
      </c>
      <c r="DD107" s="8">
        <v>105.15625</v>
      </c>
      <c r="DE107" s="8">
        <v>105.375</v>
      </c>
      <c r="DF107" s="8">
        <v>105.09375</v>
      </c>
      <c r="DG107" s="8">
        <v>104.75</v>
      </c>
      <c r="DH107" s="8">
        <v>104.34375</v>
      </c>
      <c r="DI107" s="19">
        <v>103.1875</v>
      </c>
      <c r="DJ107" s="1">
        <v>103</v>
      </c>
      <c r="DK107" s="21">
        <v>101.75</v>
      </c>
      <c r="DL107" s="19">
        <v>101.96875</v>
      </c>
      <c r="DM107" s="19">
        <v>101.6875</v>
      </c>
      <c r="DN107" s="21">
        <v>101.25</v>
      </c>
      <c r="DO107" s="19">
        <v>101.03125</v>
      </c>
      <c r="DP107" s="19">
        <v>100.59375</v>
      </c>
      <c r="DQ107" s="8" t="s">
        <v>28</v>
      </c>
      <c r="DR107" s="8" t="s">
        <v>29</v>
      </c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40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59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V107" s="5" t="s">
        <v>3</v>
      </c>
    </row>
    <row r="108" spans="1:620" x14ac:dyDescent="0.2">
      <c r="A108" s="1">
        <v>10300</v>
      </c>
      <c r="B108" s="1">
        <v>12</v>
      </c>
      <c r="C108" s="1" t="s">
        <v>38</v>
      </c>
      <c r="F108" s="1">
        <v>1985</v>
      </c>
      <c r="G108" s="5">
        <v>29614</v>
      </c>
      <c r="H108" s="5">
        <v>31128</v>
      </c>
      <c r="I108" s="5">
        <v>31128</v>
      </c>
      <c r="J108" s="1" t="s">
        <v>36</v>
      </c>
      <c r="BU108" s="8">
        <v>40.625</v>
      </c>
      <c r="BV108" s="8">
        <v>97.8125</v>
      </c>
      <c r="BW108" s="8">
        <v>98.3125</v>
      </c>
      <c r="BX108" s="8">
        <v>97.625</v>
      </c>
      <c r="BY108" s="8">
        <v>95.625</v>
      </c>
      <c r="BZ108" s="8">
        <v>94.8125</v>
      </c>
      <c r="CA108" s="8">
        <v>92.25</v>
      </c>
      <c r="CB108" s="8">
        <v>93.25</v>
      </c>
      <c r="CC108" s="8">
        <v>89.625</v>
      </c>
      <c r="CD108" s="8">
        <v>89.625</v>
      </c>
      <c r="CE108" s="8">
        <v>91.875</v>
      </c>
      <c r="CF108" s="8">
        <v>90.125</v>
      </c>
      <c r="CG108" s="8">
        <v>92.375</v>
      </c>
      <c r="CH108" s="8">
        <v>94.625</v>
      </c>
      <c r="CI108" s="8">
        <v>96.875</v>
      </c>
      <c r="CJ108" s="8">
        <v>96</v>
      </c>
      <c r="CK108" s="8">
        <v>97.625</v>
      </c>
      <c r="CL108" s="8">
        <v>97.125</v>
      </c>
      <c r="CM108" s="8">
        <v>100.25</v>
      </c>
      <c r="CN108" s="8">
        <v>104</v>
      </c>
      <c r="CO108" s="8">
        <v>105.75</v>
      </c>
      <c r="CP108" s="8">
        <v>110.5</v>
      </c>
      <c r="CQ108" s="8">
        <v>104.375</v>
      </c>
      <c r="CR108" s="8">
        <v>106.75</v>
      </c>
      <c r="CS108" s="8">
        <v>101.5</v>
      </c>
      <c r="CT108" s="8">
        <v>103.75</v>
      </c>
      <c r="CU108" s="8">
        <v>103.75</v>
      </c>
      <c r="CV108" s="8">
        <v>104</v>
      </c>
      <c r="CW108" s="8">
        <v>103.9375</v>
      </c>
      <c r="CX108" s="8">
        <v>103.125</v>
      </c>
      <c r="CY108" s="8">
        <v>101.3125</v>
      </c>
      <c r="CZ108" s="8">
        <v>101.375</v>
      </c>
      <c r="DA108" s="8">
        <v>102.625</v>
      </c>
      <c r="DB108" s="8">
        <v>102.5</v>
      </c>
      <c r="DC108" s="8">
        <v>102.4375</v>
      </c>
      <c r="DD108" s="8">
        <v>102.375</v>
      </c>
      <c r="DE108" s="8">
        <v>102.5</v>
      </c>
      <c r="DF108" s="8">
        <v>102.5</v>
      </c>
      <c r="DG108" s="8">
        <v>102.5625</v>
      </c>
      <c r="DH108" s="8">
        <v>102.25</v>
      </c>
      <c r="DI108" s="21">
        <v>101.125</v>
      </c>
      <c r="DJ108" s="19">
        <v>101.5625</v>
      </c>
      <c r="DK108" s="19">
        <v>100.15625</v>
      </c>
      <c r="DL108" s="21">
        <v>100.875</v>
      </c>
      <c r="DM108" s="21">
        <v>100.875</v>
      </c>
      <c r="DN108" s="21">
        <v>100.625</v>
      </c>
      <c r="DO108" s="21">
        <v>100.625</v>
      </c>
      <c r="DP108" s="21">
        <v>100.5</v>
      </c>
      <c r="DQ108" s="19">
        <v>99.6875</v>
      </c>
      <c r="DR108" s="8" t="s">
        <v>28</v>
      </c>
      <c r="DS108" s="8" t="s">
        <v>29</v>
      </c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40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59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V108" s="5" t="s">
        <v>3</v>
      </c>
    </row>
    <row r="109" spans="1:620" x14ac:dyDescent="0.2">
      <c r="A109" s="1">
        <v>10400</v>
      </c>
      <c r="B109" s="1">
        <v>3</v>
      </c>
      <c r="C109" s="1" t="s">
        <v>18</v>
      </c>
      <c r="F109" s="1">
        <v>1985</v>
      </c>
      <c r="G109" s="5">
        <v>29370</v>
      </c>
      <c r="H109" s="5">
        <v>31188</v>
      </c>
      <c r="I109" s="5">
        <v>31188</v>
      </c>
      <c r="J109" s="7"/>
      <c r="BM109" s="8">
        <v>69</v>
      </c>
      <c r="BN109" s="8">
        <v>69.0625</v>
      </c>
      <c r="BO109" s="8">
        <v>70.25</v>
      </c>
      <c r="BP109" s="8">
        <v>69.125</v>
      </c>
      <c r="BQ109" s="8">
        <v>71.25</v>
      </c>
      <c r="BR109" s="8">
        <v>71.5</v>
      </c>
      <c r="BS109" s="8">
        <v>73.125</v>
      </c>
      <c r="BT109" s="8">
        <v>73.375</v>
      </c>
      <c r="BU109" s="8">
        <v>73.5</v>
      </c>
      <c r="BV109" s="8">
        <v>74.875</v>
      </c>
      <c r="BW109" s="8">
        <v>74.875</v>
      </c>
      <c r="BX109" s="8">
        <v>74.625</v>
      </c>
      <c r="BY109" s="8">
        <v>74.875</v>
      </c>
      <c r="BZ109" s="8">
        <v>75.5</v>
      </c>
      <c r="CA109" s="8">
        <v>74.5</v>
      </c>
      <c r="CB109" s="8">
        <v>74.8125</v>
      </c>
      <c r="CC109" s="8">
        <v>71.25</v>
      </c>
      <c r="CD109" s="8">
        <v>71.875</v>
      </c>
      <c r="CE109" s="8">
        <v>72.875</v>
      </c>
      <c r="CF109" s="8">
        <v>74.375</v>
      </c>
      <c r="CG109" s="8">
        <v>77.125</v>
      </c>
      <c r="CH109" s="8">
        <v>77.875</v>
      </c>
      <c r="CI109" s="8">
        <v>80.5</v>
      </c>
      <c r="CJ109" s="8">
        <v>79.75</v>
      </c>
      <c r="CK109" s="8">
        <v>82.25</v>
      </c>
      <c r="CL109" s="8">
        <v>83.5</v>
      </c>
      <c r="CM109" s="8">
        <v>86</v>
      </c>
      <c r="CN109" s="8">
        <v>87.5</v>
      </c>
      <c r="CO109" s="8">
        <v>89</v>
      </c>
      <c r="CP109" s="8">
        <v>91.25</v>
      </c>
      <c r="CQ109" s="8">
        <v>89.5</v>
      </c>
      <c r="CR109" s="8">
        <v>89.25</v>
      </c>
      <c r="CS109" s="8">
        <v>89.25</v>
      </c>
      <c r="CT109" s="8">
        <v>90.75</v>
      </c>
      <c r="CU109" s="8">
        <v>89.375</v>
      </c>
      <c r="CV109" s="8">
        <v>90.625</v>
      </c>
      <c r="CW109" s="8">
        <v>91</v>
      </c>
      <c r="CX109" s="8">
        <v>90.875</v>
      </c>
      <c r="CY109" s="8">
        <v>90.375</v>
      </c>
      <c r="CZ109" s="8">
        <v>90.8125</v>
      </c>
      <c r="DA109" s="8">
        <v>92.0625</v>
      </c>
      <c r="DB109" s="8">
        <v>93.1875</v>
      </c>
      <c r="DC109" s="8">
        <v>93.9375</v>
      </c>
      <c r="DD109" s="8">
        <v>94</v>
      </c>
      <c r="DE109" s="8">
        <v>94.3125</v>
      </c>
      <c r="DF109" s="8">
        <v>93.6875</v>
      </c>
      <c r="DG109" s="8">
        <v>94.1875</v>
      </c>
      <c r="DH109" s="8">
        <v>95.3125</v>
      </c>
      <c r="DI109" s="19">
        <v>94.1875</v>
      </c>
      <c r="DJ109" s="21">
        <v>94.5</v>
      </c>
      <c r="DK109" s="21">
        <v>93.5</v>
      </c>
      <c r="DL109" s="21">
        <v>94.875</v>
      </c>
      <c r="DM109" s="21">
        <v>95.5</v>
      </c>
      <c r="DN109" s="21">
        <v>96.25</v>
      </c>
      <c r="DO109" s="1">
        <v>97</v>
      </c>
      <c r="DP109" s="19">
        <v>97.4375</v>
      </c>
      <c r="DQ109" s="21">
        <v>97.5</v>
      </c>
      <c r="DR109" s="19">
        <v>97.6875</v>
      </c>
      <c r="DS109" s="21">
        <v>98.625</v>
      </c>
      <c r="DT109" s="8" t="s">
        <v>28</v>
      </c>
      <c r="DU109" s="8" t="s">
        <v>29</v>
      </c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40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59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V109" s="5" t="s">
        <v>3</v>
      </c>
    </row>
    <row r="110" spans="1:620" x14ac:dyDescent="0.2">
      <c r="A110" s="1">
        <v>10500</v>
      </c>
      <c r="B110" s="1">
        <v>3</v>
      </c>
      <c r="C110" s="1" t="s">
        <v>18</v>
      </c>
      <c r="D110" s="1" t="s">
        <v>26</v>
      </c>
      <c r="F110" s="1">
        <v>1985</v>
      </c>
      <c r="G110" s="5">
        <v>29523</v>
      </c>
      <c r="H110" s="5">
        <v>31188</v>
      </c>
      <c r="I110" s="5">
        <v>29690</v>
      </c>
      <c r="J110" s="7" t="s">
        <v>34</v>
      </c>
      <c r="BR110" s="8">
        <v>72.375</v>
      </c>
      <c r="BS110" s="8">
        <v>72.625</v>
      </c>
      <c r="BT110" s="8">
        <v>72.625</v>
      </c>
      <c r="BU110" s="8">
        <v>72.8125</v>
      </c>
      <c r="BV110" s="8">
        <v>74</v>
      </c>
      <c r="BW110" s="8">
        <v>74.5</v>
      </c>
      <c r="BX110" s="8" t="s">
        <v>34</v>
      </c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40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59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V110" s="5" t="s">
        <v>3</v>
      </c>
    </row>
    <row r="111" spans="1:620" x14ac:dyDescent="0.2">
      <c r="A111" s="1">
        <v>10600</v>
      </c>
      <c r="B111" s="1">
        <v>11.5</v>
      </c>
      <c r="C111" s="1" t="s">
        <v>18</v>
      </c>
      <c r="F111" s="1">
        <v>1985</v>
      </c>
      <c r="G111" s="5">
        <v>29677</v>
      </c>
      <c r="H111" s="5">
        <v>31243</v>
      </c>
      <c r="I111" s="5">
        <v>31243</v>
      </c>
      <c r="J111" s="7"/>
      <c r="BW111" s="8"/>
      <c r="BX111" s="8">
        <v>14.625</v>
      </c>
      <c r="BY111" s="8">
        <v>27.375</v>
      </c>
      <c r="BZ111" s="8">
        <v>93.75</v>
      </c>
      <c r="CA111" s="8">
        <v>90.5</v>
      </c>
      <c r="CB111" s="8">
        <v>91.125</v>
      </c>
      <c r="CC111" s="8">
        <v>87.25</v>
      </c>
      <c r="CD111" s="8">
        <v>86.625</v>
      </c>
      <c r="CE111" s="8">
        <v>89.25</v>
      </c>
      <c r="CF111" s="8">
        <v>88.1875</v>
      </c>
      <c r="CG111" s="8">
        <v>90.875</v>
      </c>
      <c r="CH111" s="8">
        <v>92.375</v>
      </c>
      <c r="CI111" s="8">
        <v>94.375</v>
      </c>
      <c r="CJ111" s="8">
        <v>93.5</v>
      </c>
      <c r="CK111" s="8">
        <v>95.25</v>
      </c>
      <c r="CL111" s="8">
        <v>96.5</v>
      </c>
      <c r="CM111" s="8">
        <v>99</v>
      </c>
      <c r="CN111" s="8">
        <v>101.125</v>
      </c>
      <c r="CO111" s="8">
        <v>102.625</v>
      </c>
      <c r="CP111" s="8">
        <v>104.25</v>
      </c>
      <c r="CQ111" s="8">
        <v>100.625</v>
      </c>
      <c r="CR111" s="8">
        <v>101.875</v>
      </c>
      <c r="CS111" s="8">
        <v>100.5</v>
      </c>
      <c r="CT111" s="8">
        <v>101.25</v>
      </c>
      <c r="CU111" s="8">
        <v>100.9375</v>
      </c>
      <c r="CV111" s="8">
        <v>101.6875</v>
      </c>
      <c r="CW111" s="8">
        <v>101.1875</v>
      </c>
      <c r="CX111" s="8">
        <v>101.6875</v>
      </c>
      <c r="CY111" s="8">
        <v>100.5</v>
      </c>
      <c r="CZ111" s="8">
        <v>100.3125</v>
      </c>
      <c r="DA111" s="8">
        <v>102.1875</v>
      </c>
      <c r="DB111" s="8">
        <v>102</v>
      </c>
      <c r="DC111" s="8">
        <v>101.8125</v>
      </c>
      <c r="DD111" s="8">
        <v>102.1875</v>
      </c>
      <c r="DE111" s="8">
        <v>102.3125</v>
      </c>
      <c r="DF111" s="8">
        <v>102.3125</v>
      </c>
      <c r="DG111" s="8">
        <v>102.5</v>
      </c>
      <c r="DH111" s="8">
        <v>102.125</v>
      </c>
      <c r="DI111" s="19">
        <v>100.6875</v>
      </c>
      <c r="DJ111" s="21">
        <v>101.125</v>
      </c>
      <c r="DK111" s="21">
        <v>99.75</v>
      </c>
      <c r="DL111" s="19">
        <v>100.71875</v>
      </c>
      <c r="DM111" s="21">
        <v>100.625</v>
      </c>
      <c r="DN111" s="21">
        <v>100.625</v>
      </c>
      <c r="DO111" s="19">
        <v>100.96875</v>
      </c>
      <c r="DP111" s="19">
        <v>100.8125</v>
      </c>
      <c r="DQ111" s="1">
        <v>100</v>
      </c>
      <c r="DR111" s="21">
        <v>99.25</v>
      </c>
      <c r="DS111" s="19">
        <v>99.5625</v>
      </c>
      <c r="DT111" s="21">
        <v>99.75</v>
      </c>
      <c r="DU111" s="19">
        <v>99.84375</v>
      </c>
      <c r="DV111" s="8" t="s">
        <v>28</v>
      </c>
      <c r="DW111" s="8" t="s">
        <v>29</v>
      </c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40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59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V111" s="5" t="s">
        <v>3</v>
      </c>
    </row>
    <row r="112" spans="1:620" x14ac:dyDescent="0.2">
      <c r="A112" s="1">
        <v>10700</v>
      </c>
      <c r="B112" s="1">
        <v>8.75</v>
      </c>
      <c r="C112" s="1" t="s">
        <v>39</v>
      </c>
      <c r="F112" s="1">
        <v>1985</v>
      </c>
      <c r="G112" s="5">
        <v>30259</v>
      </c>
      <c r="H112" s="5">
        <v>31293</v>
      </c>
      <c r="I112" s="5">
        <v>31293</v>
      </c>
      <c r="J112" s="1" t="s">
        <v>36</v>
      </c>
      <c r="CQ112" s="8">
        <v>23.5</v>
      </c>
      <c r="CR112" s="8">
        <v>59.5</v>
      </c>
      <c r="CS112" s="8">
        <v>95.75</v>
      </c>
      <c r="CT112" s="8">
        <v>97.625</v>
      </c>
      <c r="CU112" s="8">
        <v>97</v>
      </c>
      <c r="CV112" s="8">
        <v>97.25</v>
      </c>
      <c r="CW112" s="8">
        <v>96.75</v>
      </c>
      <c r="CX112" s="8">
        <v>97.25</v>
      </c>
      <c r="CY112" s="8">
        <v>96.5625</v>
      </c>
      <c r="CZ112" s="8">
        <v>96.6875</v>
      </c>
      <c r="DA112" s="8">
        <v>98.3125</v>
      </c>
      <c r="DB112" s="8">
        <v>98.0625</v>
      </c>
      <c r="DC112" s="8">
        <v>98.125</v>
      </c>
      <c r="DD112" s="8">
        <v>98.25</v>
      </c>
      <c r="DE112" s="8">
        <v>99.125</v>
      </c>
      <c r="DF112" s="8">
        <v>99.1875</v>
      </c>
      <c r="DG112" s="8">
        <v>99.125</v>
      </c>
      <c r="DH112" s="8">
        <v>98.75</v>
      </c>
      <c r="DI112" s="19">
        <v>97.5625</v>
      </c>
      <c r="DJ112" s="19">
        <v>97.8125</v>
      </c>
      <c r="DK112" s="19">
        <v>96.8125</v>
      </c>
      <c r="DL112" s="19">
        <v>98.3125</v>
      </c>
      <c r="DM112" s="19">
        <v>98.4375</v>
      </c>
      <c r="DN112" s="21">
        <v>98.625</v>
      </c>
      <c r="DO112" s="19">
        <v>99.1875</v>
      </c>
      <c r="DP112" s="19">
        <v>99.0625</v>
      </c>
      <c r="DQ112" s="19">
        <v>98.3125</v>
      </c>
      <c r="DR112" s="19">
        <v>97.9375</v>
      </c>
      <c r="DS112" s="19">
        <v>98.4375</v>
      </c>
      <c r="DT112" s="21">
        <v>98.75</v>
      </c>
      <c r="DU112" s="1">
        <v>99</v>
      </c>
      <c r="DV112" s="19">
        <v>99.21875</v>
      </c>
      <c r="DW112" s="19">
        <v>99.71875</v>
      </c>
      <c r="DX112" s="8" t="s">
        <v>28</v>
      </c>
      <c r="DY112" s="8" t="s">
        <v>29</v>
      </c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40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59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V112" s="5" t="s">
        <v>3</v>
      </c>
    </row>
    <row r="113" spans="1:620" x14ac:dyDescent="0.2">
      <c r="A113" s="1">
        <v>10800</v>
      </c>
      <c r="B113" s="1">
        <v>12.25</v>
      </c>
      <c r="C113" s="1" t="s">
        <v>17</v>
      </c>
      <c r="F113" s="1">
        <v>1985</v>
      </c>
      <c r="G113" s="5">
        <v>28817</v>
      </c>
      <c r="H113" s="5">
        <v>31373</v>
      </c>
      <c r="I113" s="5">
        <v>31373</v>
      </c>
      <c r="J113" s="7"/>
      <c r="AU113" s="8">
        <v>97.3125</v>
      </c>
      <c r="AV113" s="8">
        <v>97.25</v>
      </c>
      <c r="AW113" s="8">
        <v>95.25</v>
      </c>
      <c r="AX113" s="8">
        <v>102</v>
      </c>
      <c r="AY113" s="8">
        <v>109</v>
      </c>
      <c r="AZ113" s="8">
        <v>104.75</v>
      </c>
      <c r="BA113" s="8">
        <v>102</v>
      </c>
      <c r="BB113" s="8">
        <v>99.25</v>
      </c>
      <c r="BC113" s="8">
        <v>100.375</v>
      </c>
      <c r="BD113" s="8">
        <v>102.75</v>
      </c>
      <c r="BE113" s="8">
        <v>103.5</v>
      </c>
      <c r="BF113" s="8">
        <v>95</v>
      </c>
      <c r="BG113" s="8">
        <v>88.375</v>
      </c>
      <c r="BH113" s="8">
        <v>91.125</v>
      </c>
      <c r="BI113" s="8">
        <v>93.25</v>
      </c>
      <c r="BJ113" s="8">
        <v>92.875</v>
      </c>
      <c r="BK113" s="8">
        <v>95</v>
      </c>
      <c r="BL113" s="8">
        <v>93.25</v>
      </c>
      <c r="BM113" s="8">
        <v>94.75</v>
      </c>
      <c r="BN113" s="8">
        <v>98.875</v>
      </c>
      <c r="BO113" s="8">
        <v>99.625</v>
      </c>
      <c r="BP113" s="8">
        <v>97.75</v>
      </c>
      <c r="BQ113" s="8">
        <v>102.25</v>
      </c>
      <c r="BR113" s="8">
        <v>97.25</v>
      </c>
      <c r="BS113" s="8">
        <v>98.125</v>
      </c>
      <c r="BT113" s="8">
        <v>96.9375</v>
      </c>
      <c r="BU113" s="8">
        <v>97.125</v>
      </c>
      <c r="BV113" s="8">
        <v>97.875</v>
      </c>
      <c r="BW113" s="8">
        <v>98.1875</v>
      </c>
      <c r="BX113" s="8">
        <v>97.9375</v>
      </c>
      <c r="BY113" s="8">
        <v>95.6875</v>
      </c>
      <c r="BZ113" s="8">
        <v>94.8125</v>
      </c>
      <c r="CA113" s="8">
        <v>92.375</v>
      </c>
      <c r="CB113" s="8">
        <v>92.875</v>
      </c>
      <c r="CC113" s="8">
        <v>89</v>
      </c>
      <c r="CD113" s="8">
        <v>89.25</v>
      </c>
      <c r="CE113" s="8">
        <v>91.75</v>
      </c>
      <c r="CF113" s="8">
        <v>89.5625</v>
      </c>
      <c r="CG113" s="8">
        <v>91.875</v>
      </c>
      <c r="CH113" s="8">
        <v>93.25</v>
      </c>
      <c r="CI113" s="8">
        <v>96</v>
      </c>
      <c r="CJ113" s="8">
        <v>95.5</v>
      </c>
      <c r="CK113" s="8">
        <v>97.25</v>
      </c>
      <c r="CL113" s="8">
        <v>97.5</v>
      </c>
      <c r="CM113" s="8">
        <v>100.625</v>
      </c>
      <c r="CN113" s="8">
        <v>103.375</v>
      </c>
      <c r="CO113" s="8">
        <v>104</v>
      </c>
      <c r="CP113" s="8">
        <v>106.375</v>
      </c>
      <c r="CQ113" s="8">
        <v>102.5625</v>
      </c>
      <c r="CR113" s="8">
        <v>102.9375</v>
      </c>
      <c r="CS113" s="8">
        <v>101.5</v>
      </c>
      <c r="CT113" s="8">
        <v>102.4375</v>
      </c>
      <c r="CU113" s="8">
        <v>102</v>
      </c>
      <c r="CV113" s="8">
        <v>103.3125</v>
      </c>
      <c r="CW113" s="8">
        <v>102.875</v>
      </c>
      <c r="CX113" s="8">
        <v>103</v>
      </c>
      <c r="CY113" s="8">
        <v>101.375</v>
      </c>
      <c r="CZ113" s="8">
        <v>101.6875</v>
      </c>
      <c r="DA113" s="8">
        <v>103.25</v>
      </c>
      <c r="DB113" s="8">
        <v>103.25</v>
      </c>
      <c r="DC113" s="8">
        <v>103.4375</v>
      </c>
      <c r="DD113" s="8">
        <v>103.1875</v>
      </c>
      <c r="DE113" s="8">
        <v>103.3125</v>
      </c>
      <c r="DF113" s="8">
        <v>103.6875</v>
      </c>
      <c r="DG113" s="8">
        <v>103.6875</v>
      </c>
      <c r="DH113" s="8">
        <v>103.375</v>
      </c>
      <c r="DI113" s="21">
        <v>101.5</v>
      </c>
      <c r="DJ113" s="19">
        <v>101.6875</v>
      </c>
      <c r="DK113" s="19">
        <v>99.9375</v>
      </c>
      <c r="DL113" s="21">
        <v>101.375</v>
      </c>
      <c r="DM113" s="21">
        <v>101.375</v>
      </c>
      <c r="DN113" s="21">
        <v>101.625</v>
      </c>
      <c r="DO113" s="19">
        <v>102.1875</v>
      </c>
      <c r="DP113" s="19">
        <v>101.6875</v>
      </c>
      <c r="DQ113" s="19">
        <v>100.4375</v>
      </c>
      <c r="DR113" s="21">
        <v>99.5</v>
      </c>
      <c r="DS113" s="1">
        <v>100</v>
      </c>
      <c r="DT113" s="21">
        <v>100.125</v>
      </c>
      <c r="DU113" s="1">
        <v>100</v>
      </c>
      <c r="DV113" s="19">
        <v>99.9375</v>
      </c>
      <c r="DW113" s="21">
        <v>100.25</v>
      </c>
      <c r="DX113" s="1">
        <v>100</v>
      </c>
      <c r="DY113" s="19">
        <v>99.9375</v>
      </c>
      <c r="DZ113" s="8" t="s">
        <v>28</v>
      </c>
      <c r="EA113" s="8" t="s">
        <v>29</v>
      </c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40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59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V113" s="5" t="s">
        <v>3</v>
      </c>
    </row>
    <row r="114" spans="1:620" x14ac:dyDescent="0.2">
      <c r="A114" s="1">
        <v>10900</v>
      </c>
      <c r="B114" s="1">
        <v>12.25</v>
      </c>
      <c r="C114" s="1" t="s">
        <v>17</v>
      </c>
      <c r="D114" s="1" t="s">
        <v>26</v>
      </c>
      <c r="F114" s="1">
        <v>1985</v>
      </c>
      <c r="G114" s="5">
        <v>29397</v>
      </c>
      <c r="H114" s="5">
        <v>31373</v>
      </c>
      <c r="I114" s="5">
        <v>29510</v>
      </c>
      <c r="J114" s="7" t="s">
        <v>34</v>
      </c>
      <c r="BN114" s="8">
        <v>39.875</v>
      </c>
      <c r="BO114" s="8">
        <v>39.5</v>
      </c>
      <c r="BP114" s="8">
        <v>95.625</v>
      </c>
      <c r="BQ114" s="8">
        <v>100.5</v>
      </c>
      <c r="BR114" s="8" t="s">
        <v>34</v>
      </c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21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40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59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V114" s="5" t="s">
        <v>3</v>
      </c>
    </row>
    <row r="115" spans="1:620" x14ac:dyDescent="0.2">
      <c r="A115" s="1">
        <v>11000</v>
      </c>
      <c r="B115" s="1">
        <v>11.75</v>
      </c>
      <c r="C115" s="1" t="s">
        <v>17</v>
      </c>
      <c r="F115" s="1">
        <v>1986</v>
      </c>
      <c r="G115" s="5">
        <v>29510</v>
      </c>
      <c r="H115" s="5">
        <v>31468</v>
      </c>
      <c r="I115" s="5">
        <v>31468</v>
      </c>
      <c r="J115" s="7"/>
      <c r="BR115" s="8">
        <v>30</v>
      </c>
      <c r="BS115" s="8">
        <v>96</v>
      </c>
      <c r="BT115" s="8">
        <v>96.625</v>
      </c>
      <c r="BU115" s="8">
        <v>94.125</v>
      </c>
      <c r="BV115" s="8">
        <v>96.3125</v>
      </c>
      <c r="BW115" s="8">
        <v>96.3125</v>
      </c>
      <c r="BX115" s="8">
        <v>96</v>
      </c>
      <c r="BY115" s="8">
        <v>93.6875</v>
      </c>
      <c r="BZ115" s="8">
        <v>92.8125</v>
      </c>
      <c r="CA115" s="8">
        <v>90.625</v>
      </c>
      <c r="CB115" s="8">
        <v>91.125</v>
      </c>
      <c r="CC115" s="8">
        <v>87.25</v>
      </c>
      <c r="CD115" s="8">
        <v>86.125</v>
      </c>
      <c r="CE115" s="8">
        <v>88.875</v>
      </c>
      <c r="CF115" s="8">
        <v>86.75</v>
      </c>
      <c r="CG115" s="8">
        <v>90.125</v>
      </c>
      <c r="CH115" s="8">
        <v>91.625</v>
      </c>
      <c r="CI115" s="8">
        <v>94.375</v>
      </c>
      <c r="CJ115" s="8">
        <v>93.5</v>
      </c>
      <c r="CK115" s="8">
        <v>95.25</v>
      </c>
      <c r="CL115" s="8">
        <v>95.625</v>
      </c>
      <c r="CM115" s="8">
        <v>99.5</v>
      </c>
      <c r="CN115" s="8">
        <v>102</v>
      </c>
      <c r="CO115" s="8">
        <v>103</v>
      </c>
      <c r="CP115" s="8">
        <v>105.125</v>
      </c>
      <c r="CQ115" s="8">
        <v>101.5</v>
      </c>
      <c r="CR115" s="8">
        <v>101.9375</v>
      </c>
      <c r="CS115" s="8">
        <v>100.5</v>
      </c>
      <c r="CT115" s="8">
        <v>101.5</v>
      </c>
      <c r="CU115" s="8">
        <v>101.25</v>
      </c>
      <c r="CV115" s="8">
        <v>102.4375</v>
      </c>
      <c r="CW115" s="8">
        <v>101.875</v>
      </c>
      <c r="CX115" s="8">
        <v>101.9375</v>
      </c>
      <c r="CY115" s="8">
        <v>100.5625</v>
      </c>
      <c r="CZ115" s="8">
        <v>100.375</v>
      </c>
      <c r="DA115" s="8">
        <v>102.3125</v>
      </c>
      <c r="DB115" s="8">
        <v>102.25</v>
      </c>
      <c r="DC115" s="8">
        <v>102.5</v>
      </c>
      <c r="DD115" s="8">
        <v>102.3125</v>
      </c>
      <c r="DE115" s="8">
        <v>102.75</v>
      </c>
      <c r="DF115" s="8">
        <v>103.25</v>
      </c>
      <c r="DG115" s="8">
        <v>103.5</v>
      </c>
      <c r="DH115" s="8">
        <v>103</v>
      </c>
      <c r="DI115" s="19">
        <v>100.6875</v>
      </c>
      <c r="DJ115" s="21">
        <v>100.875</v>
      </c>
      <c r="DK115" s="19">
        <v>99.1875</v>
      </c>
      <c r="DL115" s="21">
        <v>100.75</v>
      </c>
      <c r="DM115" s="19">
        <v>101.0625</v>
      </c>
      <c r="DN115" s="19">
        <v>101.3125</v>
      </c>
      <c r="DO115" s="19">
        <v>101.9375</v>
      </c>
      <c r="DP115" s="21">
        <v>101.25</v>
      </c>
      <c r="DQ115" s="21">
        <v>100.25</v>
      </c>
      <c r="DR115" s="21">
        <v>99.375</v>
      </c>
      <c r="DS115" s="19">
        <v>99.9375</v>
      </c>
      <c r="DT115" s="1">
        <v>100</v>
      </c>
      <c r="DU115" s="21">
        <v>99.875</v>
      </c>
      <c r="DV115" s="19">
        <v>99.84375</v>
      </c>
      <c r="DW115" s="19">
        <v>100.5625</v>
      </c>
      <c r="DX115" s="19">
        <v>100.3125</v>
      </c>
      <c r="DY115" s="21">
        <v>100.25</v>
      </c>
      <c r="DZ115" s="21">
        <v>100</v>
      </c>
      <c r="EA115" s="19">
        <v>99.90625</v>
      </c>
      <c r="EB115" s="19">
        <v>99.84375</v>
      </c>
      <c r="EC115" s="8" t="s">
        <v>28</v>
      </c>
      <c r="ED115" s="8" t="s">
        <v>29</v>
      </c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40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59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V115" s="5" t="s">
        <v>3</v>
      </c>
    </row>
    <row r="116" spans="1:620" x14ac:dyDescent="0.2">
      <c r="A116" s="1">
        <v>11100</v>
      </c>
      <c r="B116" s="1">
        <v>10</v>
      </c>
      <c r="C116" s="1" t="s">
        <v>39</v>
      </c>
      <c r="F116" s="1">
        <v>1986</v>
      </c>
      <c r="G116" s="5">
        <v>30545</v>
      </c>
      <c r="H116" s="5">
        <v>31513</v>
      </c>
      <c r="I116" s="5">
        <v>31513</v>
      </c>
      <c r="J116" s="1" t="s">
        <v>36</v>
      </c>
      <c r="CZ116" s="8">
        <v>40.25</v>
      </c>
      <c r="DA116" s="8">
        <v>100.0625</v>
      </c>
      <c r="DB116" s="8">
        <v>100</v>
      </c>
      <c r="DC116" s="8">
        <v>102.0625</v>
      </c>
      <c r="DD116" s="8">
        <v>101.75</v>
      </c>
      <c r="DE116" s="8">
        <v>101</v>
      </c>
      <c r="DF116" s="8">
        <v>100.875</v>
      </c>
      <c r="DG116" s="8">
        <v>101.5</v>
      </c>
      <c r="DH116" s="8">
        <v>100.1875</v>
      </c>
      <c r="DI116" s="1">
        <v>98</v>
      </c>
      <c r="DJ116" s="19">
        <v>98.0625</v>
      </c>
      <c r="DK116" s="19">
        <v>96.1875</v>
      </c>
      <c r="DL116" s="19">
        <v>98.0625</v>
      </c>
      <c r="DM116" s="21">
        <v>98.625</v>
      </c>
      <c r="DN116" s="19">
        <v>99.3125</v>
      </c>
      <c r="DO116" s="19">
        <v>100.0625</v>
      </c>
      <c r="DP116" s="21">
        <v>99.375</v>
      </c>
      <c r="DQ116" s="19">
        <v>98.1875</v>
      </c>
      <c r="DR116" s="19">
        <v>97.3125</v>
      </c>
      <c r="DS116" s="19">
        <v>98.3125</v>
      </c>
      <c r="DT116" s="19">
        <v>98.6875</v>
      </c>
      <c r="DU116" s="19">
        <v>98.5625</v>
      </c>
      <c r="DV116" s="19">
        <v>98.65625</v>
      </c>
      <c r="DW116" s="21">
        <v>99.375</v>
      </c>
      <c r="DX116" s="21">
        <v>99.375</v>
      </c>
      <c r="DY116" s="21">
        <v>99.625</v>
      </c>
      <c r="DZ116" s="19">
        <v>99.5625</v>
      </c>
      <c r="EA116" s="19">
        <v>99.53125</v>
      </c>
      <c r="EB116" s="19">
        <v>99.4375</v>
      </c>
      <c r="EC116" s="19">
        <v>99.46875</v>
      </c>
      <c r="ED116" s="19">
        <v>99.71875</v>
      </c>
      <c r="EE116" s="8" t="s">
        <v>28</v>
      </c>
      <c r="EF116" s="8" t="s">
        <v>29</v>
      </c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40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59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V116" s="5" t="s">
        <v>3</v>
      </c>
    </row>
    <row r="117" spans="1:620" x14ac:dyDescent="0.2">
      <c r="A117" s="1">
        <v>11200</v>
      </c>
      <c r="B117" s="1">
        <v>3</v>
      </c>
      <c r="C117" s="1" t="s">
        <v>18</v>
      </c>
      <c r="F117" s="1">
        <v>1986</v>
      </c>
      <c r="G117" s="5">
        <v>29649</v>
      </c>
      <c r="H117" s="5">
        <v>31551</v>
      </c>
      <c r="I117" s="5">
        <v>31551</v>
      </c>
      <c r="J117" s="7"/>
      <c r="BW117" s="8">
        <v>69.375</v>
      </c>
      <c r="BX117" s="8">
        <v>69.75</v>
      </c>
      <c r="BY117" s="8">
        <v>69.1875</v>
      </c>
      <c r="BZ117" s="8">
        <v>69.3125</v>
      </c>
      <c r="CA117" s="8">
        <v>69</v>
      </c>
      <c r="CB117" s="8">
        <v>69.375</v>
      </c>
      <c r="CC117" s="8">
        <v>66</v>
      </c>
      <c r="CD117" s="8">
        <v>66.875</v>
      </c>
      <c r="CE117" s="8">
        <v>68.875</v>
      </c>
      <c r="CF117" s="8">
        <v>69.625</v>
      </c>
      <c r="CG117" s="8">
        <v>72.75</v>
      </c>
      <c r="CH117" s="8">
        <v>73</v>
      </c>
      <c r="CI117" s="8">
        <v>74.75</v>
      </c>
      <c r="CJ117" s="8">
        <v>75.5</v>
      </c>
      <c r="CK117" s="8">
        <v>77.75</v>
      </c>
      <c r="CL117" s="8">
        <v>79.75</v>
      </c>
      <c r="CM117" s="8">
        <v>82.625</v>
      </c>
      <c r="CN117" s="8">
        <v>84.5</v>
      </c>
      <c r="CO117" s="8">
        <v>86.25</v>
      </c>
      <c r="CP117" s="8">
        <v>88.25</v>
      </c>
      <c r="CQ117" s="8">
        <v>87.625</v>
      </c>
      <c r="CR117" s="8">
        <v>87.125</v>
      </c>
      <c r="CS117" s="8">
        <v>86.25</v>
      </c>
      <c r="CT117" s="8">
        <v>87.5</v>
      </c>
      <c r="CU117" s="8">
        <v>85.625</v>
      </c>
      <c r="CV117" s="8">
        <v>87</v>
      </c>
      <c r="CW117" s="8">
        <v>87</v>
      </c>
      <c r="CX117" s="8">
        <v>86.875</v>
      </c>
      <c r="CY117" s="8">
        <v>86.25</v>
      </c>
      <c r="CZ117" s="8">
        <v>86.5625</v>
      </c>
      <c r="DA117" s="8">
        <v>87.375</v>
      </c>
      <c r="DB117" s="8">
        <v>88.1875</v>
      </c>
      <c r="DC117" s="8">
        <v>88.3125</v>
      </c>
      <c r="DD117" s="8">
        <v>89</v>
      </c>
      <c r="DE117" s="8">
        <v>89.3125</v>
      </c>
      <c r="DF117" s="8">
        <v>88.375</v>
      </c>
      <c r="DG117" s="8">
        <v>88.375</v>
      </c>
      <c r="DH117" s="8">
        <v>89.3125</v>
      </c>
      <c r="DI117" s="21">
        <v>88.625</v>
      </c>
      <c r="DJ117" s="21">
        <v>90.125</v>
      </c>
      <c r="DK117" s="19">
        <v>89.4375</v>
      </c>
      <c r="DL117" s="19">
        <v>90.6875</v>
      </c>
      <c r="DM117" s="21">
        <v>90.75</v>
      </c>
      <c r="DN117" s="19">
        <v>91.8125</v>
      </c>
      <c r="DO117" s="19">
        <v>92.9375</v>
      </c>
      <c r="DP117" s="19">
        <v>93.1875</v>
      </c>
      <c r="DQ117" s="21">
        <v>93.5</v>
      </c>
      <c r="DR117" s="1">
        <v>94</v>
      </c>
      <c r="DS117" s="19">
        <v>93.5625</v>
      </c>
      <c r="DT117" s="21">
        <v>93.75</v>
      </c>
      <c r="DU117" s="21">
        <v>94.375</v>
      </c>
      <c r="DV117" s="21">
        <v>94.5</v>
      </c>
      <c r="DW117" s="21">
        <v>95.5</v>
      </c>
      <c r="DX117" s="19">
        <v>95.6875</v>
      </c>
      <c r="DY117" s="19">
        <v>96.3125</v>
      </c>
      <c r="DZ117" s="19">
        <v>96.1875</v>
      </c>
      <c r="EA117" s="19">
        <v>96.5625</v>
      </c>
      <c r="EB117" s="21">
        <v>97.125</v>
      </c>
      <c r="EC117" s="21">
        <v>97.75</v>
      </c>
      <c r="ED117" s="19">
        <v>98.0625</v>
      </c>
      <c r="EE117" s="19">
        <v>98.9375</v>
      </c>
      <c r="EF117" s="8" t="s">
        <v>28</v>
      </c>
      <c r="EG117" s="8" t="s">
        <v>29</v>
      </c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40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59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V117" s="5" t="s">
        <v>3</v>
      </c>
    </row>
    <row r="118" spans="1:620" x14ac:dyDescent="0.2">
      <c r="A118" s="1">
        <v>11300</v>
      </c>
      <c r="B118" s="1">
        <v>10.5</v>
      </c>
      <c r="C118" s="1" t="s">
        <v>38</v>
      </c>
      <c r="F118" s="1">
        <v>1986</v>
      </c>
      <c r="G118" s="5">
        <v>30389</v>
      </c>
      <c r="H118" s="5">
        <v>31551</v>
      </c>
      <c r="I118" s="5">
        <v>31551</v>
      </c>
      <c r="J118" s="1" t="s">
        <v>36</v>
      </c>
      <c r="CU118" s="8">
        <v>26.4375</v>
      </c>
      <c r="CV118" s="8">
        <v>66.875</v>
      </c>
      <c r="CW118" s="8">
        <v>99.75</v>
      </c>
      <c r="CX118" s="8">
        <v>100.1875</v>
      </c>
      <c r="CY118" s="8">
        <v>97.6875</v>
      </c>
      <c r="CZ118" s="8">
        <v>97.6875</v>
      </c>
      <c r="DA118" s="8">
        <v>99.9375</v>
      </c>
      <c r="DB118" s="8">
        <v>100.25</v>
      </c>
      <c r="DC118" s="8">
        <v>101.125</v>
      </c>
      <c r="DD118" s="8">
        <v>101.125</v>
      </c>
      <c r="DE118" s="8">
        <v>100.8125</v>
      </c>
      <c r="DF118" s="8">
        <v>101.25</v>
      </c>
      <c r="DG118" s="8">
        <v>101.3125</v>
      </c>
      <c r="DH118" s="8">
        <v>100.625</v>
      </c>
      <c r="DI118" s="19">
        <v>98.8125</v>
      </c>
      <c r="DJ118" s="21">
        <v>98.875</v>
      </c>
      <c r="DK118" s="19">
        <v>96.9375</v>
      </c>
      <c r="DL118" s="19">
        <v>98.8125</v>
      </c>
      <c r="DM118" s="1">
        <v>99</v>
      </c>
      <c r="DN118" s="19">
        <v>99.9375</v>
      </c>
      <c r="DO118" s="21">
        <v>100.75</v>
      </c>
      <c r="DP118" s="19">
        <v>99.9375</v>
      </c>
      <c r="DQ118" s="19">
        <v>98.6875</v>
      </c>
      <c r="DR118" s="19">
        <v>97.6875</v>
      </c>
      <c r="DS118" s="19">
        <v>98.5625</v>
      </c>
      <c r="DT118" s="21">
        <v>99.125</v>
      </c>
      <c r="DU118" s="21">
        <v>98.875</v>
      </c>
      <c r="DV118" s="19">
        <v>99.0625</v>
      </c>
      <c r="DW118" s="21">
        <v>99.75</v>
      </c>
      <c r="DX118" s="19">
        <v>99.6875</v>
      </c>
      <c r="DY118" s="19">
        <v>99.6875</v>
      </c>
      <c r="DZ118" s="19">
        <v>99.8125</v>
      </c>
      <c r="EA118" s="19">
        <v>99.71875</v>
      </c>
      <c r="EB118" s="19">
        <v>99.46875</v>
      </c>
      <c r="EC118" s="19">
        <v>99.3125</v>
      </c>
      <c r="ED118" s="19">
        <v>99.5625</v>
      </c>
      <c r="EE118" s="21">
        <v>99.875</v>
      </c>
      <c r="EF118" s="8" t="s">
        <v>28</v>
      </c>
      <c r="EG118" s="8" t="s">
        <v>29</v>
      </c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40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59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V118" s="5" t="s">
        <v>3</v>
      </c>
    </row>
    <row r="119" spans="1:620" x14ac:dyDescent="0.2">
      <c r="A119" s="1">
        <v>11400</v>
      </c>
      <c r="B119" s="1">
        <v>12</v>
      </c>
      <c r="C119" s="1" t="s">
        <v>18</v>
      </c>
      <c r="F119" s="1">
        <v>1986</v>
      </c>
      <c r="G119" s="5">
        <v>29628</v>
      </c>
      <c r="H119" s="5">
        <v>31575</v>
      </c>
      <c r="I119" s="5">
        <v>31575</v>
      </c>
      <c r="J119" s="7"/>
      <c r="BV119" s="8">
        <v>20.375</v>
      </c>
      <c r="BW119" s="8">
        <v>51</v>
      </c>
      <c r="BX119" s="8">
        <v>97.25</v>
      </c>
      <c r="BY119" s="8">
        <v>94</v>
      </c>
      <c r="BZ119" s="8">
        <v>93.625</v>
      </c>
      <c r="CA119" s="8">
        <v>90.625</v>
      </c>
      <c r="CB119" s="8">
        <v>91.125</v>
      </c>
      <c r="CC119" s="8">
        <v>87.25</v>
      </c>
      <c r="CD119" s="8">
        <v>85.75</v>
      </c>
      <c r="CE119" s="8">
        <v>89.5</v>
      </c>
      <c r="CF119" s="8">
        <v>87.5625</v>
      </c>
      <c r="CG119" s="8">
        <v>90</v>
      </c>
      <c r="CH119" s="8">
        <v>91.5</v>
      </c>
      <c r="CI119" s="8">
        <v>94.375</v>
      </c>
      <c r="CJ119" s="8">
        <v>93.75</v>
      </c>
      <c r="CK119" s="8">
        <v>96</v>
      </c>
      <c r="CL119" s="8">
        <v>96.25</v>
      </c>
      <c r="CM119" s="8">
        <v>100</v>
      </c>
      <c r="CN119" s="8">
        <v>102.5</v>
      </c>
      <c r="CO119" s="8">
        <v>103.875</v>
      </c>
      <c r="CP119" s="8">
        <v>106.125</v>
      </c>
      <c r="CQ119" s="8">
        <v>102.375</v>
      </c>
      <c r="CR119" s="8">
        <v>102.9375</v>
      </c>
      <c r="CS119" s="8">
        <v>101.1875</v>
      </c>
      <c r="CT119" s="8">
        <v>102.1875</v>
      </c>
      <c r="CU119" s="8">
        <v>101.75</v>
      </c>
      <c r="CV119" s="8">
        <v>102.9375</v>
      </c>
      <c r="CW119" s="8">
        <v>102.6875</v>
      </c>
      <c r="CX119" s="8">
        <v>102.6875</v>
      </c>
      <c r="CY119" s="8">
        <v>100.8125</v>
      </c>
      <c r="CZ119" s="8">
        <v>100.6875</v>
      </c>
      <c r="DA119" s="8">
        <v>102.5</v>
      </c>
      <c r="DB119" s="8">
        <v>102.8125</v>
      </c>
      <c r="DC119" s="8">
        <v>103.125</v>
      </c>
      <c r="DD119" s="8">
        <v>102.9375</v>
      </c>
      <c r="DE119" s="8">
        <v>103</v>
      </c>
      <c r="DF119" s="8">
        <v>103.625</v>
      </c>
      <c r="DG119" s="8">
        <v>103.875</v>
      </c>
      <c r="DH119" s="8">
        <v>103.25</v>
      </c>
      <c r="DI119" s="1">
        <v>101</v>
      </c>
      <c r="DJ119" s="19">
        <v>101.1875</v>
      </c>
      <c r="DK119" s="19">
        <v>99.1875</v>
      </c>
      <c r="DL119" s="21">
        <v>100.875</v>
      </c>
      <c r="DM119" s="21">
        <v>101.125</v>
      </c>
      <c r="DN119" s="19">
        <v>101.6875</v>
      </c>
      <c r="DO119" s="21">
        <v>102.75</v>
      </c>
      <c r="DP119" s="21">
        <v>101.625</v>
      </c>
      <c r="DQ119" s="21">
        <v>100.5</v>
      </c>
      <c r="DR119" s="21">
        <v>99.5</v>
      </c>
      <c r="DS119" s="19">
        <v>100.0625</v>
      </c>
      <c r="DT119" s="19">
        <v>100.4375</v>
      </c>
      <c r="DU119" s="19">
        <v>100.3125</v>
      </c>
      <c r="DV119" s="19">
        <v>100.40625</v>
      </c>
      <c r="DW119" s="1">
        <v>101</v>
      </c>
      <c r="DX119" s="19">
        <v>100.8125</v>
      </c>
      <c r="DY119" s="19">
        <v>100.6875</v>
      </c>
      <c r="DZ119" s="19">
        <v>100.375</v>
      </c>
      <c r="EA119" s="19">
        <v>100.4375</v>
      </c>
      <c r="EB119" s="19">
        <v>100.1875</v>
      </c>
      <c r="EC119" s="19">
        <v>99.6875</v>
      </c>
      <c r="ED119" s="21">
        <v>99.875</v>
      </c>
      <c r="EE119" s="19">
        <v>100.03125</v>
      </c>
      <c r="EF119" s="19">
        <v>100.15625</v>
      </c>
      <c r="EG119" s="8" t="s">
        <v>28</v>
      </c>
      <c r="EH119" s="8" t="s">
        <v>29</v>
      </c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40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59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V119" s="5" t="s">
        <v>3</v>
      </c>
    </row>
    <row r="120" spans="1:620" x14ac:dyDescent="0.2">
      <c r="A120" s="1">
        <v>11500</v>
      </c>
      <c r="B120" s="1">
        <v>8.5</v>
      </c>
      <c r="C120" s="1" t="s">
        <v>18</v>
      </c>
      <c r="E120" s="1">
        <v>1984</v>
      </c>
      <c r="F120" s="1">
        <v>1986</v>
      </c>
      <c r="G120" s="5">
        <v>25792</v>
      </c>
      <c r="H120" s="5">
        <v>31603</v>
      </c>
      <c r="I120" s="5">
        <v>31603</v>
      </c>
      <c r="J120" s="7"/>
      <c r="K120" s="8">
        <v>80.75</v>
      </c>
      <c r="L120" s="8">
        <v>79.625</v>
      </c>
      <c r="M120" s="8">
        <v>84.625</v>
      </c>
      <c r="N120" s="8">
        <v>86.125</v>
      </c>
      <c r="O120" s="8">
        <v>85.75</v>
      </c>
      <c r="P120" s="8">
        <v>86</v>
      </c>
      <c r="Q120" s="8">
        <v>84.375</v>
      </c>
      <c r="R120" s="8">
        <v>81.75</v>
      </c>
      <c r="S120" s="8">
        <v>81.25</v>
      </c>
      <c r="T120" s="8">
        <v>81.5</v>
      </c>
      <c r="U120" s="8">
        <v>78.75</v>
      </c>
      <c r="V120" s="8">
        <v>75.375</v>
      </c>
      <c r="W120" s="8">
        <v>78</v>
      </c>
      <c r="X120" s="8">
        <v>77.125</v>
      </c>
      <c r="Y120" s="8">
        <v>85.125</v>
      </c>
      <c r="Z120" s="8">
        <v>87.5</v>
      </c>
      <c r="AA120" s="8">
        <v>94.625</v>
      </c>
      <c r="AB120" s="8">
        <v>93.125</v>
      </c>
      <c r="AC120" s="8">
        <v>92.875</v>
      </c>
      <c r="AD120" s="8">
        <v>88.625</v>
      </c>
      <c r="AE120" s="8">
        <v>88.875</v>
      </c>
      <c r="AF120" s="8">
        <v>92.875</v>
      </c>
      <c r="AG120" s="8">
        <v>99.75</v>
      </c>
      <c r="AH120" s="8">
        <v>99</v>
      </c>
      <c r="AI120" s="8">
        <v>96.75</v>
      </c>
      <c r="AJ120" s="8">
        <v>96.5</v>
      </c>
      <c r="AK120" s="8">
        <v>94.75</v>
      </c>
      <c r="AL120" s="8">
        <v>93.375</v>
      </c>
      <c r="AM120" s="8">
        <v>94.25</v>
      </c>
      <c r="AN120" s="8">
        <v>92</v>
      </c>
      <c r="AO120" s="8">
        <v>91.375</v>
      </c>
      <c r="AP120" s="8">
        <v>87.125</v>
      </c>
      <c r="AQ120" s="8">
        <v>88.375</v>
      </c>
      <c r="AR120" s="8">
        <v>88.5</v>
      </c>
      <c r="AS120" s="8">
        <v>88.75</v>
      </c>
      <c r="AT120" s="8">
        <v>88.75</v>
      </c>
      <c r="AU120" s="8">
        <v>87.5</v>
      </c>
      <c r="AV120" s="8">
        <v>84.125</v>
      </c>
      <c r="AW120" s="8">
        <v>81.75</v>
      </c>
      <c r="AX120" s="8">
        <v>86.75</v>
      </c>
      <c r="AY120" s="8">
        <v>93.25</v>
      </c>
      <c r="AZ120" s="8">
        <v>93.375</v>
      </c>
      <c r="BA120" s="8">
        <v>91.625</v>
      </c>
      <c r="BB120" s="8">
        <v>86.625</v>
      </c>
      <c r="BC120" s="8">
        <v>88.25</v>
      </c>
      <c r="BD120" s="8">
        <v>91.75</v>
      </c>
      <c r="BE120" s="8">
        <v>91.5</v>
      </c>
      <c r="BF120" s="8">
        <v>88.75</v>
      </c>
      <c r="BG120" s="8">
        <v>82.375</v>
      </c>
      <c r="BH120" s="8">
        <v>80.125</v>
      </c>
      <c r="BI120" s="8">
        <v>81.5</v>
      </c>
      <c r="BJ120" s="8">
        <v>80.75</v>
      </c>
      <c r="BK120" s="8">
        <v>82.125</v>
      </c>
      <c r="BL120" s="8">
        <v>86</v>
      </c>
      <c r="BM120" s="8">
        <v>87.25</v>
      </c>
      <c r="BN120" s="8">
        <v>86</v>
      </c>
      <c r="BO120" s="8">
        <v>87</v>
      </c>
      <c r="BP120" s="8">
        <v>84.5</v>
      </c>
      <c r="BQ120" s="8">
        <v>87.375</v>
      </c>
      <c r="BR120" s="8">
        <v>89</v>
      </c>
      <c r="BS120" s="8">
        <v>89.75</v>
      </c>
      <c r="BT120" s="8">
        <v>84.75</v>
      </c>
      <c r="BU120" s="8">
        <v>86.5</v>
      </c>
      <c r="BV120" s="8">
        <v>86.875</v>
      </c>
      <c r="BW120" s="8">
        <v>87.25</v>
      </c>
      <c r="BX120" s="8">
        <v>88.125</v>
      </c>
      <c r="BY120" s="8">
        <v>87.875</v>
      </c>
      <c r="BZ120" s="8">
        <v>84</v>
      </c>
      <c r="CA120" s="8">
        <v>81.75</v>
      </c>
      <c r="CB120" s="8">
        <v>82.375</v>
      </c>
      <c r="CC120" s="8">
        <v>79.5</v>
      </c>
      <c r="CD120" s="8">
        <v>79.75</v>
      </c>
      <c r="CE120" s="8">
        <v>81.75</v>
      </c>
      <c r="CF120" s="8">
        <v>80.9375</v>
      </c>
      <c r="CG120" s="8">
        <v>82.75</v>
      </c>
      <c r="CH120" s="8">
        <v>83.5</v>
      </c>
      <c r="CI120" s="8">
        <v>89</v>
      </c>
      <c r="CJ120" s="8">
        <v>87.25</v>
      </c>
      <c r="CK120" s="8">
        <v>88.75</v>
      </c>
      <c r="CL120" s="8">
        <v>90.25</v>
      </c>
      <c r="CM120" s="8">
        <v>93.5</v>
      </c>
      <c r="CN120" s="8">
        <v>96</v>
      </c>
      <c r="CO120" s="8">
        <v>96.75</v>
      </c>
      <c r="CP120" s="8">
        <v>98.75</v>
      </c>
      <c r="CQ120" s="8">
        <v>97.25</v>
      </c>
      <c r="CR120" s="8">
        <v>97.25</v>
      </c>
      <c r="CS120" s="8">
        <v>95.125</v>
      </c>
      <c r="CT120" s="8">
        <v>96.125</v>
      </c>
      <c r="CU120" s="8">
        <v>94.75</v>
      </c>
      <c r="CV120" s="8">
        <v>95.625</v>
      </c>
      <c r="CW120" s="8">
        <v>95.25</v>
      </c>
      <c r="CX120" s="8">
        <v>96.125</v>
      </c>
      <c r="CY120" s="8">
        <v>94.75</v>
      </c>
      <c r="CZ120" s="8">
        <v>94.6875</v>
      </c>
      <c r="DA120" s="8">
        <v>95.5625</v>
      </c>
      <c r="DB120" s="8">
        <v>95.6875</v>
      </c>
      <c r="DC120" s="8">
        <v>97</v>
      </c>
      <c r="DD120" s="8">
        <v>97.5625</v>
      </c>
      <c r="DE120" s="8">
        <v>98.25</v>
      </c>
      <c r="DF120" s="8">
        <v>97.375</v>
      </c>
      <c r="DG120" s="8">
        <v>97.5</v>
      </c>
      <c r="DH120" s="8">
        <v>97.125</v>
      </c>
      <c r="DI120" s="21">
        <v>94.75</v>
      </c>
      <c r="DJ120" s="19">
        <v>95.4375</v>
      </c>
      <c r="DK120" s="21">
        <v>93.625</v>
      </c>
      <c r="DL120" s="19">
        <v>95.6875</v>
      </c>
      <c r="DM120" s="21">
        <v>95.875</v>
      </c>
      <c r="DN120" s="21">
        <v>96.75</v>
      </c>
      <c r="DO120" s="19">
        <v>97.8125</v>
      </c>
      <c r="DP120" s="19">
        <v>97.1875</v>
      </c>
      <c r="DQ120" s="21">
        <v>96.625</v>
      </c>
      <c r="DR120" s="21">
        <v>96.25</v>
      </c>
      <c r="DS120" s="21">
        <v>96.25</v>
      </c>
      <c r="DT120" s="21">
        <v>96.875</v>
      </c>
      <c r="DU120" s="21">
        <v>96.875</v>
      </c>
      <c r="DV120" s="21">
        <v>97.375</v>
      </c>
      <c r="DW120" s="21">
        <v>98.25</v>
      </c>
      <c r="DX120" s="21">
        <v>98.375</v>
      </c>
      <c r="DY120" s="19">
        <v>98.3125</v>
      </c>
      <c r="DZ120" s="19">
        <v>98.3125</v>
      </c>
      <c r="EA120" s="19">
        <v>98.4375</v>
      </c>
      <c r="EB120" s="21">
        <v>98.5</v>
      </c>
      <c r="EC120" s="21">
        <v>98.5</v>
      </c>
      <c r="ED120" s="21">
        <v>98.875</v>
      </c>
      <c r="EE120" s="21">
        <v>99.375</v>
      </c>
      <c r="EF120" s="21">
        <v>99.625</v>
      </c>
      <c r="EG120" s="19">
        <v>99.84375</v>
      </c>
      <c r="EH120" s="8" t="s">
        <v>28</v>
      </c>
      <c r="EI120" s="8" t="s">
        <v>29</v>
      </c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40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59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V120" s="5" t="s">
        <v>3</v>
      </c>
    </row>
    <row r="121" spans="1:620" x14ac:dyDescent="0.2">
      <c r="A121" s="1">
        <v>11600</v>
      </c>
      <c r="B121" s="1">
        <v>12.25</v>
      </c>
      <c r="C121" s="1" t="s">
        <v>39</v>
      </c>
      <c r="F121" s="1">
        <v>1986</v>
      </c>
      <c r="G121" s="5">
        <v>30111</v>
      </c>
      <c r="H121" s="5">
        <v>31607</v>
      </c>
      <c r="I121" s="5">
        <v>31607</v>
      </c>
      <c r="J121" s="1" t="s">
        <v>36</v>
      </c>
      <c r="CL121" s="8">
        <v>29.75</v>
      </c>
      <c r="CM121" s="8">
        <v>100.875</v>
      </c>
      <c r="CN121" s="8">
        <v>106</v>
      </c>
      <c r="CO121" s="8">
        <v>110.375</v>
      </c>
      <c r="CP121" s="8">
        <v>115.5</v>
      </c>
      <c r="CQ121" s="8">
        <v>106.625</v>
      </c>
      <c r="CR121" s="8">
        <v>109.625</v>
      </c>
      <c r="CS121" s="8">
        <v>105.5</v>
      </c>
      <c r="CT121" s="8">
        <v>106.75</v>
      </c>
      <c r="CU121" s="8">
        <v>109</v>
      </c>
      <c r="CV121" s="8">
        <v>110.5</v>
      </c>
      <c r="CW121" s="8">
        <v>111.625</v>
      </c>
      <c r="CX121" s="8">
        <v>110.5</v>
      </c>
      <c r="CY121" s="8">
        <v>104</v>
      </c>
      <c r="CZ121" s="8">
        <v>104.5</v>
      </c>
      <c r="DA121" s="8">
        <v>108.5</v>
      </c>
      <c r="DB121" s="8">
        <v>108.375</v>
      </c>
      <c r="DC121" s="8">
        <v>110.25</v>
      </c>
      <c r="DD121" s="8">
        <v>110.375</v>
      </c>
      <c r="DE121" s="8" t="s">
        <v>28</v>
      </c>
      <c r="DF121" s="8" t="s">
        <v>28</v>
      </c>
      <c r="DG121" s="8" t="s">
        <v>28</v>
      </c>
      <c r="DH121" s="8" t="s">
        <v>28</v>
      </c>
      <c r="DI121" s="8" t="s">
        <v>28</v>
      </c>
      <c r="DJ121" s="8" t="s">
        <v>28</v>
      </c>
      <c r="DK121" s="8" t="s">
        <v>28</v>
      </c>
      <c r="DL121" s="8" t="s">
        <v>28</v>
      </c>
      <c r="DM121" s="8" t="s">
        <v>28</v>
      </c>
      <c r="DN121" s="8" t="s">
        <v>28</v>
      </c>
      <c r="DO121" s="8" t="s">
        <v>28</v>
      </c>
      <c r="DP121" s="8" t="s">
        <v>28</v>
      </c>
      <c r="DQ121" s="8" t="s">
        <v>28</v>
      </c>
      <c r="DR121" s="8" t="s">
        <v>28</v>
      </c>
      <c r="DS121" s="8" t="s">
        <v>28</v>
      </c>
      <c r="DT121" s="8" t="s">
        <v>28</v>
      </c>
      <c r="DU121" s="8" t="s">
        <v>28</v>
      </c>
      <c r="DV121" s="8" t="s">
        <v>28</v>
      </c>
      <c r="DW121" s="8" t="s">
        <v>28</v>
      </c>
      <c r="DX121" s="8" t="s">
        <v>28</v>
      </c>
      <c r="DY121" s="8" t="s">
        <v>28</v>
      </c>
      <c r="DZ121" s="8" t="s">
        <v>28</v>
      </c>
      <c r="EA121" s="8" t="s">
        <v>28</v>
      </c>
      <c r="EB121" s="8" t="s">
        <v>28</v>
      </c>
      <c r="EC121" s="8" t="s">
        <v>28</v>
      </c>
      <c r="ED121" s="8" t="s">
        <v>28</v>
      </c>
      <c r="EE121" s="8" t="s">
        <v>28</v>
      </c>
      <c r="EF121" s="8" t="s">
        <v>28</v>
      </c>
      <c r="EG121" s="8" t="s">
        <v>28</v>
      </c>
      <c r="EH121" s="8" t="s">
        <v>28</v>
      </c>
      <c r="EI121" s="8" t="s">
        <v>29</v>
      </c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40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59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V121" s="5" t="s">
        <v>3</v>
      </c>
    </row>
    <row r="122" spans="1:620" x14ac:dyDescent="0.2">
      <c r="A122" s="1">
        <v>11700</v>
      </c>
      <c r="B122" s="1">
        <v>14</v>
      </c>
      <c r="C122" s="1" t="s">
        <v>17</v>
      </c>
      <c r="F122" s="1">
        <v>1986</v>
      </c>
      <c r="G122" s="5">
        <v>29909</v>
      </c>
      <c r="H122" s="5">
        <v>31714</v>
      </c>
      <c r="I122" s="5">
        <v>31714</v>
      </c>
      <c r="J122" s="7"/>
      <c r="CE122" s="8">
        <v>40</v>
      </c>
      <c r="CF122" s="8">
        <v>37.1875</v>
      </c>
      <c r="CG122" s="8">
        <v>95.5</v>
      </c>
      <c r="CH122" s="8">
        <v>96.75</v>
      </c>
      <c r="CI122" s="8">
        <v>100.625</v>
      </c>
      <c r="CJ122" s="8">
        <v>99.625</v>
      </c>
      <c r="CK122" s="8">
        <v>101.125</v>
      </c>
      <c r="CL122" s="8">
        <v>101.75</v>
      </c>
      <c r="CM122" s="8">
        <v>106.125</v>
      </c>
      <c r="CN122" s="8">
        <v>109.375</v>
      </c>
      <c r="CO122" s="8">
        <v>110.375</v>
      </c>
      <c r="CP122" s="8">
        <v>113</v>
      </c>
      <c r="CQ122" s="8">
        <v>108.9375</v>
      </c>
      <c r="CR122" s="8">
        <v>109.125</v>
      </c>
      <c r="CS122" s="8">
        <v>106.75</v>
      </c>
      <c r="CT122" s="8">
        <v>107.625</v>
      </c>
      <c r="CU122" s="8">
        <v>107.4375</v>
      </c>
      <c r="CV122" s="8">
        <v>108.875</v>
      </c>
      <c r="CW122" s="8">
        <v>108</v>
      </c>
      <c r="CX122" s="8">
        <v>108.25</v>
      </c>
      <c r="CY122" s="8">
        <v>105.8125</v>
      </c>
      <c r="CZ122" s="8">
        <v>105.25</v>
      </c>
      <c r="DA122" s="8">
        <v>107.75</v>
      </c>
      <c r="DB122" s="8">
        <v>107.8125</v>
      </c>
      <c r="DC122" s="8">
        <v>107.875</v>
      </c>
      <c r="DD122" s="8">
        <v>107.75</v>
      </c>
      <c r="DE122" s="8">
        <v>107.5625</v>
      </c>
      <c r="DF122" s="8">
        <v>107.9375</v>
      </c>
      <c r="DG122" s="8">
        <v>108.75</v>
      </c>
      <c r="DH122" s="8">
        <v>107.875</v>
      </c>
      <c r="DI122" s="21">
        <v>104.875</v>
      </c>
      <c r="DJ122" s="19">
        <v>104.6875</v>
      </c>
      <c r="DK122" s="19">
        <v>102.5625</v>
      </c>
      <c r="DL122" s="19">
        <v>104.4375</v>
      </c>
      <c r="DM122" s="21">
        <v>104.75</v>
      </c>
      <c r="DN122" s="21">
        <v>105.25</v>
      </c>
      <c r="DO122" s="19">
        <v>106.4375</v>
      </c>
      <c r="DP122" s="21">
        <v>105.125</v>
      </c>
      <c r="DQ122" s="19">
        <v>103.8125</v>
      </c>
      <c r="DR122" s="19">
        <v>102.5625</v>
      </c>
      <c r="DS122" s="1">
        <v>103</v>
      </c>
      <c r="DT122" s="21">
        <v>103.25</v>
      </c>
      <c r="DU122" s="19">
        <v>102.9375</v>
      </c>
      <c r="DV122" s="19">
        <v>102.84375</v>
      </c>
      <c r="DW122" s="21">
        <v>103.75</v>
      </c>
      <c r="DX122" s="21">
        <v>103.375</v>
      </c>
      <c r="DY122" s="19">
        <v>103.3125</v>
      </c>
      <c r="DZ122" s="19">
        <v>102.8125</v>
      </c>
      <c r="EA122" s="19">
        <v>102.4375</v>
      </c>
      <c r="EB122" s="19">
        <v>101.6875</v>
      </c>
      <c r="EC122" s="21">
        <v>100.875</v>
      </c>
      <c r="ED122" s="19">
        <v>101.3125</v>
      </c>
      <c r="EE122" s="19">
        <v>102.0625</v>
      </c>
      <c r="EF122" s="19">
        <v>102.0625</v>
      </c>
      <c r="EG122" s="19">
        <v>101.65625</v>
      </c>
      <c r="EH122" s="21">
        <v>101.375</v>
      </c>
      <c r="EI122" s="21">
        <v>100.875</v>
      </c>
      <c r="EJ122" s="21">
        <v>100.5</v>
      </c>
      <c r="EK122" s="19">
        <v>100.34375</v>
      </c>
      <c r="EL122" s="8" t="s">
        <v>29</v>
      </c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40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59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V122" s="5" t="s">
        <v>3</v>
      </c>
    </row>
    <row r="123" spans="1:620" x14ac:dyDescent="0.2">
      <c r="A123" s="1">
        <v>11800</v>
      </c>
      <c r="B123" s="1">
        <v>2.5</v>
      </c>
      <c r="C123" s="1" t="s">
        <v>17</v>
      </c>
      <c r="F123" s="1">
        <v>1986</v>
      </c>
      <c r="G123" s="5">
        <v>30644</v>
      </c>
      <c r="H123" s="5">
        <v>31737</v>
      </c>
      <c r="I123" s="5">
        <v>31737</v>
      </c>
      <c r="J123" s="7"/>
      <c r="DC123" s="8">
        <v>84.5625</v>
      </c>
      <c r="DD123" s="8">
        <v>85.125</v>
      </c>
      <c r="DE123" s="8">
        <v>86.0625</v>
      </c>
      <c r="DF123" s="8">
        <v>85.375</v>
      </c>
      <c r="DG123" s="8">
        <v>85.1875</v>
      </c>
      <c r="DH123" s="8">
        <v>86.3125</v>
      </c>
      <c r="DI123" s="19">
        <v>85.1875</v>
      </c>
      <c r="DJ123" s="21">
        <v>86.375</v>
      </c>
      <c r="DK123" s="19">
        <v>85.3125</v>
      </c>
      <c r="DL123" s="21">
        <v>86.625</v>
      </c>
      <c r="DM123" s="19">
        <v>86.8125</v>
      </c>
      <c r="DN123" s="19">
        <v>87.3125</v>
      </c>
      <c r="DO123" s="19">
        <v>88.8125</v>
      </c>
      <c r="DP123" s="21">
        <v>88.875</v>
      </c>
      <c r="DQ123" s="21">
        <v>88.75</v>
      </c>
      <c r="DR123" s="21">
        <v>89.75</v>
      </c>
      <c r="DS123" s="1">
        <v>89</v>
      </c>
      <c r="DT123" s="21">
        <v>91.5</v>
      </c>
      <c r="DU123" s="21">
        <v>92.25</v>
      </c>
      <c r="DV123" s="21">
        <v>92.625</v>
      </c>
      <c r="DW123" s="21">
        <v>93.5</v>
      </c>
      <c r="DX123" s="19">
        <v>94.3125</v>
      </c>
      <c r="DY123" s="19">
        <v>94.3125</v>
      </c>
      <c r="DZ123" s="19">
        <v>94.375</v>
      </c>
      <c r="EA123" s="21">
        <v>94.625</v>
      </c>
      <c r="EB123" s="21">
        <v>95.5</v>
      </c>
      <c r="EC123" s="19">
        <v>95.1875</v>
      </c>
      <c r="ED123" s="21">
        <v>95.375</v>
      </c>
      <c r="EE123" s="19">
        <v>96.3125</v>
      </c>
      <c r="EF123" s="19">
        <v>97.8125</v>
      </c>
      <c r="EG123" s="21">
        <v>98.5</v>
      </c>
      <c r="EH123" s="1">
        <v>98</v>
      </c>
      <c r="EI123" s="21">
        <v>98.625</v>
      </c>
      <c r="EJ123" s="21">
        <v>98.75</v>
      </c>
      <c r="EK123" s="19">
        <v>98.90625</v>
      </c>
      <c r="EL123" s="8" t="s">
        <v>28</v>
      </c>
      <c r="EM123" s="8" t="s">
        <v>29</v>
      </c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40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59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V123" s="5" t="s">
        <v>3</v>
      </c>
    </row>
    <row r="124" spans="1:620" x14ac:dyDescent="0.2">
      <c r="A124" s="1">
        <v>11900</v>
      </c>
      <c r="B124" s="1">
        <v>13.25</v>
      </c>
      <c r="C124" s="1" t="s">
        <v>17</v>
      </c>
      <c r="F124" s="1">
        <v>1987</v>
      </c>
      <c r="G124" s="5">
        <v>28908</v>
      </c>
      <c r="H124" s="5">
        <v>31799</v>
      </c>
      <c r="I124" s="5">
        <v>31799</v>
      </c>
      <c r="J124" s="7"/>
      <c r="AX124" s="8">
        <v>22.125</v>
      </c>
      <c r="AY124" s="8">
        <v>63.25</v>
      </c>
      <c r="AZ124" s="8">
        <v>110.5</v>
      </c>
      <c r="BA124" s="8">
        <v>108.25</v>
      </c>
      <c r="BB124" s="8">
        <v>101.125</v>
      </c>
      <c r="BC124" s="8">
        <v>102.75</v>
      </c>
      <c r="BD124" s="8">
        <v>105.125</v>
      </c>
      <c r="BE124" s="8">
        <v>105.625</v>
      </c>
      <c r="BF124" s="8">
        <v>102.5</v>
      </c>
      <c r="BG124" s="8">
        <v>95.75</v>
      </c>
      <c r="BH124" s="8">
        <v>92</v>
      </c>
      <c r="BI124" s="8">
        <v>94.875</v>
      </c>
      <c r="BJ124" s="8">
        <v>94.625</v>
      </c>
      <c r="BK124" s="8">
        <v>96.25</v>
      </c>
      <c r="BL124" s="8">
        <v>100.375</v>
      </c>
      <c r="BM124" s="8">
        <v>101.75</v>
      </c>
      <c r="BN124" s="8">
        <v>100</v>
      </c>
      <c r="BO124" s="8">
        <v>101.25</v>
      </c>
      <c r="BP124" s="8">
        <v>98.75</v>
      </c>
      <c r="BQ124" s="8">
        <v>102.875</v>
      </c>
      <c r="BR124" s="8">
        <v>103.75</v>
      </c>
      <c r="BS124" s="8">
        <v>105.25</v>
      </c>
      <c r="BT124" s="8">
        <v>98.375</v>
      </c>
      <c r="BU124" s="8">
        <v>100.125</v>
      </c>
      <c r="BV124" s="8">
        <v>102</v>
      </c>
      <c r="BW124" s="8">
        <v>103</v>
      </c>
      <c r="BX124" s="8">
        <v>103.125</v>
      </c>
      <c r="BY124" s="8">
        <v>103.125</v>
      </c>
      <c r="BZ124" s="8">
        <v>96.375</v>
      </c>
      <c r="CA124" s="8">
        <v>96.375</v>
      </c>
      <c r="CB124" s="8">
        <v>97.375</v>
      </c>
      <c r="CC124" s="8">
        <v>94.75</v>
      </c>
      <c r="CD124" s="8">
        <v>94.375</v>
      </c>
      <c r="CE124" s="8">
        <v>98</v>
      </c>
      <c r="CF124" s="8">
        <v>91</v>
      </c>
      <c r="CG124" s="8">
        <v>93.5</v>
      </c>
      <c r="CH124" s="8">
        <v>94.375</v>
      </c>
      <c r="CI124" s="8">
        <v>98.25</v>
      </c>
      <c r="CJ124" s="8">
        <v>97</v>
      </c>
      <c r="CK124" s="8">
        <v>98.875</v>
      </c>
      <c r="CL124" s="8">
        <v>99.625</v>
      </c>
      <c r="CM124" s="8">
        <v>103.875</v>
      </c>
      <c r="CN124" s="8">
        <v>107.375</v>
      </c>
      <c r="CO124" s="8">
        <v>108.125</v>
      </c>
      <c r="CP124" s="8">
        <v>110.75</v>
      </c>
      <c r="CQ124" s="8">
        <v>105.9375</v>
      </c>
      <c r="CR124" s="8">
        <v>107.25</v>
      </c>
      <c r="CS124" s="8">
        <v>104.875</v>
      </c>
      <c r="CT124" s="8">
        <v>106</v>
      </c>
      <c r="CU124" s="8">
        <v>105.4375</v>
      </c>
      <c r="CV124" s="8">
        <v>106.875</v>
      </c>
      <c r="CW124" s="8">
        <v>106.0625</v>
      </c>
      <c r="CX124" s="8">
        <v>106.375</v>
      </c>
      <c r="CY124" s="8">
        <v>104</v>
      </c>
      <c r="CZ124" s="8">
        <v>103.875</v>
      </c>
      <c r="DA124" s="8">
        <v>105.875</v>
      </c>
      <c r="DB124" s="8">
        <v>106.0625</v>
      </c>
      <c r="DC124" s="8">
        <v>106.0625</v>
      </c>
      <c r="DD124" s="8">
        <v>106.5</v>
      </c>
      <c r="DE124" s="8">
        <v>106.3125</v>
      </c>
      <c r="DF124" s="8">
        <v>106.75</v>
      </c>
      <c r="DG124" s="8">
        <v>107.375</v>
      </c>
      <c r="DH124" s="8">
        <v>106.4375</v>
      </c>
      <c r="DI124" s="21">
        <v>103.25</v>
      </c>
      <c r="DJ124" s="19">
        <v>103.5625</v>
      </c>
      <c r="DK124" s="19">
        <v>100.9375</v>
      </c>
      <c r="DL124" s="21">
        <v>103.25</v>
      </c>
      <c r="DM124" s="21">
        <v>103.375</v>
      </c>
      <c r="DN124" s="1">
        <v>104</v>
      </c>
      <c r="DO124" s="19">
        <v>105.4375</v>
      </c>
      <c r="DP124" s="19">
        <v>104.3125</v>
      </c>
      <c r="DQ124" s="21">
        <v>103.125</v>
      </c>
      <c r="DR124" s="19">
        <v>102.0625</v>
      </c>
      <c r="DS124" s="21">
        <v>102.375</v>
      </c>
      <c r="DT124" s="21">
        <v>102.625</v>
      </c>
      <c r="DU124" s="21">
        <v>102.25</v>
      </c>
      <c r="DV124" s="19">
        <v>102.40625</v>
      </c>
      <c r="DW124" s="21">
        <v>103.5</v>
      </c>
      <c r="DX124" s="21">
        <v>103.25</v>
      </c>
      <c r="DY124" s="1">
        <v>103</v>
      </c>
      <c r="DZ124" s="19">
        <v>102.5625</v>
      </c>
      <c r="EA124" s="19">
        <v>102.0625</v>
      </c>
      <c r="EB124" s="21">
        <v>101.625</v>
      </c>
      <c r="EC124" s="21">
        <v>100.25</v>
      </c>
      <c r="ED124" s="21">
        <v>101.375</v>
      </c>
      <c r="EE124" s="21">
        <v>102.5</v>
      </c>
      <c r="EF124" s="19">
        <v>102.6875</v>
      </c>
      <c r="EG124" s="21">
        <v>102.25</v>
      </c>
      <c r="EH124" s="1">
        <v>102</v>
      </c>
      <c r="EI124" s="21">
        <v>101.5</v>
      </c>
      <c r="EJ124" s="21">
        <v>101.25</v>
      </c>
      <c r="EK124" s="21">
        <v>100.625</v>
      </c>
      <c r="EL124" s="19">
        <v>100.34375</v>
      </c>
      <c r="EM124" s="21">
        <v>100.25</v>
      </c>
      <c r="EN124" s="21">
        <v>100.125</v>
      </c>
      <c r="EO124" s="8" t="s">
        <v>29</v>
      </c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40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59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V124" s="5" t="s">
        <v>3</v>
      </c>
    </row>
    <row r="125" spans="1:620" x14ac:dyDescent="0.2">
      <c r="A125" s="1">
        <v>12000</v>
      </c>
      <c r="B125" s="1">
        <v>13.25</v>
      </c>
      <c r="C125" s="1" t="s">
        <v>17</v>
      </c>
      <c r="D125" s="1" t="s">
        <v>26</v>
      </c>
      <c r="F125" s="1">
        <v>1987</v>
      </c>
      <c r="G125" s="5">
        <v>29990</v>
      </c>
      <c r="H125" s="5">
        <v>31799</v>
      </c>
      <c r="I125" s="5">
        <v>30117</v>
      </c>
      <c r="J125" s="7" t="s">
        <v>34</v>
      </c>
      <c r="CH125" s="8">
        <v>20.875</v>
      </c>
      <c r="CI125" s="8">
        <v>59.5</v>
      </c>
      <c r="CJ125" s="8">
        <v>96.625</v>
      </c>
      <c r="CK125" s="8">
        <v>98.25</v>
      </c>
      <c r="CL125" s="8" t="s">
        <v>34</v>
      </c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EL125" s="19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40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59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V125" s="5" t="s">
        <v>3</v>
      </c>
    </row>
    <row r="126" spans="1:620" x14ac:dyDescent="0.2">
      <c r="A126" s="1">
        <v>12100</v>
      </c>
      <c r="B126" s="1">
        <v>10.25</v>
      </c>
      <c r="C126" s="1" t="s">
        <v>39</v>
      </c>
      <c r="F126" s="1">
        <v>1987</v>
      </c>
      <c r="G126" s="5">
        <v>30469</v>
      </c>
      <c r="H126" s="5">
        <v>31818</v>
      </c>
      <c r="I126" s="5">
        <v>31818</v>
      </c>
      <c r="J126" s="1" t="s">
        <v>36</v>
      </c>
      <c r="CW126" s="8"/>
      <c r="CX126" s="8">
        <v>20.875</v>
      </c>
      <c r="CY126" s="8">
        <v>67.875</v>
      </c>
      <c r="CZ126" s="8">
        <v>96.125</v>
      </c>
      <c r="DA126" s="8">
        <v>98.4375</v>
      </c>
      <c r="DB126" s="8">
        <v>98.6875</v>
      </c>
      <c r="DC126" s="8">
        <v>99.625</v>
      </c>
      <c r="DD126" s="8">
        <v>99.375</v>
      </c>
      <c r="DE126" s="8">
        <v>99.3125</v>
      </c>
      <c r="DF126" s="8">
        <v>100.125</v>
      </c>
      <c r="DG126" s="8">
        <v>100.5</v>
      </c>
      <c r="DH126" s="8">
        <v>99.375</v>
      </c>
      <c r="DI126" s="19">
        <v>96.5625</v>
      </c>
      <c r="DJ126" s="19">
        <v>96.6875</v>
      </c>
      <c r="DK126" s="19">
        <v>94.6875</v>
      </c>
      <c r="DL126" s="19">
        <v>97.0625</v>
      </c>
      <c r="DM126" s="19">
        <v>97.5625</v>
      </c>
      <c r="DN126" s="19">
        <v>98.3125</v>
      </c>
      <c r="DO126" s="21">
        <v>99.75</v>
      </c>
      <c r="DP126" s="21">
        <v>98.625</v>
      </c>
      <c r="DQ126" s="1">
        <v>98</v>
      </c>
      <c r="DR126" s="21">
        <v>97.375</v>
      </c>
      <c r="DS126" s="19">
        <v>97.4375</v>
      </c>
      <c r="DT126" s="21">
        <v>98.375</v>
      </c>
      <c r="DU126" s="1">
        <v>98</v>
      </c>
      <c r="DV126" s="21">
        <v>98.25</v>
      </c>
      <c r="DW126" s="21">
        <v>99.5</v>
      </c>
      <c r="DX126" s="19">
        <v>99.5625</v>
      </c>
      <c r="DY126" s="19">
        <v>99.5625</v>
      </c>
      <c r="DZ126" s="19">
        <v>99.375</v>
      </c>
      <c r="EA126" s="19">
        <v>99.0625</v>
      </c>
      <c r="EB126" s="19">
        <v>98.4375</v>
      </c>
      <c r="EC126" s="1">
        <v>98</v>
      </c>
      <c r="ED126" s="19">
        <v>99.1875</v>
      </c>
      <c r="EE126" s="21">
        <v>100.375</v>
      </c>
      <c r="EF126" s="19">
        <v>100.6875</v>
      </c>
      <c r="EG126" s="19">
        <v>100.5625</v>
      </c>
      <c r="EH126" s="19">
        <v>100.4375</v>
      </c>
      <c r="EI126" s="19">
        <v>100.1875</v>
      </c>
      <c r="EJ126" s="19">
        <v>100.1875</v>
      </c>
      <c r="EK126" s="21">
        <v>99.75</v>
      </c>
      <c r="EL126" s="19">
        <v>99.6875</v>
      </c>
      <c r="EM126" s="19">
        <v>99.65625</v>
      </c>
      <c r="EN126" s="19">
        <v>99.8125</v>
      </c>
      <c r="EO126" s="19">
        <v>99.9375</v>
      </c>
      <c r="EP126" s="8" t="s">
        <v>29</v>
      </c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40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59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V126" s="5" t="s">
        <v>3</v>
      </c>
    </row>
    <row r="127" spans="1:620" x14ac:dyDescent="0.2">
      <c r="A127" s="1">
        <v>12200</v>
      </c>
      <c r="B127" s="1">
        <v>2.5</v>
      </c>
      <c r="C127" s="1" t="s">
        <v>17</v>
      </c>
      <c r="F127" s="1">
        <v>1987</v>
      </c>
      <c r="G127" s="5">
        <v>30322</v>
      </c>
      <c r="H127" s="5">
        <v>31832</v>
      </c>
      <c r="I127" s="5">
        <v>31832</v>
      </c>
      <c r="J127" s="7"/>
      <c r="CS127" s="8">
        <v>83.75</v>
      </c>
      <c r="CT127" s="8">
        <v>84</v>
      </c>
      <c r="CU127" s="8">
        <v>82.75</v>
      </c>
      <c r="CV127" s="8">
        <v>81.625</v>
      </c>
      <c r="CW127" s="8">
        <v>81.0625</v>
      </c>
      <c r="CX127" s="8">
        <v>81</v>
      </c>
      <c r="CY127" s="8">
        <v>80.9375</v>
      </c>
      <c r="CZ127" s="8">
        <v>81.125</v>
      </c>
      <c r="DA127" s="8">
        <v>81.5625</v>
      </c>
      <c r="DB127" s="8">
        <v>82.875</v>
      </c>
      <c r="DC127" s="8">
        <v>82.625</v>
      </c>
      <c r="DD127" s="8">
        <v>83.875</v>
      </c>
      <c r="DE127" s="8">
        <v>84.6875</v>
      </c>
      <c r="DF127" s="8">
        <v>83.9375</v>
      </c>
      <c r="DG127" s="8">
        <v>83.75</v>
      </c>
      <c r="DH127" s="8">
        <v>84.25</v>
      </c>
      <c r="DI127" s="21">
        <v>83.125</v>
      </c>
      <c r="DJ127" s="1">
        <v>84</v>
      </c>
      <c r="DK127" s="21">
        <v>83.75</v>
      </c>
      <c r="DL127" s="21">
        <v>85.25</v>
      </c>
      <c r="DM127" s="21">
        <v>85.625</v>
      </c>
      <c r="DN127" s="19">
        <v>85.8125</v>
      </c>
      <c r="DO127" s="19">
        <v>87.5625</v>
      </c>
      <c r="DP127" s="19">
        <v>86.5625</v>
      </c>
      <c r="DQ127" s="21">
        <v>86.625</v>
      </c>
      <c r="DR127" s="21">
        <v>87.75</v>
      </c>
      <c r="DS127" s="21">
        <v>87.5</v>
      </c>
      <c r="DT127" s="19">
        <v>89.5625</v>
      </c>
      <c r="DU127" s="21">
        <v>90.25</v>
      </c>
      <c r="DV127" s="19">
        <v>90.6875</v>
      </c>
      <c r="DW127" s="21">
        <v>91.75</v>
      </c>
      <c r="DX127" s="19">
        <v>92.8125</v>
      </c>
      <c r="DY127" s="19">
        <v>92.9375</v>
      </c>
      <c r="DZ127" s="19">
        <v>92.6875</v>
      </c>
      <c r="EA127" s="19">
        <v>92.9375</v>
      </c>
      <c r="EB127" s="21">
        <v>93.625</v>
      </c>
      <c r="EC127" s="19">
        <v>93.1875</v>
      </c>
      <c r="ED127" s="21">
        <v>94.5</v>
      </c>
      <c r="EE127" s="19">
        <v>95.0625</v>
      </c>
      <c r="EF127" s="19">
        <v>96.6875</v>
      </c>
      <c r="EG127" s="21">
        <v>97.25</v>
      </c>
      <c r="EH127" s="21">
        <v>96.875</v>
      </c>
      <c r="EI127" s="21">
        <v>97.625</v>
      </c>
      <c r="EJ127" s="21">
        <v>97.75</v>
      </c>
      <c r="EK127" s="21">
        <v>97.5</v>
      </c>
      <c r="EL127" s="19">
        <v>98.1875</v>
      </c>
      <c r="EM127" s="21">
        <v>98.5</v>
      </c>
      <c r="EN127" s="21">
        <v>98.75</v>
      </c>
      <c r="EO127" s="19">
        <v>99.4375</v>
      </c>
      <c r="EP127" s="8" t="s">
        <v>29</v>
      </c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40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59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V127" s="5" t="s">
        <v>3</v>
      </c>
    </row>
    <row r="128" spans="1:620" x14ac:dyDescent="0.2">
      <c r="A128" s="1">
        <v>12300</v>
      </c>
      <c r="B128" s="1">
        <v>10.5</v>
      </c>
      <c r="C128" s="1" t="s">
        <v>17</v>
      </c>
      <c r="F128" s="1">
        <v>1987</v>
      </c>
      <c r="G128" s="5">
        <v>30182</v>
      </c>
      <c r="H128" s="5">
        <v>31873</v>
      </c>
      <c r="I128" s="5">
        <v>31873</v>
      </c>
      <c r="J128" s="7"/>
      <c r="CN128" s="8">
        <v>40.5</v>
      </c>
      <c r="CO128" s="8">
        <v>99.25</v>
      </c>
      <c r="CP128" s="8">
        <v>102.5</v>
      </c>
      <c r="CQ128" s="8">
        <v>98.5625</v>
      </c>
      <c r="CR128" s="8">
        <v>99.625</v>
      </c>
      <c r="CS128" s="8">
        <v>96.9375</v>
      </c>
      <c r="CT128" s="8">
        <v>98</v>
      </c>
      <c r="CU128" s="8">
        <v>97.9375</v>
      </c>
      <c r="CV128" s="8">
        <v>99</v>
      </c>
      <c r="CW128" s="8">
        <v>98.3125</v>
      </c>
      <c r="CX128" s="8">
        <v>98.375</v>
      </c>
      <c r="CY128" s="8">
        <v>96.75</v>
      </c>
      <c r="CZ128" s="8">
        <v>96.375</v>
      </c>
      <c r="DA128" s="8">
        <v>98.8125</v>
      </c>
      <c r="DB128" s="8">
        <v>99.0625</v>
      </c>
      <c r="DC128" s="8">
        <v>99.3125</v>
      </c>
      <c r="DD128" s="8">
        <v>99.5625</v>
      </c>
      <c r="DE128" s="8">
        <v>99.4375</v>
      </c>
      <c r="DF128" s="8">
        <v>99.75</v>
      </c>
      <c r="DG128" s="8">
        <v>100.875</v>
      </c>
      <c r="DH128" s="8">
        <v>99.875</v>
      </c>
      <c r="DI128" s="21">
        <v>96.875</v>
      </c>
      <c r="DJ128" s="21">
        <v>97.125</v>
      </c>
      <c r="DK128" s="21">
        <v>94.75</v>
      </c>
      <c r="DL128" s="21">
        <v>97.25</v>
      </c>
      <c r="DM128" s="21">
        <v>98.125</v>
      </c>
      <c r="DN128" s="21">
        <v>98.75</v>
      </c>
      <c r="DO128" s="19">
        <v>100.3125</v>
      </c>
      <c r="DP128" s="19">
        <v>99.1875</v>
      </c>
      <c r="DQ128" s="1">
        <v>98</v>
      </c>
      <c r="DR128" s="21">
        <v>97.25</v>
      </c>
      <c r="DS128" s="19">
        <v>98.0625</v>
      </c>
      <c r="DT128" s="21">
        <v>98.5</v>
      </c>
      <c r="DU128" s="21">
        <v>98.375</v>
      </c>
      <c r="DV128" s="21">
        <v>98.5</v>
      </c>
      <c r="DW128" s="21">
        <v>99.75</v>
      </c>
      <c r="DX128" s="21">
        <v>99.75</v>
      </c>
      <c r="DY128" s="1">
        <v>100</v>
      </c>
      <c r="DZ128" s="21">
        <v>99.75</v>
      </c>
      <c r="EA128" s="19">
        <v>99.40625</v>
      </c>
      <c r="EB128" s="21">
        <v>98.75</v>
      </c>
      <c r="EC128" s="1">
        <v>98</v>
      </c>
      <c r="ED128" s="19">
        <v>99.1875</v>
      </c>
      <c r="EE128" s="21">
        <v>100.625</v>
      </c>
      <c r="EF128" s="21">
        <v>101.125</v>
      </c>
      <c r="EG128" s="19">
        <v>100.96875</v>
      </c>
      <c r="EH128" s="19">
        <v>100.6875</v>
      </c>
      <c r="EI128" s="21">
        <v>100.375</v>
      </c>
      <c r="EJ128" s="21">
        <v>100.5</v>
      </c>
      <c r="EK128" s="21">
        <v>99.375</v>
      </c>
      <c r="EL128" s="21">
        <v>99.75</v>
      </c>
      <c r="EM128" s="21">
        <v>99.75</v>
      </c>
      <c r="EN128" s="19">
        <v>99.8125</v>
      </c>
      <c r="EO128" s="19">
        <v>99.9375</v>
      </c>
      <c r="EP128" s="19">
        <v>99.9375</v>
      </c>
      <c r="EQ128" s="8" t="s">
        <v>28</v>
      </c>
      <c r="ER128" s="8" t="s">
        <v>29</v>
      </c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40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59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V128" s="5" t="s">
        <v>3</v>
      </c>
    </row>
    <row r="129" spans="1:620" x14ac:dyDescent="0.2">
      <c r="A129" s="1">
        <v>12400</v>
      </c>
      <c r="B129" s="1">
        <v>10.5</v>
      </c>
      <c r="C129" s="1" t="s">
        <v>17</v>
      </c>
      <c r="D129" s="1" t="s">
        <v>26</v>
      </c>
      <c r="F129" s="1">
        <v>1987</v>
      </c>
      <c r="G129" s="5">
        <v>30364</v>
      </c>
      <c r="H129" s="5">
        <v>31873</v>
      </c>
      <c r="I129" s="5">
        <v>30558</v>
      </c>
      <c r="J129" s="7" t="s">
        <v>34</v>
      </c>
      <c r="CT129" s="8">
        <v>29.625</v>
      </c>
      <c r="CU129" s="8">
        <v>97.8125</v>
      </c>
      <c r="CV129" s="8">
        <v>98.875</v>
      </c>
      <c r="CW129" s="8">
        <v>98.5</v>
      </c>
      <c r="CX129" s="8">
        <v>98.5625</v>
      </c>
      <c r="CY129" s="8">
        <v>96.625</v>
      </c>
      <c r="CZ129" s="8" t="s">
        <v>34</v>
      </c>
      <c r="DA129" s="8"/>
      <c r="DB129" s="8"/>
      <c r="DC129" s="8"/>
      <c r="DD129" s="8"/>
      <c r="DE129" s="8"/>
      <c r="DF129" s="8"/>
      <c r="DG129" s="8"/>
      <c r="DH129" s="8"/>
      <c r="EL129" s="19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40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59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V129" s="5" t="s">
        <v>3</v>
      </c>
    </row>
    <row r="130" spans="1:620" x14ac:dyDescent="0.2">
      <c r="A130" s="1">
        <v>12500</v>
      </c>
      <c r="B130" s="1">
        <v>6.5</v>
      </c>
      <c r="C130" s="1" t="s">
        <v>23</v>
      </c>
      <c r="E130" s="1">
        <v>1985</v>
      </c>
      <c r="F130" s="1">
        <v>1987</v>
      </c>
      <c r="G130" s="5">
        <v>24506</v>
      </c>
      <c r="H130" s="5">
        <v>31898</v>
      </c>
      <c r="I130" s="5">
        <v>31898</v>
      </c>
      <c r="J130" s="7"/>
      <c r="K130" s="8">
        <v>66.875</v>
      </c>
      <c r="L130" s="8">
        <v>69.375</v>
      </c>
      <c r="M130" s="8">
        <v>73.375</v>
      </c>
      <c r="N130" s="8">
        <v>74.125</v>
      </c>
      <c r="O130" s="8">
        <v>70.75</v>
      </c>
      <c r="P130" s="8">
        <v>70</v>
      </c>
      <c r="Q130" s="8">
        <v>68.5</v>
      </c>
      <c r="R130" s="8">
        <v>69.75</v>
      </c>
      <c r="S130" s="8">
        <v>69.375</v>
      </c>
      <c r="T130" s="8">
        <v>69.75</v>
      </c>
      <c r="U130" s="8">
        <v>63.875</v>
      </c>
      <c r="V130" s="8">
        <v>60.625</v>
      </c>
      <c r="W130" s="8">
        <v>63.375</v>
      </c>
      <c r="X130" s="8">
        <v>66.5</v>
      </c>
      <c r="Y130" s="8">
        <v>73</v>
      </c>
      <c r="Z130" s="8">
        <v>75.375</v>
      </c>
      <c r="AA130" s="8">
        <v>79.375</v>
      </c>
      <c r="AB130" s="8">
        <v>77.75</v>
      </c>
      <c r="AC130" s="8">
        <v>77.375</v>
      </c>
      <c r="AD130" s="8">
        <v>76.875</v>
      </c>
      <c r="AE130" s="8">
        <v>77.125</v>
      </c>
      <c r="AF130" s="8">
        <v>81.125</v>
      </c>
      <c r="AG130" s="8">
        <v>86.875</v>
      </c>
      <c r="AH130" s="8">
        <v>85.5</v>
      </c>
      <c r="AI130" s="8">
        <v>83.25</v>
      </c>
      <c r="AJ130" s="8">
        <v>87.25</v>
      </c>
      <c r="AK130" s="8">
        <v>85.25</v>
      </c>
      <c r="AL130" s="8">
        <v>84</v>
      </c>
      <c r="AM130" s="8">
        <v>81.5</v>
      </c>
      <c r="AN130" s="8">
        <v>79.25</v>
      </c>
      <c r="AO130" s="8">
        <v>78.625</v>
      </c>
      <c r="AP130" s="8">
        <v>78.625</v>
      </c>
      <c r="AQ130" s="8">
        <v>79.875</v>
      </c>
      <c r="AR130" s="8">
        <v>80</v>
      </c>
      <c r="AS130" s="8">
        <v>77.25</v>
      </c>
      <c r="AT130" s="8">
        <v>77.25</v>
      </c>
      <c r="AU130" s="8">
        <v>76.125</v>
      </c>
      <c r="AV130" s="8">
        <v>76.625</v>
      </c>
      <c r="AW130" s="8">
        <v>74.25</v>
      </c>
      <c r="AX130" s="8">
        <v>79.375</v>
      </c>
      <c r="AY130" s="8">
        <v>83.125</v>
      </c>
      <c r="AZ130" s="8">
        <v>83</v>
      </c>
      <c r="BA130" s="8">
        <v>80.75</v>
      </c>
      <c r="BB130" s="8">
        <v>79.125</v>
      </c>
      <c r="BC130" s="8">
        <v>80.75</v>
      </c>
      <c r="BD130" s="8">
        <v>83.875</v>
      </c>
      <c r="BE130" s="8">
        <v>80.625</v>
      </c>
      <c r="BF130" s="8">
        <v>77.875</v>
      </c>
      <c r="BG130" s="8">
        <v>71.5</v>
      </c>
      <c r="BH130" s="8">
        <v>73</v>
      </c>
      <c r="BI130" s="8">
        <v>74.25</v>
      </c>
      <c r="BJ130" s="8">
        <v>73.125</v>
      </c>
      <c r="BK130" s="8">
        <v>71.375</v>
      </c>
      <c r="BL130" s="8">
        <v>74.75</v>
      </c>
      <c r="BM130" s="8">
        <v>76.125</v>
      </c>
      <c r="BN130" s="8">
        <v>79</v>
      </c>
      <c r="BO130" s="8">
        <v>80</v>
      </c>
      <c r="BP130" s="8">
        <v>77.5</v>
      </c>
      <c r="BQ130" s="8">
        <v>77.5</v>
      </c>
      <c r="BR130" s="8">
        <v>79</v>
      </c>
      <c r="BS130" s="8">
        <v>79.5</v>
      </c>
      <c r="BT130" s="8">
        <v>78.375</v>
      </c>
      <c r="BU130" s="8">
        <v>80.25</v>
      </c>
      <c r="BV130" s="8">
        <v>80.75</v>
      </c>
      <c r="BW130" s="8">
        <v>77.5</v>
      </c>
      <c r="BX130" s="8">
        <v>77.75</v>
      </c>
      <c r="BY130" s="8">
        <v>77.375</v>
      </c>
      <c r="BZ130" s="8">
        <v>77.25</v>
      </c>
      <c r="CA130" s="8">
        <v>76.5</v>
      </c>
      <c r="CB130" s="8">
        <v>77.125</v>
      </c>
      <c r="CC130" s="8">
        <v>71.5</v>
      </c>
      <c r="CD130" s="8">
        <v>72.375</v>
      </c>
      <c r="CE130" s="8">
        <v>75.625</v>
      </c>
      <c r="CF130" s="8">
        <v>74.25</v>
      </c>
      <c r="CG130" s="8">
        <v>77.25</v>
      </c>
      <c r="CH130" s="8">
        <v>78.75</v>
      </c>
      <c r="CI130" s="8">
        <v>79.375</v>
      </c>
      <c r="CJ130" s="8">
        <v>79.625</v>
      </c>
      <c r="CK130" s="8">
        <v>80</v>
      </c>
      <c r="CL130" s="8">
        <v>82.25</v>
      </c>
      <c r="CM130" s="8">
        <v>86.75</v>
      </c>
      <c r="CN130" s="8">
        <v>89.25</v>
      </c>
      <c r="CO130" s="8">
        <v>91.25</v>
      </c>
      <c r="CP130" s="8">
        <v>94</v>
      </c>
      <c r="CQ130" s="8">
        <v>92.625</v>
      </c>
      <c r="CR130" s="8">
        <v>93</v>
      </c>
      <c r="CS130" s="8">
        <v>90.75</v>
      </c>
      <c r="CT130" s="8">
        <v>90.75</v>
      </c>
      <c r="CU130" s="8">
        <v>89.5</v>
      </c>
      <c r="CV130" s="8">
        <v>89.75</v>
      </c>
      <c r="CW130" s="8">
        <v>89.25</v>
      </c>
      <c r="CX130" s="8">
        <v>89.25</v>
      </c>
      <c r="CY130" s="8">
        <v>88.1875</v>
      </c>
      <c r="CZ130" s="8">
        <v>88.25</v>
      </c>
      <c r="DA130" s="8">
        <v>88.9375</v>
      </c>
      <c r="DB130" s="8">
        <v>89.9375</v>
      </c>
      <c r="DC130" s="8">
        <v>90.625</v>
      </c>
      <c r="DD130" s="8">
        <v>91.6875</v>
      </c>
      <c r="DE130" s="8">
        <v>92</v>
      </c>
      <c r="DF130" s="8">
        <v>91</v>
      </c>
      <c r="DG130" s="8">
        <v>91.25</v>
      </c>
      <c r="DH130" s="8">
        <v>91</v>
      </c>
      <c r="DI130" s="21">
        <v>88.25</v>
      </c>
      <c r="DJ130" s="19">
        <v>88.3125</v>
      </c>
      <c r="DK130" s="21">
        <v>87.125</v>
      </c>
      <c r="DL130" s="1">
        <v>89</v>
      </c>
      <c r="DM130" s="19">
        <v>90.4375</v>
      </c>
      <c r="DN130" s="21">
        <v>90.875</v>
      </c>
      <c r="DO130" s="19">
        <v>92.5625</v>
      </c>
      <c r="DP130" s="19">
        <v>91.5625</v>
      </c>
      <c r="DQ130" s="21">
        <v>90.75</v>
      </c>
      <c r="DR130" s="1">
        <v>92</v>
      </c>
      <c r="DS130" s="21">
        <v>91.25</v>
      </c>
      <c r="DT130" s="21">
        <v>92.375</v>
      </c>
      <c r="DU130" s="19">
        <v>92.9375</v>
      </c>
      <c r="DV130" s="1">
        <v>93</v>
      </c>
      <c r="DW130" s="19">
        <v>93.9375</v>
      </c>
      <c r="DX130" s="19">
        <v>94.3125</v>
      </c>
      <c r="DY130" s="21">
        <v>94.75</v>
      </c>
      <c r="DZ130" s="21">
        <v>95.125</v>
      </c>
      <c r="EA130" s="21">
        <v>94.875</v>
      </c>
      <c r="EB130" s="19">
        <v>94.6875</v>
      </c>
      <c r="EC130" s="19">
        <v>94.4375</v>
      </c>
      <c r="ED130" s="21">
        <v>95.75</v>
      </c>
      <c r="EE130" s="19">
        <v>97.1875</v>
      </c>
      <c r="EF130" s="19">
        <v>98.4375</v>
      </c>
      <c r="EG130" s="21">
        <v>98.375</v>
      </c>
      <c r="EH130" s="1">
        <v>98</v>
      </c>
      <c r="EI130" s="19">
        <v>98.3125</v>
      </c>
      <c r="EJ130" s="19">
        <v>98.4375</v>
      </c>
      <c r="EK130" s="21">
        <v>98.125</v>
      </c>
      <c r="EL130" s="19">
        <v>98.3125</v>
      </c>
      <c r="EM130" s="21">
        <v>98.625</v>
      </c>
      <c r="EN130" s="19">
        <v>98.9375</v>
      </c>
      <c r="EO130" s="19">
        <v>99.21875</v>
      </c>
      <c r="EP130" s="19">
        <v>99.46875</v>
      </c>
      <c r="EQ130" s="19">
        <v>99.78125</v>
      </c>
      <c r="ER130" s="8" t="s">
        <v>28</v>
      </c>
      <c r="ES130" s="8" t="s">
        <v>29</v>
      </c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40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59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V130" s="5" t="s">
        <v>3</v>
      </c>
    </row>
    <row r="131" spans="1:620" x14ac:dyDescent="0.2">
      <c r="A131" s="1">
        <v>12600</v>
      </c>
      <c r="B131" s="1">
        <v>10</v>
      </c>
      <c r="C131" s="1" t="s">
        <v>18</v>
      </c>
      <c r="F131" s="1">
        <v>1987</v>
      </c>
      <c r="G131" s="5">
        <v>30574</v>
      </c>
      <c r="H131" s="5">
        <v>31940</v>
      </c>
      <c r="I131" s="5">
        <v>31940</v>
      </c>
      <c r="J131" s="7"/>
      <c r="DA131" s="8">
        <v>20.5</v>
      </c>
      <c r="DB131" s="8">
        <v>60.75</v>
      </c>
      <c r="DC131" s="8">
        <v>97.875</v>
      </c>
      <c r="DD131" s="8">
        <v>98.125</v>
      </c>
      <c r="DE131" s="8">
        <v>98</v>
      </c>
      <c r="DF131" s="8">
        <v>98.625</v>
      </c>
      <c r="DG131" s="8">
        <v>99.375</v>
      </c>
      <c r="DH131" s="8">
        <v>98.25</v>
      </c>
      <c r="DI131" s="19">
        <v>95.4375</v>
      </c>
      <c r="DJ131" s="19">
        <v>95.6875</v>
      </c>
      <c r="DK131" s="21">
        <v>93.125</v>
      </c>
      <c r="DL131" s="21">
        <v>95.875</v>
      </c>
      <c r="DM131" s="19">
        <v>96.4375</v>
      </c>
      <c r="DN131" s="19">
        <v>97.1875</v>
      </c>
      <c r="DO131" s="21">
        <v>99.25</v>
      </c>
      <c r="DP131" s="19">
        <v>98.1875</v>
      </c>
      <c r="DQ131" s="19">
        <v>96.9375</v>
      </c>
      <c r="DR131" s="21">
        <v>96.125</v>
      </c>
      <c r="DS131" s="19">
        <v>96.6875</v>
      </c>
      <c r="DT131" s="21">
        <v>97.25</v>
      </c>
      <c r="DU131" s="19">
        <v>97.3125</v>
      </c>
      <c r="DV131" s="19">
        <v>97.5625</v>
      </c>
      <c r="DW131" s="21">
        <v>98.875</v>
      </c>
      <c r="DX131" s="19">
        <v>98.9375</v>
      </c>
      <c r="DY131" s="1">
        <v>99</v>
      </c>
      <c r="DZ131" s="19">
        <v>98.9375</v>
      </c>
      <c r="EA131" s="19">
        <v>98.6875</v>
      </c>
      <c r="EB131" s="19">
        <v>98.0625</v>
      </c>
      <c r="EC131" s="19">
        <v>97.3125</v>
      </c>
      <c r="ED131" s="21">
        <v>98.75</v>
      </c>
      <c r="EE131" s="21">
        <v>100.125</v>
      </c>
      <c r="EF131" s="21">
        <v>100.75</v>
      </c>
      <c r="EG131" s="21">
        <v>100.875</v>
      </c>
      <c r="EH131" s="21">
        <v>100.5</v>
      </c>
      <c r="EI131" s="21">
        <v>100.125</v>
      </c>
      <c r="EJ131" s="21">
        <v>100.25</v>
      </c>
      <c r="EK131" s="21">
        <v>99.25</v>
      </c>
      <c r="EL131" s="19">
        <v>98.34375</v>
      </c>
      <c r="EM131" s="19">
        <v>99.4375</v>
      </c>
      <c r="EN131" s="19">
        <v>99.59375</v>
      </c>
      <c r="EO131" s="21">
        <v>99.75</v>
      </c>
      <c r="EP131" s="19">
        <v>99.84375</v>
      </c>
      <c r="EQ131" s="1">
        <v>100</v>
      </c>
      <c r="ER131" s="19" t="s">
        <v>28</v>
      </c>
      <c r="ES131" s="19">
        <v>100.09375</v>
      </c>
      <c r="ET131" s="8" t="s">
        <v>29</v>
      </c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40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59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V131" s="5" t="s">
        <v>3</v>
      </c>
    </row>
    <row r="132" spans="1:620" x14ac:dyDescent="0.2">
      <c r="A132" s="1">
        <v>12700</v>
      </c>
      <c r="B132" s="1">
        <v>3</v>
      </c>
      <c r="C132" s="1" t="s">
        <v>18</v>
      </c>
      <c r="F132" s="1">
        <v>1987</v>
      </c>
      <c r="G132" s="5">
        <v>29958</v>
      </c>
      <c r="H132" s="5">
        <v>31972</v>
      </c>
      <c r="I132" s="5">
        <v>31972</v>
      </c>
      <c r="J132" s="7"/>
      <c r="CG132" s="8">
        <v>64.6875</v>
      </c>
      <c r="CH132" s="8">
        <v>64.75</v>
      </c>
      <c r="CI132" s="8">
        <v>68.375</v>
      </c>
      <c r="CJ132" s="8">
        <v>68.375</v>
      </c>
      <c r="CK132" s="8">
        <v>72.125</v>
      </c>
      <c r="CL132" s="8">
        <v>75.125</v>
      </c>
      <c r="CM132" s="8">
        <v>78.875</v>
      </c>
      <c r="CN132" s="8">
        <v>81.75</v>
      </c>
      <c r="CO132" s="8">
        <v>82.5</v>
      </c>
      <c r="CP132" s="8">
        <v>84.25</v>
      </c>
      <c r="CQ132" s="8">
        <v>83.125</v>
      </c>
      <c r="CR132" s="8">
        <v>84.125</v>
      </c>
      <c r="CS132" s="8">
        <v>84.75</v>
      </c>
      <c r="CT132" s="8">
        <v>83.75</v>
      </c>
      <c r="CU132" s="8">
        <v>81.375</v>
      </c>
      <c r="CV132" s="8">
        <v>81.625</v>
      </c>
      <c r="CW132" s="8">
        <v>80.875</v>
      </c>
      <c r="CX132" s="8">
        <v>81.125</v>
      </c>
      <c r="CY132" s="8">
        <v>80.625</v>
      </c>
      <c r="CZ132" s="8">
        <v>80.75</v>
      </c>
      <c r="DA132" s="8">
        <v>81.5625</v>
      </c>
      <c r="DB132" s="8">
        <v>81.5625</v>
      </c>
      <c r="DC132" s="8">
        <v>82.3125</v>
      </c>
      <c r="DD132" s="8">
        <v>83.25</v>
      </c>
      <c r="DE132" s="8">
        <v>83.5625</v>
      </c>
      <c r="DF132" s="8">
        <v>82.4375</v>
      </c>
      <c r="DG132" s="8">
        <v>82.6875</v>
      </c>
      <c r="DH132" s="8">
        <v>82.875</v>
      </c>
      <c r="DI132" s="19">
        <v>81.5625</v>
      </c>
      <c r="DJ132" s="19">
        <v>82.9375</v>
      </c>
      <c r="DK132" s="21">
        <v>82.5</v>
      </c>
      <c r="DL132" s="19">
        <v>83.6875</v>
      </c>
      <c r="DM132" s="21">
        <v>83.75</v>
      </c>
      <c r="DN132" s="21">
        <v>83.875</v>
      </c>
      <c r="DO132" s="19">
        <v>85.8125</v>
      </c>
      <c r="DP132" s="21">
        <v>85.5</v>
      </c>
      <c r="DQ132" s="21">
        <v>85.75</v>
      </c>
      <c r="DR132" s="21">
        <v>86.75</v>
      </c>
      <c r="DS132" s="19">
        <v>86.1875</v>
      </c>
      <c r="DT132" s="21">
        <v>87.625</v>
      </c>
      <c r="DU132" s="21">
        <v>89.125</v>
      </c>
      <c r="DV132" s="21">
        <v>89.875</v>
      </c>
      <c r="DW132" s="21">
        <v>90.375</v>
      </c>
      <c r="DX132" s="19">
        <v>90.6875</v>
      </c>
      <c r="DY132" s="19">
        <v>91.6875</v>
      </c>
      <c r="DZ132" s="19">
        <v>91.25</v>
      </c>
      <c r="EA132" s="19">
        <v>91.4375</v>
      </c>
      <c r="EB132" s="21">
        <v>92.375</v>
      </c>
      <c r="EC132" s="21">
        <v>91.125</v>
      </c>
      <c r="ED132" s="21">
        <v>93.125</v>
      </c>
      <c r="EE132" s="21">
        <v>93.625</v>
      </c>
      <c r="EF132" s="19">
        <v>95.6875</v>
      </c>
      <c r="EG132" s="21">
        <v>96.625</v>
      </c>
      <c r="EH132" s="19">
        <v>95.9375</v>
      </c>
      <c r="EI132" s="21">
        <v>96.375</v>
      </c>
      <c r="EJ132" s="21">
        <v>96.5</v>
      </c>
      <c r="EK132" s="21">
        <v>95.75</v>
      </c>
      <c r="EL132" s="19">
        <v>96.4375</v>
      </c>
      <c r="EM132" s="21">
        <v>96.75</v>
      </c>
      <c r="EN132" s="19">
        <v>97.3125</v>
      </c>
      <c r="EO132" s="19">
        <v>97.78125</v>
      </c>
      <c r="EP132" s="19">
        <v>98.59375</v>
      </c>
      <c r="EQ132" s="19">
        <v>98.78125</v>
      </c>
      <c r="ER132" s="19" t="s">
        <v>28</v>
      </c>
      <c r="ES132" s="19">
        <v>99.40625</v>
      </c>
      <c r="ET132" s="8" t="s">
        <v>28</v>
      </c>
      <c r="EU132" s="8" t="s">
        <v>29</v>
      </c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40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59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V132" s="5" t="s">
        <v>3</v>
      </c>
    </row>
    <row r="133" spans="1:620" x14ac:dyDescent="0.2">
      <c r="A133" s="1">
        <v>12800</v>
      </c>
      <c r="B133" s="1">
        <v>12</v>
      </c>
      <c r="C133" s="1" t="s">
        <v>18</v>
      </c>
      <c r="F133" s="1">
        <v>1987</v>
      </c>
      <c r="G133" s="5">
        <v>29411</v>
      </c>
      <c r="H133" s="5">
        <v>32084</v>
      </c>
      <c r="I133" s="5">
        <v>32084</v>
      </c>
      <c r="J133" s="7"/>
      <c r="BN133" s="8"/>
      <c r="BO133" s="8">
        <v>19.25</v>
      </c>
      <c r="BP133" s="8">
        <v>45.5</v>
      </c>
      <c r="BQ133" s="8">
        <v>93</v>
      </c>
      <c r="BR133" s="8">
        <v>94.375</v>
      </c>
      <c r="BS133" s="8">
        <v>95.25</v>
      </c>
      <c r="BT133" s="8">
        <v>94.125</v>
      </c>
      <c r="BU133" s="8">
        <v>96.125</v>
      </c>
      <c r="BV133" s="8">
        <v>97.875</v>
      </c>
      <c r="BW133" s="8">
        <v>93.375</v>
      </c>
      <c r="BX133" s="8">
        <v>93.375</v>
      </c>
      <c r="BY133" s="8">
        <v>93.125</v>
      </c>
      <c r="BZ133" s="8">
        <v>92.125</v>
      </c>
      <c r="CA133" s="8">
        <v>91.75</v>
      </c>
      <c r="CB133" s="8">
        <v>92.625</v>
      </c>
      <c r="CC133" s="8">
        <v>83.875</v>
      </c>
      <c r="CD133" s="8">
        <v>83.3125</v>
      </c>
      <c r="CE133" s="8">
        <v>87.875</v>
      </c>
      <c r="CF133" s="8">
        <v>86.125</v>
      </c>
      <c r="CG133" s="8">
        <v>90.25</v>
      </c>
      <c r="CH133" s="8">
        <v>92.625</v>
      </c>
      <c r="CI133" s="8">
        <v>92</v>
      </c>
      <c r="CJ133" s="8">
        <v>92</v>
      </c>
      <c r="CK133" s="8">
        <v>94.25</v>
      </c>
      <c r="CL133" s="8">
        <v>96.125</v>
      </c>
      <c r="CM133" s="8">
        <v>101.6875</v>
      </c>
      <c r="CN133" s="8">
        <v>106</v>
      </c>
      <c r="CO133" s="8">
        <v>102.375</v>
      </c>
      <c r="CP133" s="8">
        <v>107.125</v>
      </c>
      <c r="CQ133" s="8">
        <v>103</v>
      </c>
      <c r="CR133" s="8">
        <v>103.75</v>
      </c>
      <c r="CS133" s="8">
        <v>100.9375</v>
      </c>
      <c r="CT133" s="8">
        <v>102.375</v>
      </c>
      <c r="CU133" s="8">
        <v>102.125</v>
      </c>
      <c r="CV133" s="8">
        <v>103.3125</v>
      </c>
      <c r="CW133" s="8">
        <v>103</v>
      </c>
      <c r="CX133" s="8">
        <v>103.1875</v>
      </c>
      <c r="CY133" s="8">
        <v>100.75</v>
      </c>
      <c r="CZ133" s="8">
        <v>100.25</v>
      </c>
      <c r="DA133" s="8">
        <v>103.0625</v>
      </c>
      <c r="DB133" s="8">
        <v>103.3125</v>
      </c>
      <c r="DC133" s="8">
        <v>103.375</v>
      </c>
      <c r="DD133" s="8">
        <v>103.6875</v>
      </c>
      <c r="DE133" s="8">
        <v>103.4375</v>
      </c>
      <c r="DF133" s="8">
        <v>103.875</v>
      </c>
      <c r="DG133" s="8">
        <v>104.875</v>
      </c>
      <c r="DH133" s="8">
        <v>103.75</v>
      </c>
      <c r="DI133" s="21">
        <v>100.25</v>
      </c>
      <c r="DJ133" s="19">
        <v>100.4375</v>
      </c>
      <c r="DK133" s="19">
        <v>97.4375</v>
      </c>
      <c r="DL133" s="21">
        <v>100.25</v>
      </c>
      <c r="DM133" s="19">
        <v>101.1875</v>
      </c>
      <c r="DN133" s="1">
        <v>102</v>
      </c>
      <c r="DO133" s="21">
        <v>103.625</v>
      </c>
      <c r="DP133" s="19">
        <v>102.3125</v>
      </c>
      <c r="DQ133" s="1">
        <v>101</v>
      </c>
      <c r="DR133" s="19">
        <v>100.1875</v>
      </c>
      <c r="DS133" s="19">
        <v>100.6875</v>
      </c>
      <c r="DT133" s="21">
        <v>101.25</v>
      </c>
      <c r="DU133" s="1">
        <v>101</v>
      </c>
      <c r="DV133" s="21">
        <v>101.125</v>
      </c>
      <c r="DW133" s="21">
        <v>102.5</v>
      </c>
      <c r="DX133" s="19">
        <v>102.3125</v>
      </c>
      <c r="DY133" s="19">
        <v>102.4375</v>
      </c>
      <c r="DZ133" s="19">
        <v>102.25</v>
      </c>
      <c r="EA133" s="21">
        <v>101.75</v>
      </c>
      <c r="EB133" s="19">
        <v>101.0625</v>
      </c>
      <c r="EC133" s="19">
        <v>99.9375</v>
      </c>
      <c r="ED133" s="21">
        <v>101.375</v>
      </c>
      <c r="EE133" s="21">
        <v>103.125</v>
      </c>
      <c r="EF133" s="19">
        <v>104.1875</v>
      </c>
      <c r="EG133" s="21">
        <v>103.875</v>
      </c>
      <c r="EH133" s="21">
        <v>103.125</v>
      </c>
      <c r="EI133" s="19">
        <v>102.4375</v>
      </c>
      <c r="EJ133" s="19">
        <v>102.5625</v>
      </c>
      <c r="EK133" s="19">
        <v>100.9375</v>
      </c>
      <c r="EL133" s="1">
        <v>101</v>
      </c>
      <c r="EM133" s="19">
        <v>100.6875</v>
      </c>
      <c r="EN133" s="21">
        <v>100.875</v>
      </c>
      <c r="EO133" s="19">
        <v>101.0625</v>
      </c>
      <c r="EP133" s="19">
        <v>101.28125</v>
      </c>
      <c r="EQ133" s="19">
        <v>101.5625</v>
      </c>
      <c r="ER133" s="19" t="s">
        <v>28</v>
      </c>
      <c r="ES133" s="21">
        <v>101.375</v>
      </c>
      <c r="ET133" s="19">
        <v>100.90625</v>
      </c>
      <c r="EU133" s="19">
        <v>100.5625</v>
      </c>
      <c r="EV133" s="19">
        <v>100.21875</v>
      </c>
      <c r="EW133" s="19">
        <v>100.1875</v>
      </c>
      <c r="EX133" s="19">
        <v>100.28125</v>
      </c>
      <c r="EY133" s="8" t="s">
        <v>29</v>
      </c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40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59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V133" s="5" t="s">
        <v>3</v>
      </c>
    </row>
    <row r="134" spans="1:620" x14ac:dyDescent="0.2">
      <c r="A134" s="1">
        <v>12900</v>
      </c>
      <c r="B134" s="1">
        <v>12</v>
      </c>
      <c r="C134" s="1" t="s">
        <v>18</v>
      </c>
      <c r="D134" s="1" t="s">
        <v>26</v>
      </c>
      <c r="F134" s="1">
        <v>1987</v>
      </c>
      <c r="G134" s="5">
        <v>30166</v>
      </c>
      <c r="H134" s="5">
        <v>32084</v>
      </c>
      <c r="I134" s="5">
        <v>30221</v>
      </c>
      <c r="J134" s="7" t="s">
        <v>34</v>
      </c>
      <c r="CN134" s="8">
        <v>103.25</v>
      </c>
      <c r="CO134" s="8" t="s">
        <v>34</v>
      </c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EQ134" s="19"/>
      <c r="ET134" s="19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40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59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V134" s="5" t="s">
        <v>3</v>
      </c>
    </row>
    <row r="135" spans="1:620" x14ac:dyDescent="0.2">
      <c r="A135" s="1">
        <v>13000</v>
      </c>
      <c r="B135" s="1">
        <v>7.75</v>
      </c>
      <c r="C135" s="1" t="s">
        <v>18</v>
      </c>
      <c r="E135" s="1">
        <v>1985</v>
      </c>
      <c r="F135" s="1">
        <v>1988</v>
      </c>
      <c r="G135" s="5">
        <v>26422</v>
      </c>
      <c r="H135" s="5">
        <v>32168</v>
      </c>
      <c r="I135" s="5">
        <v>32168</v>
      </c>
      <c r="J135" s="7"/>
      <c r="K135" s="8">
        <v>71.75</v>
      </c>
      <c r="L135" s="8">
        <v>71.125</v>
      </c>
      <c r="M135" s="8">
        <v>75.625</v>
      </c>
      <c r="N135" s="8">
        <v>75.875</v>
      </c>
      <c r="O135" s="8">
        <v>75.375</v>
      </c>
      <c r="P135" s="8">
        <v>76</v>
      </c>
      <c r="Q135" s="8">
        <v>74.5</v>
      </c>
      <c r="R135" s="8">
        <v>72.125</v>
      </c>
      <c r="S135" s="8">
        <v>71.5</v>
      </c>
      <c r="T135" s="8">
        <v>71.75</v>
      </c>
      <c r="U135" s="8">
        <v>68.875</v>
      </c>
      <c r="V135" s="8">
        <v>65.625</v>
      </c>
      <c r="W135" s="8">
        <v>68.375</v>
      </c>
      <c r="X135" s="8">
        <v>68.625</v>
      </c>
      <c r="Y135" s="8">
        <v>75.125</v>
      </c>
      <c r="Z135" s="8">
        <v>78</v>
      </c>
      <c r="AA135" s="8">
        <v>85.125</v>
      </c>
      <c r="AB135" s="8">
        <v>83.75</v>
      </c>
      <c r="AC135" s="8">
        <v>83.375</v>
      </c>
      <c r="AD135" s="8">
        <v>79.25</v>
      </c>
      <c r="AE135" s="8">
        <v>79.5</v>
      </c>
      <c r="AF135" s="8">
        <v>83.25</v>
      </c>
      <c r="AG135" s="8">
        <v>92.875</v>
      </c>
      <c r="AH135" s="8">
        <v>90.75</v>
      </c>
      <c r="AI135" s="8">
        <v>88.75</v>
      </c>
      <c r="AJ135" s="8">
        <v>89.25</v>
      </c>
      <c r="AK135" s="8">
        <v>87.125</v>
      </c>
      <c r="AL135" s="8">
        <v>85.375</v>
      </c>
      <c r="AM135" s="8">
        <v>86</v>
      </c>
      <c r="AN135" s="8">
        <v>83.75</v>
      </c>
      <c r="AO135" s="8">
        <v>83.125</v>
      </c>
      <c r="AP135" s="8">
        <v>80</v>
      </c>
      <c r="AQ135" s="8">
        <v>81.25</v>
      </c>
      <c r="AR135" s="8">
        <v>81.375</v>
      </c>
      <c r="AS135" s="8">
        <v>81.625</v>
      </c>
      <c r="AT135" s="8">
        <v>81.625</v>
      </c>
      <c r="AU135" s="8">
        <v>80.5</v>
      </c>
      <c r="AV135" s="8">
        <v>77.375</v>
      </c>
      <c r="AW135" s="8">
        <v>75.125</v>
      </c>
      <c r="AX135" s="8">
        <v>81</v>
      </c>
      <c r="AY135" s="8">
        <v>87.25</v>
      </c>
      <c r="AZ135" s="8">
        <v>87.25</v>
      </c>
      <c r="BA135" s="8">
        <v>84.875</v>
      </c>
      <c r="BB135" s="8">
        <v>80.375</v>
      </c>
      <c r="BC135" s="8">
        <v>81.75</v>
      </c>
      <c r="BD135" s="8">
        <v>85.5</v>
      </c>
      <c r="BE135" s="8">
        <v>85.375</v>
      </c>
      <c r="BF135" s="8">
        <v>82.375</v>
      </c>
      <c r="BG135" s="8">
        <v>75.375</v>
      </c>
      <c r="BH135" s="8">
        <v>73</v>
      </c>
      <c r="BI135" s="8">
        <v>74.375</v>
      </c>
      <c r="BJ135" s="8">
        <v>73.25</v>
      </c>
      <c r="BK135" s="8">
        <v>74.5</v>
      </c>
      <c r="BL135" s="8">
        <v>77.625</v>
      </c>
      <c r="BM135" s="8">
        <v>79.125</v>
      </c>
      <c r="BN135" s="8">
        <v>78.5</v>
      </c>
      <c r="BO135" s="8">
        <v>78.875</v>
      </c>
      <c r="BP135" s="8">
        <v>76.5</v>
      </c>
      <c r="BQ135" s="8">
        <v>79.375</v>
      </c>
      <c r="BR135" s="8">
        <v>80.875</v>
      </c>
      <c r="BS135" s="8">
        <v>81.5</v>
      </c>
      <c r="BT135" s="8">
        <v>76.75</v>
      </c>
      <c r="BU135" s="8">
        <v>78.375</v>
      </c>
      <c r="BV135" s="8">
        <v>79.5</v>
      </c>
      <c r="BW135" s="8">
        <v>79.75</v>
      </c>
      <c r="BX135" s="8">
        <v>80.875</v>
      </c>
      <c r="BY135" s="8">
        <v>80.125</v>
      </c>
      <c r="BZ135" s="8">
        <v>76.375</v>
      </c>
      <c r="CA135" s="8">
        <v>76</v>
      </c>
      <c r="CB135" s="8">
        <v>76.5</v>
      </c>
      <c r="CC135" s="8">
        <v>73.75</v>
      </c>
      <c r="CD135" s="8">
        <v>74.375</v>
      </c>
      <c r="CE135" s="8">
        <v>77.75</v>
      </c>
      <c r="CF135" s="8">
        <v>72.875</v>
      </c>
      <c r="CG135" s="8">
        <v>75.875</v>
      </c>
      <c r="CH135" s="8">
        <v>77.75</v>
      </c>
      <c r="CI135" s="8">
        <v>81.125</v>
      </c>
      <c r="CJ135" s="8">
        <v>81.25</v>
      </c>
      <c r="CK135" s="8">
        <v>83.125</v>
      </c>
      <c r="CL135" s="8">
        <v>81.875</v>
      </c>
      <c r="CM135" s="8">
        <v>87.5</v>
      </c>
      <c r="CN135" s="8">
        <v>92.75</v>
      </c>
      <c r="CO135" s="8">
        <v>94.5</v>
      </c>
      <c r="CP135" s="8">
        <v>96</v>
      </c>
      <c r="CQ135" s="8">
        <v>94.5</v>
      </c>
      <c r="CR135" s="8">
        <v>92.875</v>
      </c>
      <c r="CS135" s="8">
        <v>90.75</v>
      </c>
      <c r="CT135" s="8">
        <v>91</v>
      </c>
      <c r="CU135" s="8">
        <v>89.75</v>
      </c>
      <c r="CV135" s="8">
        <v>90.75</v>
      </c>
      <c r="CW135" s="8">
        <v>90.375</v>
      </c>
      <c r="CX135" s="8">
        <v>90.625</v>
      </c>
      <c r="CY135" s="8">
        <v>89.6875</v>
      </c>
      <c r="CZ135" s="8">
        <v>89.625</v>
      </c>
      <c r="DA135" s="8">
        <v>90.375</v>
      </c>
      <c r="DB135" s="8">
        <v>90.5</v>
      </c>
      <c r="DC135" s="8">
        <v>92.125</v>
      </c>
      <c r="DD135" s="8">
        <v>93</v>
      </c>
      <c r="DE135" s="8">
        <v>94.5</v>
      </c>
      <c r="DF135" s="8">
        <v>93.375</v>
      </c>
      <c r="DG135" s="8">
        <v>93.25</v>
      </c>
      <c r="DH135" s="8">
        <v>92.625</v>
      </c>
      <c r="DI135" s="21">
        <v>89.125</v>
      </c>
      <c r="DJ135" s="21">
        <v>89.375</v>
      </c>
      <c r="DK135" s="19">
        <v>87.6875</v>
      </c>
      <c r="DL135" s="19">
        <v>89.8125</v>
      </c>
      <c r="DM135" s="19">
        <v>90.3125</v>
      </c>
      <c r="DN135" s="19">
        <v>91.4375</v>
      </c>
      <c r="DO135" s="19">
        <v>93.3125</v>
      </c>
      <c r="DP135" s="21">
        <v>92.5</v>
      </c>
      <c r="DQ135" s="21">
        <v>91.875</v>
      </c>
      <c r="DR135" s="1">
        <v>93</v>
      </c>
      <c r="DS135" s="1">
        <v>92</v>
      </c>
      <c r="DT135" s="21">
        <v>92.5</v>
      </c>
      <c r="DU135" s="1">
        <v>93</v>
      </c>
      <c r="DV135" s="21">
        <v>93.125</v>
      </c>
      <c r="DW135" s="21">
        <v>94.5</v>
      </c>
      <c r="DX135" s="19">
        <v>94.8125</v>
      </c>
      <c r="DY135" s="21">
        <v>94.75</v>
      </c>
      <c r="DZ135" s="21">
        <v>94.75</v>
      </c>
      <c r="EA135" s="21">
        <v>94.375</v>
      </c>
      <c r="EB135" s="19">
        <v>93.8125</v>
      </c>
      <c r="EC135" s="19">
        <v>93.5625</v>
      </c>
      <c r="ED135" s="19">
        <v>95.3125</v>
      </c>
      <c r="EE135" s="19">
        <v>97.1875</v>
      </c>
      <c r="EF135" s="1">
        <v>99</v>
      </c>
      <c r="EG135" s="19">
        <v>99.0625</v>
      </c>
      <c r="EH135" s="19">
        <v>97.9375</v>
      </c>
      <c r="EI135" s="19">
        <v>98.0625</v>
      </c>
      <c r="EJ135" s="1">
        <v>98</v>
      </c>
      <c r="EK135" s="21">
        <v>96.625</v>
      </c>
      <c r="EL135" s="19">
        <v>96.6875</v>
      </c>
      <c r="EM135" s="1">
        <v>97</v>
      </c>
      <c r="EN135" s="19">
        <v>97.4375</v>
      </c>
      <c r="EO135" s="19">
        <v>98.0625</v>
      </c>
      <c r="EP135" s="19">
        <v>98.59375</v>
      </c>
      <c r="EQ135" s="19">
        <v>99.09375</v>
      </c>
      <c r="ER135" s="19" t="s">
        <v>28</v>
      </c>
      <c r="ES135" s="19">
        <v>99.4375</v>
      </c>
      <c r="ET135" s="19">
        <v>99.5625</v>
      </c>
      <c r="EU135" s="21">
        <v>99.375</v>
      </c>
      <c r="EV135" s="19">
        <v>99.21875</v>
      </c>
      <c r="EW135" s="21">
        <v>99.375</v>
      </c>
      <c r="EX135" s="19">
        <v>99.78125</v>
      </c>
      <c r="EY135" s="19" t="s">
        <v>28</v>
      </c>
      <c r="EZ135" s="19">
        <v>99.65625</v>
      </c>
      <c r="FA135" s="8" t="s">
        <v>29</v>
      </c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40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59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V135" s="5" t="s">
        <v>3</v>
      </c>
    </row>
    <row r="136" spans="1:620" x14ac:dyDescent="0.2">
      <c r="A136" s="1">
        <v>13100</v>
      </c>
      <c r="B136" s="1">
        <v>10.5</v>
      </c>
      <c r="C136" s="1" t="s">
        <v>17</v>
      </c>
      <c r="F136" s="1">
        <v>1988</v>
      </c>
      <c r="G136" s="5">
        <v>30223</v>
      </c>
      <c r="H136" s="5">
        <v>32273</v>
      </c>
      <c r="I136" s="5">
        <v>32273</v>
      </c>
      <c r="J136" s="7"/>
      <c r="CO136" s="8">
        <v>20.25</v>
      </c>
      <c r="CP136" s="8">
        <v>24</v>
      </c>
      <c r="CQ136" s="8">
        <v>60.5</v>
      </c>
      <c r="CR136" s="8">
        <v>98.875</v>
      </c>
      <c r="CS136" s="8">
        <v>97</v>
      </c>
      <c r="CT136" s="8">
        <v>100.25</v>
      </c>
      <c r="CU136" s="8">
        <v>101.5</v>
      </c>
      <c r="CV136" s="8">
        <v>97.625</v>
      </c>
      <c r="CW136" s="8">
        <v>98.0625</v>
      </c>
      <c r="CX136" s="8">
        <v>98.5</v>
      </c>
      <c r="CY136" s="8">
        <v>96.5</v>
      </c>
      <c r="CZ136" s="8">
        <v>95.75</v>
      </c>
      <c r="DA136" s="8">
        <v>98.5</v>
      </c>
      <c r="DB136" s="8">
        <v>99.0625</v>
      </c>
      <c r="DC136" s="8">
        <v>99.3125</v>
      </c>
      <c r="DD136" s="8">
        <v>99.625</v>
      </c>
      <c r="DE136" s="8">
        <v>99.25</v>
      </c>
      <c r="DF136" s="8">
        <v>99.8125</v>
      </c>
      <c r="DG136" s="8">
        <v>100.4375</v>
      </c>
      <c r="DH136" s="8">
        <v>99.3125</v>
      </c>
      <c r="DI136" s="21">
        <v>95.75</v>
      </c>
      <c r="DJ136" s="21">
        <v>96.125</v>
      </c>
      <c r="DK136" s="19">
        <v>92.8125</v>
      </c>
      <c r="DL136" s="1">
        <v>96</v>
      </c>
      <c r="DM136" s="19">
        <v>96.6875</v>
      </c>
      <c r="DN136" s="19">
        <v>97.6875</v>
      </c>
      <c r="DO136" s="19">
        <v>99.9375</v>
      </c>
      <c r="DP136" s="21">
        <v>98.25</v>
      </c>
      <c r="DQ136" s="21">
        <v>96.875</v>
      </c>
      <c r="DR136" s="21">
        <v>96.25</v>
      </c>
      <c r="DS136" s="21">
        <v>97.125</v>
      </c>
      <c r="DT136" s="19">
        <v>97.9375</v>
      </c>
      <c r="DU136" s="21">
        <v>97.875</v>
      </c>
      <c r="DV136" s="21">
        <v>98.125</v>
      </c>
      <c r="DW136" s="19">
        <v>99.5625</v>
      </c>
      <c r="DX136" s="21">
        <v>99.75</v>
      </c>
      <c r="DY136" s="21">
        <v>99.75</v>
      </c>
      <c r="DZ136" s="21">
        <v>99.875</v>
      </c>
      <c r="EA136" s="19">
        <v>99.3125</v>
      </c>
      <c r="EB136" s="21">
        <v>98.375</v>
      </c>
      <c r="EC136" s="19">
        <v>97.5625</v>
      </c>
      <c r="ED136" s="19">
        <v>99.4375</v>
      </c>
      <c r="EE136" s="21">
        <v>101.375</v>
      </c>
      <c r="EF136" s="21">
        <v>103.25</v>
      </c>
      <c r="EG136" s="19">
        <v>102.9375</v>
      </c>
      <c r="EH136" s="19">
        <v>102.0625</v>
      </c>
      <c r="EI136" s="19">
        <v>101.0625</v>
      </c>
      <c r="EJ136" s="21">
        <v>101.5</v>
      </c>
      <c r="EK136" s="21">
        <v>98.625</v>
      </c>
      <c r="EL136" s="19">
        <v>99.21875</v>
      </c>
      <c r="EM136" s="19">
        <v>99.0625</v>
      </c>
      <c r="EN136" s="19">
        <v>99.53125</v>
      </c>
      <c r="EO136" s="19">
        <v>100.09375</v>
      </c>
      <c r="EP136" s="21">
        <v>100.75</v>
      </c>
      <c r="EQ136" s="19">
        <v>101.25</v>
      </c>
      <c r="ER136" s="19" t="s">
        <v>28</v>
      </c>
      <c r="ES136" s="21">
        <v>101.625</v>
      </c>
      <c r="ET136" s="19">
        <v>101.03125</v>
      </c>
      <c r="EU136" s="21">
        <v>100.5</v>
      </c>
      <c r="EV136" s="19">
        <v>99.9375</v>
      </c>
      <c r="EW136" s="19">
        <v>100.09375</v>
      </c>
      <c r="EX136" s="21">
        <v>100.75</v>
      </c>
      <c r="EY136" s="19" t="s">
        <v>28</v>
      </c>
      <c r="EZ136" s="19">
        <v>100.59375</v>
      </c>
      <c r="FA136" s="19">
        <v>100.46875</v>
      </c>
      <c r="FB136" s="19">
        <v>100.21875</v>
      </c>
      <c r="FC136" s="19">
        <v>100.21875</v>
      </c>
      <c r="FD136" s="8" t="s">
        <v>28</v>
      </c>
      <c r="FE136" s="8" t="s">
        <v>29</v>
      </c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40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59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V136" s="5" t="s">
        <v>3</v>
      </c>
    </row>
    <row r="137" spans="1:620" x14ac:dyDescent="0.2">
      <c r="A137" s="1">
        <v>13200</v>
      </c>
      <c r="B137" s="1">
        <v>9.75</v>
      </c>
      <c r="C137" s="1" t="s">
        <v>39</v>
      </c>
      <c r="F137" s="1">
        <v>1988</v>
      </c>
      <c r="G137" s="5">
        <v>30588</v>
      </c>
      <c r="H137" s="5">
        <v>32308</v>
      </c>
      <c r="I137" s="5">
        <v>32308</v>
      </c>
      <c r="J137" s="1" t="s">
        <v>36</v>
      </c>
      <c r="DA137" s="8">
        <v>30</v>
      </c>
      <c r="DB137" s="8">
        <v>60.0625</v>
      </c>
      <c r="DC137" s="8">
        <v>61.25</v>
      </c>
      <c r="DD137" s="8">
        <v>97.5</v>
      </c>
      <c r="DE137" s="8">
        <v>97.1875</v>
      </c>
      <c r="DF137" s="8">
        <v>97.8125</v>
      </c>
      <c r="DG137" s="8">
        <v>98.375</v>
      </c>
      <c r="DH137" s="8">
        <v>96.625</v>
      </c>
      <c r="DI137" s="19">
        <v>93.1875</v>
      </c>
      <c r="DJ137" s="21">
        <v>93.5</v>
      </c>
      <c r="DK137" s="21">
        <v>90.125</v>
      </c>
      <c r="DL137" s="21">
        <v>93.625</v>
      </c>
      <c r="DM137" s="21">
        <v>94.25</v>
      </c>
      <c r="DN137" s="19">
        <v>95.0625</v>
      </c>
      <c r="DO137" s="21">
        <v>97.375</v>
      </c>
      <c r="DP137" s="19">
        <v>96.0625</v>
      </c>
      <c r="DQ137" s="19">
        <v>94.9375</v>
      </c>
      <c r="DR137" s="21">
        <v>94.25</v>
      </c>
      <c r="DS137" s="19">
        <v>94.9375</v>
      </c>
      <c r="DT137" s="19">
        <v>95.6875</v>
      </c>
      <c r="DU137" s="21">
        <v>95.875</v>
      </c>
      <c r="DV137" s="1">
        <v>96</v>
      </c>
      <c r="DW137" s="19">
        <v>97.5625</v>
      </c>
      <c r="DX137" s="19">
        <v>97.8125</v>
      </c>
      <c r="DY137" s="19">
        <v>97.9375</v>
      </c>
      <c r="DZ137" s="19">
        <v>97.9375</v>
      </c>
      <c r="EA137" s="19">
        <v>97.4375</v>
      </c>
      <c r="EB137" s="21">
        <v>96.625</v>
      </c>
      <c r="EC137" s="21">
        <v>95.875</v>
      </c>
      <c r="ED137" s="21">
        <v>97.75</v>
      </c>
      <c r="EE137" s="21">
        <v>100.125</v>
      </c>
      <c r="EF137" s="19">
        <v>101.6875</v>
      </c>
      <c r="EG137" s="19">
        <v>101.5625</v>
      </c>
      <c r="EH137" s="21">
        <v>100.75</v>
      </c>
      <c r="EI137" s="1">
        <v>100</v>
      </c>
      <c r="EJ137" s="21">
        <v>100.375</v>
      </c>
      <c r="EK137" s="21">
        <v>97.75</v>
      </c>
      <c r="EL137" s="1">
        <v>98</v>
      </c>
      <c r="EM137" s="1">
        <v>98</v>
      </c>
      <c r="EN137" s="19">
        <v>98.4375</v>
      </c>
      <c r="EO137" s="21">
        <v>99.25</v>
      </c>
      <c r="EP137" s="19">
        <v>99.84375</v>
      </c>
      <c r="EQ137" s="19">
        <v>100.46875</v>
      </c>
      <c r="ER137" s="19" t="s">
        <v>28</v>
      </c>
      <c r="ES137" s="19">
        <v>101.0625</v>
      </c>
      <c r="ET137" s="19">
        <v>100.5</v>
      </c>
      <c r="EU137" s="19">
        <v>99.9375</v>
      </c>
      <c r="EV137" s="19">
        <v>99.3125</v>
      </c>
      <c r="EW137" s="21">
        <v>99.625</v>
      </c>
      <c r="EX137" s="19">
        <v>100.34375</v>
      </c>
      <c r="EY137" s="19" t="s">
        <v>28</v>
      </c>
      <c r="EZ137" s="19">
        <v>100.4375</v>
      </c>
      <c r="FA137" s="19">
        <v>100.3125</v>
      </c>
      <c r="FB137" s="19">
        <v>100.09375</v>
      </c>
      <c r="FC137" s="19">
        <v>100.0625</v>
      </c>
      <c r="FD137" s="21">
        <v>100.125</v>
      </c>
      <c r="FE137" s="8" t="s">
        <v>28</v>
      </c>
      <c r="FF137" s="8" t="s">
        <v>29</v>
      </c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40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59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V137" s="5" t="s">
        <v>3</v>
      </c>
    </row>
    <row r="138" spans="1:620" x14ac:dyDescent="0.2">
      <c r="A138" s="1">
        <v>13300</v>
      </c>
      <c r="B138" s="1">
        <v>3</v>
      </c>
      <c r="C138" s="1" t="s">
        <v>27</v>
      </c>
      <c r="E138" s="1">
        <v>1978</v>
      </c>
      <c r="F138" s="1">
        <v>1988</v>
      </c>
      <c r="G138" s="5">
        <v>17533</v>
      </c>
      <c r="H138" s="5">
        <v>32325</v>
      </c>
      <c r="I138" s="5">
        <v>32325</v>
      </c>
      <c r="J138" s="7"/>
      <c r="K138" s="8">
        <v>43.125</v>
      </c>
      <c r="L138" s="8">
        <v>45.625</v>
      </c>
      <c r="M138" s="8">
        <v>50.125</v>
      </c>
      <c r="N138" s="8">
        <v>49.625</v>
      </c>
      <c r="O138" s="8">
        <v>48.875</v>
      </c>
      <c r="P138" s="8">
        <v>49</v>
      </c>
      <c r="Q138" s="8">
        <v>47</v>
      </c>
      <c r="R138" s="8">
        <v>48.75</v>
      </c>
      <c r="S138" s="8">
        <v>48.375</v>
      </c>
      <c r="T138" s="8">
        <v>48.625</v>
      </c>
      <c r="U138" s="8">
        <v>46.75</v>
      </c>
      <c r="V138" s="8">
        <v>45</v>
      </c>
      <c r="W138" s="8">
        <v>46.125</v>
      </c>
      <c r="X138" s="8">
        <v>48.875</v>
      </c>
      <c r="Y138" s="8">
        <v>53.75</v>
      </c>
      <c r="Z138" s="8">
        <v>55.375</v>
      </c>
      <c r="AA138" s="8">
        <v>61.125</v>
      </c>
      <c r="AB138" s="8">
        <v>59.125</v>
      </c>
      <c r="AC138" s="8">
        <v>57.5</v>
      </c>
      <c r="AD138" s="8">
        <v>57.125</v>
      </c>
      <c r="AE138" s="8">
        <v>57</v>
      </c>
      <c r="AF138" s="8">
        <v>61.875</v>
      </c>
      <c r="AG138" s="8">
        <v>73.5</v>
      </c>
      <c r="AH138" s="8">
        <v>69</v>
      </c>
      <c r="AI138" s="8">
        <v>63</v>
      </c>
      <c r="AJ138" s="8">
        <v>67.875</v>
      </c>
      <c r="AK138" s="8">
        <v>65.75</v>
      </c>
      <c r="AL138" s="8">
        <v>64.25</v>
      </c>
      <c r="AM138" s="8">
        <v>64.25</v>
      </c>
      <c r="AN138" s="8">
        <v>62.25</v>
      </c>
      <c r="AO138" s="8">
        <v>61.25</v>
      </c>
      <c r="AP138" s="8">
        <v>62.375</v>
      </c>
      <c r="AQ138" s="8">
        <v>64</v>
      </c>
      <c r="AR138" s="8">
        <v>64</v>
      </c>
      <c r="AS138" s="8">
        <v>63.875</v>
      </c>
      <c r="AT138" s="8">
        <v>63.25</v>
      </c>
      <c r="AU138" s="8">
        <v>61.125</v>
      </c>
      <c r="AV138" s="8">
        <v>62.75</v>
      </c>
      <c r="AW138" s="8">
        <v>60</v>
      </c>
      <c r="AX138" s="8">
        <v>64.25</v>
      </c>
      <c r="AY138" s="8">
        <v>70</v>
      </c>
      <c r="AZ138" s="8">
        <v>68.75</v>
      </c>
      <c r="BA138" s="8">
        <v>64.875</v>
      </c>
      <c r="BB138" s="8">
        <v>63.375</v>
      </c>
      <c r="BC138" s="8">
        <v>63.875</v>
      </c>
      <c r="BD138" s="8">
        <v>66</v>
      </c>
      <c r="BE138" s="8">
        <v>65.5</v>
      </c>
      <c r="BF138" s="8">
        <v>61.75</v>
      </c>
      <c r="BG138" s="8">
        <v>55.875</v>
      </c>
      <c r="BH138" s="8">
        <v>56.875</v>
      </c>
      <c r="BI138" s="8">
        <v>57.75</v>
      </c>
      <c r="BJ138" s="8">
        <v>55.75</v>
      </c>
      <c r="BK138" s="8">
        <v>57.125</v>
      </c>
      <c r="BL138" s="8">
        <v>59.625</v>
      </c>
      <c r="BM138" s="8">
        <v>59.25</v>
      </c>
      <c r="BN138" s="8">
        <v>61.125</v>
      </c>
      <c r="BO138" s="8">
        <v>62.5</v>
      </c>
      <c r="BP138" s="8">
        <v>60.375</v>
      </c>
      <c r="BQ138" s="8">
        <v>63</v>
      </c>
      <c r="BR138" s="8">
        <v>64.125</v>
      </c>
      <c r="BS138" s="8">
        <v>62.375</v>
      </c>
      <c r="BT138" s="8">
        <v>61.625</v>
      </c>
      <c r="BU138" s="8">
        <v>63.625</v>
      </c>
      <c r="BV138" s="8">
        <v>65.125</v>
      </c>
      <c r="BW138" s="8">
        <v>64.125</v>
      </c>
      <c r="BX138" s="8">
        <v>63.125</v>
      </c>
      <c r="BY138" s="8">
        <v>61.75</v>
      </c>
      <c r="BZ138" s="8">
        <v>61.375</v>
      </c>
      <c r="CA138" s="8">
        <v>62.75</v>
      </c>
      <c r="CB138" s="8">
        <v>62.625</v>
      </c>
      <c r="CC138" s="8">
        <v>59.125</v>
      </c>
      <c r="CD138" s="8">
        <v>59.75</v>
      </c>
      <c r="CE138" s="8">
        <v>62.125</v>
      </c>
      <c r="CF138" s="8">
        <v>60.375</v>
      </c>
      <c r="CG138" s="8">
        <v>63</v>
      </c>
      <c r="CH138" s="8">
        <v>62.125</v>
      </c>
      <c r="CI138" s="8">
        <v>63.5</v>
      </c>
      <c r="CJ138" s="8">
        <v>63.75</v>
      </c>
      <c r="CK138" s="8">
        <v>66.125</v>
      </c>
      <c r="CL138" s="8">
        <v>69.125</v>
      </c>
      <c r="CM138" s="8">
        <v>73</v>
      </c>
      <c r="CN138" s="8">
        <v>74.75</v>
      </c>
      <c r="CO138" s="8">
        <v>77</v>
      </c>
      <c r="CP138" s="8">
        <v>79.75</v>
      </c>
      <c r="CQ138" s="8">
        <v>75.5</v>
      </c>
      <c r="CR138" s="8">
        <v>78.875</v>
      </c>
      <c r="CS138" s="8">
        <v>78.25</v>
      </c>
      <c r="CT138" s="8">
        <v>80.75</v>
      </c>
      <c r="CU138" s="8">
        <v>80.125</v>
      </c>
      <c r="CV138" s="8">
        <v>80</v>
      </c>
      <c r="CW138" s="8">
        <v>78</v>
      </c>
      <c r="CX138" s="8">
        <v>77.625</v>
      </c>
      <c r="CY138" s="8">
        <v>76.625</v>
      </c>
      <c r="CZ138" s="8">
        <v>77</v>
      </c>
      <c r="DA138" s="8">
        <v>77.5</v>
      </c>
      <c r="DB138" s="8">
        <v>78</v>
      </c>
      <c r="DC138" s="8">
        <v>79.9375</v>
      </c>
      <c r="DD138" s="8">
        <v>81.125</v>
      </c>
      <c r="DE138" s="8">
        <v>81.625</v>
      </c>
      <c r="DF138" s="8">
        <v>80.25</v>
      </c>
      <c r="DG138" s="8">
        <v>79.625</v>
      </c>
      <c r="DH138" s="8">
        <v>78.625</v>
      </c>
      <c r="DI138" s="19">
        <v>77.0625</v>
      </c>
      <c r="DJ138" s="19">
        <v>79.4375</v>
      </c>
      <c r="DK138" s="21">
        <v>77.375</v>
      </c>
      <c r="DL138" s="19">
        <v>77.6875</v>
      </c>
      <c r="DM138" s="1">
        <v>78</v>
      </c>
      <c r="DN138" s="19">
        <v>78.6875</v>
      </c>
      <c r="DO138" s="21">
        <v>81.5</v>
      </c>
      <c r="DP138" s="1">
        <v>82</v>
      </c>
      <c r="DQ138" s="21">
        <v>81.375</v>
      </c>
      <c r="DR138" s="21">
        <v>83.5</v>
      </c>
      <c r="DS138" s="1">
        <v>83</v>
      </c>
      <c r="DT138" s="21">
        <v>83.625</v>
      </c>
      <c r="DU138" s="21">
        <v>85.25</v>
      </c>
      <c r="DV138" s="21">
        <v>85.75</v>
      </c>
      <c r="DW138" s="21">
        <v>86.375</v>
      </c>
      <c r="DX138" s="19">
        <v>86.0625</v>
      </c>
      <c r="DY138" s="21">
        <v>86.625</v>
      </c>
      <c r="DZ138" s="21">
        <v>87</v>
      </c>
      <c r="EA138" s="21">
        <v>87.5</v>
      </c>
      <c r="EB138" s="21">
        <v>87.75</v>
      </c>
      <c r="EC138" s="19">
        <v>86.9375</v>
      </c>
      <c r="ED138" s="21">
        <v>88.5</v>
      </c>
      <c r="EE138" s="19">
        <v>90.0625</v>
      </c>
      <c r="EF138" s="19">
        <v>92.6875</v>
      </c>
      <c r="EG138" s="19">
        <v>94.1875</v>
      </c>
      <c r="EH138" s="19">
        <v>92.3125</v>
      </c>
      <c r="EI138" s="1">
        <v>93</v>
      </c>
      <c r="EJ138" s="21">
        <v>92.875</v>
      </c>
      <c r="EK138" s="21">
        <v>90.625</v>
      </c>
      <c r="EL138" s="19">
        <v>91.8125</v>
      </c>
      <c r="EM138" s="19">
        <v>92.5625</v>
      </c>
      <c r="EN138" s="19">
        <v>92.8125</v>
      </c>
      <c r="EO138" s="21">
        <v>93.625</v>
      </c>
      <c r="EP138" s="19">
        <v>95.21875</v>
      </c>
      <c r="EQ138" s="19">
        <v>95.53125</v>
      </c>
      <c r="ER138" s="19" t="s">
        <v>28</v>
      </c>
      <c r="ES138" s="19">
        <v>96.4375</v>
      </c>
      <c r="ET138" s="19">
        <v>96.78125</v>
      </c>
      <c r="EU138" s="19">
        <v>96.84375</v>
      </c>
      <c r="EV138" s="21">
        <v>96.25</v>
      </c>
      <c r="EW138" s="21">
        <v>96.625</v>
      </c>
      <c r="EX138" s="19">
        <v>97.5625</v>
      </c>
      <c r="EY138" s="19" t="s">
        <v>28</v>
      </c>
      <c r="EZ138" s="21">
        <v>98.25</v>
      </c>
      <c r="FA138" s="19">
        <v>98.59375</v>
      </c>
      <c r="FB138" s="19">
        <v>98.8125</v>
      </c>
      <c r="FC138" s="19">
        <v>99.0625</v>
      </c>
      <c r="FD138" s="19">
        <v>99.40625</v>
      </c>
      <c r="FE138" s="1" t="s">
        <v>28</v>
      </c>
      <c r="FF138" s="1" t="s">
        <v>28</v>
      </c>
      <c r="FG138" s="8" t="s">
        <v>29</v>
      </c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40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59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V138" s="5" t="s">
        <v>3</v>
      </c>
    </row>
    <row r="139" spans="1:620" x14ac:dyDescent="0.2">
      <c r="A139" s="1">
        <v>13400</v>
      </c>
      <c r="B139" s="1">
        <v>9.5</v>
      </c>
      <c r="C139" s="1" t="s">
        <v>18</v>
      </c>
      <c r="F139" s="1">
        <v>1988</v>
      </c>
      <c r="G139" s="5">
        <v>30235</v>
      </c>
      <c r="H139" s="5">
        <v>32441</v>
      </c>
      <c r="I139" s="5">
        <v>32441</v>
      </c>
      <c r="J139" s="7"/>
      <c r="CP139" s="8">
        <v>21.375</v>
      </c>
      <c r="CQ139" s="8">
        <v>57.375</v>
      </c>
      <c r="CR139" s="8">
        <v>58.75</v>
      </c>
      <c r="CS139" s="8">
        <v>92.5</v>
      </c>
      <c r="CT139" s="8">
        <v>95.5</v>
      </c>
      <c r="CU139" s="8">
        <v>93</v>
      </c>
      <c r="CV139" s="8">
        <v>93.75</v>
      </c>
      <c r="CW139" s="8">
        <v>95.25</v>
      </c>
      <c r="CX139" s="8">
        <v>95.375</v>
      </c>
      <c r="CY139" s="8">
        <v>94.25</v>
      </c>
      <c r="CZ139" s="8">
        <v>94.75</v>
      </c>
      <c r="DA139" s="8">
        <v>93.625</v>
      </c>
      <c r="DB139" s="8">
        <v>95.0625</v>
      </c>
      <c r="DC139" s="8">
        <v>95.25</v>
      </c>
      <c r="DD139" s="8">
        <v>95.6875</v>
      </c>
      <c r="DE139" s="8">
        <v>95.1875</v>
      </c>
      <c r="DF139" s="8">
        <v>95.8125</v>
      </c>
      <c r="DG139" s="8">
        <v>96.875</v>
      </c>
      <c r="DH139" s="8">
        <v>95.4375</v>
      </c>
      <c r="DI139" s="21">
        <v>91.75</v>
      </c>
      <c r="DJ139" s="19">
        <v>92.0625</v>
      </c>
      <c r="DK139" s="21">
        <v>88.5</v>
      </c>
      <c r="DL139" s="21">
        <v>92.125</v>
      </c>
      <c r="DM139" s="1">
        <v>93</v>
      </c>
      <c r="DN139" s="1">
        <v>94</v>
      </c>
      <c r="DO139" s="21">
        <v>96.125</v>
      </c>
      <c r="DP139" s="19">
        <v>94.6875</v>
      </c>
      <c r="DQ139" s="19">
        <v>93.6875</v>
      </c>
      <c r="DR139" s="21">
        <v>92.875</v>
      </c>
      <c r="DS139" s="21">
        <v>93.625</v>
      </c>
      <c r="DT139" s="19">
        <v>94.5625</v>
      </c>
      <c r="DU139" s="19">
        <v>94.5625</v>
      </c>
      <c r="DV139" s="19">
        <v>94.8125</v>
      </c>
      <c r="DW139" s="19">
        <v>96.4375</v>
      </c>
      <c r="DX139" s="19">
        <v>96.8125</v>
      </c>
      <c r="DY139" s="19">
        <v>97.1875</v>
      </c>
      <c r="DZ139" s="19">
        <v>97.0625</v>
      </c>
      <c r="EA139" s="21">
        <v>96.5</v>
      </c>
      <c r="EB139" s="21">
        <v>95.5</v>
      </c>
      <c r="EC139" s="19">
        <v>94.6875</v>
      </c>
      <c r="ED139" s="21">
        <v>96.75</v>
      </c>
      <c r="EE139" s="19">
        <v>99.4375</v>
      </c>
      <c r="EF139" s="19">
        <v>101.6875</v>
      </c>
      <c r="EG139" s="19">
        <v>101.0625</v>
      </c>
      <c r="EH139" s="21">
        <v>100.375</v>
      </c>
      <c r="EI139" s="19">
        <v>99.5625</v>
      </c>
      <c r="EJ139" s="21">
        <v>99.875</v>
      </c>
      <c r="EK139" s="21">
        <v>96.875</v>
      </c>
      <c r="EL139" s="19">
        <v>97.0625</v>
      </c>
      <c r="EM139" s="19">
        <v>97.03125</v>
      </c>
      <c r="EN139" s="19">
        <v>97.3125</v>
      </c>
      <c r="EO139" s="19">
        <v>98.59375</v>
      </c>
      <c r="EP139" s="19">
        <v>99.4375</v>
      </c>
      <c r="EQ139" s="19">
        <v>100.46875</v>
      </c>
      <c r="ER139" s="19" t="s">
        <v>28</v>
      </c>
      <c r="ES139" s="19">
        <v>100.9375</v>
      </c>
      <c r="ET139" s="19">
        <v>100.34375</v>
      </c>
      <c r="EU139" s="19">
        <v>99.65625</v>
      </c>
      <c r="EV139" s="19">
        <v>98.78125</v>
      </c>
      <c r="EW139" s="19">
        <v>99.28125</v>
      </c>
      <c r="EX139" s="19">
        <v>100.3125</v>
      </c>
      <c r="EY139" s="19" t="s">
        <v>28</v>
      </c>
      <c r="EZ139" s="19">
        <v>100.34375</v>
      </c>
      <c r="FA139" s="19">
        <v>100.34375</v>
      </c>
      <c r="FB139" s="21">
        <v>100.125</v>
      </c>
      <c r="FC139" s="21">
        <v>100.5</v>
      </c>
      <c r="FD139" s="19">
        <v>100.4375</v>
      </c>
      <c r="FE139" s="21">
        <v>100.25</v>
      </c>
      <c r="FF139" s="21">
        <v>99.875</v>
      </c>
      <c r="FG139" s="19">
        <v>99.71875</v>
      </c>
      <c r="FH139" s="19">
        <v>99.59375</v>
      </c>
      <c r="FI139" s="19">
        <v>99.84375</v>
      </c>
      <c r="FJ139" s="8" t="s">
        <v>29</v>
      </c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40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59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V139" s="5" t="s">
        <v>3</v>
      </c>
    </row>
    <row r="140" spans="1:620" x14ac:dyDescent="0.2">
      <c r="A140" s="1">
        <v>13500</v>
      </c>
      <c r="B140" s="1">
        <v>9.5</v>
      </c>
      <c r="C140" s="1" t="s">
        <v>18</v>
      </c>
      <c r="D140" s="1" t="s">
        <v>26</v>
      </c>
      <c r="F140" s="1">
        <v>1988</v>
      </c>
      <c r="G140" s="5">
        <v>30483</v>
      </c>
      <c r="H140" s="5">
        <v>32441</v>
      </c>
      <c r="I140" s="5">
        <v>30578</v>
      </c>
      <c r="J140" s="7" t="s">
        <v>34</v>
      </c>
      <c r="CX140" s="8" t="s">
        <v>28</v>
      </c>
      <c r="CY140" s="8" t="s">
        <v>28</v>
      </c>
      <c r="CZ140" s="8">
        <v>92.75</v>
      </c>
      <c r="DA140" s="8" t="s">
        <v>34</v>
      </c>
      <c r="DB140" s="8"/>
      <c r="DC140" s="8"/>
      <c r="DD140" s="8"/>
      <c r="DE140" s="8"/>
      <c r="DF140" s="8"/>
      <c r="DG140" s="8"/>
      <c r="DH140" s="8"/>
      <c r="EQ140" s="19"/>
      <c r="ET140" s="19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40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59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V140" s="5" t="s">
        <v>3</v>
      </c>
    </row>
    <row r="141" spans="1:620" x14ac:dyDescent="0.2">
      <c r="A141" s="1">
        <v>13600</v>
      </c>
      <c r="B141" s="1">
        <v>11.5</v>
      </c>
      <c r="C141" s="1" t="s">
        <v>18</v>
      </c>
      <c r="F141" s="1">
        <v>1989</v>
      </c>
      <c r="G141" s="5">
        <v>29110</v>
      </c>
      <c r="H141" s="5">
        <v>32561</v>
      </c>
      <c r="I141" s="5">
        <v>32561</v>
      </c>
      <c r="J141" s="7"/>
      <c r="BE141" s="8">
        <v>40.0625</v>
      </c>
      <c r="BF141" s="8">
        <v>90.75</v>
      </c>
      <c r="BG141" s="8">
        <v>83.75</v>
      </c>
      <c r="BH141" s="8">
        <v>86.25</v>
      </c>
      <c r="BI141" s="8">
        <v>85.125</v>
      </c>
      <c r="BJ141" s="8">
        <v>84.375</v>
      </c>
      <c r="BK141" s="8">
        <v>85.375</v>
      </c>
      <c r="BL141" s="8">
        <v>89.75</v>
      </c>
      <c r="BM141" s="8">
        <v>91</v>
      </c>
      <c r="BN141" s="8">
        <v>94.375</v>
      </c>
      <c r="BO141" s="8">
        <v>92.5</v>
      </c>
      <c r="BP141" s="8">
        <v>89.375</v>
      </c>
      <c r="BQ141" s="8">
        <v>92.875</v>
      </c>
      <c r="BR141" s="8">
        <v>94.25</v>
      </c>
      <c r="BS141" s="8">
        <v>93.25</v>
      </c>
      <c r="BT141" s="8">
        <v>91.875</v>
      </c>
      <c r="BU141" s="8">
        <v>88.125</v>
      </c>
      <c r="BV141" s="8">
        <v>90.625</v>
      </c>
      <c r="BW141" s="8">
        <v>91.5</v>
      </c>
      <c r="BX141" s="8">
        <v>91.375</v>
      </c>
      <c r="BY141" s="8">
        <v>90.625</v>
      </c>
      <c r="BZ141" s="8">
        <v>88.75</v>
      </c>
      <c r="CA141" s="8">
        <v>83</v>
      </c>
      <c r="CB141" s="8">
        <v>83.25</v>
      </c>
      <c r="CC141" s="8">
        <v>80</v>
      </c>
      <c r="CD141" s="8">
        <v>81.375</v>
      </c>
      <c r="CE141" s="8">
        <v>85.75</v>
      </c>
      <c r="CF141" s="8">
        <v>83.625</v>
      </c>
      <c r="CG141" s="8">
        <v>83.25</v>
      </c>
      <c r="CH141" s="8">
        <v>85.375</v>
      </c>
      <c r="CI141" s="8">
        <v>89.875</v>
      </c>
      <c r="CJ141" s="8">
        <v>89.5</v>
      </c>
      <c r="CK141" s="8">
        <v>92</v>
      </c>
      <c r="CL141" s="8">
        <v>94.625</v>
      </c>
      <c r="CM141" s="8">
        <v>93.125</v>
      </c>
      <c r="CN141" s="8">
        <v>99.125</v>
      </c>
      <c r="CO141" s="8">
        <v>100.5</v>
      </c>
      <c r="CP141" s="8">
        <v>105.75</v>
      </c>
      <c r="CQ141" s="8">
        <v>101.5</v>
      </c>
      <c r="CR141" s="8">
        <v>104.125</v>
      </c>
      <c r="CS141" s="8">
        <v>96.5</v>
      </c>
      <c r="CT141" s="8">
        <v>99.625</v>
      </c>
      <c r="CU141" s="8">
        <v>101</v>
      </c>
      <c r="CV141" s="8">
        <v>102.125</v>
      </c>
      <c r="CW141" s="8">
        <v>103.25</v>
      </c>
      <c r="CX141" s="8">
        <v>104</v>
      </c>
      <c r="CY141" s="8">
        <v>97.375</v>
      </c>
      <c r="CZ141" s="8">
        <v>98.5</v>
      </c>
      <c r="DA141" s="8">
        <v>102.125</v>
      </c>
      <c r="DB141" s="8">
        <v>104.125</v>
      </c>
      <c r="DC141" s="8">
        <v>105.375</v>
      </c>
      <c r="DD141" s="8">
        <v>106.3125</v>
      </c>
      <c r="DE141" s="8">
        <v>101.1875</v>
      </c>
      <c r="DF141" s="8">
        <v>103.0625</v>
      </c>
      <c r="DG141" s="8">
        <v>103.9375</v>
      </c>
      <c r="DH141" s="8">
        <v>102.875</v>
      </c>
      <c r="DI141" s="19">
        <v>98.1875</v>
      </c>
      <c r="DJ141" s="21">
        <v>98.5</v>
      </c>
      <c r="DK141" s="19">
        <v>94.8125</v>
      </c>
      <c r="DL141" s="21">
        <v>98.875</v>
      </c>
      <c r="DM141" s="19">
        <v>99.5625</v>
      </c>
      <c r="DN141" s="19">
        <v>100.0625</v>
      </c>
      <c r="DO141" s="21">
        <v>102.25</v>
      </c>
      <c r="DP141" s="21">
        <v>100.875</v>
      </c>
      <c r="DQ141" s="21">
        <v>99.75</v>
      </c>
      <c r="DR141" s="19">
        <v>98.9375</v>
      </c>
      <c r="DS141" s="21">
        <v>99.625</v>
      </c>
      <c r="DT141" s="21">
        <v>100.375</v>
      </c>
      <c r="DU141" s="21">
        <v>100.125</v>
      </c>
      <c r="DV141" s="19">
        <v>100.3125</v>
      </c>
      <c r="DW141" s="21">
        <v>102.125</v>
      </c>
      <c r="DX141" s="21">
        <v>102.625</v>
      </c>
      <c r="DY141" s="19">
        <v>102.5625</v>
      </c>
      <c r="DZ141" s="19">
        <v>102.375</v>
      </c>
      <c r="EA141" s="21">
        <v>101.625</v>
      </c>
      <c r="EB141" s="19">
        <v>100.3125</v>
      </c>
      <c r="EC141" s="19">
        <v>99.4375</v>
      </c>
      <c r="ED141" s="21">
        <v>101.75</v>
      </c>
      <c r="EE141" s="19">
        <v>104.5625</v>
      </c>
      <c r="EF141" s="21">
        <v>106.875</v>
      </c>
      <c r="EG141" s="21">
        <v>106.125</v>
      </c>
      <c r="EH141" s="19">
        <v>104.9375</v>
      </c>
      <c r="EI141" s="1">
        <v>104</v>
      </c>
      <c r="EJ141" s="21">
        <v>104.5</v>
      </c>
      <c r="EK141" s="21">
        <v>100.375</v>
      </c>
      <c r="EL141" s="21">
        <v>100.5</v>
      </c>
      <c r="EM141" s="21">
        <v>100.375</v>
      </c>
      <c r="EN141" s="21">
        <v>100.875</v>
      </c>
      <c r="EO141" s="21">
        <v>102.125</v>
      </c>
      <c r="EP141" s="19">
        <v>102.96875</v>
      </c>
      <c r="EQ141" s="19">
        <v>103.8125</v>
      </c>
      <c r="ER141" s="19" t="s">
        <v>28</v>
      </c>
      <c r="ES141" s="21">
        <v>104.25</v>
      </c>
      <c r="ET141" s="19">
        <v>103.375</v>
      </c>
      <c r="EU141" s="19">
        <v>102.46875</v>
      </c>
      <c r="EV141" s="19">
        <v>101.15625</v>
      </c>
      <c r="EW141" s="21">
        <v>101.5</v>
      </c>
      <c r="EX141" s="19">
        <v>102.6875</v>
      </c>
      <c r="EY141" s="19" t="s">
        <v>28</v>
      </c>
      <c r="EZ141" s="19">
        <v>102.4375</v>
      </c>
      <c r="FA141" s="19">
        <v>102.59375</v>
      </c>
      <c r="FB141" s="19">
        <v>102.03125</v>
      </c>
      <c r="FC141" s="19">
        <v>102.40625</v>
      </c>
      <c r="FD141" s="19">
        <v>102.1875</v>
      </c>
      <c r="FE141" s="19">
        <v>101.6875</v>
      </c>
      <c r="FF141" s="1">
        <v>101</v>
      </c>
      <c r="FG141" s="19">
        <v>100.59375</v>
      </c>
      <c r="FH141" s="19">
        <v>99.78125</v>
      </c>
      <c r="FI141" s="19">
        <v>100.03125</v>
      </c>
      <c r="FJ141" s="19">
        <v>99.90625</v>
      </c>
      <c r="FK141" s="19">
        <v>99.59375</v>
      </c>
      <c r="FL141" s="19">
        <v>99.65625</v>
      </c>
      <c r="FM141" s="8" t="s">
        <v>28</v>
      </c>
      <c r="FN141" s="8" t="s">
        <v>29</v>
      </c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40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59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V141" s="5" t="s">
        <v>3</v>
      </c>
    </row>
    <row r="142" spans="1:620" x14ac:dyDescent="0.2">
      <c r="A142" s="1">
        <v>13700</v>
      </c>
      <c r="B142" s="1">
        <v>11.5</v>
      </c>
      <c r="C142" s="1" t="s">
        <v>18</v>
      </c>
      <c r="D142" s="1" t="s">
        <v>26</v>
      </c>
      <c r="F142" s="1">
        <v>1989</v>
      </c>
      <c r="G142" s="5">
        <v>29551</v>
      </c>
      <c r="H142" s="5">
        <v>32561</v>
      </c>
      <c r="I142" s="5">
        <v>29783</v>
      </c>
      <c r="J142" s="7" t="s">
        <v>34</v>
      </c>
      <c r="BS142" s="8">
        <v>29.5</v>
      </c>
      <c r="BT142" s="8">
        <v>26.375</v>
      </c>
      <c r="BU142" s="8">
        <v>57.375</v>
      </c>
      <c r="BV142" s="8">
        <v>91.375</v>
      </c>
      <c r="BW142" s="8">
        <v>92</v>
      </c>
      <c r="BX142" s="8">
        <v>91.875</v>
      </c>
      <c r="BY142" s="8">
        <v>91.5</v>
      </c>
      <c r="BZ142" s="8">
        <v>90</v>
      </c>
      <c r="CA142" s="8" t="s">
        <v>34</v>
      </c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EQ142" s="19"/>
      <c r="ET142" s="19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40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59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V142" s="5" t="s">
        <v>3</v>
      </c>
    </row>
    <row r="143" spans="1:620" x14ac:dyDescent="0.2">
      <c r="A143" s="1">
        <v>13800</v>
      </c>
      <c r="B143" s="1">
        <v>9.5</v>
      </c>
      <c r="C143" s="1" t="s">
        <v>39</v>
      </c>
      <c r="F143" s="1">
        <v>1989</v>
      </c>
      <c r="G143" s="5">
        <v>30804</v>
      </c>
      <c r="H143" s="5">
        <v>32616</v>
      </c>
      <c r="I143" s="5">
        <v>32616</v>
      </c>
      <c r="J143" s="1" t="s">
        <v>36</v>
      </c>
      <c r="DI143" s="19">
        <v>45.65625</v>
      </c>
      <c r="DJ143" s="21">
        <v>91.5</v>
      </c>
      <c r="DK143" s="19">
        <v>87.8125</v>
      </c>
      <c r="DL143" s="21">
        <v>92.375</v>
      </c>
      <c r="DM143" s="19">
        <v>93.8125</v>
      </c>
      <c r="DN143" s="21">
        <v>94.375</v>
      </c>
      <c r="DO143" s="19">
        <v>96.1875</v>
      </c>
      <c r="DP143" s="21">
        <v>94.625</v>
      </c>
      <c r="DQ143" s="1">
        <v>93</v>
      </c>
      <c r="DR143" s="19">
        <v>92.3125</v>
      </c>
      <c r="DS143" s="19">
        <v>93.3125</v>
      </c>
      <c r="DT143" s="19">
        <v>94.0625</v>
      </c>
      <c r="DU143" s="19">
        <v>93.9375</v>
      </c>
      <c r="DV143" s="19">
        <v>94.3125</v>
      </c>
      <c r="DW143" s="21">
        <v>96.125</v>
      </c>
      <c r="DX143" s="19">
        <v>96.5625</v>
      </c>
      <c r="DY143" s="19">
        <v>97.0625</v>
      </c>
      <c r="DZ143" s="19">
        <v>96.875</v>
      </c>
      <c r="EA143" s="21">
        <v>96.125</v>
      </c>
      <c r="EB143" s="1">
        <v>95</v>
      </c>
      <c r="EC143" s="19">
        <v>94.0625</v>
      </c>
      <c r="ED143" s="19">
        <v>96.3125</v>
      </c>
      <c r="EE143" s="21">
        <v>100.625</v>
      </c>
      <c r="EF143" s="19">
        <v>102.5625</v>
      </c>
      <c r="EG143" s="21">
        <v>101.75</v>
      </c>
      <c r="EH143" s="19">
        <v>100.8125</v>
      </c>
      <c r="EI143" s="21">
        <v>99.75</v>
      </c>
      <c r="EJ143" s="19">
        <v>100.1875</v>
      </c>
      <c r="EK143" s="21">
        <v>96.125</v>
      </c>
      <c r="EL143" s="19">
        <v>96.46875</v>
      </c>
      <c r="EM143" s="19">
        <v>96.40625</v>
      </c>
      <c r="EN143" s="19">
        <v>97.09375</v>
      </c>
      <c r="EO143" s="21">
        <v>98.25</v>
      </c>
      <c r="EP143" s="19">
        <v>99.28125</v>
      </c>
      <c r="EQ143" s="19">
        <v>100.375</v>
      </c>
      <c r="ER143" s="19" t="s">
        <v>28</v>
      </c>
      <c r="ES143" s="21">
        <v>101.25</v>
      </c>
      <c r="ET143" s="19">
        <v>100.5625</v>
      </c>
      <c r="EU143" s="19">
        <v>99.65625</v>
      </c>
      <c r="EV143" s="19">
        <v>98.4375</v>
      </c>
      <c r="EW143" s="19">
        <v>99.0625</v>
      </c>
      <c r="EX143" s="19">
        <v>100.34375</v>
      </c>
      <c r="EY143" s="19" t="s">
        <v>28</v>
      </c>
      <c r="EZ143" s="21">
        <v>100.5</v>
      </c>
      <c r="FA143" s="21">
        <v>100.625</v>
      </c>
      <c r="FB143" s="19">
        <v>100.1875</v>
      </c>
      <c r="FC143" s="19">
        <v>100.78125</v>
      </c>
      <c r="FD143" s="19">
        <v>100.90625</v>
      </c>
      <c r="FE143" s="19">
        <v>100.40625</v>
      </c>
      <c r="FF143" s="21">
        <v>99.875</v>
      </c>
      <c r="FG143" s="19">
        <v>99.40625</v>
      </c>
      <c r="FH143" s="19">
        <v>98.78125</v>
      </c>
      <c r="FI143" s="21">
        <v>99.25</v>
      </c>
      <c r="FJ143" s="21">
        <v>99.25</v>
      </c>
      <c r="FK143" s="21">
        <v>98.875</v>
      </c>
      <c r="FL143" s="19">
        <v>99.03125</v>
      </c>
      <c r="FM143" s="19">
        <v>99.40625</v>
      </c>
      <c r="FN143" s="19">
        <v>99.59375</v>
      </c>
      <c r="FO143" s="19">
        <v>99.8125</v>
      </c>
      <c r="FP143" s="8" t="s">
        <v>29</v>
      </c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40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59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V143" s="5" t="s">
        <v>3</v>
      </c>
    </row>
    <row r="144" spans="1:620" x14ac:dyDescent="0.2">
      <c r="A144" s="1">
        <v>13900</v>
      </c>
      <c r="B144" s="1">
        <v>3</v>
      </c>
      <c r="C144" s="1" t="s">
        <v>18</v>
      </c>
      <c r="F144" s="1">
        <v>1989</v>
      </c>
      <c r="G144" s="5">
        <v>31148</v>
      </c>
      <c r="H144" s="5">
        <v>32643</v>
      </c>
      <c r="I144" s="5">
        <v>32643</v>
      </c>
      <c r="J144" s="7"/>
      <c r="DT144" s="19">
        <v>79.0625</v>
      </c>
      <c r="DU144" s="19">
        <v>79.4375</v>
      </c>
      <c r="DV144" s="21">
        <v>79.75</v>
      </c>
      <c r="DW144" s="21">
        <v>81.375</v>
      </c>
      <c r="DX144" s="19">
        <v>82.5625</v>
      </c>
      <c r="DY144" s="19">
        <v>82.9375</v>
      </c>
      <c r="DZ144" s="19">
        <v>83.875</v>
      </c>
      <c r="EA144" s="19">
        <v>84.0625</v>
      </c>
      <c r="EB144" s="21">
        <v>84.125</v>
      </c>
      <c r="EC144" s="19">
        <v>83.0625</v>
      </c>
      <c r="ED144" s="1">
        <v>85</v>
      </c>
      <c r="EE144" s="19">
        <v>86.6875</v>
      </c>
      <c r="EF144" s="19">
        <v>90.6875</v>
      </c>
      <c r="EG144" s="21">
        <v>91.875</v>
      </c>
      <c r="EH144" s="21">
        <v>89.875</v>
      </c>
      <c r="EI144" s="19">
        <v>89.8125</v>
      </c>
      <c r="EJ144" s="21">
        <v>89.75</v>
      </c>
      <c r="EK144" s="21">
        <v>86.75</v>
      </c>
      <c r="EL144" s="19">
        <v>87.6875</v>
      </c>
      <c r="EM144" s="19">
        <v>88.6875</v>
      </c>
      <c r="EN144" s="19">
        <v>88.6875</v>
      </c>
      <c r="EO144" s="1">
        <v>90</v>
      </c>
      <c r="EP144" s="19">
        <v>91.6875</v>
      </c>
      <c r="EQ144" s="19">
        <v>92.375</v>
      </c>
      <c r="ER144" s="19" t="s">
        <v>28</v>
      </c>
      <c r="ES144" s="21">
        <v>94.25</v>
      </c>
      <c r="ET144" s="19">
        <v>93.6875</v>
      </c>
      <c r="EU144" s="19">
        <v>93.9375</v>
      </c>
      <c r="EV144" s="21">
        <v>92.875</v>
      </c>
      <c r="EW144" s="21">
        <v>93.125</v>
      </c>
      <c r="EX144" s="21">
        <v>94.625</v>
      </c>
      <c r="EY144" s="19" t="s">
        <v>28</v>
      </c>
      <c r="EZ144" s="21">
        <v>95.625</v>
      </c>
      <c r="FA144" s="19">
        <v>95.8125</v>
      </c>
      <c r="FB144" s="19">
        <v>96.1875</v>
      </c>
      <c r="FC144" s="19">
        <v>96.53125</v>
      </c>
      <c r="FD144" s="21">
        <v>96.875</v>
      </c>
      <c r="FE144" s="19">
        <v>96.8125</v>
      </c>
      <c r="FF144" s="19">
        <v>97.15625</v>
      </c>
      <c r="FG144" s="19">
        <v>96.8125</v>
      </c>
      <c r="FH144" s="19">
        <v>96.03125</v>
      </c>
      <c r="FI144" s="21">
        <v>96.75</v>
      </c>
      <c r="FJ144" s="19">
        <v>97.1875</v>
      </c>
      <c r="FK144" s="19">
        <v>96.8125</v>
      </c>
      <c r="FL144" s="19">
        <v>97.1875</v>
      </c>
      <c r="FM144" s="19">
        <v>98.1875</v>
      </c>
      <c r="FN144" s="21">
        <v>98.625</v>
      </c>
      <c r="FO144" s="19">
        <v>99.1875</v>
      </c>
      <c r="FP144" s="21">
        <v>99.5</v>
      </c>
      <c r="FQ144" s="8" t="s">
        <v>29</v>
      </c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40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59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V144" s="5" t="s">
        <v>3</v>
      </c>
    </row>
    <row r="145" spans="1:620" x14ac:dyDescent="0.2">
      <c r="A145" s="1">
        <v>14000</v>
      </c>
      <c r="B145" s="1">
        <v>10.5</v>
      </c>
      <c r="C145" s="1" t="s">
        <v>18</v>
      </c>
      <c r="F145" s="1">
        <v>1989</v>
      </c>
      <c r="G145" s="5">
        <v>30419</v>
      </c>
      <c r="H145" s="5">
        <v>32673</v>
      </c>
      <c r="I145" s="5">
        <v>32673</v>
      </c>
      <c r="J145" s="7"/>
      <c r="CV145" s="8">
        <v>25.125</v>
      </c>
      <c r="CW145" s="8">
        <v>60.375</v>
      </c>
      <c r="CX145" s="8">
        <v>97.25</v>
      </c>
      <c r="CY145" s="8">
        <v>95.75</v>
      </c>
      <c r="CZ145" s="8">
        <v>96.875</v>
      </c>
      <c r="DA145" s="8">
        <v>100.625</v>
      </c>
      <c r="DB145" s="8">
        <v>102.75</v>
      </c>
      <c r="DC145" s="8">
        <v>98.375</v>
      </c>
      <c r="DD145" s="8">
        <v>99.25</v>
      </c>
      <c r="DE145" s="8">
        <v>99.75</v>
      </c>
      <c r="DF145" s="8">
        <v>101.5</v>
      </c>
      <c r="DG145" s="8">
        <v>103</v>
      </c>
      <c r="DH145" s="8">
        <v>102.125</v>
      </c>
      <c r="DI145" s="21">
        <v>93.875</v>
      </c>
      <c r="DJ145" s="21">
        <v>94.875</v>
      </c>
      <c r="DK145" s="19">
        <v>90.8125</v>
      </c>
      <c r="DL145" s="21">
        <v>95.125</v>
      </c>
      <c r="DM145" s="21">
        <v>95.875</v>
      </c>
      <c r="DN145" s="21">
        <v>96.5</v>
      </c>
      <c r="DO145" s="19">
        <v>99.1875</v>
      </c>
      <c r="DP145" s="19">
        <v>97.6875</v>
      </c>
      <c r="DQ145" s="19">
        <v>96.1875</v>
      </c>
      <c r="DR145" s="19">
        <v>95.1875</v>
      </c>
      <c r="DS145" s="19">
        <v>96.0625</v>
      </c>
      <c r="DT145" s="21">
        <v>96.875</v>
      </c>
      <c r="DU145" s="19">
        <v>96.9375</v>
      </c>
      <c r="DV145" s="19">
        <v>97.3125</v>
      </c>
      <c r="DW145" s="21">
        <v>99.125</v>
      </c>
      <c r="DX145" s="21">
        <v>99.75</v>
      </c>
      <c r="DY145" s="21">
        <v>99.625</v>
      </c>
      <c r="DZ145" s="19">
        <v>99.5625</v>
      </c>
      <c r="EA145" s="19">
        <v>99.0625</v>
      </c>
      <c r="EB145" s="19">
        <v>97.8125</v>
      </c>
      <c r="EC145" s="19">
        <v>96.8125</v>
      </c>
      <c r="ED145" s="21">
        <v>99.25</v>
      </c>
      <c r="EE145" s="21">
        <v>102.25</v>
      </c>
      <c r="EF145" s="19">
        <v>104.8125</v>
      </c>
      <c r="EG145" s="21">
        <v>104.125</v>
      </c>
      <c r="EH145" s="19">
        <v>103.0625</v>
      </c>
      <c r="EI145" s="21">
        <v>102.125</v>
      </c>
      <c r="EJ145" s="21">
        <v>102.5</v>
      </c>
      <c r="EK145" s="21">
        <v>98.125</v>
      </c>
      <c r="EL145" s="19">
        <v>98.34375</v>
      </c>
      <c r="EM145" s="19">
        <v>98.4375</v>
      </c>
      <c r="EN145" s="21">
        <v>99.125</v>
      </c>
      <c r="EO145" s="19">
        <v>100.3125</v>
      </c>
      <c r="EP145" s="19">
        <v>101.28125</v>
      </c>
      <c r="EQ145" s="19">
        <v>102.40625</v>
      </c>
      <c r="ER145" s="19" t="s">
        <v>28</v>
      </c>
      <c r="ES145" s="19">
        <v>103.21875</v>
      </c>
      <c r="ET145" s="19">
        <v>102.28125</v>
      </c>
      <c r="EU145" s="19">
        <v>101.34375</v>
      </c>
      <c r="EV145" s="19">
        <v>99.78125</v>
      </c>
      <c r="EW145" s="19">
        <v>100.34375</v>
      </c>
      <c r="EX145" s="19">
        <v>101.9375</v>
      </c>
      <c r="EY145" s="19" t="s">
        <v>28</v>
      </c>
      <c r="EZ145" s="21">
        <v>101.875</v>
      </c>
      <c r="FA145" s="21">
        <v>101.875</v>
      </c>
      <c r="FB145" s="21">
        <v>101.375</v>
      </c>
      <c r="FC145" s="19">
        <v>101.9375</v>
      </c>
      <c r="FD145" s="19">
        <v>101.65625</v>
      </c>
      <c r="FE145" s="19">
        <v>101.40625</v>
      </c>
      <c r="FF145" s="19">
        <v>100.65625</v>
      </c>
      <c r="FG145" s="19">
        <v>100.21875</v>
      </c>
      <c r="FH145" s="19">
        <v>99.21875</v>
      </c>
      <c r="FI145" s="21">
        <v>99.625</v>
      </c>
      <c r="FJ145" s="19">
        <v>99.40625</v>
      </c>
      <c r="FK145" s="19">
        <v>99.15625</v>
      </c>
      <c r="FL145" s="19">
        <v>99.09375</v>
      </c>
      <c r="FM145" s="19">
        <v>99.3125</v>
      </c>
      <c r="FN145" s="19">
        <v>99.34375</v>
      </c>
      <c r="FO145" s="19">
        <v>99.5625</v>
      </c>
      <c r="FP145" s="19">
        <v>99.71875</v>
      </c>
      <c r="FQ145" s="8" t="s">
        <v>28</v>
      </c>
      <c r="FR145" s="8" t="s">
        <v>29</v>
      </c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40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59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V145" s="5" t="s">
        <v>3</v>
      </c>
    </row>
    <row r="146" spans="1:620" x14ac:dyDescent="0.2">
      <c r="A146" s="1">
        <v>14100</v>
      </c>
      <c r="B146" s="1">
        <v>10</v>
      </c>
      <c r="C146" s="1" t="s">
        <v>17</v>
      </c>
      <c r="F146" s="1">
        <v>1989</v>
      </c>
      <c r="G146" s="5">
        <v>30636</v>
      </c>
      <c r="H146" s="5">
        <v>32721</v>
      </c>
      <c r="I146" s="5">
        <v>32721</v>
      </c>
      <c r="J146" s="7"/>
      <c r="DC146" s="8">
        <v>20</v>
      </c>
      <c r="DD146" s="8">
        <v>60.0625</v>
      </c>
      <c r="DE146" s="8">
        <v>97.0625</v>
      </c>
      <c r="DF146" s="8">
        <v>99</v>
      </c>
      <c r="DG146" s="8">
        <v>100</v>
      </c>
      <c r="DH146" s="8">
        <v>99.5</v>
      </c>
      <c r="DI146" s="21">
        <v>96.25</v>
      </c>
      <c r="DJ146" s="1">
        <v>92</v>
      </c>
      <c r="DK146" s="21">
        <v>89.25</v>
      </c>
      <c r="DL146" s="21">
        <v>93.125</v>
      </c>
      <c r="DM146" s="1">
        <v>94</v>
      </c>
      <c r="DN146" s="21">
        <v>94.625</v>
      </c>
      <c r="DO146" s="19">
        <v>96.9375</v>
      </c>
      <c r="DP146" s="21">
        <v>95.75</v>
      </c>
      <c r="DQ146" s="19">
        <v>94.3125</v>
      </c>
      <c r="DR146" s="19">
        <v>93.3125</v>
      </c>
      <c r="DS146" s="19">
        <v>94.4375</v>
      </c>
      <c r="DT146" s="19">
        <v>95.3125</v>
      </c>
      <c r="DU146" s="19">
        <v>95.0625</v>
      </c>
      <c r="DV146" s="19">
        <v>95.5625</v>
      </c>
      <c r="DW146" s="19">
        <v>97.5625</v>
      </c>
      <c r="DX146" s="1">
        <v>98</v>
      </c>
      <c r="DY146" s="19">
        <v>98.0625</v>
      </c>
      <c r="DZ146" s="19">
        <v>98.0625</v>
      </c>
      <c r="EA146" s="21">
        <v>97.375</v>
      </c>
      <c r="EB146" s="21">
        <v>96.25</v>
      </c>
      <c r="EC146" s="21">
        <v>95.25</v>
      </c>
      <c r="ED146" s="19">
        <v>98.0625</v>
      </c>
      <c r="EE146" s="21">
        <v>100.875</v>
      </c>
      <c r="EF146" s="21">
        <v>103.5</v>
      </c>
      <c r="EG146" s="21">
        <v>102.875</v>
      </c>
      <c r="EH146" s="19">
        <v>101.9375</v>
      </c>
      <c r="EI146" s="21">
        <v>100.875</v>
      </c>
      <c r="EJ146" s="21">
        <v>101.375</v>
      </c>
      <c r="EK146" s="21">
        <v>96.875</v>
      </c>
      <c r="EL146" s="21">
        <v>97.125</v>
      </c>
      <c r="EM146" s="1">
        <v>97</v>
      </c>
      <c r="EN146" s="19">
        <v>97.90625</v>
      </c>
      <c r="EO146" s="21">
        <v>99.25</v>
      </c>
      <c r="EP146" s="19">
        <v>100.3125</v>
      </c>
      <c r="EQ146" s="19">
        <v>101.5625</v>
      </c>
      <c r="ER146" s="19" t="s">
        <v>28</v>
      </c>
      <c r="ES146" s="19">
        <v>102.3125</v>
      </c>
      <c r="ET146" s="19">
        <v>101.5625</v>
      </c>
      <c r="EU146" s="19">
        <v>100.46875</v>
      </c>
      <c r="EV146" s="21">
        <v>98.875</v>
      </c>
      <c r="EW146" s="21">
        <v>99.5</v>
      </c>
      <c r="EX146" s="19">
        <v>101.0625</v>
      </c>
      <c r="EY146" s="19" t="s">
        <v>28</v>
      </c>
      <c r="EZ146" s="19">
        <v>101.3125</v>
      </c>
      <c r="FA146" s="19">
        <v>101.1875</v>
      </c>
      <c r="FB146" s="19">
        <v>100.90625</v>
      </c>
      <c r="FC146" s="19">
        <v>101.59375</v>
      </c>
      <c r="FD146" s="19">
        <v>101.28125</v>
      </c>
      <c r="FE146" s="21">
        <v>100.875</v>
      </c>
      <c r="FF146" s="21">
        <v>100.25</v>
      </c>
      <c r="FG146" s="19">
        <v>99.8125</v>
      </c>
      <c r="FH146" s="19">
        <v>98.8125</v>
      </c>
      <c r="FI146" s="19">
        <v>99.28125</v>
      </c>
      <c r="FJ146" s="1">
        <v>99</v>
      </c>
      <c r="FK146" s="21">
        <v>98.5</v>
      </c>
      <c r="FL146" s="19">
        <v>98.71875</v>
      </c>
      <c r="FM146" s="19">
        <v>98.96875</v>
      </c>
      <c r="FN146" s="19">
        <v>98.96875</v>
      </c>
      <c r="FO146" s="19">
        <v>99.21875</v>
      </c>
      <c r="FP146" s="21">
        <v>99.375</v>
      </c>
      <c r="FQ146" s="21">
        <v>99.375</v>
      </c>
      <c r="FR146" s="19">
        <v>99.71875</v>
      </c>
      <c r="FS146" s="19">
        <v>99.71875</v>
      </c>
      <c r="FT146" s="8" t="s">
        <v>29</v>
      </c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40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59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V146" s="5" t="s">
        <v>3</v>
      </c>
    </row>
    <row r="147" spans="1:620" x14ac:dyDescent="0.2">
      <c r="A147" s="1">
        <v>14200</v>
      </c>
      <c r="B147" s="1">
        <v>10</v>
      </c>
      <c r="C147" s="1" t="s">
        <v>17</v>
      </c>
      <c r="D147" s="1" t="s">
        <v>26</v>
      </c>
      <c r="F147" s="1">
        <v>1989</v>
      </c>
      <c r="G147" s="5">
        <v>30748</v>
      </c>
      <c r="H147" s="5">
        <v>32721</v>
      </c>
      <c r="I147" s="5">
        <v>30858</v>
      </c>
      <c r="J147" s="7" t="s">
        <v>34</v>
      </c>
      <c r="DG147" s="8">
        <v>39.875</v>
      </c>
      <c r="DH147" s="8">
        <v>68.8125</v>
      </c>
      <c r="DI147" s="21">
        <v>93.375</v>
      </c>
      <c r="DJ147" s="8" t="s">
        <v>34</v>
      </c>
      <c r="ET147" s="19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40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59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V147" s="5" t="s">
        <v>3</v>
      </c>
    </row>
    <row r="148" spans="1:620" x14ac:dyDescent="0.2">
      <c r="A148" s="1">
        <v>14300</v>
      </c>
      <c r="B148" s="1">
        <v>11</v>
      </c>
      <c r="C148" s="1" t="s">
        <v>17</v>
      </c>
      <c r="F148" s="1">
        <v>1989</v>
      </c>
      <c r="G148" s="5">
        <v>30902</v>
      </c>
      <c r="H148" s="5">
        <v>32780</v>
      </c>
      <c r="I148" s="5">
        <v>32780</v>
      </c>
      <c r="J148" s="7"/>
      <c r="DL148" s="19">
        <v>37.5625</v>
      </c>
      <c r="DM148" s="19">
        <v>98.0625</v>
      </c>
      <c r="DN148" s="1">
        <v>98</v>
      </c>
      <c r="DO148" s="21">
        <v>100.5</v>
      </c>
      <c r="DP148" s="19">
        <v>99.0625</v>
      </c>
      <c r="DQ148" s="21">
        <v>97.375</v>
      </c>
      <c r="DR148" s="19">
        <v>96.9375</v>
      </c>
      <c r="DS148" s="19">
        <v>97.5625</v>
      </c>
      <c r="DT148" s="19">
        <v>98.5625</v>
      </c>
      <c r="DU148" s="21">
        <v>98.375</v>
      </c>
      <c r="DV148" s="21">
        <v>98.625</v>
      </c>
      <c r="DW148" s="19">
        <v>100.6875</v>
      </c>
      <c r="DX148" s="19">
        <v>101.1875</v>
      </c>
      <c r="DY148" s="19">
        <v>101.1875</v>
      </c>
      <c r="DZ148" s="19">
        <v>101.125</v>
      </c>
      <c r="EA148" s="19">
        <v>100.4375</v>
      </c>
      <c r="EB148" s="19">
        <v>99.0625</v>
      </c>
      <c r="EC148" s="19">
        <v>97.9375</v>
      </c>
      <c r="ED148" s="1">
        <v>101</v>
      </c>
      <c r="EE148" s="1">
        <v>104</v>
      </c>
      <c r="EF148" s="21">
        <v>106.75</v>
      </c>
      <c r="EG148" s="21">
        <v>105.875</v>
      </c>
      <c r="EH148" s="19">
        <v>104.6875</v>
      </c>
      <c r="EI148" s="21">
        <v>103.625</v>
      </c>
      <c r="EJ148" s="19">
        <v>104.1875</v>
      </c>
      <c r="EK148" s="21">
        <v>99.25</v>
      </c>
      <c r="EL148" s="19">
        <v>99.4375</v>
      </c>
      <c r="EM148" s="21">
        <v>99.375</v>
      </c>
      <c r="EN148" s="19">
        <v>100.03125</v>
      </c>
      <c r="EO148" s="19">
        <v>101.34375</v>
      </c>
      <c r="EP148" s="21">
        <v>102.625</v>
      </c>
      <c r="EQ148" s="19">
        <v>103.875</v>
      </c>
      <c r="ER148" s="19" t="s">
        <v>28</v>
      </c>
      <c r="ES148" s="19">
        <v>104.53125</v>
      </c>
      <c r="ET148" s="19">
        <v>103.5625</v>
      </c>
      <c r="EU148" s="19">
        <v>102.34375</v>
      </c>
      <c r="EV148" s="19">
        <v>100.65625</v>
      </c>
      <c r="EW148" s="19">
        <v>101.3125</v>
      </c>
      <c r="EX148" s="19">
        <v>102.9375</v>
      </c>
      <c r="EY148" s="19" t="s">
        <v>28</v>
      </c>
      <c r="EZ148" s="19">
        <v>102.9375</v>
      </c>
      <c r="FA148" s="19">
        <v>102.6875</v>
      </c>
      <c r="FB148" s="19">
        <v>102.4375</v>
      </c>
      <c r="FC148" s="21">
        <v>103.125</v>
      </c>
      <c r="FD148" s="19">
        <v>102.6875</v>
      </c>
      <c r="FE148" s="19">
        <v>102.1875</v>
      </c>
      <c r="FF148" s="21">
        <v>101.25</v>
      </c>
      <c r="FG148" s="19">
        <v>100.8125</v>
      </c>
      <c r="FH148" s="19">
        <v>99.6875</v>
      </c>
      <c r="FI148" s="19">
        <v>100.21875</v>
      </c>
      <c r="FJ148" s="19">
        <v>99.84375</v>
      </c>
      <c r="FK148" s="19">
        <v>99.0625</v>
      </c>
      <c r="FL148" s="19">
        <v>99.15625</v>
      </c>
      <c r="FM148" s="19">
        <v>99.28125</v>
      </c>
      <c r="FN148" s="19">
        <v>99.09375</v>
      </c>
      <c r="FO148" s="19">
        <v>99.34375</v>
      </c>
      <c r="FP148" s="21">
        <v>99.375</v>
      </c>
      <c r="FQ148" s="21">
        <v>99.125</v>
      </c>
      <c r="FR148" s="19">
        <v>99.28125</v>
      </c>
      <c r="FS148" s="19">
        <v>99.53125</v>
      </c>
      <c r="FT148" s="19">
        <v>99.8125</v>
      </c>
      <c r="FU148" s="8" t="s">
        <v>29</v>
      </c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40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59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V148" s="5" t="s">
        <v>3</v>
      </c>
    </row>
    <row r="149" spans="1:620" x14ac:dyDescent="0.2">
      <c r="A149" s="1">
        <v>14400</v>
      </c>
      <c r="B149" s="1">
        <v>5</v>
      </c>
      <c r="C149" s="1" t="s">
        <v>18</v>
      </c>
      <c r="E149" s="1">
        <v>1986</v>
      </c>
      <c r="F149" s="1">
        <v>1989</v>
      </c>
      <c r="G149" s="5">
        <v>21774</v>
      </c>
      <c r="H149" s="5">
        <v>32796</v>
      </c>
      <c r="I149" s="5">
        <v>32796</v>
      </c>
      <c r="J149" s="7"/>
      <c r="K149" s="8">
        <v>51.5</v>
      </c>
      <c r="L149" s="8">
        <v>53.5</v>
      </c>
      <c r="M149" s="8">
        <v>58.5</v>
      </c>
      <c r="N149" s="8">
        <v>57.625</v>
      </c>
      <c r="O149" s="8">
        <v>54.75</v>
      </c>
      <c r="P149" s="8">
        <v>55</v>
      </c>
      <c r="Q149" s="8">
        <v>53.5</v>
      </c>
      <c r="R149" s="8">
        <v>55.375</v>
      </c>
      <c r="S149" s="8">
        <v>54.875</v>
      </c>
      <c r="T149" s="8">
        <v>55.125</v>
      </c>
      <c r="U149" s="8">
        <v>50.75</v>
      </c>
      <c r="V149" s="8">
        <v>48.625</v>
      </c>
      <c r="W149" s="8">
        <v>50.625</v>
      </c>
      <c r="X149" s="8">
        <v>53.625</v>
      </c>
      <c r="Y149" s="8">
        <v>58.5</v>
      </c>
      <c r="Z149" s="8">
        <v>60.375</v>
      </c>
      <c r="AA149" s="8">
        <v>64.25</v>
      </c>
      <c r="AB149" s="8">
        <v>62</v>
      </c>
      <c r="AC149" s="8">
        <v>61.75</v>
      </c>
      <c r="AD149" s="8">
        <v>61.25</v>
      </c>
      <c r="AE149" s="8">
        <v>61.125</v>
      </c>
      <c r="AF149" s="8">
        <v>65.875</v>
      </c>
      <c r="AG149" s="8">
        <v>75.75</v>
      </c>
      <c r="AH149" s="8">
        <v>73.625</v>
      </c>
      <c r="AI149" s="8">
        <v>69.75</v>
      </c>
      <c r="AJ149" s="8">
        <v>74.75</v>
      </c>
      <c r="AK149" s="8">
        <v>72.375</v>
      </c>
      <c r="AL149" s="8">
        <v>70.375</v>
      </c>
      <c r="AM149" s="8">
        <v>68.125</v>
      </c>
      <c r="AN149" s="8">
        <v>65.875</v>
      </c>
      <c r="AO149" s="8">
        <v>65.5</v>
      </c>
      <c r="AP149" s="8">
        <v>66.25</v>
      </c>
      <c r="AQ149" s="8">
        <v>67.75</v>
      </c>
      <c r="AR149" s="8">
        <v>67.75</v>
      </c>
      <c r="AS149" s="8">
        <v>65.25</v>
      </c>
      <c r="AT149" s="8">
        <v>65.125</v>
      </c>
      <c r="AU149" s="8">
        <v>64.625</v>
      </c>
      <c r="AV149" s="8">
        <v>65.5</v>
      </c>
      <c r="AW149" s="8">
        <v>62.75</v>
      </c>
      <c r="AX149" s="8">
        <v>67.125</v>
      </c>
      <c r="AY149" s="8">
        <v>71.375</v>
      </c>
      <c r="AZ149" s="8">
        <v>72</v>
      </c>
      <c r="BA149" s="8">
        <v>69.875</v>
      </c>
      <c r="BB149" s="8">
        <v>68.375</v>
      </c>
      <c r="BC149" s="8">
        <v>69.5</v>
      </c>
      <c r="BD149" s="8">
        <v>71.375</v>
      </c>
      <c r="BE149" s="8">
        <v>69.375</v>
      </c>
      <c r="BF149" s="8">
        <v>65.75</v>
      </c>
      <c r="BG149" s="8">
        <v>59.875</v>
      </c>
      <c r="BH149" s="8">
        <v>60.625</v>
      </c>
      <c r="BI149" s="8">
        <v>62.5</v>
      </c>
      <c r="BJ149" s="8">
        <v>61</v>
      </c>
      <c r="BK149" s="8">
        <v>59.375</v>
      </c>
      <c r="BL149" s="8">
        <v>62</v>
      </c>
      <c r="BM149" s="8">
        <v>63</v>
      </c>
      <c r="BN149" s="8">
        <v>64.875</v>
      </c>
      <c r="BO149" s="8">
        <v>66.375</v>
      </c>
      <c r="BP149" s="8">
        <v>64.375</v>
      </c>
      <c r="BQ149" s="8">
        <v>64.5</v>
      </c>
      <c r="BR149" s="8">
        <v>65.25</v>
      </c>
      <c r="BS149" s="8">
        <v>65</v>
      </c>
      <c r="BT149" s="8">
        <v>63.875</v>
      </c>
      <c r="BU149" s="8">
        <v>65.5</v>
      </c>
      <c r="BV149" s="8">
        <v>67.25</v>
      </c>
      <c r="BW149" s="8">
        <v>65.375</v>
      </c>
      <c r="BX149" s="8">
        <v>65.375</v>
      </c>
      <c r="BY149" s="8">
        <v>64.75</v>
      </c>
      <c r="BZ149" s="8">
        <v>63.625</v>
      </c>
      <c r="CA149" s="8">
        <v>62.75</v>
      </c>
      <c r="CB149" s="8">
        <v>64.75</v>
      </c>
      <c r="CC149" s="8">
        <v>60.125</v>
      </c>
      <c r="CD149" s="8">
        <v>61</v>
      </c>
      <c r="CE149" s="8">
        <v>64.625</v>
      </c>
      <c r="CF149" s="8">
        <v>63.125</v>
      </c>
      <c r="CG149" s="8">
        <v>65.5</v>
      </c>
      <c r="CH149" s="8">
        <v>65.125</v>
      </c>
      <c r="CI149" s="8">
        <v>64.25</v>
      </c>
      <c r="CJ149" s="8">
        <v>64.25</v>
      </c>
      <c r="CK149" s="8">
        <v>66.5</v>
      </c>
      <c r="CL149" s="8">
        <v>69.75</v>
      </c>
      <c r="CM149" s="8">
        <v>73.75</v>
      </c>
      <c r="CN149" s="8">
        <v>78.25</v>
      </c>
      <c r="CO149" s="8">
        <v>79.25</v>
      </c>
      <c r="CP149" s="8">
        <v>84.25</v>
      </c>
      <c r="CQ149" s="8">
        <v>81</v>
      </c>
      <c r="CR149" s="8">
        <v>83</v>
      </c>
      <c r="CS149" s="8">
        <v>78.75</v>
      </c>
      <c r="CT149" s="8">
        <v>81</v>
      </c>
      <c r="CU149" s="8">
        <v>78.25</v>
      </c>
      <c r="CV149" s="8">
        <v>78.75</v>
      </c>
      <c r="CW149" s="8">
        <v>79.5</v>
      </c>
      <c r="CX149" s="8">
        <v>79.5</v>
      </c>
      <c r="CY149" s="8">
        <v>76.75</v>
      </c>
      <c r="CZ149" s="8">
        <v>77.625</v>
      </c>
      <c r="DA149" s="8">
        <v>79</v>
      </c>
      <c r="DB149" s="8">
        <v>80.5</v>
      </c>
      <c r="DC149" s="8">
        <v>82.5</v>
      </c>
      <c r="DD149" s="8">
        <v>83.125</v>
      </c>
      <c r="DE149" s="8">
        <v>83.875</v>
      </c>
      <c r="DF149" s="8">
        <v>83.875</v>
      </c>
      <c r="DG149" s="8">
        <v>81.5</v>
      </c>
      <c r="DH149" s="8">
        <v>80.75</v>
      </c>
      <c r="DI149" s="21">
        <v>77.75</v>
      </c>
      <c r="DJ149" s="21">
        <v>79.5</v>
      </c>
      <c r="DK149" s="1">
        <v>78</v>
      </c>
      <c r="DL149" s="21">
        <v>81.875</v>
      </c>
      <c r="DM149" s="21">
        <v>79.625</v>
      </c>
      <c r="DN149" s="21">
        <v>79.875</v>
      </c>
      <c r="DO149" s="21">
        <v>81.5</v>
      </c>
      <c r="DP149" s="21">
        <v>81.25</v>
      </c>
      <c r="DQ149" s="21">
        <v>80.375</v>
      </c>
      <c r="DR149" s="1">
        <v>82</v>
      </c>
      <c r="DS149" s="21">
        <v>81.75</v>
      </c>
      <c r="DT149" s="21">
        <v>82.625</v>
      </c>
      <c r="DU149" s="21">
        <v>83.5</v>
      </c>
      <c r="DV149" s="1">
        <v>84</v>
      </c>
      <c r="DW149" s="1">
        <v>85</v>
      </c>
      <c r="DX149" s="19">
        <v>85.4375</v>
      </c>
      <c r="DY149" s="19">
        <v>85.9375</v>
      </c>
      <c r="DZ149" s="19">
        <v>86.1875</v>
      </c>
      <c r="EA149" s="19">
        <v>86.0625</v>
      </c>
      <c r="EB149" s="21">
        <v>85.875</v>
      </c>
      <c r="EC149" s="21">
        <v>85.0625</v>
      </c>
      <c r="ED149" s="21">
        <v>86.625</v>
      </c>
      <c r="EE149" s="21">
        <v>89.5</v>
      </c>
      <c r="EF149" s="21">
        <v>92.875</v>
      </c>
      <c r="EG149" s="19">
        <v>93.3125</v>
      </c>
      <c r="EH149" s="21">
        <v>91.75</v>
      </c>
      <c r="EI149" s="21">
        <v>91.5</v>
      </c>
      <c r="EJ149" s="1">
        <v>91</v>
      </c>
      <c r="EK149" s="21">
        <v>88.125</v>
      </c>
      <c r="EL149" s="19">
        <v>88.6875</v>
      </c>
      <c r="EM149" s="21">
        <v>89.125</v>
      </c>
      <c r="EN149" s="19">
        <v>89.0625</v>
      </c>
      <c r="EO149" s="19">
        <v>90.6875</v>
      </c>
      <c r="EP149" s="19">
        <v>92.5625</v>
      </c>
      <c r="EQ149" s="19">
        <v>93.5</v>
      </c>
      <c r="ER149" s="19" t="s">
        <v>28</v>
      </c>
      <c r="ES149" s="19">
        <v>95.21875</v>
      </c>
      <c r="ET149" s="19">
        <v>94.46875</v>
      </c>
      <c r="EU149" s="21">
        <v>94.625</v>
      </c>
      <c r="EV149" s="21">
        <v>92.375</v>
      </c>
      <c r="EW149" s="19">
        <v>93.1875</v>
      </c>
      <c r="EX149" s="21">
        <v>94.625</v>
      </c>
      <c r="EY149" s="19" t="s">
        <v>28</v>
      </c>
      <c r="EZ149" s="21">
        <v>95.5</v>
      </c>
      <c r="FA149" s="19">
        <v>95.96875</v>
      </c>
      <c r="FB149" s="21">
        <v>96.25</v>
      </c>
      <c r="FC149" s="19">
        <v>96.65625</v>
      </c>
      <c r="FD149" s="21">
        <v>96.75</v>
      </c>
      <c r="FE149" s="19">
        <v>96.5625</v>
      </c>
      <c r="FF149" s="19">
        <v>96.21875</v>
      </c>
      <c r="FG149" s="21">
        <v>95.5</v>
      </c>
      <c r="FH149" s="19">
        <v>94.71875</v>
      </c>
      <c r="FI149" s="21">
        <v>95.5</v>
      </c>
      <c r="FJ149" s="19">
        <v>96.15625</v>
      </c>
      <c r="FK149" s="21">
        <v>95.125</v>
      </c>
      <c r="FL149" s="19">
        <v>95.6875</v>
      </c>
      <c r="FM149" s="19">
        <v>96.5625</v>
      </c>
      <c r="FN149" s="21">
        <v>96.75</v>
      </c>
      <c r="FO149" s="19">
        <v>97.1875</v>
      </c>
      <c r="FP149" s="21">
        <v>97.625</v>
      </c>
      <c r="FQ149" s="19">
        <v>97.84375</v>
      </c>
      <c r="FR149" s="19">
        <v>98.0625</v>
      </c>
      <c r="FS149" s="19">
        <v>98.6875</v>
      </c>
      <c r="FT149" s="21">
        <v>99.125</v>
      </c>
      <c r="FU149" s="21">
        <v>99.375</v>
      </c>
      <c r="FV149" s="8" t="s">
        <v>29</v>
      </c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40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59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V149" s="5" t="s">
        <v>3</v>
      </c>
    </row>
    <row r="150" spans="1:620" x14ac:dyDescent="0.2">
      <c r="A150" s="1">
        <v>14500</v>
      </c>
      <c r="B150" s="1">
        <v>10.25</v>
      </c>
      <c r="C150" s="1" t="s">
        <v>38</v>
      </c>
      <c r="F150" s="1">
        <v>1989</v>
      </c>
      <c r="G150" s="5">
        <v>31378</v>
      </c>
      <c r="H150" s="5">
        <v>32827</v>
      </c>
      <c r="I150" s="5">
        <v>32827</v>
      </c>
      <c r="J150" s="1" t="s">
        <v>36</v>
      </c>
      <c r="EA150" s="1">
        <v>40</v>
      </c>
      <c r="EB150" s="19">
        <v>39.0625</v>
      </c>
      <c r="EC150" s="21">
        <v>96.125</v>
      </c>
      <c r="ED150" s="21">
        <v>99.875</v>
      </c>
      <c r="EE150" s="19">
        <v>107.9375</v>
      </c>
      <c r="EF150" s="21">
        <v>109.125</v>
      </c>
      <c r="EG150" s="19">
        <v>107.9375</v>
      </c>
      <c r="EH150" s="21">
        <v>105.75</v>
      </c>
      <c r="EI150" s="21">
        <v>105.5</v>
      </c>
      <c r="EJ150" s="19">
        <v>105.1875</v>
      </c>
      <c r="EK150" s="21">
        <v>100.75</v>
      </c>
      <c r="EL150" s="21">
        <v>99.875</v>
      </c>
      <c r="EM150" s="1">
        <v>100</v>
      </c>
      <c r="EN150" s="21">
        <v>100.625</v>
      </c>
      <c r="EO150" s="21">
        <v>101.25</v>
      </c>
      <c r="EP150" s="19">
        <v>102.84375</v>
      </c>
      <c r="EQ150" s="19">
        <v>104.65625</v>
      </c>
      <c r="ER150" s="19" t="s">
        <v>28</v>
      </c>
      <c r="ES150" s="19">
        <v>106.84375</v>
      </c>
      <c r="ET150" s="19">
        <v>104.375</v>
      </c>
      <c r="EU150" s="19">
        <v>101.78125</v>
      </c>
      <c r="EV150" s="21">
        <v>99.75</v>
      </c>
      <c r="EW150" s="19">
        <v>100.46875</v>
      </c>
      <c r="EX150" s="21">
        <v>103.75</v>
      </c>
      <c r="EY150" s="19" t="s">
        <v>28</v>
      </c>
      <c r="EZ150" s="19">
        <v>102.9375</v>
      </c>
      <c r="FA150" s="19">
        <v>103.46875</v>
      </c>
      <c r="FB150" s="19">
        <v>103.3125</v>
      </c>
      <c r="FC150" s="19">
        <v>104.21875</v>
      </c>
      <c r="FD150" s="19">
        <v>103.15625</v>
      </c>
      <c r="FE150" s="19">
        <v>102.4375</v>
      </c>
      <c r="FF150" s="19">
        <v>100.78125</v>
      </c>
      <c r="FG150" s="19">
        <v>100.4375</v>
      </c>
      <c r="FH150" s="19">
        <v>98.9375</v>
      </c>
      <c r="FI150" s="19">
        <v>99.6875</v>
      </c>
      <c r="FJ150" s="19">
        <v>100.1875</v>
      </c>
      <c r="FK150" s="19">
        <v>98.6875</v>
      </c>
      <c r="FL150" s="21">
        <v>99.125</v>
      </c>
      <c r="FM150" s="19">
        <v>99.4375</v>
      </c>
      <c r="FN150" s="21">
        <v>99.375</v>
      </c>
      <c r="FO150" s="19">
        <v>99.3125</v>
      </c>
      <c r="FP150" s="21">
        <v>99.25</v>
      </c>
      <c r="FQ150" s="19">
        <v>98.8125</v>
      </c>
      <c r="FR150" s="1">
        <v>99</v>
      </c>
      <c r="FS150" s="19">
        <v>99.1875</v>
      </c>
      <c r="FT150" s="19">
        <v>99.8125</v>
      </c>
      <c r="FU150" s="19">
        <v>99.5625</v>
      </c>
      <c r="FV150" s="1">
        <v>100</v>
      </c>
      <c r="FW150" s="8" t="s">
        <v>29</v>
      </c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40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59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V150" s="5" t="s">
        <v>3</v>
      </c>
    </row>
    <row r="151" spans="1:620" x14ac:dyDescent="0.2">
      <c r="A151" s="1">
        <v>14600</v>
      </c>
      <c r="B151" s="1">
        <v>13</v>
      </c>
      <c r="C151" s="1" t="s">
        <v>18</v>
      </c>
      <c r="F151" s="1">
        <v>1990</v>
      </c>
      <c r="G151" s="5">
        <v>27774</v>
      </c>
      <c r="H151" s="5">
        <v>32888</v>
      </c>
      <c r="I151" s="5">
        <v>32888</v>
      </c>
      <c r="J151" s="7"/>
      <c r="L151" s="8"/>
      <c r="M151" s="8">
        <v>100.125</v>
      </c>
      <c r="N151" s="8">
        <v>100.5</v>
      </c>
      <c r="O151" s="8">
        <v>100.125</v>
      </c>
      <c r="P151" s="8">
        <v>101.5</v>
      </c>
      <c r="Q151" s="8">
        <v>99.5</v>
      </c>
      <c r="R151" s="8">
        <v>95.5</v>
      </c>
      <c r="S151" s="8">
        <v>94.5</v>
      </c>
      <c r="T151" s="8">
        <v>95.25</v>
      </c>
      <c r="U151" s="8">
        <v>92</v>
      </c>
      <c r="V151" s="8">
        <v>88.625</v>
      </c>
      <c r="W151" s="8">
        <v>92.375</v>
      </c>
      <c r="X151" s="8">
        <v>89.625</v>
      </c>
      <c r="Y151" s="8">
        <v>97</v>
      </c>
      <c r="Z151" s="8">
        <v>98.375</v>
      </c>
      <c r="AA151" s="8">
        <v>109.875</v>
      </c>
      <c r="AB151" s="8">
        <v>107.5</v>
      </c>
      <c r="AC151" s="8">
        <v>106.625</v>
      </c>
      <c r="AD151" s="8">
        <v>100.375</v>
      </c>
      <c r="AE151" s="8">
        <v>99.75</v>
      </c>
      <c r="AF151" s="8">
        <v>103.875</v>
      </c>
      <c r="AG151" s="8">
        <v>120.5</v>
      </c>
      <c r="AH151" s="8">
        <v>120</v>
      </c>
      <c r="AI151" s="8">
        <v>113.75</v>
      </c>
      <c r="AJ151" s="8">
        <v>114.375</v>
      </c>
      <c r="AK151" s="8">
        <v>111.5</v>
      </c>
      <c r="AL151" s="8">
        <v>109.625</v>
      </c>
      <c r="AM151" s="8">
        <v>110.125</v>
      </c>
      <c r="AN151" s="8">
        <v>107.875</v>
      </c>
      <c r="AO151" s="8">
        <v>108.375</v>
      </c>
      <c r="AP151" s="8">
        <v>103</v>
      </c>
      <c r="AQ151" s="8">
        <v>105.125</v>
      </c>
      <c r="AR151" s="8">
        <v>105.625</v>
      </c>
      <c r="AS151" s="8">
        <v>105.875</v>
      </c>
      <c r="AT151" s="8">
        <v>105.875</v>
      </c>
      <c r="AU151" s="8">
        <v>105</v>
      </c>
      <c r="AV151" s="8">
        <v>99.5</v>
      </c>
      <c r="AW151" s="8">
        <v>96.25</v>
      </c>
      <c r="AX151" s="8">
        <v>103.125</v>
      </c>
      <c r="AY151" s="8">
        <v>112.125</v>
      </c>
      <c r="AZ151" s="8">
        <v>112.375</v>
      </c>
      <c r="BA151" s="8">
        <v>109.75</v>
      </c>
      <c r="BB151" s="8">
        <v>101.5</v>
      </c>
      <c r="BC151" s="8">
        <v>102.875</v>
      </c>
      <c r="BD151" s="8">
        <v>104.875</v>
      </c>
      <c r="BE151" s="8">
        <v>105.125</v>
      </c>
      <c r="BF151" s="8">
        <v>101.125</v>
      </c>
      <c r="BG151" s="8">
        <v>94.625</v>
      </c>
      <c r="BH151" s="8">
        <v>90.75</v>
      </c>
      <c r="BI151" s="8">
        <v>94.125</v>
      </c>
      <c r="BJ151" s="8">
        <v>93.375</v>
      </c>
      <c r="BK151" s="8">
        <v>94.25</v>
      </c>
      <c r="BL151" s="8">
        <v>98.875</v>
      </c>
      <c r="BM151" s="8">
        <v>100.125</v>
      </c>
      <c r="BN151" s="8">
        <v>98.25</v>
      </c>
      <c r="BO151" s="8">
        <v>100.875</v>
      </c>
      <c r="BP151" s="8">
        <v>97.5</v>
      </c>
      <c r="BQ151" s="8">
        <v>101.125</v>
      </c>
      <c r="BR151" s="8">
        <v>102.75</v>
      </c>
      <c r="BS151" s="8">
        <v>103</v>
      </c>
      <c r="BT151" s="8">
        <v>95.5</v>
      </c>
      <c r="BU151" s="8">
        <v>97.375</v>
      </c>
      <c r="BV151" s="8">
        <v>99.125</v>
      </c>
      <c r="BW151" s="8">
        <v>100.5</v>
      </c>
      <c r="BX151" s="8">
        <v>100.125</v>
      </c>
      <c r="BY151" s="8">
        <v>99.25</v>
      </c>
      <c r="BZ151" s="8">
        <v>91.875</v>
      </c>
      <c r="CA151" s="8">
        <v>92.5</v>
      </c>
      <c r="CB151" s="8">
        <v>93</v>
      </c>
      <c r="CC151" s="8">
        <v>89.125</v>
      </c>
      <c r="CD151" s="8">
        <v>90.125</v>
      </c>
      <c r="CE151" s="8">
        <v>94.25</v>
      </c>
      <c r="CF151" s="8">
        <v>86.5</v>
      </c>
      <c r="CG151" s="8">
        <v>90.25</v>
      </c>
      <c r="CH151" s="8">
        <v>93.25</v>
      </c>
      <c r="CI151" s="8">
        <v>98</v>
      </c>
      <c r="CJ151" s="8">
        <v>97.375</v>
      </c>
      <c r="CK151" s="8">
        <v>99.875</v>
      </c>
      <c r="CL151" s="8">
        <v>95.25</v>
      </c>
      <c r="CM151" s="8">
        <v>100.75</v>
      </c>
      <c r="CN151" s="8">
        <v>107.25</v>
      </c>
      <c r="CO151" s="8">
        <v>108.875</v>
      </c>
      <c r="CP151" s="8">
        <v>115.5</v>
      </c>
      <c r="CQ151" s="8">
        <v>110.5</v>
      </c>
      <c r="CR151" s="8">
        <v>107.375</v>
      </c>
      <c r="CS151" s="8">
        <v>104.25</v>
      </c>
      <c r="CT151" s="8">
        <v>107.25</v>
      </c>
      <c r="CU151" s="8">
        <v>109.25</v>
      </c>
      <c r="CV151" s="8">
        <v>110.625</v>
      </c>
      <c r="CW151" s="8">
        <v>112</v>
      </c>
      <c r="CX151" s="8">
        <v>106.375</v>
      </c>
      <c r="CY151" s="8">
        <v>104.625</v>
      </c>
      <c r="CZ151" s="8">
        <v>106.125</v>
      </c>
      <c r="DA151" s="8">
        <v>110.25</v>
      </c>
      <c r="DB151" s="8">
        <v>112.375</v>
      </c>
      <c r="DC151" s="8">
        <v>114</v>
      </c>
      <c r="DD151" s="8">
        <v>108.25</v>
      </c>
      <c r="DE151" s="8">
        <v>108.125</v>
      </c>
      <c r="DF151" s="8">
        <v>110.625</v>
      </c>
      <c r="DG151" s="8">
        <v>112.25</v>
      </c>
      <c r="DH151" s="8">
        <v>111.5</v>
      </c>
      <c r="DI151" s="1">
        <v>108</v>
      </c>
      <c r="DJ151" s="21">
        <v>103.5</v>
      </c>
      <c r="DK151" s="21">
        <v>100.5</v>
      </c>
      <c r="DL151" s="21">
        <v>106.25</v>
      </c>
      <c r="DM151" s="21">
        <v>108.25</v>
      </c>
      <c r="DN151" s="21">
        <v>110.25</v>
      </c>
      <c r="DO151" s="21">
        <v>113.5</v>
      </c>
      <c r="DP151" s="21">
        <v>106.375</v>
      </c>
      <c r="DQ151" s="21">
        <v>105.625</v>
      </c>
      <c r="DR151" s="19">
        <v>104.6875</v>
      </c>
      <c r="DS151" s="19">
        <v>105.4375</v>
      </c>
      <c r="DT151" s="21">
        <v>106.25</v>
      </c>
      <c r="DU151" s="19">
        <v>105.9375</v>
      </c>
      <c r="DV151" s="21">
        <v>106.5</v>
      </c>
      <c r="DW151" s="21">
        <v>108.125</v>
      </c>
      <c r="DX151" s="19">
        <v>108.4375</v>
      </c>
      <c r="DY151" s="21">
        <v>108.5</v>
      </c>
      <c r="DZ151" s="21">
        <v>108.3125</v>
      </c>
      <c r="EA151" s="19">
        <v>107.4375</v>
      </c>
      <c r="EB151" s="19">
        <v>105.8125</v>
      </c>
      <c r="EC151" s="19">
        <v>104.5625</v>
      </c>
      <c r="ED151" s="19">
        <v>107.3125</v>
      </c>
      <c r="EE151" s="19">
        <v>111.4375</v>
      </c>
      <c r="EF151" s="19">
        <v>113.6875</v>
      </c>
      <c r="EG151" s="21">
        <v>112.625</v>
      </c>
      <c r="EH151" s="21">
        <v>111.125</v>
      </c>
      <c r="EI151" s="21">
        <v>110.25</v>
      </c>
      <c r="EJ151" s="19">
        <v>110.4375</v>
      </c>
      <c r="EK151" s="21">
        <v>104.625</v>
      </c>
      <c r="EL151" s="19">
        <v>104.65625</v>
      </c>
      <c r="EM151" s="21">
        <v>104.5</v>
      </c>
      <c r="EN151" s="19">
        <v>105.46875</v>
      </c>
      <c r="EO151" s="19">
        <v>106.6875</v>
      </c>
      <c r="EP151" s="19">
        <v>108.15625</v>
      </c>
      <c r="EQ151" s="19">
        <v>109.59375</v>
      </c>
      <c r="ER151" s="19" t="s">
        <v>28</v>
      </c>
      <c r="ES151" s="19">
        <v>109.96875</v>
      </c>
      <c r="ET151" s="19">
        <v>108.96875</v>
      </c>
      <c r="EU151" s="19">
        <v>107.03125</v>
      </c>
      <c r="EV151" s="19">
        <v>105.1875</v>
      </c>
      <c r="EW151" s="19">
        <v>105.65625</v>
      </c>
      <c r="EX151" s="19">
        <v>107.34375</v>
      </c>
      <c r="EY151" s="19" t="s">
        <v>28</v>
      </c>
      <c r="EZ151" s="19">
        <v>107.1875</v>
      </c>
      <c r="FA151" s="19">
        <v>107.03125</v>
      </c>
      <c r="FB151" s="19">
        <v>106.34375</v>
      </c>
      <c r="FC151" s="1">
        <v>107</v>
      </c>
      <c r="FD151" s="19">
        <v>106.46875</v>
      </c>
      <c r="FE151" s="19">
        <v>105.59375</v>
      </c>
      <c r="FF151" s="19">
        <v>104.46875</v>
      </c>
      <c r="FG151" s="19">
        <v>104.03125</v>
      </c>
      <c r="FH151" s="19">
        <v>102.5625</v>
      </c>
      <c r="FI151" s="19">
        <v>103.1875</v>
      </c>
      <c r="FJ151" s="19">
        <v>102.8125</v>
      </c>
      <c r="FK151" s="19">
        <v>101.28125</v>
      </c>
      <c r="FL151" s="21">
        <v>101.25</v>
      </c>
      <c r="FM151" s="19">
        <v>101.5625</v>
      </c>
      <c r="FN151" s="19">
        <v>100.84375</v>
      </c>
      <c r="FO151" s="19">
        <v>100.8125</v>
      </c>
      <c r="FP151" s="19">
        <v>100.5625</v>
      </c>
      <c r="FQ151" s="19">
        <v>99.84375</v>
      </c>
      <c r="FR151" s="19">
        <v>100.15625</v>
      </c>
      <c r="FS151" s="19">
        <v>100.3125</v>
      </c>
      <c r="FT151" s="19">
        <v>100.15625</v>
      </c>
      <c r="FU151" s="19">
        <v>99.6875</v>
      </c>
      <c r="FV151" s="21">
        <v>99.5</v>
      </c>
      <c r="FW151" s="1" t="s">
        <v>28</v>
      </c>
      <c r="FX151" s="1" t="s">
        <v>28</v>
      </c>
      <c r="FY151" s="8" t="s">
        <v>29</v>
      </c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40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59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V151" s="5" t="s">
        <v>3</v>
      </c>
    </row>
    <row r="152" spans="1:620" x14ac:dyDescent="0.2">
      <c r="A152" s="1">
        <v>14700</v>
      </c>
      <c r="B152" s="1">
        <v>11</v>
      </c>
      <c r="C152" s="1" t="s">
        <v>17</v>
      </c>
      <c r="F152" s="1">
        <v>1990</v>
      </c>
      <c r="G152" s="5">
        <v>31091</v>
      </c>
      <c r="H152" s="5">
        <v>32916</v>
      </c>
      <c r="I152" s="5">
        <v>32916</v>
      </c>
      <c r="J152" s="7"/>
      <c r="DR152" s="19">
        <v>19.9375</v>
      </c>
      <c r="DS152" s="19">
        <v>97.5625</v>
      </c>
      <c r="DT152" s="19">
        <v>98.5625</v>
      </c>
      <c r="DU152" s="21">
        <v>98.25</v>
      </c>
      <c r="DV152" s="19">
        <v>98.5625</v>
      </c>
      <c r="DW152" s="21">
        <v>101.25</v>
      </c>
      <c r="DX152" s="19">
        <v>101.4375</v>
      </c>
      <c r="DY152" s="19">
        <v>101.4375</v>
      </c>
      <c r="DZ152" s="19">
        <v>101.25</v>
      </c>
      <c r="EA152" s="19">
        <v>100.5625</v>
      </c>
      <c r="EB152" s="21">
        <v>99.125</v>
      </c>
      <c r="EC152" s="19">
        <v>98.1875</v>
      </c>
      <c r="ED152" s="19">
        <v>101.1875</v>
      </c>
      <c r="EE152" s="19">
        <v>105.0625</v>
      </c>
      <c r="EF152" s="21">
        <v>107.75</v>
      </c>
      <c r="EG152" s="21">
        <v>106.625</v>
      </c>
      <c r="EH152" s="19">
        <v>105.1875</v>
      </c>
      <c r="EI152" s="21">
        <v>104.375</v>
      </c>
      <c r="EJ152" s="19">
        <v>104.8125</v>
      </c>
      <c r="EK152" s="21">
        <v>99.5</v>
      </c>
      <c r="EL152" s="19">
        <v>99.53125</v>
      </c>
      <c r="EM152" s="19">
        <v>99.46875</v>
      </c>
      <c r="EN152" s="19">
        <v>100.1875</v>
      </c>
      <c r="EO152" s="19">
        <v>101.8125</v>
      </c>
      <c r="EP152" s="19">
        <v>103.1875</v>
      </c>
      <c r="EQ152" s="19">
        <v>104.59375</v>
      </c>
      <c r="ER152" s="19" t="s">
        <v>28</v>
      </c>
      <c r="ES152" s="19">
        <v>105.28125</v>
      </c>
      <c r="ET152" s="19">
        <v>104.0625</v>
      </c>
      <c r="EU152" s="19">
        <v>102.78125</v>
      </c>
      <c r="EV152" s="19">
        <v>100.96875</v>
      </c>
      <c r="EW152" s="19">
        <v>101.59375</v>
      </c>
      <c r="EX152" s="19">
        <v>103.40625</v>
      </c>
      <c r="EY152" s="19" t="s">
        <v>28</v>
      </c>
      <c r="EZ152" s="19">
        <v>103.4375</v>
      </c>
      <c r="FA152" s="19">
        <v>103.46875</v>
      </c>
      <c r="FB152" s="19">
        <v>103.09375</v>
      </c>
      <c r="FC152" s="19">
        <v>103.90625</v>
      </c>
      <c r="FD152" s="19">
        <v>103.5625</v>
      </c>
      <c r="FE152" s="19">
        <v>102.65625</v>
      </c>
      <c r="FF152" s="21">
        <v>101.75</v>
      </c>
      <c r="FG152" s="19">
        <v>101.53125</v>
      </c>
      <c r="FH152" s="19">
        <v>100.15625</v>
      </c>
      <c r="FI152" s="19">
        <v>100.90625</v>
      </c>
      <c r="FJ152" s="19">
        <v>100.65625</v>
      </c>
      <c r="FK152" s="19">
        <v>99.28125</v>
      </c>
      <c r="FL152" s="19">
        <v>99.21875</v>
      </c>
      <c r="FM152" s="19">
        <v>99.84375</v>
      </c>
      <c r="FN152" s="19">
        <v>99.21875</v>
      </c>
      <c r="FO152" s="19">
        <v>99.28125</v>
      </c>
      <c r="FP152" s="19">
        <v>99.28125</v>
      </c>
      <c r="FQ152" s="19">
        <v>98.53125</v>
      </c>
      <c r="FR152" s="19">
        <v>98.84375</v>
      </c>
      <c r="FS152" s="19">
        <v>99.28125</v>
      </c>
      <c r="FT152" s="19">
        <v>99.3125</v>
      </c>
      <c r="FU152" s="19">
        <v>99.0625</v>
      </c>
      <c r="FV152" s="19">
        <v>98.96875</v>
      </c>
      <c r="FW152" s="21">
        <v>99.125</v>
      </c>
      <c r="FX152" s="19">
        <v>99.4375</v>
      </c>
      <c r="FY152" s="19">
        <v>99.75</v>
      </c>
      <c r="FZ152" s="8" t="s">
        <v>29</v>
      </c>
      <c r="GA152" s="19"/>
      <c r="GB152" s="19"/>
      <c r="GC152" s="19"/>
      <c r="GD152" s="19"/>
      <c r="GE152" s="19"/>
      <c r="GF152" s="19"/>
      <c r="GG152" s="19"/>
      <c r="GH152" s="19"/>
      <c r="GI152" s="19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40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59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V152" s="5" t="s">
        <v>3</v>
      </c>
    </row>
    <row r="153" spans="1:620" x14ac:dyDescent="0.2">
      <c r="A153" s="1">
        <v>14800</v>
      </c>
      <c r="B153" s="1">
        <v>12.5</v>
      </c>
      <c r="C153" s="1" t="s">
        <v>17</v>
      </c>
      <c r="F153" s="1">
        <v>1990</v>
      </c>
      <c r="G153" s="5">
        <v>29656</v>
      </c>
      <c r="H153" s="5">
        <v>32954</v>
      </c>
      <c r="I153" s="5">
        <v>32954</v>
      </c>
      <c r="J153" s="7"/>
      <c r="BW153" s="8">
        <v>14.375</v>
      </c>
      <c r="BX153" s="8">
        <v>38.125</v>
      </c>
      <c r="BY153" s="8">
        <v>92</v>
      </c>
      <c r="BZ153" s="8">
        <v>90.625</v>
      </c>
      <c r="CA153" s="8">
        <v>89.75</v>
      </c>
      <c r="CB153" s="8">
        <v>85.25</v>
      </c>
      <c r="CC153" s="8">
        <v>82.125</v>
      </c>
      <c r="CD153" s="8">
        <v>83.75</v>
      </c>
      <c r="CE153" s="8">
        <v>87.875</v>
      </c>
      <c r="CF153" s="8">
        <v>86.125</v>
      </c>
      <c r="CG153" s="8">
        <v>91</v>
      </c>
      <c r="CH153" s="8">
        <v>88.25</v>
      </c>
      <c r="CI153" s="8">
        <v>93</v>
      </c>
      <c r="CJ153" s="8">
        <v>92.375</v>
      </c>
      <c r="CK153" s="8">
        <v>94.75</v>
      </c>
      <c r="CL153" s="8">
        <v>96.125</v>
      </c>
      <c r="CM153" s="8">
        <v>101.625</v>
      </c>
      <c r="CN153" s="8">
        <v>102</v>
      </c>
      <c r="CO153" s="8">
        <v>103.875</v>
      </c>
      <c r="CP153" s="8">
        <v>110.25</v>
      </c>
      <c r="CQ153" s="8">
        <v>105</v>
      </c>
      <c r="CR153" s="8">
        <v>108.375</v>
      </c>
      <c r="CS153" s="8">
        <v>105.25</v>
      </c>
      <c r="CT153" s="8">
        <v>102.5</v>
      </c>
      <c r="CU153" s="8">
        <v>104.5</v>
      </c>
      <c r="CV153" s="8">
        <v>105.875</v>
      </c>
      <c r="CW153" s="8">
        <v>107.25</v>
      </c>
      <c r="CX153" s="8">
        <v>107.625</v>
      </c>
      <c r="CY153" s="8">
        <v>106.25</v>
      </c>
      <c r="CZ153" s="8">
        <v>101.625</v>
      </c>
      <c r="DA153" s="8">
        <v>105.75</v>
      </c>
      <c r="DB153" s="8">
        <v>107.625</v>
      </c>
      <c r="DC153" s="8">
        <v>109.125</v>
      </c>
      <c r="DD153" s="8">
        <v>109.625</v>
      </c>
      <c r="DE153" s="8">
        <v>110</v>
      </c>
      <c r="DF153" s="8">
        <v>106.625</v>
      </c>
      <c r="DG153" s="8">
        <v>108.125</v>
      </c>
      <c r="DH153" s="8">
        <v>107.125</v>
      </c>
      <c r="DI153" s="21">
        <v>103.375</v>
      </c>
      <c r="DJ153" s="21">
        <v>105.125</v>
      </c>
      <c r="DK153" s="21">
        <v>102.125</v>
      </c>
      <c r="DL153" s="21">
        <v>101.625</v>
      </c>
      <c r="DM153" s="21">
        <v>103.375</v>
      </c>
      <c r="DN153" s="21">
        <v>105.75</v>
      </c>
      <c r="DO153" s="21">
        <v>108.625</v>
      </c>
      <c r="DP153" s="1">
        <v>108</v>
      </c>
      <c r="DQ153" s="21">
        <v>107.875</v>
      </c>
      <c r="DR153" s="21">
        <v>102.25</v>
      </c>
      <c r="DS153" s="21">
        <v>103.5</v>
      </c>
      <c r="DT153" s="19">
        <v>104.3125</v>
      </c>
      <c r="DU153" s="21">
        <v>103.625</v>
      </c>
      <c r="DV153" s="21">
        <v>104.25</v>
      </c>
      <c r="DW153" s="21">
        <v>106.125</v>
      </c>
      <c r="DX153" s="19">
        <v>106.6875</v>
      </c>
      <c r="DY153" s="19">
        <v>106.9375</v>
      </c>
      <c r="DZ153" s="19">
        <v>106.625</v>
      </c>
      <c r="EA153" s="1">
        <v>106</v>
      </c>
      <c r="EB153" s="21">
        <v>104.125</v>
      </c>
      <c r="EC153" s="19">
        <v>102.8125</v>
      </c>
      <c r="ED153" s="21">
        <v>106.125</v>
      </c>
      <c r="EE153" s="1">
        <v>110</v>
      </c>
      <c r="EF153" s="21">
        <v>112.625</v>
      </c>
      <c r="EG153" s="21">
        <v>111.625</v>
      </c>
      <c r="EH153" s="19">
        <v>110.0625</v>
      </c>
      <c r="EI153" s="21">
        <v>108.875</v>
      </c>
      <c r="EJ153" s="19">
        <v>109.4375</v>
      </c>
      <c r="EK153" s="21">
        <v>103.75</v>
      </c>
      <c r="EL153" s="21">
        <v>103.625</v>
      </c>
      <c r="EM153" s="21">
        <v>103.5</v>
      </c>
      <c r="EN153" s="21">
        <v>104.25</v>
      </c>
      <c r="EO153" s="19">
        <v>105.65625</v>
      </c>
      <c r="EP153" s="21">
        <v>107.125</v>
      </c>
      <c r="EQ153" s="19">
        <v>108.625</v>
      </c>
      <c r="ER153" s="19" t="s">
        <v>28</v>
      </c>
      <c r="ES153" s="21">
        <v>109.25</v>
      </c>
      <c r="ET153" s="19">
        <v>107.75</v>
      </c>
      <c r="EU153" s="19">
        <v>106.1875</v>
      </c>
      <c r="EV153" s="19">
        <v>104.46875</v>
      </c>
      <c r="EW153" s="19">
        <v>104.9375</v>
      </c>
      <c r="EX153" s="21">
        <v>106.875</v>
      </c>
      <c r="EY153" s="19" t="s">
        <v>28</v>
      </c>
      <c r="EZ153" s="19">
        <v>106.34375</v>
      </c>
      <c r="FA153" s="19">
        <v>106.40625</v>
      </c>
      <c r="FB153" s="19">
        <v>105.90625</v>
      </c>
      <c r="FC153" s="19">
        <v>106.71875</v>
      </c>
      <c r="FD153" s="19">
        <v>106.09375</v>
      </c>
      <c r="FE153" s="19">
        <v>105.3125</v>
      </c>
      <c r="FF153" s="21">
        <v>104.125</v>
      </c>
      <c r="FG153" s="19">
        <v>103.65625</v>
      </c>
      <c r="FH153" s="19">
        <v>102.28125</v>
      </c>
      <c r="FI153" s="19">
        <v>102.90625</v>
      </c>
      <c r="FJ153" s="19">
        <v>102.5625</v>
      </c>
      <c r="FK153" s="19">
        <v>100.96875</v>
      </c>
      <c r="FL153" s="19">
        <v>100.84375</v>
      </c>
      <c r="FM153" s="19">
        <v>101.28125</v>
      </c>
      <c r="FN153" s="19">
        <v>100.59375</v>
      </c>
      <c r="FO153" s="19">
        <v>100.5625</v>
      </c>
      <c r="FP153" s="19">
        <v>100.28125</v>
      </c>
      <c r="FQ153" s="19">
        <v>99.59375</v>
      </c>
      <c r="FR153" s="21">
        <v>99.625</v>
      </c>
      <c r="FS153" s="19">
        <v>99.96875</v>
      </c>
      <c r="FT153" s="21">
        <v>99.875</v>
      </c>
      <c r="FU153" s="19">
        <v>99.4375</v>
      </c>
      <c r="FV153" s="19">
        <v>99.28125</v>
      </c>
      <c r="FW153" s="19">
        <v>99.3125</v>
      </c>
      <c r="FX153" s="19">
        <v>99.46875</v>
      </c>
      <c r="FY153" s="19">
        <v>99.6875</v>
      </c>
      <c r="FZ153" s="8" t="s">
        <v>28</v>
      </c>
      <c r="GA153" s="8" t="s">
        <v>29</v>
      </c>
      <c r="GB153" s="19"/>
      <c r="GC153" s="19"/>
      <c r="GD153" s="19"/>
      <c r="GE153" s="19"/>
      <c r="GF153" s="19"/>
      <c r="GG153" s="19"/>
      <c r="GH153" s="19"/>
      <c r="GI153" s="19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40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59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V153" s="5" t="s">
        <v>3</v>
      </c>
    </row>
    <row r="154" spans="1:620" x14ac:dyDescent="0.2">
      <c r="A154" s="1">
        <v>14900</v>
      </c>
      <c r="B154" s="10">
        <v>3</v>
      </c>
      <c r="C154" s="1" t="s">
        <v>18</v>
      </c>
      <c r="F154" s="10">
        <v>1990</v>
      </c>
      <c r="G154" s="31">
        <v>31218</v>
      </c>
      <c r="H154" s="5">
        <v>33001</v>
      </c>
      <c r="I154" s="31">
        <v>33001</v>
      </c>
      <c r="J154" s="11"/>
      <c r="DI154" s="10"/>
      <c r="DJ154" s="10"/>
      <c r="DK154" s="10"/>
      <c r="DL154" s="10"/>
      <c r="DM154" s="22"/>
      <c r="DN154" s="10"/>
      <c r="DO154" s="10"/>
      <c r="DP154" s="10"/>
      <c r="DQ154" s="10"/>
      <c r="DR154" s="10"/>
      <c r="DS154" s="10"/>
      <c r="DT154" s="10"/>
      <c r="DU154" s="10"/>
      <c r="DV154" s="22">
        <v>75.75</v>
      </c>
      <c r="DW154" s="23">
        <v>76.3125</v>
      </c>
      <c r="DX154" s="19">
        <v>77.8125</v>
      </c>
      <c r="DY154" s="19">
        <v>78.3125</v>
      </c>
      <c r="DZ154" s="19">
        <v>80.3125</v>
      </c>
      <c r="EA154" s="19">
        <v>81.0625</v>
      </c>
      <c r="EB154" s="21">
        <v>81.125</v>
      </c>
      <c r="EC154" s="19">
        <v>79.9375</v>
      </c>
      <c r="ED154" s="21">
        <v>81.125</v>
      </c>
      <c r="EE154" s="19">
        <v>83.3125</v>
      </c>
      <c r="EF154" s="19">
        <v>87.6875</v>
      </c>
      <c r="EG154" s="21">
        <v>89.625</v>
      </c>
      <c r="EH154" s="19">
        <v>87.9375</v>
      </c>
      <c r="EI154" s="21">
        <v>86.5</v>
      </c>
      <c r="EJ154" s="19">
        <v>86.0625</v>
      </c>
      <c r="EK154" s="21">
        <v>82.875</v>
      </c>
      <c r="EL154" s="19">
        <v>83.6875</v>
      </c>
      <c r="EM154" s="19">
        <v>84.0625</v>
      </c>
      <c r="EN154" s="21">
        <v>84.375</v>
      </c>
      <c r="EO154" s="19">
        <v>85.4375</v>
      </c>
      <c r="EP154" s="19">
        <v>88.0625</v>
      </c>
      <c r="EQ154" s="21">
        <v>89.125</v>
      </c>
      <c r="ER154" s="19" t="s">
        <v>28</v>
      </c>
      <c r="ES154" s="21">
        <v>91.375</v>
      </c>
      <c r="ET154" s="19">
        <v>90.3125</v>
      </c>
      <c r="EU154" s="19">
        <v>90.59375</v>
      </c>
      <c r="EV154" s="21">
        <v>88.125</v>
      </c>
      <c r="EW154" s="21">
        <v>88.625</v>
      </c>
      <c r="EX154" s="19">
        <v>90.8125</v>
      </c>
      <c r="EY154" s="19" t="s">
        <v>28</v>
      </c>
      <c r="EZ154" s="19">
        <v>91.59375</v>
      </c>
      <c r="FA154" s="19">
        <v>91.9375</v>
      </c>
      <c r="FB154" s="21">
        <v>92.25</v>
      </c>
      <c r="FC154" s="19">
        <v>93.28125</v>
      </c>
      <c r="FD154" s="1">
        <v>93</v>
      </c>
      <c r="FE154" s="19">
        <v>92.5625</v>
      </c>
      <c r="FF154" s="21">
        <v>92.25</v>
      </c>
      <c r="FG154" s="19">
        <v>91.53125</v>
      </c>
      <c r="FH154" s="21">
        <v>90.625</v>
      </c>
      <c r="FI154" s="19">
        <v>91.3125</v>
      </c>
      <c r="FJ154" s="19">
        <v>92.1875</v>
      </c>
      <c r="FK154" s="19">
        <v>90.8125</v>
      </c>
      <c r="FL154" s="19">
        <v>91.3125</v>
      </c>
      <c r="FM154" s="21">
        <v>92.375</v>
      </c>
      <c r="FN154" s="21">
        <v>92.75</v>
      </c>
      <c r="FO154" s="21">
        <v>93.125</v>
      </c>
      <c r="FP154" s="21">
        <v>93.625</v>
      </c>
      <c r="FQ154" s="19">
        <v>93.8125</v>
      </c>
      <c r="FR154" s="1">
        <v>94</v>
      </c>
      <c r="FS154" s="21">
        <v>95.125</v>
      </c>
      <c r="FT154" s="21">
        <v>95.75</v>
      </c>
      <c r="FU154" s="19">
        <v>95.40625</v>
      </c>
      <c r="FV154" s="21">
        <v>95.875</v>
      </c>
      <c r="FW154" s="19">
        <v>96.1875</v>
      </c>
      <c r="FX154" s="19">
        <v>96.9375</v>
      </c>
      <c r="FY154" s="19">
        <v>97.75</v>
      </c>
      <c r="FZ154" s="19">
        <v>98.5</v>
      </c>
      <c r="GA154" s="19">
        <v>98.9375</v>
      </c>
      <c r="GB154" s="19">
        <v>99.3125</v>
      </c>
      <c r="GC154" s="8" t="s">
        <v>29</v>
      </c>
      <c r="GD154" s="19"/>
      <c r="GE154" s="19"/>
      <c r="GF154" s="19"/>
      <c r="GG154" s="19"/>
      <c r="GH154" s="19"/>
      <c r="GI154" s="19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40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59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V154" s="5" t="s">
        <v>3</v>
      </c>
    </row>
    <row r="155" spans="1:620" x14ac:dyDescent="0.2">
      <c r="A155" s="1">
        <v>15000</v>
      </c>
      <c r="B155" s="1">
        <v>8.25</v>
      </c>
      <c r="C155" s="1" t="s">
        <v>18</v>
      </c>
      <c r="E155" s="1">
        <v>1987</v>
      </c>
      <c r="F155" s="1">
        <v>1990</v>
      </c>
      <c r="G155" s="5">
        <v>26184</v>
      </c>
      <c r="H155" s="5">
        <v>33039</v>
      </c>
      <c r="I155" s="5">
        <v>33039</v>
      </c>
      <c r="J155" s="7"/>
      <c r="K155" s="8">
        <v>66.375</v>
      </c>
      <c r="L155" s="8">
        <v>68.75</v>
      </c>
      <c r="M155" s="8">
        <v>74.375</v>
      </c>
      <c r="N155" s="8">
        <v>73.875</v>
      </c>
      <c r="O155" s="8">
        <v>73.125</v>
      </c>
      <c r="P155" s="8">
        <v>73.625</v>
      </c>
      <c r="Q155" s="8">
        <v>68.75</v>
      </c>
      <c r="R155" s="8">
        <v>70.25</v>
      </c>
      <c r="S155" s="8">
        <v>69.625</v>
      </c>
      <c r="T155" s="8">
        <v>70.25</v>
      </c>
      <c r="U155" s="8">
        <v>67.625</v>
      </c>
      <c r="V155" s="8">
        <v>64.75</v>
      </c>
      <c r="W155" s="8">
        <v>63.125</v>
      </c>
      <c r="X155" s="8">
        <v>66.875</v>
      </c>
      <c r="Y155" s="8">
        <v>73.375</v>
      </c>
      <c r="Z155" s="8">
        <v>75</v>
      </c>
      <c r="AA155" s="8">
        <v>82.125</v>
      </c>
      <c r="AB155" s="8">
        <v>80.375</v>
      </c>
      <c r="AC155" s="8">
        <v>76.375</v>
      </c>
      <c r="AD155" s="8">
        <v>76</v>
      </c>
      <c r="AE155" s="8">
        <v>75.875</v>
      </c>
      <c r="AF155" s="8">
        <v>79.75</v>
      </c>
      <c r="AG155" s="8">
        <v>93.5</v>
      </c>
      <c r="AH155" s="8">
        <v>92.25</v>
      </c>
      <c r="AI155" s="8">
        <v>84.375</v>
      </c>
      <c r="AJ155" s="8">
        <v>88.875</v>
      </c>
      <c r="AK155" s="8">
        <v>86.75</v>
      </c>
      <c r="AL155" s="8">
        <v>85</v>
      </c>
      <c r="AM155" s="8">
        <v>85</v>
      </c>
      <c r="AN155" s="8">
        <v>82.625</v>
      </c>
      <c r="AO155" s="8">
        <v>78.75</v>
      </c>
      <c r="AP155" s="8">
        <v>79.125</v>
      </c>
      <c r="AQ155" s="8">
        <v>80.875</v>
      </c>
      <c r="AR155" s="8">
        <v>81.25</v>
      </c>
      <c r="AS155" s="8">
        <v>81.25</v>
      </c>
      <c r="AT155" s="8">
        <v>81.125</v>
      </c>
      <c r="AU155" s="8">
        <v>76.875</v>
      </c>
      <c r="AV155" s="8">
        <v>77.375</v>
      </c>
      <c r="AW155" s="8">
        <v>74.5</v>
      </c>
      <c r="AX155" s="8">
        <v>79.75</v>
      </c>
      <c r="AY155" s="8">
        <v>87.625</v>
      </c>
      <c r="AZ155" s="8">
        <v>87.875</v>
      </c>
      <c r="BA155" s="8">
        <v>81.875</v>
      </c>
      <c r="BB155" s="8">
        <v>79.625</v>
      </c>
      <c r="BC155" s="8">
        <v>81.375</v>
      </c>
      <c r="BD155" s="8">
        <v>83.125</v>
      </c>
      <c r="BE155" s="8">
        <v>83.25</v>
      </c>
      <c r="BF155" s="8">
        <v>79.875</v>
      </c>
      <c r="BG155" s="8">
        <v>69.625</v>
      </c>
      <c r="BH155" s="8">
        <v>70.5</v>
      </c>
      <c r="BI155" s="8">
        <v>73.25</v>
      </c>
      <c r="BJ155" s="8">
        <v>72</v>
      </c>
      <c r="BK155" s="8">
        <v>72.375</v>
      </c>
      <c r="BL155" s="8">
        <v>76.125</v>
      </c>
      <c r="BM155" s="8">
        <v>74.5</v>
      </c>
      <c r="BN155" s="8">
        <v>76.75</v>
      </c>
      <c r="BO155" s="8">
        <v>79</v>
      </c>
      <c r="BP155" s="8">
        <v>76.5</v>
      </c>
      <c r="BQ155" s="8">
        <v>79.5</v>
      </c>
      <c r="BR155" s="8">
        <v>81.5</v>
      </c>
      <c r="BS155" s="8">
        <v>77.75</v>
      </c>
      <c r="BT155" s="8">
        <v>76</v>
      </c>
      <c r="BU155" s="8">
        <v>77.875</v>
      </c>
      <c r="BV155" s="8">
        <v>78.875</v>
      </c>
      <c r="BW155" s="8">
        <v>80.25</v>
      </c>
      <c r="BX155" s="8">
        <v>80.125</v>
      </c>
      <c r="BY155" s="8">
        <v>75.75</v>
      </c>
      <c r="BZ155" s="8">
        <v>74.875</v>
      </c>
      <c r="CA155" s="8">
        <v>74.125</v>
      </c>
      <c r="CB155" s="8">
        <v>74.5</v>
      </c>
      <c r="CC155" s="8">
        <v>71.375</v>
      </c>
      <c r="CD155" s="8">
        <v>72.625</v>
      </c>
      <c r="CE155" s="8">
        <v>72.375</v>
      </c>
      <c r="CF155" s="8">
        <v>70.5</v>
      </c>
      <c r="CG155" s="8">
        <v>73.125</v>
      </c>
      <c r="CH155" s="8">
        <v>75.625</v>
      </c>
      <c r="CI155" s="8">
        <v>78.875</v>
      </c>
      <c r="CJ155" s="8">
        <v>79.5</v>
      </c>
      <c r="CK155" s="8">
        <v>78</v>
      </c>
      <c r="CL155" s="8">
        <v>79.375</v>
      </c>
      <c r="CM155" s="8">
        <v>83.25</v>
      </c>
      <c r="CN155" s="8">
        <v>89.25</v>
      </c>
      <c r="CO155" s="8">
        <v>92.5</v>
      </c>
      <c r="CP155" s="8">
        <v>96.875</v>
      </c>
      <c r="CQ155" s="8">
        <v>88.25</v>
      </c>
      <c r="CR155" s="8">
        <v>90.125</v>
      </c>
      <c r="CS155" s="8">
        <v>86.25</v>
      </c>
      <c r="CT155" s="8">
        <v>89.25</v>
      </c>
      <c r="CU155" s="8">
        <v>89.625</v>
      </c>
      <c r="CV155" s="8">
        <v>91</v>
      </c>
      <c r="CW155" s="8">
        <v>88.25</v>
      </c>
      <c r="CX155" s="8">
        <v>88.625</v>
      </c>
      <c r="CY155" s="8">
        <v>86.25</v>
      </c>
      <c r="CZ155" s="8">
        <v>87.25</v>
      </c>
      <c r="DA155" s="8">
        <v>91.375</v>
      </c>
      <c r="DB155" s="8">
        <v>92.875</v>
      </c>
      <c r="DC155" s="8">
        <v>90.625</v>
      </c>
      <c r="DD155" s="8">
        <v>90.625</v>
      </c>
      <c r="DE155" s="8">
        <v>91</v>
      </c>
      <c r="DF155" s="8">
        <v>90.875</v>
      </c>
      <c r="DG155" s="8">
        <v>92.75</v>
      </c>
      <c r="DH155" s="8">
        <v>92.25</v>
      </c>
      <c r="DI155" s="1">
        <v>85</v>
      </c>
      <c r="DJ155" s="21">
        <v>86.5</v>
      </c>
      <c r="DK155" s="1">
        <v>85</v>
      </c>
      <c r="DL155" s="21">
        <v>89.625</v>
      </c>
      <c r="DM155" s="21">
        <v>90.625</v>
      </c>
      <c r="DN155" s="21">
        <v>92.75</v>
      </c>
      <c r="DO155" s="1">
        <v>91</v>
      </c>
      <c r="DP155" s="21">
        <v>90.625</v>
      </c>
      <c r="DQ155" s="21">
        <v>90.125</v>
      </c>
      <c r="DR155" s="21">
        <v>91.25</v>
      </c>
      <c r="DS155" s="21">
        <v>91.875</v>
      </c>
      <c r="DT155" s="21">
        <v>92.875</v>
      </c>
      <c r="DU155" s="21">
        <v>89.125</v>
      </c>
      <c r="DV155" s="21">
        <v>90</v>
      </c>
      <c r="DW155" s="21">
        <v>91.875</v>
      </c>
      <c r="DX155" s="19">
        <v>92.4375</v>
      </c>
      <c r="DY155" s="19">
        <v>92.4375</v>
      </c>
      <c r="DZ155" s="21">
        <v>92.5</v>
      </c>
      <c r="EA155" s="19">
        <v>92.0625</v>
      </c>
      <c r="EB155" s="21">
        <v>91.375</v>
      </c>
      <c r="EC155" s="19">
        <v>90.0625</v>
      </c>
      <c r="ED155" s="21">
        <v>92.75</v>
      </c>
      <c r="EE155" s="21">
        <v>96.875</v>
      </c>
      <c r="EF155" s="21">
        <v>99.75</v>
      </c>
      <c r="EG155" s="21">
        <v>99.5</v>
      </c>
      <c r="EH155" s="19">
        <v>97.9375</v>
      </c>
      <c r="EI155" s="19">
        <v>97.4375</v>
      </c>
      <c r="EJ155" s="19">
        <v>97.8125</v>
      </c>
      <c r="EK155" s="21">
        <v>93.875</v>
      </c>
      <c r="EL155" s="21">
        <v>93.125</v>
      </c>
      <c r="EM155" s="19">
        <v>93.4375</v>
      </c>
      <c r="EN155" s="19">
        <v>93.3125</v>
      </c>
      <c r="EO155" s="21">
        <v>95.5</v>
      </c>
      <c r="EP155" s="19">
        <v>97.3125</v>
      </c>
      <c r="EQ155" s="19">
        <v>98.34375</v>
      </c>
      <c r="ER155" s="19" t="s">
        <v>28</v>
      </c>
      <c r="ES155" s="19">
        <v>99.78125</v>
      </c>
      <c r="ET155" s="19">
        <v>99.125</v>
      </c>
      <c r="EU155" s="1">
        <v>98</v>
      </c>
      <c r="EV155" s="21">
        <v>95.25</v>
      </c>
      <c r="EW155" s="19">
        <v>95.5625</v>
      </c>
      <c r="EX155" s="21">
        <v>98.125</v>
      </c>
      <c r="EY155" s="19" t="s">
        <v>28</v>
      </c>
      <c r="EZ155" s="19">
        <v>99.3125</v>
      </c>
      <c r="FA155" s="21">
        <v>98.75</v>
      </c>
      <c r="FB155" s="19">
        <v>98.59375</v>
      </c>
      <c r="FC155" s="19">
        <v>99.4375</v>
      </c>
      <c r="FD155" s="19">
        <v>99.0625</v>
      </c>
      <c r="FE155" s="1">
        <v>99</v>
      </c>
      <c r="FF155" s="19">
        <v>97.9375</v>
      </c>
      <c r="FG155" s="19">
        <v>97.46875</v>
      </c>
      <c r="FH155" s="19">
        <v>95.90625</v>
      </c>
      <c r="FI155" s="21">
        <v>97.125</v>
      </c>
      <c r="FJ155" s="21">
        <v>97.125</v>
      </c>
      <c r="FK155" s="19">
        <v>95.5625</v>
      </c>
      <c r="FL155" s="21">
        <v>96.125</v>
      </c>
      <c r="FM155" s="19">
        <v>96.5625</v>
      </c>
      <c r="FN155" s="21">
        <v>96.125</v>
      </c>
      <c r="FO155" s="21">
        <v>96.125</v>
      </c>
      <c r="FP155" s="21">
        <v>96.25</v>
      </c>
      <c r="FQ155" s="21">
        <v>96.125</v>
      </c>
      <c r="FR155" s="19">
        <v>96.1875</v>
      </c>
      <c r="FS155" s="21">
        <v>97.25</v>
      </c>
      <c r="FT155" s="21">
        <v>97.5</v>
      </c>
      <c r="FU155" s="21">
        <v>96.875</v>
      </c>
      <c r="FV155" s="19">
        <v>96.9375</v>
      </c>
      <c r="FW155" s="19">
        <v>97.1875</v>
      </c>
      <c r="FX155" s="19">
        <v>97.625</v>
      </c>
      <c r="FY155" s="19">
        <v>98</v>
      </c>
      <c r="FZ155" s="19">
        <v>98.4375</v>
      </c>
      <c r="GA155" s="19">
        <v>98.71875</v>
      </c>
      <c r="GB155" s="19">
        <v>99.15625</v>
      </c>
      <c r="GC155" s="19">
        <v>99.53125</v>
      </c>
      <c r="GD155" s="8" t="s">
        <v>29</v>
      </c>
      <c r="GE155" s="19"/>
      <c r="GF155" s="19"/>
      <c r="GG155" s="19"/>
      <c r="GH155" s="19"/>
      <c r="GI155" s="19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40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59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V155" s="5" t="s">
        <v>3</v>
      </c>
    </row>
    <row r="156" spans="1:620" x14ac:dyDescent="0.2">
      <c r="A156" s="1">
        <v>15100</v>
      </c>
      <c r="B156" s="1">
        <v>4</v>
      </c>
      <c r="C156" s="1" t="s">
        <v>23</v>
      </c>
      <c r="E156" s="1">
        <v>1960</v>
      </c>
      <c r="F156" s="1">
        <v>1990</v>
      </c>
      <c r="G156" s="5">
        <v>7133</v>
      </c>
      <c r="I156" s="5">
        <v>26604</v>
      </c>
      <c r="J156" s="7" t="s">
        <v>25</v>
      </c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40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59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V156" s="5" t="s">
        <v>3</v>
      </c>
    </row>
    <row r="157" spans="1:620" x14ac:dyDescent="0.2">
      <c r="A157" s="1">
        <v>15200</v>
      </c>
      <c r="B157" s="1">
        <v>8</v>
      </c>
      <c r="C157" s="1" t="s">
        <v>39</v>
      </c>
      <c r="F157" s="1">
        <v>1990</v>
      </c>
      <c r="G157" s="5">
        <v>32127</v>
      </c>
      <c r="H157" s="5">
        <v>33070</v>
      </c>
      <c r="I157" s="5">
        <v>33070</v>
      </c>
      <c r="J157" s="1" t="s">
        <v>36</v>
      </c>
      <c r="EZ157" s="21">
        <v>51.625</v>
      </c>
      <c r="FA157" s="19">
        <v>100.40625</v>
      </c>
      <c r="FB157" s="19">
        <v>100.8125</v>
      </c>
      <c r="FC157" s="19">
        <v>101.8125</v>
      </c>
      <c r="FD157" s="21">
        <v>100.375</v>
      </c>
      <c r="FE157" s="19">
        <v>99.5625</v>
      </c>
      <c r="FF157" s="19">
        <v>98.0625</v>
      </c>
      <c r="FG157" s="19">
        <v>98.0625</v>
      </c>
      <c r="FH157" s="19">
        <v>96.0625</v>
      </c>
      <c r="FI157" s="19">
        <v>98.0625</v>
      </c>
      <c r="FJ157" s="19">
        <v>99.46875</v>
      </c>
      <c r="FK157" s="1">
        <v>97</v>
      </c>
      <c r="FL157" s="21">
        <v>96.625</v>
      </c>
      <c r="FM157" s="21">
        <v>97.75</v>
      </c>
      <c r="FN157" s="21">
        <v>97.375</v>
      </c>
      <c r="FO157" s="21">
        <v>96.75</v>
      </c>
      <c r="FP157" s="19">
        <v>96.4375</v>
      </c>
      <c r="FQ157" s="21">
        <v>95.75</v>
      </c>
      <c r="FR157" s="19">
        <v>95.9375</v>
      </c>
      <c r="FS157" s="21">
        <v>97.875</v>
      </c>
      <c r="FT157" s="21">
        <v>97.25</v>
      </c>
      <c r="FU157" s="19">
        <v>96.3125</v>
      </c>
      <c r="FV157" s="19">
        <v>96.46875</v>
      </c>
      <c r="FW157" s="19">
        <v>96.53125</v>
      </c>
      <c r="FX157" s="19">
        <v>97.1875</v>
      </c>
      <c r="FY157" s="19">
        <v>97.5625</v>
      </c>
      <c r="FZ157" s="19">
        <v>97.90625</v>
      </c>
      <c r="GA157" s="19">
        <v>98.21875</v>
      </c>
      <c r="GB157" s="19">
        <v>98.5625</v>
      </c>
      <c r="GC157" s="19">
        <v>99.15625</v>
      </c>
      <c r="GD157" s="19">
        <v>99.625</v>
      </c>
      <c r="GE157" s="8" t="s">
        <v>29</v>
      </c>
      <c r="GF157" s="19"/>
      <c r="GG157" s="19"/>
      <c r="GH157" s="19"/>
      <c r="GI157" s="19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40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59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V157" s="5" t="s">
        <v>3</v>
      </c>
    </row>
    <row r="158" spans="1:620" x14ac:dyDescent="0.2">
      <c r="A158" s="1">
        <v>15300</v>
      </c>
      <c r="B158" s="1">
        <v>10</v>
      </c>
      <c r="C158" s="1" t="s">
        <v>39</v>
      </c>
      <c r="F158" s="1">
        <v>1990</v>
      </c>
      <c r="G158" s="5">
        <v>30699</v>
      </c>
      <c r="H158" s="5">
        <v>33171</v>
      </c>
      <c r="I158" s="5">
        <v>33171</v>
      </c>
      <c r="J158" s="1" t="s">
        <v>36</v>
      </c>
      <c r="DE158" s="8">
        <v>20.3125</v>
      </c>
      <c r="DF158" s="8">
        <v>66.25</v>
      </c>
      <c r="DG158" s="8">
        <v>98.875</v>
      </c>
      <c r="DH158" s="8">
        <v>97.375</v>
      </c>
      <c r="DI158" s="21">
        <v>93.375</v>
      </c>
      <c r="DJ158" s="21">
        <v>94.875</v>
      </c>
      <c r="DK158" s="21">
        <v>91.875</v>
      </c>
      <c r="DL158" s="21">
        <v>97.5</v>
      </c>
      <c r="DM158" s="21">
        <v>92.375</v>
      </c>
      <c r="DN158" s="21">
        <v>94.625</v>
      </c>
      <c r="DO158" s="21">
        <v>97.125</v>
      </c>
      <c r="DP158" s="21">
        <v>96.5</v>
      </c>
      <c r="DQ158" s="21">
        <v>95.75</v>
      </c>
      <c r="DR158" s="21">
        <v>96.375</v>
      </c>
      <c r="DS158" s="21">
        <v>92.875</v>
      </c>
      <c r="DT158" s="21">
        <v>94.5</v>
      </c>
      <c r="DU158" s="1">
        <v>95</v>
      </c>
      <c r="DV158" s="21">
        <v>96.625</v>
      </c>
      <c r="DW158" s="21">
        <v>99.375</v>
      </c>
      <c r="DX158" s="1">
        <v>101</v>
      </c>
      <c r="DY158" s="21">
        <v>97.125</v>
      </c>
      <c r="DZ158" s="21">
        <v>97.625</v>
      </c>
      <c r="EA158" s="19">
        <v>97.0625</v>
      </c>
      <c r="EB158" s="19">
        <v>95.4375</v>
      </c>
      <c r="EC158" s="19">
        <v>94.0625</v>
      </c>
      <c r="ED158" s="21">
        <v>97.625</v>
      </c>
      <c r="EE158" s="19">
        <v>102.9375</v>
      </c>
      <c r="EF158" s="1">
        <v>105</v>
      </c>
      <c r="EG158" s="21">
        <v>104.5</v>
      </c>
      <c r="EH158" s="19">
        <v>102.8125</v>
      </c>
      <c r="EI158" s="21">
        <v>101.75</v>
      </c>
      <c r="EJ158" s="19">
        <v>102.0625</v>
      </c>
      <c r="EK158" s="21">
        <v>95.875</v>
      </c>
      <c r="EL158" s="21">
        <v>96.375</v>
      </c>
      <c r="EM158" s="21">
        <v>96.25</v>
      </c>
      <c r="EN158" s="19">
        <v>97.21875</v>
      </c>
      <c r="EO158" s="19">
        <v>98.96875</v>
      </c>
      <c r="EP158" s="21">
        <v>100.625</v>
      </c>
      <c r="EQ158" s="19">
        <v>102.53125</v>
      </c>
      <c r="ER158" s="19" t="s">
        <v>28</v>
      </c>
      <c r="ES158" s="19">
        <v>103.6875</v>
      </c>
      <c r="ET158" s="19">
        <v>102.1875</v>
      </c>
      <c r="EU158" s="19">
        <v>100.5625</v>
      </c>
      <c r="EV158" s="19">
        <v>98.4375</v>
      </c>
      <c r="EW158" s="21">
        <v>99.5</v>
      </c>
      <c r="EX158" s="21">
        <v>101.75</v>
      </c>
      <c r="EY158" s="19" t="s">
        <v>28</v>
      </c>
      <c r="EZ158" s="21">
        <v>102.125</v>
      </c>
      <c r="FA158" s="19">
        <v>102.03125</v>
      </c>
      <c r="FB158" s="21">
        <v>101.625</v>
      </c>
      <c r="FC158" s="21">
        <v>102.75</v>
      </c>
      <c r="FD158" s="19">
        <v>102.3125</v>
      </c>
      <c r="FE158" s="19">
        <v>101.65625</v>
      </c>
      <c r="FF158" s="19">
        <v>100.40625</v>
      </c>
      <c r="FG158" s="1">
        <v>100</v>
      </c>
      <c r="FH158" s="19">
        <v>98.34375</v>
      </c>
      <c r="FI158" s="19">
        <v>99.53125</v>
      </c>
      <c r="FJ158" s="19">
        <v>99.4375</v>
      </c>
      <c r="FK158" s="19">
        <v>97.53125</v>
      </c>
      <c r="FL158" s="21">
        <v>97.75</v>
      </c>
      <c r="FM158" s="19">
        <v>98.46875</v>
      </c>
      <c r="FN158" s="19">
        <v>97.65625</v>
      </c>
      <c r="FO158" s="19">
        <v>97.90625</v>
      </c>
      <c r="FP158" s="19">
        <v>97.5625</v>
      </c>
      <c r="FQ158" s="19">
        <v>96.9375</v>
      </c>
      <c r="FR158" s="21">
        <v>96.875</v>
      </c>
      <c r="FS158" s="19">
        <v>97.90625</v>
      </c>
      <c r="FT158" s="19">
        <v>97.71875</v>
      </c>
      <c r="FU158" s="19">
        <v>96.3125</v>
      </c>
      <c r="FV158" s="19">
        <v>97.03125</v>
      </c>
      <c r="FW158" s="21">
        <v>96.875</v>
      </c>
      <c r="FX158" s="19">
        <v>96.96875</v>
      </c>
      <c r="FY158" s="19">
        <v>97</v>
      </c>
      <c r="FZ158" s="19">
        <v>97.25</v>
      </c>
      <c r="GA158" s="19">
        <v>97.5</v>
      </c>
      <c r="GB158" s="19">
        <v>97.71875</v>
      </c>
      <c r="GC158" s="19">
        <v>98.15625</v>
      </c>
      <c r="GD158" s="19">
        <v>98.59375</v>
      </c>
      <c r="GE158" s="19">
        <v>98.9375</v>
      </c>
      <c r="GF158" s="19">
        <v>99.21875</v>
      </c>
      <c r="GG158" s="19">
        <v>99.5625</v>
      </c>
      <c r="GH158" s="8" t="s">
        <v>29</v>
      </c>
      <c r="GI158" s="19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40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59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V158" s="5" t="s">
        <v>3</v>
      </c>
    </row>
    <row r="159" spans="1:620" x14ac:dyDescent="0.2">
      <c r="A159" s="1">
        <v>15400</v>
      </c>
      <c r="B159" s="1">
        <v>2.5</v>
      </c>
      <c r="C159" s="1" t="s">
        <v>17</v>
      </c>
      <c r="F159" s="1">
        <v>1990</v>
      </c>
      <c r="G159" s="5">
        <v>31434</v>
      </c>
      <c r="H159" s="5">
        <v>33199</v>
      </c>
      <c r="I159" s="5">
        <v>33199</v>
      </c>
      <c r="J159" s="7"/>
      <c r="EC159" s="19">
        <v>77.0625</v>
      </c>
      <c r="ED159" s="19">
        <v>77.28125</v>
      </c>
      <c r="EE159" s="21">
        <v>80.125</v>
      </c>
      <c r="EF159" s="21">
        <v>83.875</v>
      </c>
      <c r="EG159" s="19">
        <v>86.0625</v>
      </c>
      <c r="EH159" s="19">
        <v>85.1875</v>
      </c>
      <c r="EI159" s="19">
        <v>83.6875</v>
      </c>
      <c r="EJ159" s="19">
        <v>83.4375</v>
      </c>
      <c r="EK159" s="21">
        <v>79.5</v>
      </c>
      <c r="EL159" s="19">
        <v>80.6875</v>
      </c>
      <c r="EM159" s="21">
        <v>80.875</v>
      </c>
      <c r="EN159" s="19">
        <v>81.46875</v>
      </c>
      <c r="EO159" s="19">
        <v>82.1875</v>
      </c>
      <c r="EP159" s="19">
        <v>85.09375</v>
      </c>
      <c r="EQ159" s="19">
        <v>86.40625</v>
      </c>
      <c r="ER159" s="19" t="s">
        <v>28</v>
      </c>
      <c r="ES159" s="1">
        <v>89</v>
      </c>
      <c r="ET159" s="1">
        <v>88</v>
      </c>
      <c r="EU159" s="19">
        <v>88.3125</v>
      </c>
      <c r="EV159" s="21">
        <v>85.25</v>
      </c>
      <c r="EW159" s="21">
        <v>85.875</v>
      </c>
      <c r="EX159" s="19">
        <v>88.5625</v>
      </c>
      <c r="EY159" s="19" t="s">
        <v>28</v>
      </c>
      <c r="EZ159" s="21">
        <v>88.875</v>
      </c>
      <c r="FA159" s="19">
        <v>89.3125</v>
      </c>
      <c r="FB159" s="21">
        <v>89.625</v>
      </c>
      <c r="FC159" s="21">
        <v>90.875</v>
      </c>
      <c r="FD159" s="19">
        <v>90.53125</v>
      </c>
      <c r="FE159" s="21">
        <v>89.75</v>
      </c>
      <c r="FF159" s="19">
        <v>89.3125</v>
      </c>
      <c r="FG159" s="19">
        <v>89.03125</v>
      </c>
      <c r="FH159" s="21">
        <v>87.5</v>
      </c>
      <c r="FI159" s="19">
        <v>88.3125</v>
      </c>
      <c r="FJ159" s="19">
        <v>89.3125</v>
      </c>
      <c r="FK159" s="21">
        <v>87.5</v>
      </c>
      <c r="FL159" s="19">
        <v>88.09375</v>
      </c>
      <c r="FM159" s="19">
        <v>89.1875</v>
      </c>
      <c r="FN159" s="21">
        <v>89.375</v>
      </c>
      <c r="FO159" s="21">
        <v>89.625</v>
      </c>
      <c r="FP159" s="19">
        <v>89.9375</v>
      </c>
      <c r="FQ159" s="19">
        <v>90.5625</v>
      </c>
      <c r="FR159" s="19">
        <v>91.0625</v>
      </c>
      <c r="FS159" s="19">
        <v>93.0625</v>
      </c>
      <c r="FT159" s="19">
        <v>93.3125</v>
      </c>
      <c r="FU159" s="19">
        <v>92.4375</v>
      </c>
      <c r="FV159" s="21">
        <v>92.75</v>
      </c>
      <c r="FW159" s="19">
        <v>92.5625</v>
      </c>
      <c r="FX159" s="19">
        <v>93.1875</v>
      </c>
      <c r="FY159" s="19">
        <v>93.5625</v>
      </c>
      <c r="FZ159" s="19">
        <v>94.5</v>
      </c>
      <c r="GA159" s="19">
        <v>94.40625</v>
      </c>
      <c r="GB159" s="19">
        <v>95.15625</v>
      </c>
      <c r="GC159" s="19">
        <v>96.1875</v>
      </c>
      <c r="GD159" s="19">
        <v>96.625</v>
      </c>
      <c r="GE159" s="19">
        <v>97.375</v>
      </c>
      <c r="GF159" s="19">
        <v>97.84375</v>
      </c>
      <c r="GG159" s="19">
        <v>98.625</v>
      </c>
      <c r="GH159" s="8" t="s">
        <v>28</v>
      </c>
      <c r="GI159" s="8" t="s">
        <v>29</v>
      </c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40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59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V159" s="5" t="s">
        <v>3</v>
      </c>
    </row>
    <row r="160" spans="1:620" x14ac:dyDescent="0.2">
      <c r="A160" s="1">
        <v>15500</v>
      </c>
      <c r="B160" s="1">
        <v>11.75</v>
      </c>
      <c r="C160" s="1" t="s">
        <v>18</v>
      </c>
      <c r="F160" s="1">
        <v>1991</v>
      </c>
      <c r="G160" s="5">
        <v>28278</v>
      </c>
      <c r="H160" s="5">
        <v>33248</v>
      </c>
      <c r="I160" s="5">
        <v>33248</v>
      </c>
      <c r="J160" s="7"/>
      <c r="AD160" s="8">
        <v>13.375</v>
      </c>
      <c r="AE160" s="8">
        <v>27</v>
      </c>
      <c r="AF160" s="8">
        <v>94.5</v>
      </c>
      <c r="AG160" s="8">
        <v>111</v>
      </c>
      <c r="AH160" s="8">
        <v>110.25</v>
      </c>
      <c r="AI160" s="8">
        <v>104.125</v>
      </c>
      <c r="AJ160" s="8">
        <v>105.625</v>
      </c>
      <c r="AK160" s="8">
        <v>102.625</v>
      </c>
      <c r="AL160" s="8">
        <v>100.875</v>
      </c>
      <c r="AM160" s="8">
        <v>101.375</v>
      </c>
      <c r="AN160" s="8">
        <v>99</v>
      </c>
      <c r="AO160" s="8">
        <v>99.5</v>
      </c>
      <c r="AP160" s="8">
        <v>94.75</v>
      </c>
      <c r="AQ160" s="8">
        <v>96.875</v>
      </c>
      <c r="AR160" s="8">
        <v>97.25</v>
      </c>
      <c r="AS160" s="8">
        <v>97.5</v>
      </c>
      <c r="AT160" s="8">
        <v>97.5</v>
      </c>
      <c r="AU160" s="8">
        <v>96.75</v>
      </c>
      <c r="AV160" s="8">
        <v>91.75</v>
      </c>
      <c r="AW160" s="8">
        <v>88.625</v>
      </c>
      <c r="AX160" s="8">
        <v>96</v>
      </c>
      <c r="AY160" s="8">
        <v>104.5</v>
      </c>
      <c r="AZ160" s="8">
        <v>104.625</v>
      </c>
      <c r="BA160" s="8">
        <v>102</v>
      </c>
      <c r="BB160" s="8">
        <v>93.75</v>
      </c>
      <c r="BC160" s="8">
        <v>95.625</v>
      </c>
      <c r="BD160" s="8">
        <v>97.375</v>
      </c>
      <c r="BE160" s="8">
        <v>97.625</v>
      </c>
      <c r="BF160" s="8">
        <v>93.75</v>
      </c>
      <c r="BG160" s="8">
        <v>87.125</v>
      </c>
      <c r="BH160" s="8">
        <v>83.375</v>
      </c>
      <c r="BI160" s="8">
        <v>86.75</v>
      </c>
      <c r="BJ160" s="8">
        <v>85.625</v>
      </c>
      <c r="BK160" s="8">
        <v>86.375</v>
      </c>
      <c r="BL160" s="8">
        <v>90.375</v>
      </c>
      <c r="BM160" s="8">
        <v>91.875</v>
      </c>
      <c r="BN160" s="8">
        <v>89.5</v>
      </c>
      <c r="BO160" s="8">
        <v>92.5</v>
      </c>
      <c r="BP160" s="8">
        <v>89.375</v>
      </c>
      <c r="BQ160" s="8">
        <v>92.875</v>
      </c>
      <c r="BR160" s="8">
        <v>94.125</v>
      </c>
      <c r="BS160" s="8">
        <v>94.25</v>
      </c>
      <c r="BT160" s="8">
        <v>87.125</v>
      </c>
      <c r="BU160" s="8">
        <v>88.75</v>
      </c>
      <c r="BV160" s="8">
        <v>90.375</v>
      </c>
      <c r="BW160" s="8">
        <v>92.25</v>
      </c>
      <c r="BX160" s="8">
        <v>91.75</v>
      </c>
      <c r="BY160" s="8">
        <v>91</v>
      </c>
      <c r="BZ160" s="8">
        <v>83.875</v>
      </c>
      <c r="CA160" s="8">
        <v>82.875</v>
      </c>
      <c r="CB160" s="8">
        <v>83.25</v>
      </c>
      <c r="CC160" s="8">
        <v>80</v>
      </c>
      <c r="CD160" s="8">
        <v>81.5</v>
      </c>
      <c r="CE160" s="8">
        <v>85.875</v>
      </c>
      <c r="CF160" s="8">
        <v>78.5</v>
      </c>
      <c r="CG160" s="8">
        <v>83.25</v>
      </c>
      <c r="CH160" s="8">
        <v>86.125</v>
      </c>
      <c r="CI160" s="8">
        <v>91.125</v>
      </c>
      <c r="CJ160" s="8">
        <v>90.5</v>
      </c>
      <c r="CK160" s="8">
        <v>92.75</v>
      </c>
      <c r="CL160" s="8">
        <v>88.625</v>
      </c>
      <c r="CM160" s="8">
        <v>93.75</v>
      </c>
      <c r="CN160" s="8">
        <v>100.25</v>
      </c>
      <c r="CO160" s="8">
        <v>102.375</v>
      </c>
      <c r="CP160" s="8">
        <v>109</v>
      </c>
      <c r="CQ160" s="8">
        <v>103.625</v>
      </c>
      <c r="CR160" s="8">
        <v>101.25</v>
      </c>
      <c r="CS160" s="8">
        <v>98.25</v>
      </c>
      <c r="CT160" s="8">
        <v>101.125</v>
      </c>
      <c r="CU160" s="8">
        <v>103.125</v>
      </c>
      <c r="CV160" s="8">
        <v>104.625</v>
      </c>
      <c r="CW160" s="8">
        <v>106</v>
      </c>
      <c r="CX160" s="8">
        <v>100.75</v>
      </c>
      <c r="CY160" s="8">
        <v>99.125</v>
      </c>
      <c r="CZ160" s="8">
        <v>100.5</v>
      </c>
      <c r="DA160" s="8">
        <v>104.5</v>
      </c>
      <c r="DB160" s="8">
        <v>106.375</v>
      </c>
      <c r="DC160" s="8">
        <v>108.125</v>
      </c>
      <c r="DD160" s="8">
        <v>102.75</v>
      </c>
      <c r="DE160" s="8">
        <v>103</v>
      </c>
      <c r="DF160" s="8">
        <v>105.125</v>
      </c>
      <c r="DG160" s="8">
        <v>106.875</v>
      </c>
      <c r="DH160" s="8">
        <v>105.625</v>
      </c>
      <c r="DI160" s="21">
        <v>101.875</v>
      </c>
      <c r="DJ160" s="21">
        <v>98.25</v>
      </c>
      <c r="DK160" s="21">
        <v>95.125</v>
      </c>
      <c r="DL160" s="21">
        <v>101.125</v>
      </c>
      <c r="DM160" s="21">
        <v>102.75</v>
      </c>
      <c r="DN160" s="1">
        <v>105</v>
      </c>
      <c r="DO160" s="21">
        <v>107.875</v>
      </c>
      <c r="DP160" s="21">
        <v>101.25</v>
      </c>
      <c r="DQ160" s="21">
        <v>100.875</v>
      </c>
      <c r="DR160" s="21">
        <v>101.375</v>
      </c>
      <c r="DS160" s="21">
        <v>102.875</v>
      </c>
      <c r="DT160" s="21">
        <v>104.625</v>
      </c>
      <c r="DU160" s="21">
        <v>105.375</v>
      </c>
      <c r="DV160" s="21">
        <v>101.25</v>
      </c>
      <c r="DW160" s="21">
        <v>104.25</v>
      </c>
      <c r="DX160" s="21">
        <v>105.75</v>
      </c>
      <c r="DY160" s="21">
        <v>107.125</v>
      </c>
      <c r="DZ160" s="1">
        <v>108</v>
      </c>
      <c r="EA160" s="1">
        <v>108</v>
      </c>
      <c r="EB160" s="21">
        <v>101.875</v>
      </c>
      <c r="EC160" s="19">
        <v>100.5625</v>
      </c>
      <c r="ED160" s="19">
        <v>104.3125</v>
      </c>
      <c r="EE160" s="21">
        <v>109.25</v>
      </c>
      <c r="EF160" s="19">
        <v>111.6875</v>
      </c>
      <c r="EG160" s="21">
        <v>110.625</v>
      </c>
      <c r="EH160" s="19">
        <v>109.3125</v>
      </c>
      <c r="EI160" s="1">
        <v>108</v>
      </c>
      <c r="EJ160" s="19">
        <v>108.3125</v>
      </c>
      <c r="EK160" s="21">
        <v>101.625</v>
      </c>
      <c r="EL160" s="19">
        <v>101.6875</v>
      </c>
      <c r="EM160" s="21">
        <v>101.5</v>
      </c>
      <c r="EN160" s="19">
        <v>102.84375</v>
      </c>
      <c r="EO160" s="21">
        <v>104.5</v>
      </c>
      <c r="EP160" s="19">
        <v>106.34375</v>
      </c>
      <c r="EQ160" s="19">
        <v>107.90625</v>
      </c>
      <c r="ER160" s="19" t="s">
        <v>28</v>
      </c>
      <c r="ES160" s="19">
        <v>108.9375</v>
      </c>
      <c r="ET160" s="19">
        <v>107.59375</v>
      </c>
      <c r="EU160" s="19">
        <v>105.59375</v>
      </c>
      <c r="EV160" s="19">
        <v>103.21875</v>
      </c>
      <c r="EW160" s="21">
        <v>104.125</v>
      </c>
      <c r="EX160" s="19">
        <v>106.71875</v>
      </c>
      <c r="EY160" s="19" t="s">
        <v>28</v>
      </c>
      <c r="EZ160" s="19">
        <v>106.90625</v>
      </c>
      <c r="FA160" s="19">
        <v>106.65625</v>
      </c>
      <c r="FB160" s="21">
        <v>106.125</v>
      </c>
      <c r="FC160" s="19">
        <v>107.0625</v>
      </c>
      <c r="FD160" s="19">
        <v>106.40625</v>
      </c>
      <c r="FE160" s="19">
        <v>105.71875</v>
      </c>
      <c r="FF160" s="19">
        <v>104.28125</v>
      </c>
      <c r="FG160" s="21">
        <v>103.625</v>
      </c>
      <c r="FH160" s="21">
        <v>101.875</v>
      </c>
      <c r="FI160" s="21">
        <v>102.875</v>
      </c>
      <c r="FJ160" s="21">
        <v>102.625</v>
      </c>
      <c r="FK160" s="21">
        <v>100.5</v>
      </c>
      <c r="FL160" s="19">
        <v>100.78125</v>
      </c>
      <c r="FM160" s="21">
        <v>101.5</v>
      </c>
      <c r="FN160" s="19">
        <v>100.46875</v>
      </c>
      <c r="FO160" s="19">
        <v>100.53125</v>
      </c>
      <c r="FP160" s="21">
        <v>100.125</v>
      </c>
      <c r="FQ160" s="19">
        <v>99.09375</v>
      </c>
      <c r="FR160" s="21">
        <v>99.125</v>
      </c>
      <c r="FS160" s="19">
        <v>100.15625</v>
      </c>
      <c r="FT160" s="19">
        <v>99.84375</v>
      </c>
      <c r="FU160" s="21">
        <v>98.5</v>
      </c>
      <c r="FV160" s="21">
        <v>98.625</v>
      </c>
      <c r="FW160" s="19">
        <v>98.0625</v>
      </c>
      <c r="FX160" s="19">
        <v>98.25</v>
      </c>
      <c r="FY160" s="19">
        <v>97.96875</v>
      </c>
      <c r="FZ160" s="19">
        <v>98.0625</v>
      </c>
      <c r="GA160" s="19">
        <v>97.875</v>
      </c>
      <c r="GB160" s="19">
        <v>97.9375</v>
      </c>
      <c r="GC160" s="19">
        <v>98.3125</v>
      </c>
      <c r="GD160" s="19">
        <v>98.625</v>
      </c>
      <c r="GE160" s="19">
        <v>98.8125</v>
      </c>
      <c r="GF160" s="19">
        <v>99</v>
      </c>
      <c r="GG160" s="19">
        <v>99.0625</v>
      </c>
      <c r="GH160" s="19">
        <v>99.59375</v>
      </c>
      <c r="GI160" s="19">
        <v>99.65625</v>
      </c>
      <c r="GJ160" s="19">
        <v>99.75</v>
      </c>
      <c r="GK160" s="8" t="s">
        <v>29</v>
      </c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40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59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V160" s="5" t="s">
        <v>3</v>
      </c>
    </row>
    <row r="161" spans="1:620" x14ac:dyDescent="0.2">
      <c r="A161" s="1">
        <v>15600</v>
      </c>
      <c r="B161" s="1">
        <v>11.75</v>
      </c>
      <c r="C161" s="1" t="s">
        <v>18</v>
      </c>
      <c r="D161" s="1" t="s">
        <v>26</v>
      </c>
      <c r="F161" s="1">
        <v>1991</v>
      </c>
      <c r="G161" s="5">
        <v>29425</v>
      </c>
      <c r="H161" s="5">
        <v>33248</v>
      </c>
      <c r="I161" s="5">
        <v>29559</v>
      </c>
      <c r="J161" s="7" t="s">
        <v>34</v>
      </c>
      <c r="BN161" s="8"/>
      <c r="BO161" s="8">
        <v>18.5</v>
      </c>
      <c r="BP161" s="8">
        <v>44.25</v>
      </c>
      <c r="BQ161" s="8">
        <v>91.125</v>
      </c>
      <c r="BR161" s="8">
        <v>92.25</v>
      </c>
      <c r="BS161" s="8">
        <v>92.75</v>
      </c>
      <c r="BT161" s="8" t="s">
        <v>34</v>
      </c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40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59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V161" s="5" t="s">
        <v>3</v>
      </c>
    </row>
    <row r="162" spans="1:620" x14ac:dyDescent="0.2">
      <c r="A162" s="1">
        <v>15700</v>
      </c>
      <c r="B162" s="1">
        <v>5.75</v>
      </c>
      <c r="C162" s="1" t="s">
        <v>23</v>
      </c>
      <c r="E162" s="1">
        <v>1987</v>
      </c>
      <c r="F162" s="1">
        <v>1991</v>
      </c>
      <c r="G162" s="5">
        <v>23501</v>
      </c>
      <c r="H162" s="5">
        <v>33333</v>
      </c>
      <c r="I162" s="5">
        <v>33333</v>
      </c>
      <c r="J162" s="7"/>
      <c r="K162" s="8">
        <v>51.8125</v>
      </c>
      <c r="L162" s="8">
        <v>53.5</v>
      </c>
      <c r="M162" s="8">
        <v>58.625</v>
      </c>
      <c r="N162" s="8">
        <v>58.25</v>
      </c>
      <c r="O162" s="8">
        <v>55</v>
      </c>
      <c r="P162" s="8">
        <v>55.25</v>
      </c>
      <c r="Q162" s="8">
        <v>53.875</v>
      </c>
      <c r="R162" s="8">
        <v>55.625</v>
      </c>
      <c r="S162" s="8">
        <v>55.125</v>
      </c>
      <c r="T162" s="8">
        <v>55.375</v>
      </c>
      <c r="U162" s="8">
        <v>50.625</v>
      </c>
      <c r="V162" s="8">
        <v>48.25</v>
      </c>
      <c r="W162" s="8">
        <v>50.25</v>
      </c>
      <c r="X162" s="8">
        <v>53.5</v>
      </c>
      <c r="Y162" s="8">
        <v>58.625</v>
      </c>
      <c r="Z162" s="8">
        <v>60.375</v>
      </c>
      <c r="AA162" s="8">
        <v>63.875</v>
      </c>
      <c r="AB162" s="8">
        <v>61.625</v>
      </c>
      <c r="AC162" s="8">
        <v>61.5</v>
      </c>
      <c r="AD162" s="8">
        <v>61</v>
      </c>
      <c r="AE162" s="8">
        <v>60.875</v>
      </c>
      <c r="AF162" s="8">
        <v>65.125</v>
      </c>
      <c r="AG162" s="8">
        <v>75.25</v>
      </c>
      <c r="AH162" s="8">
        <v>73.625</v>
      </c>
      <c r="AI162" s="8">
        <v>69.625</v>
      </c>
      <c r="AJ162" s="8">
        <v>74.75</v>
      </c>
      <c r="AK162" s="8">
        <v>72.125</v>
      </c>
      <c r="AL162" s="8">
        <v>70.375</v>
      </c>
      <c r="AM162" s="8">
        <v>67.75</v>
      </c>
      <c r="AN162" s="8">
        <v>65.125</v>
      </c>
      <c r="AO162" s="8">
        <v>64.625</v>
      </c>
      <c r="AP162" s="8">
        <v>65.5</v>
      </c>
      <c r="AQ162" s="8">
        <v>67.125</v>
      </c>
      <c r="AR162" s="8">
        <v>67.25</v>
      </c>
      <c r="AS162" s="8">
        <v>64.5</v>
      </c>
      <c r="AT162" s="8">
        <v>64.5</v>
      </c>
      <c r="AU162" s="8">
        <v>64.125</v>
      </c>
      <c r="AV162" s="8">
        <v>64.875</v>
      </c>
      <c r="AW162" s="8">
        <v>62</v>
      </c>
      <c r="AX162" s="8">
        <v>66.5</v>
      </c>
      <c r="AY162" s="8">
        <v>70.375</v>
      </c>
      <c r="AZ162" s="8">
        <v>71.5</v>
      </c>
      <c r="BA162" s="8">
        <v>69.5</v>
      </c>
      <c r="BB162" s="8">
        <v>67.875</v>
      </c>
      <c r="BC162" s="8">
        <v>69.375</v>
      </c>
      <c r="BD162" s="8">
        <v>71.125</v>
      </c>
      <c r="BE162" s="8">
        <v>68.25</v>
      </c>
      <c r="BF162" s="8">
        <v>65.75</v>
      </c>
      <c r="BG162" s="8">
        <v>60</v>
      </c>
      <c r="BH162" s="8">
        <v>60.75</v>
      </c>
      <c r="BI162" s="8">
        <v>62.625</v>
      </c>
      <c r="BJ162" s="8">
        <v>60.875</v>
      </c>
      <c r="BK162" s="8">
        <v>58.5</v>
      </c>
      <c r="BL162" s="8">
        <v>61.25</v>
      </c>
      <c r="BM162" s="8">
        <v>62.375</v>
      </c>
      <c r="BN162" s="8">
        <v>64.5</v>
      </c>
      <c r="BO162" s="8">
        <v>66.25</v>
      </c>
      <c r="BP162" s="8">
        <v>64.125</v>
      </c>
      <c r="BQ162" s="8">
        <v>64.125</v>
      </c>
      <c r="BR162" s="8">
        <v>65.5</v>
      </c>
      <c r="BS162" s="8">
        <v>65.125</v>
      </c>
      <c r="BT162" s="8">
        <v>64</v>
      </c>
      <c r="BU162" s="8">
        <v>65.25</v>
      </c>
      <c r="BV162" s="8">
        <v>66.5</v>
      </c>
      <c r="BW162" s="8">
        <v>64.625</v>
      </c>
      <c r="BX162" s="8">
        <v>65</v>
      </c>
      <c r="BY162" s="8">
        <v>64.125</v>
      </c>
      <c r="BZ162" s="8">
        <v>62.75</v>
      </c>
      <c r="CA162" s="8">
        <v>61.875</v>
      </c>
      <c r="CB162" s="8">
        <v>62.75</v>
      </c>
      <c r="CC162" s="8">
        <v>57.5</v>
      </c>
      <c r="CD162" s="8">
        <v>58.125</v>
      </c>
      <c r="CE162" s="8">
        <v>61.625</v>
      </c>
      <c r="CF162" s="8">
        <v>60.125</v>
      </c>
      <c r="CG162" s="8">
        <v>62.625</v>
      </c>
      <c r="CH162" s="8">
        <v>64.25</v>
      </c>
      <c r="CI162" s="8">
        <v>64.5</v>
      </c>
      <c r="CJ162" s="8">
        <v>64.5</v>
      </c>
      <c r="CK162" s="8">
        <v>66.25</v>
      </c>
      <c r="CL162" s="8">
        <v>67.125</v>
      </c>
      <c r="CM162" s="8">
        <v>70.75</v>
      </c>
      <c r="CN162" s="8">
        <v>75.5</v>
      </c>
      <c r="CO162" s="8">
        <v>77.75</v>
      </c>
      <c r="CP162" s="8">
        <v>83.5</v>
      </c>
      <c r="CQ162" s="8">
        <v>80.5</v>
      </c>
      <c r="CR162" s="8">
        <v>82.75</v>
      </c>
      <c r="CS162" s="8">
        <v>78.5</v>
      </c>
      <c r="CT162" s="8">
        <v>79.75</v>
      </c>
      <c r="CU162" s="8">
        <v>76.5</v>
      </c>
      <c r="CV162" s="8">
        <v>77.875</v>
      </c>
      <c r="CW162" s="8">
        <v>78.5</v>
      </c>
      <c r="CX162" s="8">
        <v>78.5</v>
      </c>
      <c r="CY162" s="8">
        <v>75.875</v>
      </c>
      <c r="CZ162" s="8">
        <v>77.25</v>
      </c>
      <c r="DA162" s="8">
        <v>78.375</v>
      </c>
      <c r="DB162" s="8">
        <v>79.375</v>
      </c>
      <c r="DC162" s="8">
        <v>81.625</v>
      </c>
      <c r="DD162" s="8">
        <v>82</v>
      </c>
      <c r="DE162" s="8">
        <v>82.875</v>
      </c>
      <c r="DF162" s="8">
        <v>82.75</v>
      </c>
      <c r="DG162" s="8">
        <v>79.75</v>
      </c>
      <c r="DH162" s="8">
        <v>79.125</v>
      </c>
      <c r="DI162" s="21">
        <v>75.875</v>
      </c>
      <c r="DJ162" s="21">
        <v>77.5</v>
      </c>
      <c r="DK162" s="21">
        <v>76.25</v>
      </c>
      <c r="DL162" s="21">
        <v>80.75</v>
      </c>
      <c r="DM162" s="1">
        <v>79</v>
      </c>
      <c r="DN162" s="21">
        <v>80.625</v>
      </c>
      <c r="DO162" s="1">
        <v>83</v>
      </c>
      <c r="DP162" s="21">
        <v>82.625</v>
      </c>
      <c r="DQ162" s="21">
        <v>82.375</v>
      </c>
      <c r="DR162" s="21">
        <v>83.25</v>
      </c>
      <c r="DS162" s="21">
        <v>82.125</v>
      </c>
      <c r="DT162" s="21">
        <v>82.875</v>
      </c>
      <c r="DU162" s="21">
        <v>83.75</v>
      </c>
      <c r="DV162" s="21">
        <v>85.25</v>
      </c>
      <c r="DW162" s="21">
        <v>87.125</v>
      </c>
      <c r="DX162" s="21">
        <v>87.875</v>
      </c>
      <c r="DY162" s="21">
        <v>85.875</v>
      </c>
      <c r="DZ162" s="21">
        <v>86.875</v>
      </c>
      <c r="EA162" s="21">
        <v>87.375</v>
      </c>
      <c r="EB162" s="21">
        <v>86.875</v>
      </c>
      <c r="EC162" s="21">
        <v>86.125</v>
      </c>
      <c r="ED162" s="21">
        <v>87.5</v>
      </c>
      <c r="EE162" s="21">
        <v>92.25</v>
      </c>
      <c r="EF162" s="21">
        <v>93.875</v>
      </c>
      <c r="EG162" s="19">
        <v>94.0625</v>
      </c>
      <c r="EH162" s="1">
        <v>93</v>
      </c>
      <c r="EI162" s="21">
        <v>91.625</v>
      </c>
      <c r="EJ162" s="19">
        <v>91.3125</v>
      </c>
      <c r="EK162" s="21">
        <v>87.5</v>
      </c>
      <c r="EL162" s="21">
        <v>87.25</v>
      </c>
      <c r="EM162" s="1">
        <v>87</v>
      </c>
      <c r="EN162" s="21">
        <v>86.875</v>
      </c>
      <c r="EO162" s="19">
        <v>88.4375</v>
      </c>
      <c r="EP162" s="21">
        <v>90.625</v>
      </c>
      <c r="EQ162" s="19">
        <v>93.28125</v>
      </c>
      <c r="ER162" s="19" t="s">
        <v>28</v>
      </c>
      <c r="ES162" s="19">
        <v>94.90625</v>
      </c>
      <c r="ET162" s="19">
        <v>93.0625</v>
      </c>
      <c r="EU162" s="21">
        <v>92.5</v>
      </c>
      <c r="EV162" s="21">
        <v>88.5</v>
      </c>
      <c r="EW162" s="19">
        <v>89.5625</v>
      </c>
      <c r="EX162" s="21">
        <v>91.875</v>
      </c>
      <c r="EY162" s="19" t="s">
        <v>28</v>
      </c>
      <c r="EZ162" s="19">
        <v>93.21875</v>
      </c>
      <c r="FA162" s="19">
        <v>93.28125</v>
      </c>
      <c r="FB162" s="21">
        <v>93.5</v>
      </c>
      <c r="FC162" s="19">
        <v>94.78125</v>
      </c>
      <c r="FD162" s="19">
        <v>94.34375</v>
      </c>
      <c r="FE162" s="19">
        <v>93.53125</v>
      </c>
      <c r="FF162" s="19">
        <v>93.09375</v>
      </c>
      <c r="FG162" s="19">
        <v>92.09375</v>
      </c>
      <c r="FH162" s="21">
        <v>90.5</v>
      </c>
      <c r="FI162" s="19">
        <v>91.4375</v>
      </c>
      <c r="FJ162" s="21">
        <v>92.125</v>
      </c>
      <c r="FK162" s="19">
        <v>89.8125</v>
      </c>
      <c r="FL162" s="19">
        <v>90.1875</v>
      </c>
      <c r="FM162" s="19">
        <v>91.4375</v>
      </c>
      <c r="FN162" s="1">
        <v>91</v>
      </c>
      <c r="FO162" s="19">
        <v>91.5625</v>
      </c>
      <c r="FP162" s="21">
        <v>91.5</v>
      </c>
      <c r="FQ162" s="19">
        <v>91.5625</v>
      </c>
      <c r="FR162" s="19">
        <v>91.5625</v>
      </c>
      <c r="FS162" s="21">
        <v>93.25</v>
      </c>
      <c r="FT162" s="21">
        <v>93.5</v>
      </c>
      <c r="FU162" s="21">
        <v>92.625</v>
      </c>
      <c r="FV162" s="19">
        <v>92.8125</v>
      </c>
      <c r="FW162" s="19">
        <v>92.4375</v>
      </c>
      <c r="FX162" s="19">
        <v>93</v>
      </c>
      <c r="FY162" s="19">
        <v>93.125</v>
      </c>
      <c r="FZ162" s="19">
        <v>93.25</v>
      </c>
      <c r="GA162" s="19">
        <v>93.0625</v>
      </c>
      <c r="GB162" s="19">
        <v>93.5</v>
      </c>
      <c r="GC162" s="19">
        <v>94.5625</v>
      </c>
      <c r="GD162" s="19">
        <v>95.3125</v>
      </c>
      <c r="GE162" s="19">
        <v>96</v>
      </c>
      <c r="GF162" s="19">
        <v>96.3125</v>
      </c>
      <c r="GG162" s="19">
        <v>96.8125</v>
      </c>
      <c r="GH162" s="19">
        <v>97.875</v>
      </c>
      <c r="GI162" s="19">
        <v>98.375</v>
      </c>
      <c r="GJ162" s="19">
        <v>98.25</v>
      </c>
      <c r="GK162" s="19">
        <v>98.9375</v>
      </c>
      <c r="GL162" s="19">
        <v>99.46875</v>
      </c>
      <c r="GM162" s="19">
        <v>99.5625</v>
      </c>
      <c r="GN162" s="8" t="s">
        <v>29</v>
      </c>
      <c r="GO162" s="19"/>
      <c r="GP162" s="19"/>
      <c r="GQ162" s="19"/>
      <c r="GR162" s="19"/>
      <c r="GS162" s="19"/>
      <c r="GT162" s="19"/>
      <c r="GU162" s="19"/>
      <c r="GV162" s="19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40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59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V162" s="5" t="s">
        <v>3</v>
      </c>
    </row>
    <row r="163" spans="1:620" x14ac:dyDescent="0.2">
      <c r="A163" s="1">
        <v>15800</v>
      </c>
      <c r="B163" s="1">
        <v>3</v>
      </c>
      <c r="C163" s="1" t="s">
        <v>18</v>
      </c>
      <c r="F163" s="1">
        <v>1991</v>
      </c>
      <c r="G163" s="5">
        <v>31561</v>
      </c>
      <c r="H163" s="5">
        <v>33371</v>
      </c>
      <c r="I163" s="5">
        <v>33371</v>
      </c>
      <c r="J163" s="7"/>
      <c r="EG163" s="1">
        <v>86</v>
      </c>
      <c r="EH163" s="21">
        <v>85.75</v>
      </c>
      <c r="EI163" s="21">
        <v>83.75</v>
      </c>
      <c r="EJ163" s="19">
        <v>83.0625</v>
      </c>
      <c r="EK163" s="21">
        <v>79.75</v>
      </c>
      <c r="EL163" s="21">
        <v>79.625</v>
      </c>
      <c r="EM163" s="21">
        <v>79.75</v>
      </c>
      <c r="EN163" s="21">
        <v>79.875</v>
      </c>
      <c r="EO163" s="19">
        <v>81.4375</v>
      </c>
      <c r="EP163" s="19">
        <v>84.34375</v>
      </c>
      <c r="EQ163" s="19">
        <v>86.15625</v>
      </c>
      <c r="ER163" s="19" t="s">
        <v>28</v>
      </c>
      <c r="ES163" s="19">
        <v>88.5625</v>
      </c>
      <c r="ET163" s="21">
        <v>87.375</v>
      </c>
      <c r="EU163" s="19">
        <v>87.3125</v>
      </c>
      <c r="EV163" s="19">
        <v>84.3125</v>
      </c>
      <c r="EW163" s="19">
        <v>84.5625</v>
      </c>
      <c r="EX163" s="19">
        <v>87.4375</v>
      </c>
      <c r="EY163" s="19" t="s">
        <v>28</v>
      </c>
      <c r="EZ163" s="19">
        <v>87.90625</v>
      </c>
      <c r="FA163" s="19">
        <v>88.6875</v>
      </c>
      <c r="FB163" s="19">
        <v>88.59375</v>
      </c>
      <c r="FC163" s="19">
        <v>89.53125</v>
      </c>
      <c r="FD163" s="19">
        <v>89.15625</v>
      </c>
      <c r="FE163" s="19">
        <v>88.5625</v>
      </c>
      <c r="FF163" s="19">
        <v>88.34375</v>
      </c>
      <c r="FG163" s="19">
        <v>87.8125</v>
      </c>
      <c r="FH163" s="21">
        <v>86.375</v>
      </c>
      <c r="FI163" s="19">
        <v>87.15625</v>
      </c>
      <c r="FJ163" s="19">
        <v>88.0625</v>
      </c>
      <c r="FK163" s="21">
        <v>86.25</v>
      </c>
      <c r="FL163" s="21">
        <v>86.5</v>
      </c>
      <c r="FM163" s="21">
        <v>87.875</v>
      </c>
      <c r="FN163" s="19">
        <v>87.6875</v>
      </c>
      <c r="FO163" s="19">
        <v>87.8125</v>
      </c>
      <c r="FP163" s="19">
        <v>88.0625</v>
      </c>
      <c r="FQ163" s="21">
        <v>89.375</v>
      </c>
      <c r="FR163" s="19">
        <v>88.6875</v>
      </c>
      <c r="FS163" s="19">
        <v>90.40625</v>
      </c>
      <c r="FT163" s="21">
        <v>90.625</v>
      </c>
      <c r="FU163" s="21">
        <v>89.75</v>
      </c>
      <c r="FV163" s="19">
        <v>90.5625</v>
      </c>
      <c r="FW163" s="19">
        <v>90.0625</v>
      </c>
      <c r="FX163" s="19">
        <v>90.75</v>
      </c>
      <c r="FY163" s="19">
        <v>90.75</v>
      </c>
      <c r="FZ163" s="19">
        <v>90.75</v>
      </c>
      <c r="GA163" s="19">
        <v>90.6875</v>
      </c>
      <c r="GB163" s="19">
        <v>91.25</v>
      </c>
      <c r="GC163" s="19">
        <v>92.8125</v>
      </c>
      <c r="GD163" s="19">
        <v>93.5625</v>
      </c>
      <c r="GE163" s="19">
        <v>94.5625</v>
      </c>
      <c r="GF163" s="19">
        <v>94.84375</v>
      </c>
      <c r="GG163" s="19">
        <v>95.125</v>
      </c>
      <c r="GH163" s="19">
        <v>96.59375</v>
      </c>
      <c r="GI163" s="19">
        <v>97.46875</v>
      </c>
      <c r="GJ163" s="19">
        <v>97.09375</v>
      </c>
      <c r="GK163" s="19">
        <v>97.9375</v>
      </c>
      <c r="GL163" s="19">
        <v>98.53125</v>
      </c>
      <c r="GM163" s="19">
        <v>99.15625</v>
      </c>
      <c r="GN163" s="8" t="s">
        <v>28</v>
      </c>
      <c r="GO163" s="8" t="s">
        <v>29</v>
      </c>
      <c r="GP163" s="19"/>
      <c r="GQ163" s="19"/>
      <c r="GR163" s="19"/>
      <c r="GS163" s="19"/>
      <c r="GT163" s="19"/>
      <c r="GU163" s="19"/>
      <c r="GV163" s="19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40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59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V163" s="5" t="s">
        <v>3</v>
      </c>
    </row>
    <row r="164" spans="1:620" x14ac:dyDescent="0.2">
      <c r="A164" s="1">
        <v>15900</v>
      </c>
      <c r="B164" s="1">
        <v>10</v>
      </c>
      <c r="C164" s="1" t="s">
        <v>39</v>
      </c>
      <c r="F164" s="1">
        <v>1991</v>
      </c>
      <c r="G164" s="5">
        <v>31714</v>
      </c>
      <c r="H164" s="5">
        <v>33431</v>
      </c>
      <c r="I164" s="5">
        <v>33431</v>
      </c>
      <c r="J164" s="1" t="s">
        <v>36</v>
      </c>
      <c r="EL164" s="19">
        <v>40.4375</v>
      </c>
      <c r="EM164" s="19">
        <v>96.59375</v>
      </c>
      <c r="EN164" s="21">
        <v>98.875</v>
      </c>
      <c r="EO164" s="19">
        <v>100.46875</v>
      </c>
      <c r="EP164" s="19">
        <v>103.03125</v>
      </c>
      <c r="EQ164" s="1">
        <v>106</v>
      </c>
      <c r="ER164" s="19" t="s">
        <v>28</v>
      </c>
      <c r="ES164" s="19">
        <v>109.21875</v>
      </c>
      <c r="ET164" s="19">
        <v>105.28125</v>
      </c>
      <c r="EU164" s="19">
        <v>101.9375</v>
      </c>
      <c r="EV164" s="21">
        <v>99.25</v>
      </c>
      <c r="EW164" s="21">
        <v>100.375</v>
      </c>
      <c r="EX164" s="19">
        <v>104.3125</v>
      </c>
      <c r="EY164" s="19" t="s">
        <v>28</v>
      </c>
      <c r="EZ164" s="21">
        <v>103.625</v>
      </c>
      <c r="FA164" s="19">
        <v>103.78125</v>
      </c>
      <c r="FB164" s="19">
        <v>103.84375</v>
      </c>
      <c r="FC164" s="19">
        <v>104.71875</v>
      </c>
      <c r="FD164" s="19">
        <v>103.8125</v>
      </c>
      <c r="FE164" s="19">
        <v>102.6875</v>
      </c>
      <c r="FF164" s="19">
        <v>101.03125</v>
      </c>
      <c r="FG164" s="19">
        <v>100.78125</v>
      </c>
      <c r="FH164" s="19">
        <v>98.5625</v>
      </c>
      <c r="FI164" s="19">
        <v>100.0625</v>
      </c>
      <c r="FJ164" s="19">
        <v>100.96875</v>
      </c>
      <c r="FK164" s="21">
        <v>98.625</v>
      </c>
      <c r="FL164" s="19">
        <v>98.59375</v>
      </c>
      <c r="FM164" s="21">
        <v>99.5</v>
      </c>
      <c r="FN164" s="21">
        <v>98.625</v>
      </c>
      <c r="FO164" s="1">
        <v>98</v>
      </c>
      <c r="FP164" s="19">
        <v>97.5625</v>
      </c>
      <c r="FQ164" s="19">
        <v>96.1875</v>
      </c>
      <c r="FR164" s="19">
        <v>96.1875</v>
      </c>
      <c r="FS164" s="19">
        <v>97.6875</v>
      </c>
      <c r="FT164" s="19">
        <v>97.40625</v>
      </c>
      <c r="FU164" s="19">
        <v>95.71875</v>
      </c>
      <c r="FV164" s="19">
        <v>96.4375</v>
      </c>
      <c r="FW164" s="19">
        <v>95.8125</v>
      </c>
      <c r="FX164" s="19">
        <v>96.03125</v>
      </c>
      <c r="FY164" s="19">
        <v>96</v>
      </c>
      <c r="FZ164" s="19">
        <v>95.84375</v>
      </c>
      <c r="GA164" s="19">
        <v>95.34375</v>
      </c>
      <c r="GB164" s="19">
        <v>95.375</v>
      </c>
      <c r="GC164" s="19">
        <v>96.3125</v>
      </c>
      <c r="GD164" s="19">
        <v>96.96875</v>
      </c>
      <c r="GE164" s="19">
        <v>97.4375</v>
      </c>
      <c r="GF164" s="19">
        <v>97.625</v>
      </c>
      <c r="GG164" s="19">
        <v>97.5</v>
      </c>
      <c r="GH164" s="19">
        <v>98.625</v>
      </c>
      <c r="GI164" s="19">
        <v>99.09375</v>
      </c>
      <c r="GJ164" s="19">
        <v>98.9375</v>
      </c>
      <c r="GK164" s="19">
        <v>98.9375</v>
      </c>
      <c r="GL164" s="19">
        <v>99.21875</v>
      </c>
      <c r="GM164" s="19">
        <v>99.46875</v>
      </c>
      <c r="GN164" s="19">
        <v>99.6875</v>
      </c>
      <c r="GO164" s="19">
        <v>99.84375</v>
      </c>
      <c r="GP164" s="19">
        <v>99.90625</v>
      </c>
      <c r="GQ164" s="8" t="s">
        <v>29</v>
      </c>
      <c r="GR164" s="19"/>
      <c r="GS164" s="19"/>
      <c r="GT164" s="19"/>
      <c r="GU164" s="19"/>
      <c r="GV164" s="19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40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59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V164" s="5" t="s">
        <v>3</v>
      </c>
    </row>
    <row r="165" spans="1:620" x14ac:dyDescent="0.2">
      <c r="A165" s="1">
        <v>16000</v>
      </c>
      <c r="B165" s="1">
        <v>11</v>
      </c>
      <c r="C165" s="1" t="s">
        <v>17</v>
      </c>
      <c r="F165" s="1">
        <v>1991</v>
      </c>
      <c r="G165" s="5">
        <v>28956</v>
      </c>
      <c r="H165" s="5">
        <v>33536</v>
      </c>
      <c r="I165" s="5">
        <v>33536</v>
      </c>
      <c r="J165" s="7"/>
      <c r="AZ165" s="8">
        <v>15.125</v>
      </c>
      <c r="BA165" s="8">
        <v>41.375</v>
      </c>
      <c r="BB165" s="8">
        <v>90.875</v>
      </c>
      <c r="BC165" s="8">
        <v>92.25</v>
      </c>
      <c r="BD165" s="8">
        <v>94.375</v>
      </c>
      <c r="BE165" s="8">
        <v>90.125</v>
      </c>
      <c r="BF165" s="8">
        <v>86.25</v>
      </c>
      <c r="BG165" s="8">
        <v>79.5</v>
      </c>
      <c r="BH165" s="8">
        <v>81.625</v>
      </c>
      <c r="BI165" s="8">
        <v>84.75</v>
      </c>
      <c r="BJ165" s="8">
        <v>83.25</v>
      </c>
      <c r="BK165" s="8">
        <v>78.875</v>
      </c>
      <c r="BL165" s="8">
        <v>82.875</v>
      </c>
      <c r="BM165" s="8">
        <v>84.125</v>
      </c>
      <c r="BN165" s="8">
        <v>87.125</v>
      </c>
      <c r="BO165" s="8">
        <v>90.25</v>
      </c>
      <c r="BP165" s="8">
        <v>87.125</v>
      </c>
      <c r="BQ165" s="8">
        <v>85.75</v>
      </c>
      <c r="BR165" s="8">
        <v>86.75</v>
      </c>
      <c r="BS165" s="8">
        <v>87</v>
      </c>
      <c r="BT165" s="8">
        <v>85.125</v>
      </c>
      <c r="BU165" s="8">
        <v>86.75</v>
      </c>
      <c r="BV165" s="8">
        <v>88.5</v>
      </c>
      <c r="BW165" s="8">
        <v>85.25</v>
      </c>
      <c r="BX165" s="8">
        <v>84.375</v>
      </c>
      <c r="BY165" s="8">
        <v>83.5</v>
      </c>
      <c r="BZ165" s="8">
        <v>81.875</v>
      </c>
      <c r="CA165" s="8">
        <v>81.125</v>
      </c>
      <c r="CB165" s="8">
        <v>81.375</v>
      </c>
      <c r="CC165" s="8">
        <v>73.125</v>
      </c>
      <c r="CD165" s="8">
        <v>74.5</v>
      </c>
      <c r="CE165" s="8">
        <v>79</v>
      </c>
      <c r="CF165" s="8">
        <v>76.875</v>
      </c>
      <c r="CG165" s="8">
        <v>81.625</v>
      </c>
      <c r="CH165" s="8">
        <v>84.625</v>
      </c>
      <c r="CI165" s="8">
        <v>84.25</v>
      </c>
      <c r="CJ165" s="8">
        <v>83.625</v>
      </c>
      <c r="CK165" s="8">
        <v>86</v>
      </c>
      <c r="CL165" s="8">
        <v>86.625</v>
      </c>
      <c r="CM165" s="8">
        <v>92</v>
      </c>
      <c r="CN165" s="8">
        <v>99</v>
      </c>
      <c r="CO165" s="8">
        <v>96.5</v>
      </c>
      <c r="CP165" s="8">
        <v>102.75</v>
      </c>
      <c r="CQ165" s="8">
        <v>97.5</v>
      </c>
      <c r="CR165" s="8">
        <v>100.375</v>
      </c>
      <c r="CS165" s="8">
        <v>97.5</v>
      </c>
      <c r="CT165" s="8">
        <v>100.125</v>
      </c>
      <c r="CU165" s="8">
        <v>96.875</v>
      </c>
      <c r="CV165" s="8">
        <v>98.625</v>
      </c>
      <c r="CW165" s="8">
        <v>100</v>
      </c>
      <c r="CX165" s="8">
        <v>100.25</v>
      </c>
      <c r="CY165" s="8">
        <v>98.5</v>
      </c>
      <c r="CZ165" s="8">
        <v>99.75</v>
      </c>
      <c r="DA165" s="8">
        <v>98.625</v>
      </c>
      <c r="DB165" s="8">
        <v>100.375</v>
      </c>
      <c r="DC165" s="8">
        <v>102</v>
      </c>
      <c r="DD165" s="8">
        <v>102.25</v>
      </c>
      <c r="DE165" s="8">
        <v>102.5</v>
      </c>
      <c r="DF165" s="8">
        <v>104.5</v>
      </c>
      <c r="DG165" s="8">
        <v>101</v>
      </c>
      <c r="DH165" s="8">
        <v>99.75</v>
      </c>
      <c r="DI165" s="21">
        <v>95.875</v>
      </c>
      <c r="DJ165" s="21">
        <v>97.25</v>
      </c>
      <c r="DK165" s="21">
        <v>94.25</v>
      </c>
      <c r="DL165" s="21">
        <v>100.125</v>
      </c>
      <c r="DM165" s="21">
        <v>96.75</v>
      </c>
      <c r="DN165" s="21">
        <v>98.5</v>
      </c>
      <c r="DO165" s="21">
        <v>101.5</v>
      </c>
      <c r="DP165" s="21">
        <v>100.625</v>
      </c>
      <c r="DQ165" s="1">
        <v>100</v>
      </c>
      <c r="DR165" s="21">
        <v>100.5</v>
      </c>
      <c r="DS165" s="21">
        <v>96.5</v>
      </c>
      <c r="DT165" s="21">
        <v>98.25</v>
      </c>
      <c r="DU165" s="1">
        <v>99</v>
      </c>
      <c r="DV165" s="21">
        <v>100.5</v>
      </c>
      <c r="DW165" s="21">
        <v>103.375</v>
      </c>
      <c r="DX165" s="21">
        <v>105.25</v>
      </c>
      <c r="DY165" s="21">
        <v>101.125</v>
      </c>
      <c r="DZ165" s="1">
        <v>102</v>
      </c>
      <c r="EA165" s="21">
        <v>101.875</v>
      </c>
      <c r="EB165" s="21">
        <v>101.625</v>
      </c>
      <c r="EC165" s="21">
        <v>100.75</v>
      </c>
      <c r="ED165" s="21">
        <v>102.25</v>
      </c>
      <c r="EE165" s="1">
        <v>108</v>
      </c>
      <c r="EF165" s="1">
        <v>110</v>
      </c>
      <c r="EG165" s="21">
        <v>109.25</v>
      </c>
      <c r="EH165" s="21">
        <v>107.75</v>
      </c>
      <c r="EI165" s="1">
        <v>106</v>
      </c>
      <c r="EJ165" s="21">
        <v>106.625</v>
      </c>
      <c r="EK165" s="21">
        <v>99.375</v>
      </c>
      <c r="EL165" s="21">
        <v>99.625</v>
      </c>
      <c r="EM165" s="21">
        <v>99.25</v>
      </c>
      <c r="EN165" s="19">
        <v>100.8125</v>
      </c>
      <c r="EO165" s="19">
        <v>102.5625</v>
      </c>
      <c r="EP165" s="19">
        <v>104.53125</v>
      </c>
      <c r="EQ165" s="21">
        <v>106.75</v>
      </c>
      <c r="ER165" s="19" t="s">
        <v>28</v>
      </c>
      <c r="ES165" s="21">
        <v>108.125</v>
      </c>
      <c r="ET165" s="19">
        <v>106.5625</v>
      </c>
      <c r="EU165" s="19">
        <v>104.03125</v>
      </c>
      <c r="EV165" s="19">
        <v>101.46875</v>
      </c>
      <c r="EW165" s="21">
        <v>102.625</v>
      </c>
      <c r="EX165" s="19">
        <v>105.78125</v>
      </c>
      <c r="EY165" s="19" t="s">
        <v>28</v>
      </c>
      <c r="EZ165" s="19">
        <v>105.65625</v>
      </c>
      <c r="FA165" s="21">
        <v>105.875</v>
      </c>
      <c r="FB165" s="19">
        <v>105.40625</v>
      </c>
      <c r="FC165" s="19">
        <v>106.59375</v>
      </c>
      <c r="FD165" s="21">
        <v>105.875</v>
      </c>
      <c r="FE165" s="19">
        <v>105.0625</v>
      </c>
      <c r="FF165" s="19">
        <v>103.34375</v>
      </c>
      <c r="FG165" s="19">
        <v>102.71875</v>
      </c>
      <c r="FH165" s="21">
        <v>100.875</v>
      </c>
      <c r="FI165" s="21">
        <v>102.125</v>
      </c>
      <c r="FJ165" s="19">
        <v>102.09375</v>
      </c>
      <c r="FK165" s="19">
        <v>99.5625</v>
      </c>
      <c r="FL165" s="21">
        <v>99.75</v>
      </c>
      <c r="FM165" s="19">
        <v>100.84375</v>
      </c>
      <c r="FN165" s="19">
        <v>99.6875</v>
      </c>
      <c r="FO165" s="19">
        <v>99.6875</v>
      </c>
      <c r="FP165" s="19">
        <v>99.03125</v>
      </c>
      <c r="FQ165" s="19">
        <v>98.03125</v>
      </c>
      <c r="FR165" s="19">
        <v>98.09375</v>
      </c>
      <c r="FS165" s="19">
        <v>99.65625</v>
      </c>
      <c r="FT165" s="19">
        <v>99.3125</v>
      </c>
      <c r="FU165" s="19">
        <v>97.46875</v>
      </c>
      <c r="FV165" s="21">
        <v>97.875</v>
      </c>
      <c r="FW165" s="19">
        <v>97.1875</v>
      </c>
      <c r="FX165" s="19">
        <v>97.25</v>
      </c>
      <c r="FY165" s="19">
        <v>96.46875</v>
      </c>
      <c r="FZ165" s="19">
        <v>96.0625</v>
      </c>
      <c r="GA165" s="19">
        <v>95.53125</v>
      </c>
      <c r="GB165" s="19">
        <v>95.34375</v>
      </c>
      <c r="GC165" s="19">
        <v>96.46875</v>
      </c>
      <c r="GD165" s="19">
        <v>97.28125</v>
      </c>
      <c r="GE165" s="19">
        <v>97.5625</v>
      </c>
      <c r="GF165" s="19">
        <v>97.78125</v>
      </c>
      <c r="GG165" s="19">
        <v>97.75</v>
      </c>
      <c r="GH165" s="19">
        <v>99.21875</v>
      </c>
      <c r="GI165" s="19">
        <v>99.5625</v>
      </c>
      <c r="GJ165" s="19">
        <v>99.3125</v>
      </c>
      <c r="GK165" s="19">
        <v>99.15625</v>
      </c>
      <c r="GL165" s="19">
        <v>99.6875</v>
      </c>
      <c r="GM165" s="19">
        <v>99.84375</v>
      </c>
      <c r="GN165" s="19">
        <v>99.9375</v>
      </c>
      <c r="GO165" s="19">
        <v>100</v>
      </c>
      <c r="GP165" s="19">
        <v>99.96875</v>
      </c>
      <c r="GQ165" s="19">
        <v>100</v>
      </c>
      <c r="GR165" s="19">
        <v>100</v>
      </c>
      <c r="GS165" s="19">
        <v>100.0625</v>
      </c>
      <c r="GT165" s="8" t="s">
        <v>29</v>
      </c>
      <c r="GU165" s="19"/>
      <c r="GV165" s="19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40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59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V165" s="5" t="s">
        <v>3</v>
      </c>
    </row>
    <row r="166" spans="1:620" x14ac:dyDescent="0.2">
      <c r="A166" s="1">
        <v>16100</v>
      </c>
      <c r="B166" s="1">
        <v>8</v>
      </c>
      <c r="C166" s="1" t="s">
        <v>18</v>
      </c>
      <c r="F166" s="1">
        <v>1991</v>
      </c>
      <c r="G166" s="5">
        <v>31980</v>
      </c>
      <c r="H166" s="5">
        <v>33582</v>
      </c>
      <c r="I166" s="5">
        <v>33582</v>
      </c>
      <c r="J166" s="7"/>
      <c r="EU166" s="21">
        <v>17.25</v>
      </c>
      <c r="EV166" s="1">
        <v>92</v>
      </c>
      <c r="EW166" s="21">
        <v>92.75</v>
      </c>
      <c r="EX166" s="21">
        <v>95.875</v>
      </c>
      <c r="EY166" s="19" t="s">
        <v>28</v>
      </c>
      <c r="EZ166" s="21">
        <v>96.625</v>
      </c>
      <c r="FA166" s="19">
        <v>96.34375</v>
      </c>
      <c r="FB166" s="19">
        <v>96.3125</v>
      </c>
      <c r="FC166" s="19">
        <v>97.65625</v>
      </c>
      <c r="FD166" s="1">
        <v>97</v>
      </c>
      <c r="FE166" s="21">
        <v>96.625</v>
      </c>
      <c r="FF166" s="19">
        <v>95.1875</v>
      </c>
      <c r="FG166" s="21">
        <v>94.5</v>
      </c>
      <c r="FH166" s="19">
        <v>92.90625</v>
      </c>
      <c r="FI166" s="19">
        <v>94.09375</v>
      </c>
      <c r="FJ166" s="19">
        <v>94.3125</v>
      </c>
      <c r="FK166" s="19">
        <v>92.0625</v>
      </c>
      <c r="FL166" s="19">
        <v>92.65625</v>
      </c>
      <c r="FM166" s="21">
        <v>93.75</v>
      </c>
      <c r="FN166" s="19">
        <v>92.6875</v>
      </c>
      <c r="FO166" s="19">
        <v>92.90625</v>
      </c>
      <c r="FP166" s="21">
        <v>92.5</v>
      </c>
      <c r="FQ166" s="19">
        <v>91.6875</v>
      </c>
      <c r="FR166" s="1">
        <v>92</v>
      </c>
      <c r="FS166" s="19">
        <v>93.8125</v>
      </c>
      <c r="FT166" s="19">
        <v>93.5625</v>
      </c>
      <c r="FU166" s="19">
        <v>91.6875</v>
      </c>
      <c r="FV166" s="19">
        <v>92.34375</v>
      </c>
      <c r="FW166" s="19">
        <v>91.96875</v>
      </c>
      <c r="FX166" s="19">
        <v>92.1875</v>
      </c>
      <c r="FY166" s="19">
        <v>91.625</v>
      </c>
      <c r="FZ166" s="19">
        <v>91.4375</v>
      </c>
      <c r="GA166" s="19">
        <v>90.96875</v>
      </c>
      <c r="GB166" s="19">
        <v>90.90625</v>
      </c>
      <c r="GC166" s="19">
        <v>92.53125</v>
      </c>
      <c r="GD166" s="19">
        <v>93.625</v>
      </c>
      <c r="GE166" s="19">
        <v>94</v>
      </c>
      <c r="GF166" s="19">
        <v>94.4375</v>
      </c>
      <c r="GG166" s="19">
        <v>94.5625</v>
      </c>
      <c r="GH166" s="19">
        <v>96.3125</v>
      </c>
      <c r="GI166" s="19">
        <v>97.09375</v>
      </c>
      <c r="GJ166" s="19">
        <v>96.84375</v>
      </c>
      <c r="GK166" s="19">
        <v>96.875</v>
      </c>
      <c r="GL166" s="19">
        <v>97.75</v>
      </c>
      <c r="GM166" s="19">
        <v>98</v>
      </c>
      <c r="GN166" s="19">
        <v>98.3125</v>
      </c>
      <c r="GO166" s="19">
        <v>98.6875</v>
      </c>
      <c r="GP166" s="19">
        <v>98.875</v>
      </c>
      <c r="GQ166" s="19">
        <v>99.15625</v>
      </c>
      <c r="GR166" s="19">
        <v>99.3125</v>
      </c>
      <c r="GS166" s="19">
        <v>99.5</v>
      </c>
      <c r="GT166" s="19">
        <v>99.6875</v>
      </c>
      <c r="GU166" s="19">
        <v>99.8125</v>
      </c>
      <c r="GV166" s="8" t="s">
        <v>29</v>
      </c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40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59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V166" s="5" t="s">
        <v>3</v>
      </c>
    </row>
    <row r="167" spans="1:620" x14ac:dyDescent="0.2">
      <c r="A167" s="1">
        <v>16200</v>
      </c>
      <c r="B167" s="1">
        <v>12.75</v>
      </c>
      <c r="C167" s="1" t="s">
        <v>18</v>
      </c>
      <c r="F167" s="1">
        <v>1992</v>
      </c>
      <c r="G167" s="5">
        <v>27613</v>
      </c>
      <c r="H167" s="5">
        <v>33625</v>
      </c>
      <c r="I167" s="5">
        <v>33625</v>
      </c>
      <c r="J167" s="7"/>
      <c r="K167" s="8">
        <v>91.25</v>
      </c>
      <c r="L167" s="8">
        <v>87.5625</v>
      </c>
      <c r="M167" s="8">
        <v>97.125</v>
      </c>
      <c r="N167" s="8">
        <v>97</v>
      </c>
      <c r="O167" s="8">
        <v>96.125</v>
      </c>
      <c r="P167" s="8">
        <v>97.25</v>
      </c>
      <c r="Q167" s="8">
        <v>96.375</v>
      </c>
      <c r="R167" s="8">
        <v>92.375</v>
      </c>
      <c r="S167" s="8">
        <v>91.375</v>
      </c>
      <c r="T167" s="8">
        <v>91.875</v>
      </c>
      <c r="U167" s="8">
        <v>88.125</v>
      </c>
      <c r="V167" s="8">
        <v>85.125</v>
      </c>
      <c r="W167" s="8">
        <v>88.75</v>
      </c>
      <c r="X167" s="8">
        <v>86.125</v>
      </c>
      <c r="Y167" s="8">
        <v>93.75</v>
      </c>
      <c r="Z167" s="8">
        <v>94.625</v>
      </c>
      <c r="AA167" s="8">
        <v>105.75</v>
      </c>
      <c r="AB167" s="8">
        <v>102.875</v>
      </c>
      <c r="AC167" s="8">
        <v>102.375</v>
      </c>
      <c r="AD167" s="8">
        <v>96.625</v>
      </c>
      <c r="AE167" s="8">
        <v>96.5</v>
      </c>
      <c r="AF167" s="8">
        <v>100.25</v>
      </c>
      <c r="AG167" s="8">
        <v>117</v>
      </c>
      <c r="AH167" s="8">
        <v>116.75</v>
      </c>
      <c r="AI167" s="8">
        <v>110.5</v>
      </c>
      <c r="AJ167" s="8">
        <v>111.25</v>
      </c>
      <c r="AK167" s="8">
        <v>108.625</v>
      </c>
      <c r="AL167" s="8">
        <v>106.5</v>
      </c>
      <c r="AM167" s="8">
        <v>107</v>
      </c>
      <c r="AN167" s="8">
        <v>104.5</v>
      </c>
      <c r="AO167" s="8">
        <v>104.875</v>
      </c>
      <c r="AP167" s="8">
        <v>100</v>
      </c>
      <c r="AQ167" s="8">
        <v>102.125</v>
      </c>
      <c r="AR167" s="8">
        <v>102.5</v>
      </c>
      <c r="AS167" s="8">
        <v>102.75</v>
      </c>
      <c r="AT167" s="8">
        <v>102.75</v>
      </c>
      <c r="AU167" s="8">
        <v>102.125</v>
      </c>
      <c r="AV167" s="8">
        <v>96.875</v>
      </c>
      <c r="AW167" s="8">
        <v>93.5</v>
      </c>
      <c r="AX167" s="8">
        <v>101</v>
      </c>
      <c r="AY167" s="8">
        <v>109.75</v>
      </c>
      <c r="AZ167" s="8">
        <v>110.125</v>
      </c>
      <c r="BA167" s="8">
        <v>107.75</v>
      </c>
      <c r="BB167" s="8">
        <v>99</v>
      </c>
      <c r="BC167" s="8">
        <v>100.75</v>
      </c>
      <c r="BD167" s="8">
        <v>102.75</v>
      </c>
      <c r="BE167" s="8">
        <v>102.75</v>
      </c>
      <c r="BF167" s="8">
        <v>99.125</v>
      </c>
      <c r="BG167" s="8">
        <v>92.125</v>
      </c>
      <c r="BH167" s="8">
        <v>88</v>
      </c>
      <c r="BI167" s="8">
        <v>91.75</v>
      </c>
      <c r="BJ167" s="8">
        <v>90.25</v>
      </c>
      <c r="BK167" s="8">
        <v>91</v>
      </c>
      <c r="BL167" s="8">
        <v>95.125</v>
      </c>
      <c r="BM167" s="8">
        <v>96.75</v>
      </c>
      <c r="BN167" s="8">
        <v>94.125</v>
      </c>
      <c r="BO167" s="8">
        <v>97.375</v>
      </c>
      <c r="BP167" s="8">
        <v>93.875</v>
      </c>
      <c r="BQ167" s="8">
        <v>98.25</v>
      </c>
      <c r="BR167" s="8">
        <v>100</v>
      </c>
      <c r="BS167" s="8">
        <v>100</v>
      </c>
      <c r="BT167" s="8">
        <v>92.625</v>
      </c>
      <c r="BU167" s="8">
        <v>93.875</v>
      </c>
      <c r="BV167" s="8">
        <v>95.5</v>
      </c>
      <c r="BW167" s="8">
        <v>97.375</v>
      </c>
      <c r="BX167" s="8">
        <v>97.125</v>
      </c>
      <c r="BY167" s="8">
        <v>96.25</v>
      </c>
      <c r="BZ167" s="8">
        <v>88.625</v>
      </c>
      <c r="CA167" s="8">
        <v>87.5</v>
      </c>
      <c r="CB167" s="8">
        <v>87.875</v>
      </c>
      <c r="CC167" s="8">
        <v>84.25</v>
      </c>
      <c r="CD167" s="8">
        <v>85.5</v>
      </c>
      <c r="CE167" s="8">
        <v>90.75</v>
      </c>
      <c r="CF167" s="8">
        <v>82.375</v>
      </c>
      <c r="CG167" s="8">
        <v>87.625</v>
      </c>
      <c r="CH167" s="8">
        <v>90.75</v>
      </c>
      <c r="CI167" s="8">
        <v>95.625</v>
      </c>
      <c r="CJ167" s="8">
        <v>95</v>
      </c>
      <c r="CK167" s="8">
        <v>97.625</v>
      </c>
      <c r="CL167" s="8">
        <v>93.125</v>
      </c>
      <c r="CM167" s="8">
        <v>98.375</v>
      </c>
      <c r="CN167" s="8">
        <v>106.25</v>
      </c>
      <c r="CO167" s="8">
        <v>108.375</v>
      </c>
      <c r="CP167" s="8">
        <v>115</v>
      </c>
      <c r="CQ167" s="8">
        <v>109.5</v>
      </c>
      <c r="CR167" s="8">
        <v>107</v>
      </c>
      <c r="CS167" s="8">
        <v>103.25</v>
      </c>
      <c r="CT167" s="8">
        <v>107.125</v>
      </c>
      <c r="CU167" s="8">
        <v>109.25</v>
      </c>
      <c r="CV167" s="8">
        <v>110.75</v>
      </c>
      <c r="CW167" s="8">
        <v>112.5</v>
      </c>
      <c r="CX167" s="8">
        <v>107.125</v>
      </c>
      <c r="CY167" s="8">
        <v>104.25</v>
      </c>
      <c r="CZ167" s="8">
        <v>105.5</v>
      </c>
      <c r="DA167" s="8">
        <v>110.25</v>
      </c>
      <c r="DB167" s="8">
        <v>112.125</v>
      </c>
      <c r="DC167" s="8">
        <v>114.125</v>
      </c>
      <c r="DD167" s="8">
        <v>108.125</v>
      </c>
      <c r="DE167" s="8">
        <v>108.25</v>
      </c>
      <c r="DF167" s="8">
        <v>110.25</v>
      </c>
      <c r="DG167" s="8">
        <v>112.5</v>
      </c>
      <c r="DH167" s="8">
        <v>111.25</v>
      </c>
      <c r="DI167" s="21">
        <v>107.125</v>
      </c>
      <c r="DJ167" s="21">
        <v>102.625</v>
      </c>
      <c r="DK167" s="21">
        <v>99.375</v>
      </c>
      <c r="DL167" s="21">
        <v>105.875</v>
      </c>
      <c r="DM167" s="21">
        <v>107.875</v>
      </c>
      <c r="DN167" s="21">
        <v>109.75</v>
      </c>
      <c r="DO167" s="21">
        <v>112.875</v>
      </c>
      <c r="DP167" s="21">
        <v>105.875</v>
      </c>
      <c r="DQ167" s="1">
        <v>105</v>
      </c>
      <c r="DR167" s="21">
        <v>105.75</v>
      </c>
      <c r="DS167" s="21">
        <v>108.125</v>
      </c>
      <c r="DT167" s="21">
        <v>109.625</v>
      </c>
      <c r="DU167" s="21">
        <v>110.375</v>
      </c>
      <c r="DV167" s="21">
        <v>105.75</v>
      </c>
      <c r="DW167" s="21">
        <v>108.75</v>
      </c>
      <c r="DX167" s="21">
        <v>110.625</v>
      </c>
      <c r="DY167" s="21">
        <v>112.125</v>
      </c>
      <c r="DZ167" s="1">
        <v>113</v>
      </c>
      <c r="EA167" s="21">
        <v>113.25</v>
      </c>
      <c r="EB167" s="21">
        <v>106.375</v>
      </c>
      <c r="EC167" s="21">
        <v>105.75</v>
      </c>
      <c r="ED167" s="21">
        <v>110.125</v>
      </c>
      <c r="EE167" s="21">
        <v>116.125</v>
      </c>
      <c r="EF167" s="21">
        <v>117.75</v>
      </c>
      <c r="EG167" s="21">
        <v>116.75</v>
      </c>
      <c r="EH167" s="21">
        <v>114.875</v>
      </c>
      <c r="EI167" s="21">
        <v>113.125</v>
      </c>
      <c r="EJ167" s="21">
        <v>113.875</v>
      </c>
      <c r="EK167" s="1">
        <v>106</v>
      </c>
      <c r="EL167" s="19">
        <v>106.0625</v>
      </c>
      <c r="EM167" s="21">
        <v>105.625</v>
      </c>
      <c r="EN167" s="19">
        <v>107.8125</v>
      </c>
      <c r="EO167" s="21">
        <v>109.5</v>
      </c>
      <c r="EP167" s="19">
        <v>111.53125</v>
      </c>
      <c r="EQ167" s="21">
        <v>113.875</v>
      </c>
      <c r="ER167" s="19" t="s">
        <v>28</v>
      </c>
      <c r="ES167" s="19">
        <v>114.8125</v>
      </c>
      <c r="ET167" s="21">
        <v>113.125</v>
      </c>
      <c r="EU167" s="19">
        <v>110.5625</v>
      </c>
      <c r="EV167" s="19">
        <v>107.90625</v>
      </c>
      <c r="EW167" s="19">
        <v>108.53125</v>
      </c>
      <c r="EX167" s="19">
        <v>111.8125</v>
      </c>
      <c r="EY167" s="19" t="s">
        <v>28</v>
      </c>
      <c r="EZ167" s="19">
        <v>111.8125</v>
      </c>
      <c r="FA167" s="19">
        <v>111.84375</v>
      </c>
      <c r="FB167" s="21">
        <v>111.25</v>
      </c>
      <c r="FC167" s="19">
        <v>112.3125</v>
      </c>
      <c r="FD167" s="21">
        <v>111.375</v>
      </c>
      <c r="FE167" s="19">
        <v>110.59375</v>
      </c>
      <c r="FF167" s="21">
        <v>108.75</v>
      </c>
      <c r="FG167" s="21">
        <v>107.875</v>
      </c>
      <c r="FH167" s="19">
        <v>106.0625</v>
      </c>
      <c r="FI167" s="21">
        <v>107.125</v>
      </c>
      <c r="FJ167" s="19">
        <v>107.28125</v>
      </c>
      <c r="FK167" s="19">
        <v>104.46875</v>
      </c>
      <c r="FL167" s="19">
        <v>104.96875</v>
      </c>
      <c r="FM167" s="1">
        <v>106</v>
      </c>
      <c r="FN167" s="19">
        <v>104.65625</v>
      </c>
      <c r="FO167" s="19">
        <v>104.4375</v>
      </c>
      <c r="FP167" s="19">
        <v>103.78125</v>
      </c>
      <c r="FQ167" s="19">
        <v>102.59375</v>
      </c>
      <c r="FR167" s="19">
        <v>102.65625</v>
      </c>
      <c r="FS167" s="19">
        <v>104.21875</v>
      </c>
      <c r="FT167" s="19">
        <v>103.71875</v>
      </c>
      <c r="FU167" s="21">
        <v>101.5</v>
      </c>
      <c r="FV167" s="19">
        <v>101.90625</v>
      </c>
      <c r="FW167" s="19">
        <v>100.6875</v>
      </c>
      <c r="FX167" s="19">
        <v>101.03125</v>
      </c>
      <c r="FY167" s="19">
        <v>99.6875</v>
      </c>
      <c r="FZ167" s="19">
        <v>98.90625</v>
      </c>
      <c r="GA167" s="19">
        <v>98.03125</v>
      </c>
      <c r="GB167" s="19">
        <v>97.5</v>
      </c>
      <c r="GC167" s="19">
        <v>98.875</v>
      </c>
      <c r="GD167" s="19">
        <v>99.71875</v>
      </c>
      <c r="GE167" s="19">
        <v>99.8125</v>
      </c>
      <c r="GF167" s="19">
        <v>100.09375</v>
      </c>
      <c r="GG167" s="19">
        <v>99.71875</v>
      </c>
      <c r="GH167" s="19">
        <v>101.15625</v>
      </c>
      <c r="GI167" s="19">
        <v>101.34375</v>
      </c>
      <c r="GJ167" s="19">
        <v>100.875</v>
      </c>
      <c r="GK167" s="19">
        <v>100.71875</v>
      </c>
      <c r="GL167" s="19">
        <v>101.40625</v>
      </c>
      <c r="GM167" s="19">
        <v>101.3125</v>
      </c>
      <c r="GN167" s="19">
        <v>101.3125</v>
      </c>
      <c r="GO167" s="19">
        <v>101.3125</v>
      </c>
      <c r="GP167" s="19">
        <v>101.1875</v>
      </c>
      <c r="GQ167" s="19">
        <v>100.9375</v>
      </c>
      <c r="GR167" s="19">
        <v>100.8125</v>
      </c>
      <c r="GS167" s="19">
        <v>100.75</v>
      </c>
      <c r="GT167" s="19">
        <v>100.5</v>
      </c>
      <c r="GU167" s="19">
        <v>100.21875</v>
      </c>
      <c r="GV167" s="19">
        <v>100.125</v>
      </c>
      <c r="GW167" s="8" t="s">
        <v>29</v>
      </c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40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59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V167" s="5" t="s">
        <v>3</v>
      </c>
    </row>
    <row r="168" spans="1:620" x14ac:dyDescent="0.2">
      <c r="A168" s="1">
        <v>16300</v>
      </c>
      <c r="B168" s="1">
        <v>10</v>
      </c>
      <c r="C168" s="1" t="s">
        <v>18</v>
      </c>
      <c r="F168" s="1">
        <v>1992</v>
      </c>
      <c r="G168" s="5">
        <v>28446</v>
      </c>
      <c r="H168" s="5">
        <v>33655</v>
      </c>
      <c r="I168" s="5">
        <v>33655</v>
      </c>
      <c r="J168" s="7"/>
      <c r="AI168" s="8">
        <v>89.75</v>
      </c>
      <c r="AJ168" s="8">
        <v>95.5</v>
      </c>
      <c r="AK168" s="8">
        <v>90.5</v>
      </c>
      <c r="AL168" s="8">
        <v>88.875</v>
      </c>
      <c r="AM168" s="8">
        <v>89.375</v>
      </c>
      <c r="AN168" s="8">
        <v>87</v>
      </c>
      <c r="AO168" s="8">
        <v>87.25</v>
      </c>
      <c r="AP168" s="8">
        <v>88</v>
      </c>
      <c r="AQ168" s="8">
        <v>85.375</v>
      </c>
      <c r="AR168" s="8">
        <v>85.625</v>
      </c>
      <c r="AS168" s="8">
        <v>85.75</v>
      </c>
      <c r="AT168" s="8">
        <v>85.625</v>
      </c>
      <c r="AU168" s="8">
        <v>84.875</v>
      </c>
      <c r="AV168" s="8">
        <v>85.375</v>
      </c>
      <c r="AW168" s="8">
        <v>77.625</v>
      </c>
      <c r="AX168" s="8">
        <v>84.125</v>
      </c>
      <c r="AY168" s="8">
        <v>92.5</v>
      </c>
      <c r="AZ168" s="8">
        <v>92.625</v>
      </c>
      <c r="BA168" s="8">
        <v>90.5</v>
      </c>
      <c r="BB168" s="8">
        <v>88</v>
      </c>
      <c r="BC168" s="8">
        <v>85.125</v>
      </c>
      <c r="BD168" s="8">
        <v>86.25</v>
      </c>
      <c r="BE168" s="8">
        <v>86.375</v>
      </c>
      <c r="BF168" s="8">
        <v>83.125</v>
      </c>
      <c r="BG168" s="8">
        <v>76.75</v>
      </c>
      <c r="BH168" s="8">
        <v>78</v>
      </c>
      <c r="BI168" s="8">
        <v>76.625</v>
      </c>
      <c r="BJ168" s="8">
        <v>75.375</v>
      </c>
      <c r="BK168" s="8">
        <v>76</v>
      </c>
      <c r="BL168" s="8">
        <v>79.375</v>
      </c>
      <c r="BM168" s="8">
        <v>80.75</v>
      </c>
      <c r="BN168" s="8">
        <v>83.5</v>
      </c>
      <c r="BO168" s="8">
        <v>82</v>
      </c>
      <c r="BP168" s="8">
        <v>79.125</v>
      </c>
      <c r="BQ168" s="8">
        <v>82.5</v>
      </c>
      <c r="BR168" s="8">
        <v>84</v>
      </c>
      <c r="BS168" s="8">
        <v>84</v>
      </c>
      <c r="BT168" s="8">
        <v>82.125</v>
      </c>
      <c r="BU168" s="8">
        <v>79.125</v>
      </c>
      <c r="BV168" s="8">
        <v>80.125</v>
      </c>
      <c r="BW168" s="8">
        <v>82.25</v>
      </c>
      <c r="BX168" s="8">
        <v>81.875</v>
      </c>
      <c r="BY168" s="8">
        <v>80.5</v>
      </c>
      <c r="BZ168" s="8">
        <v>79.25</v>
      </c>
      <c r="CA168" s="8">
        <v>73.375</v>
      </c>
      <c r="CB168" s="8">
        <v>73.75</v>
      </c>
      <c r="CC168" s="8">
        <v>70.625</v>
      </c>
      <c r="CD168" s="8">
        <v>72</v>
      </c>
      <c r="CE168" s="8">
        <v>76.625</v>
      </c>
      <c r="CF168" s="8">
        <v>74.25</v>
      </c>
      <c r="CG168" s="8">
        <v>74</v>
      </c>
      <c r="CH168" s="8">
        <v>77.125</v>
      </c>
      <c r="CI168" s="8">
        <v>81.25</v>
      </c>
      <c r="CJ168" s="8">
        <v>80.75</v>
      </c>
      <c r="CK168" s="8">
        <v>83</v>
      </c>
      <c r="CL168" s="8">
        <v>83.875</v>
      </c>
      <c r="CM168" s="8">
        <v>84.125</v>
      </c>
      <c r="CN168" s="8">
        <v>92</v>
      </c>
      <c r="CO168" s="8">
        <v>94.375</v>
      </c>
      <c r="CP168" s="8">
        <v>100.75</v>
      </c>
      <c r="CQ168" s="8">
        <v>95.375</v>
      </c>
      <c r="CR168" s="8">
        <v>98.25</v>
      </c>
      <c r="CS168" s="8">
        <v>89.25</v>
      </c>
      <c r="CT168" s="8">
        <v>93.125</v>
      </c>
      <c r="CU168" s="8">
        <v>94.875</v>
      </c>
      <c r="CV168" s="8">
        <v>96.375</v>
      </c>
      <c r="CW168" s="8">
        <v>98</v>
      </c>
      <c r="CX168" s="8">
        <v>98.25</v>
      </c>
      <c r="CY168" s="8">
        <v>90.75</v>
      </c>
      <c r="CZ168" s="8">
        <v>92.25</v>
      </c>
      <c r="DA168" s="8">
        <v>96.875</v>
      </c>
      <c r="DB168" s="8">
        <v>98.125</v>
      </c>
      <c r="DC168" s="8">
        <v>99.75</v>
      </c>
      <c r="DD168" s="8">
        <v>99.875</v>
      </c>
      <c r="DE168" s="8">
        <v>95.25</v>
      </c>
      <c r="DF168" s="8">
        <v>97</v>
      </c>
      <c r="DG168" s="8">
        <v>98.875</v>
      </c>
      <c r="DH168" s="8">
        <v>97.75</v>
      </c>
      <c r="DI168" s="21">
        <v>93.625</v>
      </c>
      <c r="DJ168" s="21">
        <v>94.375</v>
      </c>
      <c r="DK168" s="21">
        <v>86.375</v>
      </c>
      <c r="DL168" s="21">
        <v>92.125</v>
      </c>
      <c r="DM168" s="21">
        <v>93.625</v>
      </c>
      <c r="DN168" s="21">
        <v>95.75</v>
      </c>
      <c r="DO168" s="21">
        <v>98.375</v>
      </c>
      <c r="DP168" s="21">
        <v>97.625</v>
      </c>
      <c r="DQ168" s="21">
        <v>91.875</v>
      </c>
      <c r="DR168" s="21">
        <v>92.875</v>
      </c>
      <c r="DS168" s="21">
        <v>94.5</v>
      </c>
      <c r="DT168" s="21">
        <v>95.875</v>
      </c>
      <c r="DU168" s="21">
        <v>96.25</v>
      </c>
      <c r="DV168" s="21">
        <v>97.75</v>
      </c>
      <c r="DW168" s="21">
        <v>96.125</v>
      </c>
      <c r="DX168" s="21">
        <v>97.875</v>
      </c>
      <c r="DY168" s="21">
        <v>98.875</v>
      </c>
      <c r="DZ168" s="21">
        <v>99.75</v>
      </c>
      <c r="EA168" s="21">
        <v>99.625</v>
      </c>
      <c r="EB168" s="1">
        <v>99</v>
      </c>
      <c r="EC168" s="21">
        <v>93.5</v>
      </c>
      <c r="ED168" s="21">
        <v>98.625</v>
      </c>
      <c r="EE168" s="1">
        <v>105</v>
      </c>
      <c r="EF168" s="21">
        <v>106.625</v>
      </c>
      <c r="EG168" s="21">
        <v>105.375</v>
      </c>
      <c r="EH168" s="21">
        <v>103.375</v>
      </c>
      <c r="EI168" s="21">
        <v>102.125</v>
      </c>
      <c r="EJ168" s="21">
        <v>102.875</v>
      </c>
      <c r="EK168" s="21">
        <v>95.625</v>
      </c>
      <c r="EL168" s="19">
        <v>95.1875</v>
      </c>
      <c r="EM168" s="21">
        <v>95.125</v>
      </c>
      <c r="EN168" s="21">
        <v>97.25</v>
      </c>
      <c r="EO168" s="21">
        <v>99.125</v>
      </c>
      <c r="EP168" s="21">
        <v>101.25</v>
      </c>
      <c r="EQ168" s="21">
        <v>103.375</v>
      </c>
      <c r="ER168" s="19" t="s">
        <v>28</v>
      </c>
      <c r="ES168" s="19">
        <v>104.8125</v>
      </c>
      <c r="ET168" s="19">
        <v>103.21875</v>
      </c>
      <c r="EU168" s="19">
        <v>100.90625</v>
      </c>
      <c r="EV168" s="19">
        <v>98.59375</v>
      </c>
      <c r="EW168" s="19">
        <v>99.3125</v>
      </c>
      <c r="EX168" s="21">
        <v>102.5</v>
      </c>
      <c r="EY168" s="19" t="s">
        <v>28</v>
      </c>
      <c r="EZ168" s="19">
        <v>102.78125</v>
      </c>
      <c r="FA168" s="1">
        <v>103</v>
      </c>
      <c r="FB168" s="21">
        <v>102.625</v>
      </c>
      <c r="FC168" s="19">
        <v>103.71875</v>
      </c>
      <c r="FD168" s="19">
        <v>103.0625</v>
      </c>
      <c r="FE168" s="19">
        <v>102.34375</v>
      </c>
      <c r="FF168" s="19">
        <v>100.65625</v>
      </c>
      <c r="FG168" s="19">
        <v>100.0625</v>
      </c>
      <c r="FH168" s="21">
        <v>98.5</v>
      </c>
      <c r="FI168" s="21">
        <v>99.625</v>
      </c>
      <c r="FJ168" s="19">
        <v>99.8125</v>
      </c>
      <c r="FK168" s="19">
        <v>97.28125</v>
      </c>
      <c r="FL168" s="19">
        <v>97.65625</v>
      </c>
      <c r="FM168" s="19">
        <v>99.0625</v>
      </c>
      <c r="FN168" s="19">
        <v>97.78125</v>
      </c>
      <c r="FO168" s="19">
        <v>97.78125</v>
      </c>
      <c r="FP168" s="21">
        <v>97.125</v>
      </c>
      <c r="FQ168" s="19">
        <v>96.21875</v>
      </c>
      <c r="FR168" s="21">
        <v>96.5</v>
      </c>
      <c r="FS168" s="21">
        <v>98.25</v>
      </c>
      <c r="FT168" s="19">
        <v>97.8125</v>
      </c>
      <c r="FU168" s="21">
        <v>95.75</v>
      </c>
      <c r="FV168" s="19">
        <v>96.5625</v>
      </c>
      <c r="FW168" s="19">
        <v>95.53125</v>
      </c>
      <c r="FX168" s="19">
        <v>95.9375</v>
      </c>
      <c r="FY168" s="19">
        <v>94.9375</v>
      </c>
      <c r="FZ168" s="19">
        <v>94.28125</v>
      </c>
      <c r="GA168" s="19">
        <v>93.4375</v>
      </c>
      <c r="GB168" s="19">
        <v>93.03125</v>
      </c>
      <c r="GC168" s="19">
        <v>94.71875</v>
      </c>
      <c r="GD168" s="19">
        <v>95.625</v>
      </c>
      <c r="GE168" s="19">
        <v>96.0625</v>
      </c>
      <c r="GF168" s="19">
        <v>96.40625</v>
      </c>
      <c r="GG168" s="19">
        <v>96.34375</v>
      </c>
      <c r="GH168" s="19">
        <v>98.0625</v>
      </c>
      <c r="GI168" s="19">
        <v>98.4375</v>
      </c>
      <c r="GJ168" s="19">
        <v>98</v>
      </c>
      <c r="GK168" s="19">
        <v>98.21875</v>
      </c>
      <c r="GL168" s="19">
        <v>99.15625</v>
      </c>
      <c r="GM168" s="19">
        <v>99.25</v>
      </c>
      <c r="GN168" s="19">
        <v>99.4375</v>
      </c>
      <c r="GO168" s="19">
        <v>99.65625</v>
      </c>
      <c r="GP168" s="19">
        <v>99.625</v>
      </c>
      <c r="GQ168" s="19">
        <v>99.71875</v>
      </c>
      <c r="GR168" s="19">
        <v>99.8125</v>
      </c>
      <c r="GS168" s="19">
        <v>99.9375</v>
      </c>
      <c r="GT168" s="19">
        <v>99.9375</v>
      </c>
      <c r="GU168" s="19">
        <v>99.8125</v>
      </c>
      <c r="GV168" s="19">
        <v>99.8125</v>
      </c>
      <c r="GW168" s="8" t="s">
        <v>28</v>
      </c>
      <c r="GX168" s="8" t="s">
        <v>29</v>
      </c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40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59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V168" s="5" t="s">
        <v>3</v>
      </c>
    </row>
    <row r="169" spans="1:620" x14ac:dyDescent="0.2">
      <c r="A169" s="1">
        <v>16400</v>
      </c>
      <c r="B169" s="1">
        <v>8</v>
      </c>
      <c r="C169" s="1" t="s">
        <v>18</v>
      </c>
      <c r="F169" s="1">
        <v>1992</v>
      </c>
      <c r="G169" s="5">
        <v>31910</v>
      </c>
      <c r="H169" s="5">
        <v>33707</v>
      </c>
      <c r="I169" s="5">
        <v>33707</v>
      </c>
      <c r="J169" s="7"/>
      <c r="EQ169" s="12"/>
      <c r="ER169" s="12"/>
      <c r="ES169" s="21">
        <v>47.5</v>
      </c>
      <c r="ET169" s="19">
        <v>96.03125</v>
      </c>
      <c r="EU169" s="21">
        <v>93.875</v>
      </c>
      <c r="EV169" s="19">
        <v>91.5625</v>
      </c>
      <c r="EW169" s="21">
        <v>92.375</v>
      </c>
      <c r="EX169" s="21">
        <v>95.625</v>
      </c>
      <c r="EY169" s="19" t="s">
        <v>28</v>
      </c>
      <c r="EZ169" s="21">
        <v>96.75</v>
      </c>
      <c r="FA169" s="19">
        <v>96.34375</v>
      </c>
      <c r="FB169" s="21">
        <v>96.125</v>
      </c>
      <c r="FC169" s="19">
        <v>97.4375</v>
      </c>
      <c r="FD169" s="21">
        <v>96.75</v>
      </c>
      <c r="FE169" s="19">
        <v>96.21875</v>
      </c>
      <c r="FF169" s="19">
        <v>94.8125</v>
      </c>
      <c r="FG169" s="19">
        <v>94.09375</v>
      </c>
      <c r="FH169" s="19">
        <v>92.46875</v>
      </c>
      <c r="FI169" s="19">
        <v>93.8125</v>
      </c>
      <c r="FJ169" s="21">
        <v>94.125</v>
      </c>
      <c r="FK169" s="19">
        <v>91.78125</v>
      </c>
      <c r="FL169" s="21">
        <v>92.25</v>
      </c>
      <c r="FM169" s="19">
        <v>93.5625</v>
      </c>
      <c r="FN169" s="19">
        <v>92.46875</v>
      </c>
      <c r="FO169" s="19">
        <v>92.59375</v>
      </c>
      <c r="FP169" s="19">
        <v>92.21875</v>
      </c>
      <c r="FQ169" s="19">
        <v>91.28125</v>
      </c>
      <c r="FR169" s="19">
        <v>91.65625</v>
      </c>
      <c r="FS169" s="21">
        <v>93.5</v>
      </c>
      <c r="FT169" s="19">
        <v>93.21875</v>
      </c>
      <c r="FU169" s="19">
        <v>91.40625</v>
      </c>
      <c r="FV169" s="19">
        <v>92.3125</v>
      </c>
      <c r="FW169" s="21">
        <v>91.375</v>
      </c>
      <c r="FX169" s="19">
        <v>91.90625</v>
      </c>
      <c r="FY169" s="19">
        <v>91.0625</v>
      </c>
      <c r="FZ169" s="19">
        <v>90.59375</v>
      </c>
      <c r="GA169" s="19">
        <v>89.75</v>
      </c>
      <c r="GB169" s="19">
        <v>89.375</v>
      </c>
      <c r="GC169" s="19">
        <v>91.40625</v>
      </c>
      <c r="GD169" s="19">
        <v>92.46875</v>
      </c>
      <c r="GE169" s="19">
        <v>92.875</v>
      </c>
      <c r="GF169" s="19">
        <v>93.40625</v>
      </c>
      <c r="GG169" s="19">
        <v>93.46875</v>
      </c>
      <c r="GH169" s="19">
        <v>95.40625</v>
      </c>
      <c r="GI169" s="19">
        <v>96.21875</v>
      </c>
      <c r="GJ169" s="19">
        <v>95.78125</v>
      </c>
      <c r="GK169" s="19">
        <v>95.9375</v>
      </c>
      <c r="GL169" s="19">
        <v>97.09375</v>
      </c>
      <c r="GM169" s="19">
        <v>97.28125</v>
      </c>
      <c r="GN169" s="19">
        <v>97.6875</v>
      </c>
      <c r="GO169" s="19">
        <v>98.03125</v>
      </c>
      <c r="GP169" s="19">
        <v>98.1875</v>
      </c>
      <c r="GQ169" s="19">
        <v>98.4375</v>
      </c>
      <c r="GR169" s="19">
        <v>98.6875</v>
      </c>
      <c r="GS169" s="19">
        <v>99.0625</v>
      </c>
      <c r="GT169" s="19">
        <v>99.125</v>
      </c>
      <c r="GU169" s="19">
        <v>99.1875</v>
      </c>
      <c r="GV169" s="19">
        <v>99.1875</v>
      </c>
      <c r="GW169" s="21">
        <v>99.5</v>
      </c>
      <c r="GX169" s="19">
        <v>99.6875</v>
      </c>
      <c r="GY169" s="19">
        <v>99.8125</v>
      </c>
      <c r="GZ169" s="8" t="s">
        <v>29</v>
      </c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40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59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V169" s="5" t="s">
        <v>3</v>
      </c>
    </row>
    <row r="170" spans="1:620" x14ac:dyDescent="0.2">
      <c r="A170" s="1">
        <v>16500</v>
      </c>
      <c r="B170" s="1">
        <v>10.5</v>
      </c>
      <c r="C170" s="1" t="s">
        <v>39</v>
      </c>
      <c r="F170" s="1">
        <v>1992</v>
      </c>
      <c r="G170" s="5">
        <v>30910</v>
      </c>
      <c r="H170" s="5">
        <v>33731</v>
      </c>
      <c r="I170" s="5">
        <v>33731</v>
      </c>
      <c r="J170" s="1" t="s">
        <v>36</v>
      </c>
      <c r="DL170" s="19">
        <v>30.0625</v>
      </c>
      <c r="DM170" s="19">
        <v>60.5625</v>
      </c>
      <c r="DN170" s="21">
        <v>97.875</v>
      </c>
      <c r="DO170" s="21">
        <v>100.25</v>
      </c>
      <c r="DP170" s="21">
        <v>99.625</v>
      </c>
      <c r="DQ170" s="21">
        <v>98.625</v>
      </c>
      <c r="DR170" s="21">
        <v>99.375</v>
      </c>
      <c r="DS170" s="21">
        <v>101.125</v>
      </c>
      <c r="DT170" s="1">
        <v>96</v>
      </c>
      <c r="DU170" s="21">
        <v>96.5</v>
      </c>
      <c r="DV170" s="21">
        <v>98.25</v>
      </c>
      <c r="DW170" s="1">
        <v>101</v>
      </c>
      <c r="DX170" s="21">
        <v>102.75</v>
      </c>
      <c r="DY170" s="21">
        <v>103.875</v>
      </c>
      <c r="DZ170" s="21">
        <v>99.75</v>
      </c>
      <c r="EA170" s="21">
        <v>99.75</v>
      </c>
      <c r="EB170" s="21">
        <v>99.125</v>
      </c>
      <c r="EC170" s="21">
        <v>98.375</v>
      </c>
      <c r="ED170" s="21">
        <v>100.625</v>
      </c>
      <c r="EE170" s="21">
        <v>107.125</v>
      </c>
      <c r="EF170" s="21">
        <v>108.625</v>
      </c>
      <c r="EG170" s="21">
        <v>107.5</v>
      </c>
      <c r="EH170" s="21">
        <v>105.5</v>
      </c>
      <c r="EI170" s="21">
        <v>104.125</v>
      </c>
      <c r="EJ170" s="21">
        <v>104.875</v>
      </c>
      <c r="EK170" s="21">
        <v>97.625</v>
      </c>
      <c r="EL170" s="19">
        <v>97.1875</v>
      </c>
      <c r="EM170" s="19">
        <v>97.15625</v>
      </c>
      <c r="EN170" s="19">
        <v>99.28125</v>
      </c>
      <c r="EO170" s="1">
        <v>101</v>
      </c>
      <c r="EP170" s="19">
        <v>103.21875</v>
      </c>
      <c r="EQ170" s="19">
        <v>105.4375</v>
      </c>
      <c r="ER170" s="19" t="s">
        <v>28</v>
      </c>
      <c r="ES170" s="21">
        <v>106.875</v>
      </c>
      <c r="ET170" s="19">
        <v>105.21875</v>
      </c>
      <c r="EU170" s="21">
        <v>102.75</v>
      </c>
      <c r="EV170" s="21">
        <v>100.25</v>
      </c>
      <c r="EW170" s="19">
        <v>100.9375</v>
      </c>
      <c r="EX170" s="21">
        <v>104.5</v>
      </c>
      <c r="EY170" s="19" t="s">
        <v>28</v>
      </c>
      <c r="EZ170" s="19">
        <v>104.59375</v>
      </c>
      <c r="FA170" s="19">
        <v>104.78125</v>
      </c>
      <c r="FB170" s="19">
        <v>104.3125</v>
      </c>
      <c r="FC170" s="19">
        <v>105.46875</v>
      </c>
      <c r="FD170" s="21">
        <v>104.75</v>
      </c>
      <c r="FE170" s="21">
        <v>103.875</v>
      </c>
      <c r="FF170" s="21">
        <v>102.25</v>
      </c>
      <c r="FG170" s="21">
        <v>101.5</v>
      </c>
      <c r="FH170" s="19">
        <v>99.84375</v>
      </c>
      <c r="FI170" s="19">
        <v>100.9375</v>
      </c>
      <c r="FJ170" s="19">
        <v>101.4375</v>
      </c>
      <c r="FK170" s="21">
        <v>98.625</v>
      </c>
      <c r="FL170" s="21">
        <v>99.125</v>
      </c>
      <c r="FM170" s="21">
        <v>100.375</v>
      </c>
      <c r="FN170" s="19">
        <v>99.1875</v>
      </c>
      <c r="FO170" s="19">
        <v>99.03125</v>
      </c>
      <c r="FP170" s="21">
        <v>98.625</v>
      </c>
      <c r="FQ170" s="21">
        <v>97.375</v>
      </c>
      <c r="FR170" s="21">
        <v>97.625</v>
      </c>
      <c r="FS170" s="21">
        <v>99.375</v>
      </c>
      <c r="FT170" s="19">
        <v>98.96875</v>
      </c>
      <c r="FU170" s="21">
        <v>96.875</v>
      </c>
      <c r="FV170" s="21">
        <v>97.75</v>
      </c>
      <c r="FW170" s="21">
        <v>96.625</v>
      </c>
      <c r="FX170" s="19">
        <v>97.25</v>
      </c>
      <c r="FY170" s="19">
        <v>95.96875</v>
      </c>
      <c r="FZ170" s="19">
        <v>95</v>
      </c>
      <c r="GA170" s="19">
        <v>93.9375</v>
      </c>
      <c r="GB170" s="19">
        <v>93.46875</v>
      </c>
      <c r="GC170" s="19">
        <v>95.40625</v>
      </c>
      <c r="GD170" s="19">
        <v>96.15625</v>
      </c>
      <c r="GE170" s="19">
        <v>96.46875</v>
      </c>
      <c r="GF170" s="19">
        <v>96.8125</v>
      </c>
      <c r="GG170" s="19">
        <v>96.625</v>
      </c>
      <c r="GH170" s="19">
        <v>98.5625</v>
      </c>
      <c r="GI170" s="19">
        <v>99.03125</v>
      </c>
      <c r="GJ170" s="19">
        <v>98.5625</v>
      </c>
      <c r="GK170" s="19">
        <v>98.65625</v>
      </c>
      <c r="GL170" s="19">
        <v>99.625</v>
      </c>
      <c r="GM170" s="19">
        <v>99.6875</v>
      </c>
      <c r="GN170" s="19">
        <v>99.9375</v>
      </c>
      <c r="GO170" s="19">
        <v>100.03125</v>
      </c>
      <c r="GP170" s="19">
        <v>100</v>
      </c>
      <c r="GQ170" s="19">
        <v>100</v>
      </c>
      <c r="GR170" s="19">
        <v>100.125</v>
      </c>
      <c r="GS170" s="19">
        <v>100.3125</v>
      </c>
      <c r="GT170" s="19">
        <v>100.3125</v>
      </c>
      <c r="GU170" s="19">
        <v>100.09375</v>
      </c>
      <c r="GV170" s="19">
        <v>99.875</v>
      </c>
      <c r="GW170" s="19">
        <v>100.0625</v>
      </c>
      <c r="GX170" s="1">
        <v>100</v>
      </c>
      <c r="GY170" s="19">
        <v>99.96875</v>
      </c>
      <c r="GZ170" s="8" t="s">
        <v>28</v>
      </c>
      <c r="HA170" s="8" t="s">
        <v>29</v>
      </c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40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59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O170" s="1"/>
      <c r="WP170" s="1"/>
      <c r="WQ170" s="1"/>
      <c r="WR170" s="1"/>
      <c r="WS170" s="1"/>
      <c r="WT170" s="1"/>
      <c r="WU170" s="1"/>
      <c r="WV170" s="5" t="s">
        <v>3</v>
      </c>
    </row>
    <row r="171" spans="1:620" x14ac:dyDescent="0.2">
      <c r="A171" s="1">
        <v>16600</v>
      </c>
      <c r="B171" s="1">
        <v>3</v>
      </c>
      <c r="C171" s="1" t="s">
        <v>18</v>
      </c>
      <c r="F171" s="1">
        <v>1992</v>
      </c>
      <c r="G171" s="5">
        <v>31973</v>
      </c>
      <c r="H171" s="5">
        <v>33766</v>
      </c>
      <c r="I171" s="5">
        <v>33766</v>
      </c>
      <c r="J171" s="7"/>
      <c r="EU171" s="19">
        <v>85.4375</v>
      </c>
      <c r="EV171" s="19">
        <v>79.78125</v>
      </c>
      <c r="EW171" s="21">
        <v>79.875</v>
      </c>
      <c r="EX171" s="19">
        <v>83.4375</v>
      </c>
      <c r="EY171" s="19" t="s">
        <v>28</v>
      </c>
      <c r="EZ171" s="21">
        <v>84.75</v>
      </c>
      <c r="FA171" s="19">
        <v>84.71875</v>
      </c>
      <c r="FB171" s="19">
        <v>84.90625</v>
      </c>
      <c r="FC171" s="19">
        <v>85.78125</v>
      </c>
      <c r="FD171" s="21">
        <v>85.25</v>
      </c>
      <c r="FE171" s="19">
        <v>84.5625</v>
      </c>
      <c r="FF171" s="19">
        <v>84.5625</v>
      </c>
      <c r="FG171" s="19">
        <v>84.0625</v>
      </c>
      <c r="FH171" s="19">
        <v>82.46875</v>
      </c>
      <c r="FI171" s="19">
        <v>83.3125</v>
      </c>
      <c r="FJ171" s="19">
        <v>84.0625</v>
      </c>
      <c r="FK171" s="21">
        <v>82.5</v>
      </c>
      <c r="FL171" s="21">
        <v>82.375</v>
      </c>
      <c r="FM171" s="19">
        <v>84.1875</v>
      </c>
      <c r="FN171" s="19">
        <v>84.1875</v>
      </c>
      <c r="FO171" s="21">
        <v>83.75</v>
      </c>
      <c r="FP171" s="21">
        <v>83.625</v>
      </c>
      <c r="FQ171" s="21">
        <v>83.25</v>
      </c>
      <c r="FR171" s="19">
        <v>83.3125</v>
      </c>
      <c r="FS171" s="21">
        <v>85.375</v>
      </c>
      <c r="FT171" s="21">
        <v>85.375</v>
      </c>
      <c r="FU171" s="19">
        <v>84.0625</v>
      </c>
      <c r="FV171" s="21">
        <v>84.5</v>
      </c>
      <c r="FW171" s="21">
        <v>84.25</v>
      </c>
      <c r="FX171" s="19">
        <v>84.75</v>
      </c>
      <c r="FY171" s="19">
        <v>84.125</v>
      </c>
      <c r="FZ171" s="19">
        <v>84</v>
      </c>
      <c r="GA171" s="19">
        <v>83.09375</v>
      </c>
      <c r="GB171" s="19">
        <v>83.1875</v>
      </c>
      <c r="GC171" s="19">
        <v>86.25</v>
      </c>
      <c r="GD171" s="19">
        <v>87.75</v>
      </c>
      <c r="GE171" s="19">
        <v>87.875</v>
      </c>
      <c r="GF171" s="19">
        <v>88.5625</v>
      </c>
      <c r="GG171" s="19">
        <v>89</v>
      </c>
      <c r="GH171" s="19">
        <v>90.21875</v>
      </c>
      <c r="GI171" s="19">
        <v>92.8125</v>
      </c>
      <c r="GJ171" s="19">
        <v>91.40625</v>
      </c>
      <c r="GK171" s="19">
        <v>92</v>
      </c>
      <c r="GL171" s="19">
        <v>93.09375</v>
      </c>
      <c r="GM171" s="19">
        <v>93.5</v>
      </c>
      <c r="GN171" s="19">
        <v>94.25</v>
      </c>
      <c r="GO171" s="19">
        <v>95.09375</v>
      </c>
      <c r="GP171" s="19">
        <v>95.125</v>
      </c>
      <c r="GQ171" s="19">
        <v>95.625</v>
      </c>
      <c r="GR171" s="19">
        <v>96</v>
      </c>
      <c r="GS171" s="19">
        <v>96.625</v>
      </c>
      <c r="GT171" s="19">
        <v>96.875</v>
      </c>
      <c r="GU171" s="19">
        <v>97.25</v>
      </c>
      <c r="GV171" s="19">
        <v>97.65625</v>
      </c>
      <c r="GW171" s="21">
        <v>98.125</v>
      </c>
      <c r="GX171" s="19">
        <v>98.46875</v>
      </c>
      <c r="GY171" s="19">
        <v>98.9375</v>
      </c>
      <c r="GZ171" s="19">
        <v>99.40625</v>
      </c>
      <c r="HA171" s="19">
        <v>99.78125</v>
      </c>
      <c r="HB171" s="8" t="s">
        <v>29</v>
      </c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40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59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O171" s="1"/>
      <c r="WP171" s="1"/>
      <c r="WQ171" s="1"/>
      <c r="WR171" s="1"/>
      <c r="WS171" s="1"/>
      <c r="WT171" s="1"/>
      <c r="WU171" s="1"/>
      <c r="WV171" s="5" t="s">
        <v>3</v>
      </c>
    </row>
    <row r="172" spans="1:620" x14ac:dyDescent="0.2">
      <c r="A172" s="1">
        <v>16700</v>
      </c>
      <c r="B172" s="1">
        <v>12.25</v>
      </c>
      <c r="C172" s="1" t="s">
        <v>17</v>
      </c>
      <c r="F172" s="1">
        <v>1992</v>
      </c>
      <c r="G172" s="5">
        <v>28208</v>
      </c>
      <c r="H172" s="5">
        <v>33841</v>
      </c>
      <c r="I172" s="5">
        <v>33841</v>
      </c>
      <c r="J172" s="7"/>
      <c r="AA172" s="8">
        <v>18.625</v>
      </c>
      <c r="AB172" s="8">
        <v>55.5</v>
      </c>
      <c r="AC172" s="8">
        <v>54.125</v>
      </c>
      <c r="AD172" s="8">
        <v>95.25</v>
      </c>
      <c r="AE172" s="8">
        <v>91.875</v>
      </c>
      <c r="AF172" s="8">
        <v>95.5</v>
      </c>
      <c r="AG172" s="8">
        <v>112</v>
      </c>
      <c r="AH172" s="8">
        <v>111.75</v>
      </c>
      <c r="AI172" s="8">
        <v>105.5</v>
      </c>
      <c r="AJ172" s="8">
        <v>112.125</v>
      </c>
      <c r="AK172" s="8">
        <v>104</v>
      </c>
      <c r="AL172" s="8">
        <v>101.875</v>
      </c>
      <c r="AM172" s="8">
        <v>102.375</v>
      </c>
      <c r="AN172" s="8">
        <v>99.875</v>
      </c>
      <c r="AO172" s="8">
        <v>100.25</v>
      </c>
      <c r="AP172" s="8">
        <v>101.375</v>
      </c>
      <c r="AQ172" s="8">
        <v>97.875</v>
      </c>
      <c r="AR172" s="8">
        <v>98.25</v>
      </c>
      <c r="AS172" s="8">
        <v>98.5</v>
      </c>
      <c r="AT172" s="8">
        <v>98.25</v>
      </c>
      <c r="AU172" s="8">
        <v>97.625</v>
      </c>
      <c r="AV172" s="8">
        <v>98.25</v>
      </c>
      <c r="AW172" s="8">
        <v>89.25</v>
      </c>
      <c r="AX172" s="8">
        <v>96.75</v>
      </c>
      <c r="AY172" s="8">
        <v>105.5</v>
      </c>
      <c r="AZ172" s="8">
        <v>105.875</v>
      </c>
      <c r="BA172" s="8">
        <v>103.5</v>
      </c>
      <c r="BB172" s="8">
        <v>100.75</v>
      </c>
      <c r="BC172" s="8">
        <v>97</v>
      </c>
      <c r="BD172" s="8">
        <v>98.625</v>
      </c>
      <c r="BE172" s="8">
        <v>98.5</v>
      </c>
      <c r="BF172" s="8">
        <v>94.75</v>
      </c>
      <c r="BG172" s="8">
        <v>87.625</v>
      </c>
      <c r="BH172" s="8">
        <v>89.5</v>
      </c>
      <c r="BI172" s="8">
        <v>87.5</v>
      </c>
      <c r="BJ172" s="8">
        <v>86</v>
      </c>
      <c r="BK172" s="8">
        <v>86.75</v>
      </c>
      <c r="BL172" s="8">
        <v>90.625</v>
      </c>
      <c r="BM172" s="8">
        <v>92.375</v>
      </c>
      <c r="BN172" s="8">
        <v>95.125</v>
      </c>
      <c r="BO172" s="8">
        <v>93.25</v>
      </c>
      <c r="BP172" s="8">
        <v>89.875</v>
      </c>
      <c r="BQ172" s="8">
        <v>93.875</v>
      </c>
      <c r="BR172" s="8">
        <v>95.5</v>
      </c>
      <c r="BS172" s="8">
        <v>95.375</v>
      </c>
      <c r="BT172" s="8">
        <v>93.75</v>
      </c>
      <c r="BU172" s="8">
        <v>89.625</v>
      </c>
      <c r="BV172" s="8">
        <v>91</v>
      </c>
      <c r="BW172" s="8">
        <v>93</v>
      </c>
      <c r="BX172" s="8">
        <v>92.625</v>
      </c>
      <c r="BY172" s="8">
        <v>91.375</v>
      </c>
      <c r="BZ172" s="8">
        <v>89.5</v>
      </c>
      <c r="CA172" s="8">
        <v>82.875</v>
      </c>
      <c r="CB172" s="8">
        <v>83</v>
      </c>
      <c r="CC172" s="8">
        <v>79.375</v>
      </c>
      <c r="CD172" s="8">
        <v>81.25</v>
      </c>
      <c r="CE172" s="8">
        <v>86.375</v>
      </c>
      <c r="CF172" s="8">
        <v>83.875</v>
      </c>
      <c r="CG172" s="8">
        <v>83.5</v>
      </c>
      <c r="CH172" s="8">
        <v>86.875</v>
      </c>
      <c r="CI172" s="8">
        <v>91.625</v>
      </c>
      <c r="CJ172" s="8">
        <v>90.75</v>
      </c>
      <c r="CK172" s="8">
        <v>93.375</v>
      </c>
      <c r="CL172" s="8">
        <v>94.625</v>
      </c>
      <c r="CM172" s="8">
        <v>94.25</v>
      </c>
      <c r="CN172" s="8">
        <v>101.75</v>
      </c>
      <c r="CO172" s="8">
        <v>104.375</v>
      </c>
      <c r="CP172" s="8">
        <v>111</v>
      </c>
      <c r="CQ172" s="8">
        <v>105.375</v>
      </c>
      <c r="CR172" s="8">
        <v>108.5</v>
      </c>
      <c r="CS172" s="8">
        <v>99.25</v>
      </c>
      <c r="CT172" s="8">
        <v>103.125</v>
      </c>
      <c r="CU172" s="8">
        <v>105.125</v>
      </c>
      <c r="CV172" s="8">
        <v>106.625</v>
      </c>
      <c r="CW172" s="8">
        <v>108.5</v>
      </c>
      <c r="CX172" s="8">
        <v>108.75</v>
      </c>
      <c r="CY172" s="8">
        <v>100.25</v>
      </c>
      <c r="CZ172" s="8">
        <v>101.75</v>
      </c>
      <c r="DA172" s="8">
        <v>106.375</v>
      </c>
      <c r="DB172" s="8">
        <v>108.125</v>
      </c>
      <c r="DC172" s="8">
        <v>110</v>
      </c>
      <c r="DD172" s="8">
        <v>110.25</v>
      </c>
      <c r="DE172" s="8">
        <v>104.625</v>
      </c>
      <c r="DF172" s="8">
        <v>106.75</v>
      </c>
      <c r="DG172" s="8">
        <v>108.625</v>
      </c>
      <c r="DH172" s="8">
        <v>107.25</v>
      </c>
      <c r="DI172" s="21">
        <v>102.875</v>
      </c>
      <c r="DJ172" s="21">
        <v>104.625</v>
      </c>
      <c r="DK172" s="21">
        <v>95.5</v>
      </c>
      <c r="DL172" s="21">
        <v>102.25</v>
      </c>
      <c r="DM172" s="1">
        <v>104</v>
      </c>
      <c r="DN172" s="21">
        <v>106.25</v>
      </c>
      <c r="DO172" s="21">
        <v>109.125</v>
      </c>
      <c r="DP172" s="21">
        <v>108.125</v>
      </c>
      <c r="DQ172" s="21">
        <v>101.625</v>
      </c>
      <c r="DR172" s="21">
        <v>102.25</v>
      </c>
      <c r="DS172" s="21">
        <v>104.5</v>
      </c>
      <c r="DT172" s="21">
        <v>106.125</v>
      </c>
      <c r="DU172" s="21">
        <v>106.75</v>
      </c>
      <c r="DV172" s="21">
        <v>108.25</v>
      </c>
      <c r="DW172" s="21">
        <v>105.375</v>
      </c>
      <c r="DX172" s="21">
        <v>107.125</v>
      </c>
      <c r="DY172" s="21">
        <v>108.625</v>
      </c>
      <c r="DZ172" s="21">
        <v>109.5</v>
      </c>
      <c r="EA172" s="21">
        <v>109.75</v>
      </c>
      <c r="EB172" s="21">
        <v>109.125</v>
      </c>
      <c r="EC172" s="21">
        <v>102.625</v>
      </c>
      <c r="ED172" s="21">
        <v>108.125</v>
      </c>
      <c r="EE172" s="21">
        <v>114.5</v>
      </c>
      <c r="EF172" s="21">
        <v>116.375</v>
      </c>
      <c r="EG172" s="21">
        <v>115.25</v>
      </c>
      <c r="EH172" s="21">
        <v>113.25</v>
      </c>
      <c r="EI172" s="21">
        <v>111.625</v>
      </c>
      <c r="EJ172" s="21">
        <v>112.75</v>
      </c>
      <c r="EK172" s="21">
        <v>104.375</v>
      </c>
      <c r="EL172" s="19">
        <v>104.3125</v>
      </c>
      <c r="EM172" s="19">
        <v>103.4375</v>
      </c>
      <c r="EN172" s="1">
        <v>106</v>
      </c>
      <c r="EO172" s="1">
        <v>108</v>
      </c>
      <c r="EP172" s="19">
        <v>110.4375</v>
      </c>
      <c r="EQ172" s="19">
        <v>112.6875</v>
      </c>
      <c r="ER172" s="19" t="s">
        <v>28</v>
      </c>
      <c r="ES172" s="21">
        <v>113.875</v>
      </c>
      <c r="ET172" s="19">
        <v>112.0625</v>
      </c>
      <c r="EU172" s="21">
        <v>109.25</v>
      </c>
      <c r="EV172" s="19">
        <v>106.53125</v>
      </c>
      <c r="EW172" s="21">
        <v>107.25</v>
      </c>
      <c r="EX172" s="19">
        <v>111.1875</v>
      </c>
      <c r="EY172" s="19" t="s">
        <v>28</v>
      </c>
      <c r="EZ172" s="19">
        <v>110.90625</v>
      </c>
      <c r="FA172" s="21">
        <v>111.25</v>
      </c>
      <c r="FB172" s="21">
        <v>110.75</v>
      </c>
      <c r="FC172" s="19">
        <v>111.65625</v>
      </c>
      <c r="FD172" s="21">
        <v>110.875</v>
      </c>
      <c r="FE172" s="19">
        <v>109.90625</v>
      </c>
      <c r="FF172" s="19">
        <v>107.9375</v>
      </c>
      <c r="FG172" s="19">
        <v>107.1875</v>
      </c>
      <c r="FH172" s="19">
        <v>105.21875</v>
      </c>
      <c r="FI172" s="19">
        <v>106.53125</v>
      </c>
      <c r="FJ172" s="19">
        <v>106.8125</v>
      </c>
      <c r="FK172" s="21">
        <v>103.625</v>
      </c>
      <c r="FL172" s="19">
        <v>104.09375</v>
      </c>
      <c r="FM172" s="21">
        <v>105.375</v>
      </c>
      <c r="FN172" s="19">
        <v>104.09375</v>
      </c>
      <c r="FO172" s="19">
        <v>103.78125</v>
      </c>
      <c r="FP172" s="19">
        <v>103.09375</v>
      </c>
      <c r="FQ172" s="19">
        <v>101.8125</v>
      </c>
      <c r="FR172" s="19">
        <v>102.0625</v>
      </c>
      <c r="FS172" s="21">
        <v>103.875</v>
      </c>
      <c r="FT172" s="19">
        <v>103.28125</v>
      </c>
      <c r="FU172" s="19">
        <v>100.9375</v>
      </c>
      <c r="FV172" s="19">
        <v>101.53125</v>
      </c>
      <c r="FW172" s="19">
        <v>100.03125</v>
      </c>
      <c r="FX172" s="19">
        <v>100.65625</v>
      </c>
      <c r="FY172" s="19">
        <v>99.125</v>
      </c>
      <c r="FZ172" s="19">
        <v>98.0625</v>
      </c>
      <c r="GA172" s="19">
        <v>96.875</v>
      </c>
      <c r="GB172" s="19">
        <v>96.03125</v>
      </c>
      <c r="GC172" s="19">
        <v>98.15625</v>
      </c>
      <c r="GD172" s="19">
        <v>98.84375</v>
      </c>
      <c r="GE172" s="19">
        <v>99.21875</v>
      </c>
      <c r="GF172" s="19">
        <v>99.4375</v>
      </c>
      <c r="GG172" s="19">
        <v>99.125</v>
      </c>
      <c r="GH172" s="19">
        <v>100.9375</v>
      </c>
      <c r="GI172" s="19">
        <v>101.34375</v>
      </c>
      <c r="GJ172" s="19">
        <v>100.78125</v>
      </c>
      <c r="GK172" s="19">
        <v>101.03125</v>
      </c>
      <c r="GL172" s="19">
        <v>102.0625</v>
      </c>
      <c r="GM172" s="19">
        <v>102</v>
      </c>
      <c r="GN172" s="19">
        <v>102.0625</v>
      </c>
      <c r="GO172" s="19">
        <v>102.09375</v>
      </c>
      <c r="GP172" s="19">
        <v>101.875</v>
      </c>
      <c r="GQ172" s="19">
        <v>101.96875</v>
      </c>
      <c r="GR172" s="19">
        <v>102</v>
      </c>
      <c r="GS172" s="19">
        <v>102.125</v>
      </c>
      <c r="GT172" s="19">
        <v>101.75</v>
      </c>
      <c r="GU172" s="19">
        <v>101.375</v>
      </c>
      <c r="GV172" s="19">
        <v>100.875</v>
      </c>
      <c r="GW172" s="21">
        <v>101.25</v>
      </c>
      <c r="GX172" s="21">
        <v>101.125</v>
      </c>
      <c r="GY172" s="21">
        <v>100.625</v>
      </c>
      <c r="GZ172" s="19">
        <v>100.5625</v>
      </c>
      <c r="HA172" s="19">
        <v>100.53125</v>
      </c>
      <c r="HB172" s="19">
        <v>100.3125</v>
      </c>
      <c r="HC172" s="19">
        <v>100.21875</v>
      </c>
      <c r="HD172" s="8" t="s">
        <v>29</v>
      </c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40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59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O172" s="1"/>
      <c r="WP172" s="1"/>
      <c r="WQ172" s="1"/>
      <c r="WR172" s="1"/>
      <c r="WS172" s="1"/>
      <c r="WT172" s="1"/>
      <c r="WU172" s="1"/>
      <c r="WV172" s="5" t="s">
        <v>3</v>
      </c>
    </row>
    <row r="173" spans="1:620" x14ac:dyDescent="0.2">
      <c r="A173" s="1">
        <v>16800</v>
      </c>
      <c r="B173" s="1">
        <v>13.5</v>
      </c>
      <c r="C173" s="1" t="s">
        <v>17</v>
      </c>
      <c r="F173" s="1">
        <v>1992</v>
      </c>
      <c r="G173" s="5">
        <v>29349</v>
      </c>
      <c r="H173" s="5">
        <v>33869</v>
      </c>
      <c r="I173" s="5">
        <v>33869</v>
      </c>
      <c r="J173" s="7"/>
      <c r="BM173" s="8">
        <v>19.75</v>
      </c>
      <c r="BN173" s="8">
        <v>51.9375</v>
      </c>
      <c r="BO173" s="8">
        <v>101.25</v>
      </c>
      <c r="BP173" s="8">
        <v>95.125</v>
      </c>
      <c r="BQ173" s="8">
        <v>99.25</v>
      </c>
      <c r="BR173" s="8">
        <v>100.75</v>
      </c>
      <c r="BS173" s="8">
        <v>101.375</v>
      </c>
      <c r="BT173" s="8">
        <v>99.5</v>
      </c>
      <c r="BU173" s="8">
        <v>100.875</v>
      </c>
      <c r="BV173" s="8">
        <v>96.125</v>
      </c>
      <c r="BW173" s="8">
        <v>98.625</v>
      </c>
      <c r="BX173" s="8">
        <v>98.125</v>
      </c>
      <c r="BY173" s="8">
        <v>97</v>
      </c>
      <c r="BZ173" s="8">
        <v>95.25</v>
      </c>
      <c r="CA173" s="8">
        <v>94.25</v>
      </c>
      <c r="CB173" s="8">
        <v>88.25</v>
      </c>
      <c r="CC173" s="8">
        <v>84.75</v>
      </c>
      <c r="CD173" s="8">
        <v>86.375</v>
      </c>
      <c r="CE173" s="8">
        <v>91.625</v>
      </c>
      <c r="CF173" s="8">
        <v>89.25</v>
      </c>
      <c r="CG173" s="8">
        <v>94.75</v>
      </c>
      <c r="CH173" s="8">
        <v>91.875</v>
      </c>
      <c r="CI173" s="8">
        <v>96.875</v>
      </c>
      <c r="CJ173" s="8">
        <v>96.25</v>
      </c>
      <c r="CK173" s="8">
        <v>99.25</v>
      </c>
      <c r="CL173" s="8">
        <v>100.625</v>
      </c>
      <c r="CM173" s="8">
        <v>106</v>
      </c>
      <c r="CN173" s="8">
        <v>107</v>
      </c>
      <c r="CO173" s="8">
        <v>110.375</v>
      </c>
      <c r="CP173" s="8">
        <v>117</v>
      </c>
      <c r="CQ173" s="8">
        <v>111.75</v>
      </c>
      <c r="CR173" s="8">
        <v>114.625</v>
      </c>
      <c r="CS173" s="8">
        <v>111</v>
      </c>
      <c r="CT173" s="8">
        <v>108.75</v>
      </c>
      <c r="CU173" s="8">
        <v>110.5</v>
      </c>
      <c r="CV173" s="8">
        <v>112.75</v>
      </c>
      <c r="CW173" s="8">
        <v>114</v>
      </c>
      <c r="CX173" s="8">
        <v>114.5</v>
      </c>
      <c r="CY173" s="8">
        <v>111.625</v>
      </c>
      <c r="CZ173" s="8">
        <v>106.75</v>
      </c>
      <c r="DA173" s="8">
        <v>111.625</v>
      </c>
      <c r="DB173" s="8">
        <v>113.625</v>
      </c>
      <c r="DC173" s="8">
        <v>115.875</v>
      </c>
      <c r="DD173" s="8">
        <v>116.125</v>
      </c>
      <c r="DE173" s="8">
        <v>116.5</v>
      </c>
      <c r="DF173" s="8">
        <v>111.875</v>
      </c>
      <c r="DG173" s="8">
        <v>114</v>
      </c>
      <c r="DH173" s="8">
        <v>112.625</v>
      </c>
      <c r="DI173" s="21">
        <v>108.125</v>
      </c>
      <c r="DJ173" s="21">
        <v>109.875</v>
      </c>
      <c r="DK173" s="21">
        <v>106.625</v>
      </c>
      <c r="DL173" s="21">
        <v>107.375</v>
      </c>
      <c r="DM173" s="21">
        <v>109.25</v>
      </c>
      <c r="DN173" s="21">
        <v>111.5</v>
      </c>
      <c r="DO173" s="21">
        <v>114.625</v>
      </c>
      <c r="DP173" s="21">
        <v>113.375</v>
      </c>
      <c r="DQ173" s="21">
        <v>112.375</v>
      </c>
      <c r="DR173" s="21">
        <v>106.5</v>
      </c>
      <c r="DS173" s="1">
        <v>109</v>
      </c>
      <c r="DT173" s="1">
        <v>111</v>
      </c>
      <c r="DU173" s="21">
        <v>111.875</v>
      </c>
      <c r="DV173" s="21">
        <v>113.625</v>
      </c>
      <c r="DW173" s="21">
        <v>116.375</v>
      </c>
      <c r="DX173" s="21">
        <v>111.875</v>
      </c>
      <c r="DY173" s="21">
        <v>113.375</v>
      </c>
      <c r="DZ173" s="21">
        <v>114.375</v>
      </c>
      <c r="EA173" s="1">
        <v>115</v>
      </c>
      <c r="EB173" s="21">
        <v>114.375</v>
      </c>
      <c r="EC173" s="21">
        <v>113.5</v>
      </c>
      <c r="ED173" s="21">
        <v>113.625</v>
      </c>
      <c r="EE173" s="21">
        <v>120.375</v>
      </c>
      <c r="EF173" s="21">
        <v>122.375</v>
      </c>
      <c r="EG173" s="21">
        <v>120.875</v>
      </c>
      <c r="EH173" s="21">
        <v>118.875</v>
      </c>
      <c r="EI173" s="1">
        <v>117</v>
      </c>
      <c r="EJ173" s="21">
        <v>117.875</v>
      </c>
      <c r="EK173" s="21">
        <v>109.375</v>
      </c>
      <c r="EL173" s="19">
        <v>109.3125</v>
      </c>
      <c r="EM173" s="21">
        <v>108.5</v>
      </c>
      <c r="EN173" s="19">
        <v>111.21875</v>
      </c>
      <c r="EO173" s="19">
        <v>113.09375</v>
      </c>
      <c r="EP173" s="19">
        <v>115.46875</v>
      </c>
      <c r="EQ173" s="19">
        <v>117.84375</v>
      </c>
      <c r="ER173" s="19" t="s">
        <v>28</v>
      </c>
      <c r="ES173" s="19">
        <v>119.0625</v>
      </c>
      <c r="ET173" s="19">
        <v>117.1875</v>
      </c>
      <c r="EU173" s="19">
        <v>113.9375</v>
      </c>
      <c r="EV173" s="19">
        <v>111.28125</v>
      </c>
      <c r="EW173" s="19">
        <v>111.9375</v>
      </c>
      <c r="EX173" s="1">
        <v>116</v>
      </c>
      <c r="EY173" s="19" t="s">
        <v>28</v>
      </c>
      <c r="EZ173" s="21">
        <v>115.5</v>
      </c>
      <c r="FA173" s="19">
        <v>115.84375</v>
      </c>
      <c r="FB173" s="19">
        <v>115.3125</v>
      </c>
      <c r="FC173" s="19">
        <v>116.28125</v>
      </c>
      <c r="FD173" s="19">
        <v>115.3125</v>
      </c>
      <c r="FE173" s="21">
        <v>114.25</v>
      </c>
      <c r="FF173" s="19">
        <v>112.1875</v>
      </c>
      <c r="FG173" s="19">
        <v>111.28125</v>
      </c>
      <c r="FH173" s="19">
        <v>109.21875</v>
      </c>
      <c r="FI173" s="19">
        <v>110.5625</v>
      </c>
      <c r="FJ173" s="21">
        <v>110.875</v>
      </c>
      <c r="FK173" s="21">
        <v>107.625</v>
      </c>
      <c r="FL173" s="21">
        <v>108.125</v>
      </c>
      <c r="FM173" s="21">
        <v>109.25</v>
      </c>
      <c r="FN173" s="19">
        <v>107.9375</v>
      </c>
      <c r="FO173" s="21">
        <v>107.5</v>
      </c>
      <c r="FP173" s="21">
        <v>106.75</v>
      </c>
      <c r="FQ173" s="19">
        <v>105.4375</v>
      </c>
      <c r="FR173" s="19">
        <v>105.5625</v>
      </c>
      <c r="FS173" s="21">
        <v>107.375</v>
      </c>
      <c r="FT173" s="19">
        <v>106.84375</v>
      </c>
      <c r="FU173" s="21">
        <v>104.375</v>
      </c>
      <c r="FV173" s="21">
        <v>104.875</v>
      </c>
      <c r="FW173" s="21">
        <v>103.375</v>
      </c>
      <c r="FX173" s="19">
        <v>103.9375</v>
      </c>
      <c r="FY173" s="19">
        <v>102</v>
      </c>
      <c r="FZ173" s="19">
        <v>100.875</v>
      </c>
      <c r="GA173" s="19">
        <v>99.5625</v>
      </c>
      <c r="GB173" s="19">
        <v>98.5625</v>
      </c>
      <c r="GC173" s="19">
        <v>100.71875</v>
      </c>
      <c r="GD173" s="19">
        <v>101.375</v>
      </c>
      <c r="GE173" s="19">
        <v>101.46875</v>
      </c>
      <c r="GF173" s="19">
        <v>101.8125</v>
      </c>
      <c r="GG173" s="19">
        <v>101.4375</v>
      </c>
      <c r="GH173" s="19">
        <v>103.25</v>
      </c>
      <c r="GI173" s="19">
        <v>103.625</v>
      </c>
      <c r="GJ173" s="19">
        <v>102.9375</v>
      </c>
      <c r="GK173" s="19">
        <v>103</v>
      </c>
      <c r="GL173" s="19">
        <v>104</v>
      </c>
      <c r="GM173" s="19">
        <v>103.8125</v>
      </c>
      <c r="GN173" s="19">
        <v>103.6875</v>
      </c>
      <c r="GO173" s="19">
        <v>103.75</v>
      </c>
      <c r="GP173" s="19">
        <v>103.4375</v>
      </c>
      <c r="GQ173" s="19">
        <v>103.28125</v>
      </c>
      <c r="GR173" s="19">
        <v>103.375</v>
      </c>
      <c r="GS173" s="19">
        <v>103.5</v>
      </c>
      <c r="GT173" s="19">
        <v>103.0625</v>
      </c>
      <c r="GU173" s="19">
        <v>102.5</v>
      </c>
      <c r="GV173" s="19">
        <v>101.90625</v>
      </c>
      <c r="GW173" s="19">
        <v>102.0625</v>
      </c>
      <c r="GX173" s="19">
        <v>101.9375</v>
      </c>
      <c r="GY173" s="19">
        <v>101.3125</v>
      </c>
      <c r="GZ173" s="19">
        <v>101.1875</v>
      </c>
      <c r="HA173" s="19">
        <v>101.03125</v>
      </c>
      <c r="HB173" s="19">
        <v>100.6875</v>
      </c>
      <c r="HC173" s="19">
        <v>100.34375</v>
      </c>
      <c r="HD173" s="19">
        <v>100.28125</v>
      </c>
      <c r="HE173" s="8" t="s">
        <v>29</v>
      </c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40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59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O173" s="1"/>
      <c r="WP173" s="1"/>
      <c r="WQ173" s="1"/>
      <c r="WR173" s="1"/>
      <c r="WS173" s="1"/>
      <c r="WT173" s="1"/>
      <c r="WU173" s="1"/>
      <c r="WV173" s="5" t="s">
        <v>3</v>
      </c>
    </row>
    <row r="174" spans="1:620" x14ac:dyDescent="0.2">
      <c r="A174" s="1">
        <v>16900</v>
      </c>
      <c r="B174" s="1">
        <v>8.25</v>
      </c>
      <c r="C174" s="1" t="s">
        <v>18</v>
      </c>
      <c r="F174" s="1">
        <v>1993</v>
      </c>
      <c r="G174" s="5">
        <v>32288</v>
      </c>
      <c r="H174" s="5">
        <v>34018</v>
      </c>
      <c r="I174" s="5">
        <v>34018</v>
      </c>
      <c r="J174" s="7"/>
      <c r="EM174" s="3"/>
      <c r="FC174" s="12"/>
      <c r="FD174" s="12"/>
      <c r="FE174" s="19">
        <v>38.84375</v>
      </c>
      <c r="FF174" s="21">
        <v>94.5</v>
      </c>
      <c r="FG174" s="21">
        <v>93.875</v>
      </c>
      <c r="FH174" s="19">
        <v>92.09375</v>
      </c>
      <c r="FI174" s="19">
        <v>93.40625</v>
      </c>
      <c r="FJ174" s="21">
        <v>94.125</v>
      </c>
      <c r="FK174" s="19">
        <v>91.34375</v>
      </c>
      <c r="FL174" s="19">
        <v>92.3125</v>
      </c>
      <c r="FM174" s="19">
        <v>93.78125</v>
      </c>
      <c r="FN174" s="19">
        <v>92.46875</v>
      </c>
      <c r="FO174" s="21">
        <v>92.375</v>
      </c>
      <c r="FP174" s="1">
        <v>92</v>
      </c>
      <c r="FQ174" s="19">
        <v>91.03125</v>
      </c>
      <c r="FR174" s="21">
        <v>91.25</v>
      </c>
      <c r="FS174" s="19">
        <v>93.46875</v>
      </c>
      <c r="FT174" s="1">
        <v>93</v>
      </c>
      <c r="FU174" s="19">
        <v>90.9375</v>
      </c>
      <c r="FV174" s="21">
        <v>91.625</v>
      </c>
      <c r="FW174" s="19">
        <v>90.65625</v>
      </c>
      <c r="FX174" s="19">
        <v>91.40625</v>
      </c>
      <c r="FY174" s="19">
        <v>89.75</v>
      </c>
      <c r="FZ174" s="19">
        <v>88.84375</v>
      </c>
      <c r="GA174" s="19">
        <v>87.78125</v>
      </c>
      <c r="GB174" s="19">
        <v>87.09375</v>
      </c>
      <c r="GC174" s="19">
        <v>89.65625</v>
      </c>
      <c r="GD174" s="19">
        <v>91</v>
      </c>
      <c r="GE174" s="19">
        <v>91.3125</v>
      </c>
      <c r="GF174" s="19">
        <v>91.75</v>
      </c>
      <c r="GG174" s="19">
        <v>91.5</v>
      </c>
      <c r="GH174" s="19">
        <v>93.6875</v>
      </c>
      <c r="GI174" s="19">
        <v>94.625</v>
      </c>
      <c r="GJ174" s="19">
        <v>94</v>
      </c>
      <c r="GK174" s="19">
        <v>94.71875</v>
      </c>
      <c r="GL174" s="19">
        <v>96.15625</v>
      </c>
      <c r="GM174" s="19">
        <v>96.375</v>
      </c>
      <c r="GN174" s="19">
        <v>96.5625</v>
      </c>
      <c r="GO174" s="19">
        <v>96.84375</v>
      </c>
      <c r="GP174" s="19">
        <v>97</v>
      </c>
      <c r="GQ174" s="19">
        <v>97.25</v>
      </c>
      <c r="GR174" s="19">
        <v>97.6875</v>
      </c>
      <c r="GS174" s="19">
        <v>98.3125</v>
      </c>
      <c r="GT174" s="19">
        <v>98.25</v>
      </c>
      <c r="GU174" s="19">
        <v>98.0625</v>
      </c>
      <c r="GV174" s="19">
        <v>97.8125</v>
      </c>
      <c r="GW174" s="19">
        <v>98.6875</v>
      </c>
      <c r="GX174" s="19">
        <v>98.9375</v>
      </c>
      <c r="GY174" s="19">
        <v>98.34375</v>
      </c>
      <c r="GZ174" s="19">
        <v>98.9375</v>
      </c>
      <c r="HA174" s="21">
        <v>99.25</v>
      </c>
      <c r="HB174" s="21">
        <v>99.375</v>
      </c>
      <c r="HC174" s="19">
        <v>99.1875</v>
      </c>
      <c r="HD174" s="21">
        <v>99.125</v>
      </c>
      <c r="HE174" s="1">
        <v>100</v>
      </c>
      <c r="HF174" s="19">
        <v>100.3125</v>
      </c>
      <c r="HG174" s="19">
        <v>100.1875</v>
      </c>
      <c r="HH174" s="19">
        <v>100.15625</v>
      </c>
      <c r="HI174" s="8" t="s">
        <v>28</v>
      </c>
      <c r="HJ174" s="8" t="s">
        <v>29</v>
      </c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40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59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O174" s="1"/>
      <c r="WP174" s="1"/>
      <c r="WQ174" s="1"/>
      <c r="WR174" s="1"/>
      <c r="WS174" s="1"/>
      <c r="WT174" s="1"/>
      <c r="WU174" s="1"/>
      <c r="WV174" s="5" t="s">
        <v>3</v>
      </c>
    </row>
    <row r="175" spans="1:620" x14ac:dyDescent="0.2">
      <c r="A175" s="1">
        <v>17000</v>
      </c>
      <c r="B175" s="1">
        <v>10</v>
      </c>
      <c r="C175" s="1" t="s">
        <v>18</v>
      </c>
      <c r="F175" s="1">
        <v>1993</v>
      </c>
      <c r="G175" s="5">
        <v>31455</v>
      </c>
      <c r="H175" s="5">
        <v>34074</v>
      </c>
      <c r="I175" s="5">
        <v>34074</v>
      </c>
      <c r="J175" s="7"/>
      <c r="ED175" s="19">
        <v>23.8125</v>
      </c>
      <c r="EE175" s="21">
        <v>30.5</v>
      </c>
      <c r="EF175" s="21">
        <v>52.375</v>
      </c>
      <c r="EG175" s="21">
        <v>105.5</v>
      </c>
      <c r="EH175" s="21">
        <v>103.75</v>
      </c>
      <c r="EI175" s="21">
        <v>102.125</v>
      </c>
      <c r="EJ175" s="21">
        <v>103.125</v>
      </c>
      <c r="EK175" s="21">
        <v>95.5</v>
      </c>
      <c r="EL175" s="19">
        <v>95.0625</v>
      </c>
      <c r="EM175" s="21">
        <v>94.5</v>
      </c>
      <c r="EN175" s="19">
        <v>97.15625</v>
      </c>
      <c r="EO175" s="19">
        <v>98.71875</v>
      </c>
      <c r="EP175" s="19">
        <v>101.15625</v>
      </c>
      <c r="EQ175" s="21">
        <v>103.75</v>
      </c>
      <c r="ER175" s="19" t="s">
        <v>28</v>
      </c>
      <c r="ES175" s="19">
        <v>105.4375</v>
      </c>
      <c r="ET175" s="1">
        <v>104</v>
      </c>
      <c r="EU175" s="21">
        <v>100.75</v>
      </c>
      <c r="EV175" s="21">
        <v>98.125</v>
      </c>
      <c r="EW175" s="19">
        <v>98.96875</v>
      </c>
      <c r="EX175" s="21">
        <v>102.875</v>
      </c>
      <c r="EY175" s="19" t="s">
        <v>28</v>
      </c>
      <c r="EZ175" s="19">
        <v>102.8125</v>
      </c>
      <c r="FA175" s="19">
        <v>103.15625</v>
      </c>
      <c r="FB175" s="19">
        <v>103.0625</v>
      </c>
      <c r="FC175" s="19">
        <v>104.28125</v>
      </c>
      <c r="FD175" s="19">
        <v>103.46875</v>
      </c>
      <c r="FE175" s="19">
        <v>102.84375</v>
      </c>
      <c r="FF175" s="19">
        <v>100.84375</v>
      </c>
      <c r="FG175" s="21">
        <v>100.375</v>
      </c>
      <c r="FH175" s="19">
        <v>98.21875</v>
      </c>
      <c r="FI175" s="21">
        <v>99.625</v>
      </c>
      <c r="FJ175" s="21">
        <v>100.5</v>
      </c>
      <c r="FK175" s="19">
        <v>97.5625</v>
      </c>
      <c r="FL175" s="19">
        <v>98.34375</v>
      </c>
      <c r="FM175" s="19">
        <v>99.6875</v>
      </c>
      <c r="FN175" s="19">
        <v>98.34375</v>
      </c>
      <c r="FO175" s="21">
        <v>98.25</v>
      </c>
      <c r="FP175" s="19">
        <v>97.6875</v>
      </c>
      <c r="FQ175" s="19">
        <v>96.53125</v>
      </c>
      <c r="FR175" s="19">
        <v>96.8125</v>
      </c>
      <c r="FS175" s="21">
        <v>98.875</v>
      </c>
      <c r="FT175" s="19">
        <v>98.3125</v>
      </c>
      <c r="FU175" s="19">
        <v>96.03125</v>
      </c>
      <c r="FV175" s="19">
        <v>96.5625</v>
      </c>
      <c r="FW175" s="21">
        <v>95.5</v>
      </c>
      <c r="FX175" s="19">
        <v>96.34375</v>
      </c>
      <c r="FY175" s="19">
        <v>94.375</v>
      </c>
      <c r="FZ175" s="19">
        <v>93.125</v>
      </c>
      <c r="GA175" s="19">
        <v>91.78125</v>
      </c>
      <c r="GB175" s="19">
        <v>90.84375</v>
      </c>
      <c r="GC175" s="19">
        <v>93.5625</v>
      </c>
      <c r="GD175" s="19">
        <v>94.53125</v>
      </c>
      <c r="GE175" s="19">
        <v>94.84375</v>
      </c>
      <c r="GF175" s="19">
        <v>95.3125</v>
      </c>
      <c r="GG175" s="19">
        <v>94.875</v>
      </c>
      <c r="GH175" s="19">
        <v>97.21875</v>
      </c>
      <c r="GI175" s="19">
        <v>97.8125</v>
      </c>
      <c r="GJ175" s="19">
        <v>97.25</v>
      </c>
      <c r="GK175" s="19">
        <v>97.875</v>
      </c>
      <c r="GL175" s="19">
        <v>99.15625</v>
      </c>
      <c r="GM175" s="19">
        <v>99.40625</v>
      </c>
      <c r="GN175" s="19">
        <v>99.375</v>
      </c>
      <c r="GO175" s="19">
        <v>99.5625</v>
      </c>
      <c r="GP175" s="19">
        <v>99.4375</v>
      </c>
      <c r="GQ175" s="19">
        <v>99.625</v>
      </c>
      <c r="GR175" s="19">
        <v>100</v>
      </c>
      <c r="GS175" s="19">
        <v>100.625</v>
      </c>
      <c r="GT175" s="19">
        <v>100.375</v>
      </c>
      <c r="GU175" s="19">
        <v>100.0625</v>
      </c>
      <c r="GV175" s="19">
        <v>99.75</v>
      </c>
      <c r="GW175" s="21">
        <v>100.375</v>
      </c>
      <c r="GX175" s="21">
        <v>100.5</v>
      </c>
      <c r="GY175" s="19">
        <v>99.65625</v>
      </c>
      <c r="GZ175" s="19">
        <v>100.21875</v>
      </c>
      <c r="HA175" s="21">
        <v>100.5</v>
      </c>
      <c r="HB175" s="19">
        <v>100.34375</v>
      </c>
      <c r="HC175" s="19">
        <v>99.96875</v>
      </c>
      <c r="HD175" s="21">
        <v>99.75</v>
      </c>
      <c r="HE175" s="1">
        <v>101</v>
      </c>
      <c r="HF175" s="19">
        <v>101.46875</v>
      </c>
      <c r="HG175" s="21">
        <v>101.125</v>
      </c>
      <c r="HH175" s="19">
        <v>100.65625</v>
      </c>
      <c r="HI175" s="19">
        <v>100.84375</v>
      </c>
      <c r="HJ175" s="19">
        <v>100.5625</v>
      </c>
      <c r="HK175" s="1">
        <v>100</v>
      </c>
      <c r="HL175" s="8" t="s">
        <v>29</v>
      </c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40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59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O175" s="1"/>
      <c r="WP175" s="1"/>
      <c r="WQ175" s="1"/>
      <c r="WR175" s="1"/>
      <c r="WS175" s="1"/>
      <c r="WT175" s="1"/>
      <c r="WU175" s="1"/>
      <c r="WV175" s="5" t="s">
        <v>3</v>
      </c>
    </row>
    <row r="176" spans="1:620" x14ac:dyDescent="0.2">
      <c r="A176" s="1">
        <v>17100</v>
      </c>
      <c r="B176" s="1">
        <v>12.5</v>
      </c>
      <c r="C176" s="1" t="s">
        <v>18</v>
      </c>
      <c r="F176" s="1">
        <v>1993</v>
      </c>
      <c r="G176" s="5">
        <v>27466</v>
      </c>
      <c r="H176" s="5">
        <v>34164</v>
      </c>
      <c r="I176" s="5">
        <v>34164</v>
      </c>
      <c r="J176" s="7"/>
      <c r="K176" s="8">
        <v>90.125</v>
      </c>
      <c r="L176" s="8">
        <v>85.6875</v>
      </c>
      <c r="M176" s="8">
        <v>95.125</v>
      </c>
      <c r="N176" s="8">
        <v>95</v>
      </c>
      <c r="O176" s="8">
        <v>94.125</v>
      </c>
      <c r="P176" s="8">
        <v>95.25</v>
      </c>
      <c r="Q176" s="8">
        <v>94.375</v>
      </c>
      <c r="R176" s="8">
        <v>90.125</v>
      </c>
      <c r="S176" s="8">
        <v>89.25</v>
      </c>
      <c r="T176" s="8">
        <v>89.875</v>
      </c>
      <c r="U176" s="8">
        <v>86.125</v>
      </c>
      <c r="V176" s="8">
        <v>83.25</v>
      </c>
      <c r="W176" s="8">
        <v>87</v>
      </c>
      <c r="X176" s="8">
        <v>84.125</v>
      </c>
      <c r="Y176" s="8">
        <v>91.625</v>
      </c>
      <c r="Z176" s="8">
        <v>92.5</v>
      </c>
      <c r="AA176" s="8">
        <v>103.75</v>
      </c>
      <c r="AB176" s="8">
        <v>100.75</v>
      </c>
      <c r="AC176" s="8">
        <v>100.25</v>
      </c>
      <c r="AD176" s="8">
        <v>94.625</v>
      </c>
      <c r="AE176" s="8">
        <v>94.5</v>
      </c>
      <c r="AF176" s="8">
        <v>98.25</v>
      </c>
      <c r="AG176" s="8">
        <v>115.5</v>
      </c>
      <c r="AH176" s="8">
        <v>115.375</v>
      </c>
      <c r="AI176" s="8">
        <v>108.875</v>
      </c>
      <c r="AJ176" s="8">
        <v>109.75</v>
      </c>
      <c r="AK176" s="8">
        <v>106.875</v>
      </c>
      <c r="AL176" s="8">
        <v>104.875</v>
      </c>
      <c r="AM176" s="8">
        <v>105.375</v>
      </c>
      <c r="AN176" s="8">
        <v>102.75</v>
      </c>
      <c r="AO176" s="8">
        <v>103.125</v>
      </c>
      <c r="AP176" s="8">
        <v>98.375</v>
      </c>
      <c r="AQ176" s="8">
        <v>100.5</v>
      </c>
      <c r="AR176" s="8">
        <v>100.875</v>
      </c>
      <c r="AS176" s="8">
        <v>101.125</v>
      </c>
      <c r="AT176" s="8">
        <v>101.125</v>
      </c>
      <c r="AU176" s="8">
        <v>100.375</v>
      </c>
      <c r="AV176" s="8">
        <v>95.25</v>
      </c>
      <c r="AW176" s="8">
        <v>91.75</v>
      </c>
      <c r="AX176" s="8">
        <v>99.375</v>
      </c>
      <c r="AY176" s="8">
        <v>108</v>
      </c>
      <c r="AZ176" s="8">
        <v>109</v>
      </c>
      <c r="BA176" s="8">
        <v>106.5</v>
      </c>
      <c r="BB176" s="8">
        <v>97.75</v>
      </c>
      <c r="BC176" s="8">
        <v>99.625</v>
      </c>
      <c r="BD176" s="8">
        <v>101.25</v>
      </c>
      <c r="BE176" s="8">
        <v>101.25</v>
      </c>
      <c r="BF176" s="8">
        <v>97.625</v>
      </c>
      <c r="BG176" s="8">
        <v>90.75</v>
      </c>
      <c r="BH176" s="8">
        <v>86.375</v>
      </c>
      <c r="BI176" s="8">
        <v>90</v>
      </c>
      <c r="BJ176" s="8">
        <v>88.625</v>
      </c>
      <c r="BK176" s="8">
        <v>89.375</v>
      </c>
      <c r="BL176" s="8">
        <v>93.375</v>
      </c>
      <c r="BM176" s="8">
        <v>95</v>
      </c>
      <c r="BN176" s="8">
        <v>92.125</v>
      </c>
      <c r="BO176" s="8">
        <v>96.125</v>
      </c>
      <c r="BP176" s="8">
        <v>92.625</v>
      </c>
      <c r="BQ176" s="8">
        <v>96.75</v>
      </c>
      <c r="BR176" s="8">
        <v>98.25</v>
      </c>
      <c r="BS176" s="8">
        <v>98.375</v>
      </c>
      <c r="BT176" s="8">
        <v>91.125</v>
      </c>
      <c r="BU176" s="8">
        <v>92.25</v>
      </c>
      <c r="BV176" s="8">
        <v>93.5</v>
      </c>
      <c r="BW176" s="8">
        <v>96</v>
      </c>
      <c r="BX176" s="8">
        <v>95.5</v>
      </c>
      <c r="BY176" s="8">
        <v>94.375</v>
      </c>
      <c r="BZ176" s="8">
        <v>86.875</v>
      </c>
      <c r="CA176" s="8">
        <v>85.5</v>
      </c>
      <c r="CB176" s="8">
        <v>85.875</v>
      </c>
      <c r="CC176" s="8">
        <v>82.25</v>
      </c>
      <c r="CD176" s="8">
        <v>83.875</v>
      </c>
      <c r="CE176" s="8">
        <v>89.125</v>
      </c>
      <c r="CF176" s="8">
        <v>80.875</v>
      </c>
      <c r="CG176" s="8">
        <v>86.125</v>
      </c>
      <c r="CH176" s="8">
        <v>89.375</v>
      </c>
      <c r="CI176" s="8">
        <v>94.25</v>
      </c>
      <c r="CJ176" s="8">
        <v>93.625</v>
      </c>
      <c r="CK176" s="8">
        <v>96.375</v>
      </c>
      <c r="CL176" s="8">
        <v>91.625</v>
      </c>
      <c r="CM176" s="8">
        <v>97</v>
      </c>
      <c r="CN176" s="8">
        <v>104.625</v>
      </c>
      <c r="CO176" s="8">
        <v>107.625</v>
      </c>
      <c r="CP176" s="8">
        <v>114.75</v>
      </c>
      <c r="CQ176" s="8">
        <v>108.75</v>
      </c>
      <c r="CR176" s="8">
        <v>106.25</v>
      </c>
      <c r="CS176" s="8">
        <v>102.25</v>
      </c>
      <c r="CT176" s="8">
        <v>106.5</v>
      </c>
      <c r="CU176" s="8">
        <v>108.75</v>
      </c>
      <c r="CV176" s="8">
        <v>110.75</v>
      </c>
      <c r="CW176" s="8">
        <v>112.25</v>
      </c>
      <c r="CX176" s="8">
        <v>106.75</v>
      </c>
      <c r="CY176" s="8">
        <v>103.75</v>
      </c>
      <c r="CZ176" s="8">
        <v>105</v>
      </c>
      <c r="DA176" s="8">
        <v>110</v>
      </c>
      <c r="DB176" s="8">
        <v>111.375</v>
      </c>
      <c r="DC176" s="8">
        <v>114</v>
      </c>
      <c r="DD176" s="8">
        <v>108.25</v>
      </c>
      <c r="DE176" s="8">
        <v>108.25</v>
      </c>
      <c r="DF176" s="8">
        <v>110.125</v>
      </c>
      <c r="DG176" s="8">
        <v>112.125</v>
      </c>
      <c r="DH176" s="8">
        <v>110.625</v>
      </c>
      <c r="DI176" s="21">
        <v>106.625</v>
      </c>
      <c r="DJ176" s="21">
        <v>102.125</v>
      </c>
      <c r="DK176" s="21">
        <v>98.5</v>
      </c>
      <c r="DL176" s="21">
        <v>105.5</v>
      </c>
      <c r="DM176" s="21">
        <v>107.625</v>
      </c>
      <c r="DN176" s="21">
        <v>109.75</v>
      </c>
      <c r="DO176" s="21">
        <v>112.875</v>
      </c>
      <c r="DP176" s="21">
        <v>105.375</v>
      </c>
      <c r="DQ176" s="21">
        <v>104.25</v>
      </c>
      <c r="DR176" s="21">
        <v>105.625</v>
      </c>
      <c r="DS176" s="21">
        <v>107.5</v>
      </c>
      <c r="DT176" s="21">
        <v>109.25</v>
      </c>
      <c r="DU176" s="21">
        <v>110.25</v>
      </c>
      <c r="DV176" s="21">
        <v>105.875</v>
      </c>
      <c r="DW176" s="21">
        <v>108.875</v>
      </c>
      <c r="DX176" s="21">
        <v>110.5</v>
      </c>
      <c r="DY176" s="21">
        <v>112.125</v>
      </c>
      <c r="DZ176" s="1">
        <v>113</v>
      </c>
      <c r="EA176" s="21">
        <v>113.5</v>
      </c>
      <c r="EB176" s="21">
        <v>106.75</v>
      </c>
      <c r="EC176" s="21">
        <v>105.75</v>
      </c>
      <c r="ED176" s="19">
        <v>110.25</v>
      </c>
      <c r="EE176" s="21">
        <v>117.5</v>
      </c>
      <c r="EF176" s="1">
        <v>120</v>
      </c>
      <c r="EG176" s="21">
        <v>117.875</v>
      </c>
      <c r="EH176" s="21">
        <v>115.875</v>
      </c>
      <c r="EI176" s="21">
        <v>114.5</v>
      </c>
      <c r="EJ176" s="21">
        <v>115.375</v>
      </c>
      <c r="EK176" s="21">
        <v>106.375</v>
      </c>
      <c r="EL176" s="19">
        <v>106.0625</v>
      </c>
      <c r="EM176" s="21">
        <v>105.125</v>
      </c>
      <c r="EN176" s="19">
        <v>108.03125</v>
      </c>
      <c r="EO176" s="19">
        <v>110.15625</v>
      </c>
      <c r="EP176" s="19">
        <v>112.6875</v>
      </c>
      <c r="EQ176" s="19">
        <v>115.28125</v>
      </c>
      <c r="ER176" s="19" t="s">
        <v>28</v>
      </c>
      <c r="ES176" s="19">
        <v>116.6875</v>
      </c>
      <c r="ET176" s="19">
        <v>114.90625</v>
      </c>
      <c r="EU176" s="19">
        <v>111.40625</v>
      </c>
      <c r="EV176" s="21">
        <v>108.375</v>
      </c>
      <c r="EW176" s="19">
        <v>109.1875</v>
      </c>
      <c r="EX176" s="19">
        <v>113.5625</v>
      </c>
      <c r="EY176" s="19" t="s">
        <v>28</v>
      </c>
      <c r="EZ176" s="1">
        <v>113</v>
      </c>
      <c r="FA176" s="19">
        <v>113.65625</v>
      </c>
      <c r="FB176" s="21">
        <v>113.375</v>
      </c>
      <c r="FC176" s="21">
        <v>114.375</v>
      </c>
      <c r="FD176" s="19">
        <v>113.4375</v>
      </c>
      <c r="FE176" s="21">
        <v>112.375</v>
      </c>
      <c r="FF176" s="19">
        <v>110.5625</v>
      </c>
      <c r="FG176" s="19">
        <v>109.84375</v>
      </c>
      <c r="FH176" s="19">
        <v>107.4375</v>
      </c>
      <c r="FI176" s="19">
        <v>108.6875</v>
      </c>
      <c r="FJ176" s="19">
        <v>109.4375</v>
      </c>
      <c r="FK176" s="19">
        <v>106.03125</v>
      </c>
      <c r="FL176" s="19">
        <v>106.53125</v>
      </c>
      <c r="FM176" s="19">
        <v>108.15625</v>
      </c>
      <c r="FN176" s="19">
        <v>106.6875</v>
      </c>
      <c r="FO176" s="19">
        <v>106.34375</v>
      </c>
      <c r="FP176" s="21">
        <v>105.625</v>
      </c>
      <c r="FQ176" s="19">
        <v>104.28125</v>
      </c>
      <c r="FR176" s="21">
        <v>104.5</v>
      </c>
      <c r="FS176" s="21">
        <v>106.5</v>
      </c>
      <c r="FT176" s="21">
        <v>105.875</v>
      </c>
      <c r="FU176" s="21">
        <v>103.25</v>
      </c>
      <c r="FV176" s="19">
        <v>103.71875</v>
      </c>
      <c r="FW176" s="19">
        <v>102.09375</v>
      </c>
      <c r="FX176" s="19">
        <v>103</v>
      </c>
      <c r="FY176" s="19">
        <v>100.9375</v>
      </c>
      <c r="FZ176" s="19">
        <v>99.53125</v>
      </c>
      <c r="GA176" s="19">
        <v>97.6875</v>
      </c>
      <c r="GB176" s="19">
        <v>96.40625</v>
      </c>
      <c r="GC176" s="19">
        <v>99.375</v>
      </c>
      <c r="GD176" s="19">
        <v>100.46875</v>
      </c>
      <c r="GE176" s="19">
        <v>100.6875</v>
      </c>
      <c r="GF176" s="19">
        <v>101.03125</v>
      </c>
      <c r="GG176" s="19">
        <v>100.4375</v>
      </c>
      <c r="GH176" s="19">
        <v>102.375</v>
      </c>
      <c r="GI176" s="19">
        <v>103.03125</v>
      </c>
      <c r="GJ176" s="19">
        <v>102.46875</v>
      </c>
      <c r="GK176" s="19">
        <v>103.09375</v>
      </c>
      <c r="GL176" s="19">
        <v>104.28125</v>
      </c>
      <c r="GM176" s="19">
        <v>104.3125</v>
      </c>
      <c r="GN176" s="19">
        <v>104.125</v>
      </c>
      <c r="GO176" s="19">
        <v>104.0625</v>
      </c>
      <c r="GP176" s="19">
        <v>103.78125</v>
      </c>
      <c r="GQ176" s="19">
        <v>103.90625</v>
      </c>
      <c r="GR176" s="19">
        <v>104.0625</v>
      </c>
      <c r="GS176" s="19">
        <v>104.625</v>
      </c>
      <c r="GT176" s="19">
        <v>104.1875</v>
      </c>
      <c r="GU176" s="19">
        <v>103.53125</v>
      </c>
      <c r="GV176" s="19">
        <v>103.21875</v>
      </c>
      <c r="GW176" s="19">
        <v>103.6875</v>
      </c>
      <c r="GX176" s="21">
        <v>103.75</v>
      </c>
      <c r="GY176" s="19">
        <v>102.28125</v>
      </c>
      <c r="GZ176" s="1">
        <v>103</v>
      </c>
      <c r="HA176" s="19">
        <v>103.1875</v>
      </c>
      <c r="HB176" s="21">
        <v>102.875</v>
      </c>
      <c r="HC176" s="19">
        <v>102.28125</v>
      </c>
      <c r="HD176" s="21">
        <v>101.75</v>
      </c>
      <c r="HE176" s="19">
        <v>103.34375</v>
      </c>
      <c r="HF176" s="19">
        <v>104.1875</v>
      </c>
      <c r="HG176" s="21">
        <v>103.375</v>
      </c>
      <c r="HH176" s="19">
        <v>103.15625</v>
      </c>
      <c r="HI176" s="19">
        <v>103.03125</v>
      </c>
      <c r="HJ176" s="21">
        <v>102.5</v>
      </c>
      <c r="HK176" s="19">
        <v>101.9375</v>
      </c>
      <c r="HL176" s="19">
        <v>101.3125</v>
      </c>
      <c r="HM176" s="21">
        <v>100.875</v>
      </c>
      <c r="HN176" s="8" t="s">
        <v>28</v>
      </c>
      <c r="HO176" s="8" t="s">
        <v>29</v>
      </c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40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59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O176" s="1"/>
      <c r="WP176" s="1"/>
      <c r="WQ176" s="1"/>
      <c r="WR176" s="1"/>
      <c r="WS176" s="1"/>
      <c r="WT176" s="1"/>
      <c r="WU176" s="1"/>
      <c r="WV176" s="5" t="s">
        <v>3</v>
      </c>
    </row>
    <row r="177" spans="1:620" x14ac:dyDescent="0.2">
      <c r="A177" s="1">
        <v>17200</v>
      </c>
      <c r="B177" s="1">
        <v>12.5</v>
      </c>
      <c r="C177" s="1" t="s">
        <v>18</v>
      </c>
      <c r="D177" s="1" t="s">
        <v>26</v>
      </c>
      <c r="F177" s="1">
        <v>1993</v>
      </c>
      <c r="G177" s="5">
        <v>27802</v>
      </c>
      <c r="H177" s="5">
        <v>34164</v>
      </c>
      <c r="I177" s="5">
        <v>27918</v>
      </c>
      <c r="J177" s="7" t="s">
        <v>34</v>
      </c>
      <c r="L177" s="8"/>
      <c r="M177" s="8"/>
      <c r="N177" s="8">
        <v>94.5</v>
      </c>
      <c r="O177" s="8">
        <v>93.875</v>
      </c>
      <c r="P177" s="8">
        <v>94.5</v>
      </c>
      <c r="Q177" s="8">
        <v>93.375</v>
      </c>
      <c r="R177" s="8" t="s">
        <v>34</v>
      </c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40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59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O177" s="1"/>
      <c r="WP177" s="1"/>
      <c r="WQ177" s="1"/>
      <c r="WR177" s="1"/>
      <c r="WS177" s="1"/>
      <c r="WT177" s="1"/>
      <c r="WU177" s="1"/>
      <c r="WV177" s="5" t="s">
        <v>3</v>
      </c>
    </row>
    <row r="178" spans="1:620" x14ac:dyDescent="0.2">
      <c r="A178" s="1">
        <v>17300</v>
      </c>
      <c r="B178" s="1">
        <v>6</v>
      </c>
      <c r="C178" s="1" t="s">
        <v>23</v>
      </c>
      <c r="F178" s="1">
        <v>1993</v>
      </c>
      <c r="G178" s="5">
        <v>24012</v>
      </c>
      <c r="H178" s="5">
        <v>34227</v>
      </c>
      <c r="I178" s="5">
        <v>34227</v>
      </c>
      <c r="J178" s="7"/>
      <c r="K178" s="8">
        <v>49.8125</v>
      </c>
      <c r="L178" s="8">
        <v>51.1875</v>
      </c>
      <c r="M178" s="8">
        <v>56.625</v>
      </c>
      <c r="N178" s="8">
        <v>53</v>
      </c>
      <c r="O178" s="8">
        <v>52.25</v>
      </c>
      <c r="P178" s="8">
        <v>53</v>
      </c>
      <c r="Q178" s="8">
        <v>52</v>
      </c>
      <c r="R178" s="8">
        <v>53.375</v>
      </c>
      <c r="S178" s="8">
        <v>53</v>
      </c>
      <c r="T178" s="8">
        <v>50.375</v>
      </c>
      <c r="U178" s="8">
        <v>48.25</v>
      </c>
      <c r="V178" s="8">
        <v>46</v>
      </c>
      <c r="W178" s="8">
        <v>48.5</v>
      </c>
      <c r="X178" s="8">
        <v>51.375</v>
      </c>
      <c r="Y178" s="8">
        <v>56.625</v>
      </c>
      <c r="Z178" s="8">
        <v>55.125</v>
      </c>
      <c r="AA178" s="8">
        <v>60.875</v>
      </c>
      <c r="AB178" s="8">
        <v>58.75</v>
      </c>
      <c r="AC178" s="8">
        <v>58.375</v>
      </c>
      <c r="AD178" s="8">
        <v>58.25</v>
      </c>
      <c r="AE178" s="8">
        <v>58.5</v>
      </c>
      <c r="AF178" s="8">
        <v>59.5</v>
      </c>
      <c r="AG178" s="8">
        <v>72.25</v>
      </c>
      <c r="AH178" s="8">
        <v>70.75</v>
      </c>
      <c r="AI178" s="8">
        <v>66.75</v>
      </c>
      <c r="AJ178" s="8">
        <v>72</v>
      </c>
      <c r="AK178" s="8">
        <v>69.625</v>
      </c>
      <c r="AL178" s="8">
        <v>65.125</v>
      </c>
      <c r="AM178" s="8">
        <v>65.125</v>
      </c>
      <c r="AN178" s="8">
        <v>62.5</v>
      </c>
      <c r="AO178" s="8">
        <v>62</v>
      </c>
      <c r="AP178" s="8">
        <v>62.75</v>
      </c>
      <c r="AQ178" s="8">
        <v>64.5</v>
      </c>
      <c r="AR178" s="8">
        <v>61.75</v>
      </c>
      <c r="AS178" s="8">
        <v>61.625</v>
      </c>
      <c r="AT178" s="8">
        <v>61.625</v>
      </c>
      <c r="AU178" s="8">
        <v>61.25</v>
      </c>
      <c r="AV178" s="8">
        <v>61.625</v>
      </c>
      <c r="AW178" s="8">
        <v>59</v>
      </c>
      <c r="AX178" s="8">
        <v>60.75</v>
      </c>
      <c r="AY178" s="8">
        <v>67.375</v>
      </c>
      <c r="AZ178" s="8">
        <v>68.125</v>
      </c>
      <c r="BA178" s="8">
        <v>66</v>
      </c>
      <c r="BB178" s="8">
        <v>64.375</v>
      </c>
      <c r="BC178" s="8">
        <v>65.75</v>
      </c>
      <c r="BD178" s="8">
        <v>64.875</v>
      </c>
      <c r="BE178" s="8">
        <v>64.875</v>
      </c>
      <c r="BF178" s="8">
        <v>62.125</v>
      </c>
      <c r="BG178" s="8">
        <v>57.125</v>
      </c>
      <c r="BH178" s="8">
        <v>57.875</v>
      </c>
      <c r="BI178" s="8">
        <v>60.25</v>
      </c>
      <c r="BJ178" s="8">
        <v>55.5</v>
      </c>
      <c r="BK178" s="8">
        <v>55.875</v>
      </c>
      <c r="BL178" s="8">
        <v>58.875</v>
      </c>
      <c r="BM178" s="8">
        <v>59.875</v>
      </c>
      <c r="BN178" s="8">
        <v>62.625</v>
      </c>
      <c r="BO178" s="8">
        <v>64.875</v>
      </c>
      <c r="BP178" s="8">
        <v>59.625</v>
      </c>
      <c r="BQ178" s="8">
        <v>62.125</v>
      </c>
      <c r="BR178" s="8">
        <v>63.625</v>
      </c>
      <c r="BS178" s="8">
        <v>63.5</v>
      </c>
      <c r="BT178" s="8">
        <v>62.375</v>
      </c>
      <c r="BU178" s="8">
        <v>63.625</v>
      </c>
      <c r="BV178" s="8">
        <v>61.25</v>
      </c>
      <c r="BW178" s="8">
        <v>62.375</v>
      </c>
      <c r="BX178" s="8">
        <v>62.625</v>
      </c>
      <c r="BY178" s="8">
        <v>61.75</v>
      </c>
      <c r="BZ178" s="8">
        <v>60.375</v>
      </c>
      <c r="CA178" s="8">
        <v>59.625</v>
      </c>
      <c r="CB178" s="8">
        <v>57.125</v>
      </c>
      <c r="CC178" s="8">
        <v>54.25</v>
      </c>
      <c r="CD178" s="8">
        <v>54.875</v>
      </c>
      <c r="CE178" s="8">
        <v>58.375</v>
      </c>
      <c r="CF178" s="8">
        <v>56.875</v>
      </c>
      <c r="CG178" s="8">
        <v>59.625</v>
      </c>
      <c r="CH178" s="8">
        <v>58.5</v>
      </c>
      <c r="CI178" s="8">
        <v>61.25</v>
      </c>
      <c r="CJ178" s="8">
        <v>61.25</v>
      </c>
      <c r="CK178" s="8">
        <v>63</v>
      </c>
      <c r="CL178" s="8">
        <v>63.5</v>
      </c>
      <c r="CM178" s="8">
        <v>67</v>
      </c>
      <c r="CN178" s="8">
        <v>69.75</v>
      </c>
      <c r="CO178" s="8">
        <v>75</v>
      </c>
      <c r="CP178" s="8">
        <v>80.25</v>
      </c>
      <c r="CQ178" s="8">
        <v>77.25</v>
      </c>
      <c r="CR178" s="8">
        <v>79.125</v>
      </c>
      <c r="CS178" s="8">
        <v>74.75</v>
      </c>
      <c r="CT178" s="8">
        <v>73.25</v>
      </c>
      <c r="CU178" s="8">
        <v>73.75</v>
      </c>
      <c r="CV178" s="8">
        <v>75.875</v>
      </c>
      <c r="CW178" s="8">
        <v>76.5</v>
      </c>
      <c r="CX178" s="8">
        <v>77</v>
      </c>
      <c r="CY178" s="8">
        <v>74</v>
      </c>
      <c r="CZ178" s="8">
        <v>72</v>
      </c>
      <c r="DA178" s="8">
        <v>75.75</v>
      </c>
      <c r="DB178" s="8">
        <v>77.25</v>
      </c>
      <c r="DC178" s="8">
        <v>78.625</v>
      </c>
      <c r="DD178" s="8">
        <v>78.5</v>
      </c>
      <c r="DE178" s="8">
        <v>78.5</v>
      </c>
      <c r="DF178" s="8">
        <v>75.5</v>
      </c>
      <c r="DG178" s="8">
        <v>76.125</v>
      </c>
      <c r="DH178" s="8">
        <v>75.125</v>
      </c>
      <c r="DI178" s="1">
        <v>72</v>
      </c>
      <c r="DJ178" s="21">
        <v>73.375</v>
      </c>
      <c r="DK178" s="21">
        <v>71.375</v>
      </c>
      <c r="DL178" s="21">
        <v>73.5</v>
      </c>
      <c r="DM178" s="21">
        <v>75.25</v>
      </c>
      <c r="DN178" s="21">
        <v>76.75</v>
      </c>
      <c r="DO178" s="21">
        <v>79.125</v>
      </c>
      <c r="DP178" s="21">
        <v>78.625</v>
      </c>
      <c r="DQ178" s="21">
        <v>78.75</v>
      </c>
      <c r="DR178" s="1">
        <v>77</v>
      </c>
      <c r="DS178" s="21">
        <v>78.125</v>
      </c>
      <c r="DT178" s="21">
        <v>79.125</v>
      </c>
      <c r="DU178" s="21">
        <v>79.875</v>
      </c>
      <c r="DV178" s="21">
        <v>81.125</v>
      </c>
      <c r="DW178" s="21">
        <v>82.75</v>
      </c>
      <c r="DX178" s="21">
        <v>80.75</v>
      </c>
      <c r="DY178" s="1">
        <v>82</v>
      </c>
      <c r="DZ178" s="21">
        <v>82.875</v>
      </c>
      <c r="EA178" s="21">
        <v>83.375</v>
      </c>
      <c r="EB178" s="21">
        <v>82.875</v>
      </c>
      <c r="EC178" s="21">
        <v>82.125</v>
      </c>
      <c r="ED178" s="21">
        <v>83.625</v>
      </c>
      <c r="EE178" s="21">
        <v>89.5</v>
      </c>
      <c r="EF178" s="21">
        <v>91.25</v>
      </c>
      <c r="EG178" s="21">
        <v>90.5</v>
      </c>
      <c r="EH178" s="1">
        <v>91</v>
      </c>
      <c r="EI178" s="21">
        <v>90.25</v>
      </c>
      <c r="EJ178" s="21">
        <v>90.875</v>
      </c>
      <c r="EK178" s="21">
        <v>84.875</v>
      </c>
      <c r="EL178" s="19">
        <v>84.1875</v>
      </c>
      <c r="EM178" s="19">
        <v>82.6875</v>
      </c>
      <c r="EN178" s="21">
        <v>82.375</v>
      </c>
      <c r="EO178" s="1">
        <v>85</v>
      </c>
      <c r="EP178" s="19">
        <v>86.5625</v>
      </c>
      <c r="EQ178" s="19">
        <v>90.21875</v>
      </c>
      <c r="ER178" s="19" t="s">
        <v>28</v>
      </c>
      <c r="ES178" s="21">
        <v>94.625</v>
      </c>
      <c r="ET178" s="19">
        <v>92.03125</v>
      </c>
      <c r="EU178" s="21">
        <v>89.625</v>
      </c>
      <c r="EV178" s="19">
        <v>85.71875</v>
      </c>
      <c r="EW178" s="19">
        <v>87.3125</v>
      </c>
      <c r="EX178" s="21">
        <v>89.75</v>
      </c>
      <c r="EY178" s="19" t="s">
        <v>28</v>
      </c>
      <c r="EZ178" s="19">
        <v>90.3125</v>
      </c>
      <c r="FA178" s="19">
        <v>90.8125</v>
      </c>
      <c r="FB178" s="19">
        <v>92.25</v>
      </c>
      <c r="FC178" s="19">
        <v>91.8125</v>
      </c>
      <c r="FD178" s="19">
        <v>92.28125</v>
      </c>
      <c r="FE178" s="19">
        <v>91.3125</v>
      </c>
      <c r="FF178" s="19">
        <v>89.96875</v>
      </c>
      <c r="FG178" s="19">
        <v>89.59375</v>
      </c>
      <c r="FH178" s="19">
        <v>88.34375</v>
      </c>
      <c r="FI178" s="21">
        <v>88.125</v>
      </c>
      <c r="FJ178" s="21">
        <v>88.5</v>
      </c>
      <c r="FK178" s="19">
        <v>85.8125</v>
      </c>
      <c r="FL178" s="19">
        <v>86.0625</v>
      </c>
      <c r="FM178" s="19">
        <v>86.84375</v>
      </c>
      <c r="FN178" s="21">
        <v>86.875</v>
      </c>
      <c r="FO178" s="19">
        <v>86.4375</v>
      </c>
      <c r="FP178" s="19">
        <v>85.3125</v>
      </c>
      <c r="FQ178" s="19">
        <v>85.71875</v>
      </c>
      <c r="FR178" s="19">
        <v>85.3125</v>
      </c>
      <c r="FS178" s="21">
        <v>86.875</v>
      </c>
      <c r="FT178" s="19">
        <v>87.5625</v>
      </c>
      <c r="FU178" s="19">
        <v>85.34375</v>
      </c>
      <c r="FV178" s="1">
        <v>87</v>
      </c>
      <c r="FW178" s="21">
        <v>85.625</v>
      </c>
      <c r="FX178" s="19">
        <v>85.8125</v>
      </c>
      <c r="FY178" s="19">
        <v>84.6875</v>
      </c>
      <c r="FZ178" s="19">
        <v>84.625</v>
      </c>
      <c r="GA178" s="19">
        <v>82.71875</v>
      </c>
      <c r="GB178" s="19">
        <v>82.625</v>
      </c>
      <c r="GC178" s="19">
        <v>84.75</v>
      </c>
      <c r="GD178" s="19">
        <v>86</v>
      </c>
      <c r="GE178" s="19">
        <v>86.3125</v>
      </c>
      <c r="GF178" s="19">
        <v>86.3125</v>
      </c>
      <c r="GG178" s="19">
        <v>86.71875</v>
      </c>
      <c r="GH178" s="19">
        <v>88.9375</v>
      </c>
      <c r="GI178" s="19">
        <v>91.71875</v>
      </c>
      <c r="GJ178" s="19">
        <v>89.71875</v>
      </c>
      <c r="GK178" s="19">
        <v>90.25</v>
      </c>
      <c r="GL178" s="19">
        <v>92.53125</v>
      </c>
      <c r="GM178" s="19">
        <v>92.3125</v>
      </c>
      <c r="GN178" s="19">
        <v>93</v>
      </c>
      <c r="GO178" s="19">
        <v>93.375</v>
      </c>
      <c r="GP178" s="19">
        <v>93.1875</v>
      </c>
      <c r="GQ178" s="19">
        <v>93.625</v>
      </c>
      <c r="GR178" s="19">
        <v>94.0625</v>
      </c>
      <c r="GS178" s="19">
        <v>95</v>
      </c>
      <c r="GT178" s="19">
        <v>95.09375</v>
      </c>
      <c r="GU178" s="19">
        <v>94.9375</v>
      </c>
      <c r="GV178" s="19">
        <v>95.25</v>
      </c>
      <c r="GW178" s="19">
        <v>95.9375</v>
      </c>
      <c r="GX178" s="19">
        <v>96.3125</v>
      </c>
      <c r="GY178" s="19">
        <v>95.4375</v>
      </c>
      <c r="GZ178" s="19">
        <v>96.5625</v>
      </c>
      <c r="HA178" s="1">
        <v>97</v>
      </c>
      <c r="HB178" s="21">
        <v>97.375</v>
      </c>
      <c r="HC178" s="21">
        <v>96.875</v>
      </c>
      <c r="HD178" s="21">
        <v>96.875</v>
      </c>
      <c r="HE178" s="19">
        <v>98.65625</v>
      </c>
      <c r="HF178" s="19">
        <v>99.8125</v>
      </c>
      <c r="HG178" s="19">
        <v>99.8125</v>
      </c>
      <c r="HH178" s="19">
        <v>99.71875</v>
      </c>
      <c r="HI178" s="21">
        <v>100.125</v>
      </c>
      <c r="HJ178" s="19">
        <v>100.21875</v>
      </c>
      <c r="HK178" s="21">
        <v>100.125</v>
      </c>
      <c r="HL178" s="1">
        <v>100</v>
      </c>
      <c r="HM178" s="1">
        <v>100</v>
      </c>
      <c r="HN178" s="1">
        <v>100</v>
      </c>
      <c r="HO178" s="1">
        <v>100</v>
      </c>
      <c r="HP178" s="1">
        <v>100</v>
      </c>
      <c r="HQ178" s="8" t="s">
        <v>29</v>
      </c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40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59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V178" s="5" t="s">
        <v>3</v>
      </c>
    </row>
    <row r="179" spans="1:620" x14ac:dyDescent="0.2">
      <c r="A179" s="1">
        <v>17400</v>
      </c>
      <c r="B179" s="1">
        <v>13.75</v>
      </c>
      <c r="C179" s="1" t="s">
        <v>18</v>
      </c>
      <c r="F179" s="1">
        <v>1993</v>
      </c>
      <c r="G179" s="5">
        <v>28145</v>
      </c>
      <c r="H179" s="5">
        <v>34296</v>
      </c>
      <c r="I179" s="5">
        <v>34296</v>
      </c>
      <c r="J179" s="7"/>
      <c r="Y179" s="8">
        <v>98.25</v>
      </c>
      <c r="Z179" s="8">
        <v>99</v>
      </c>
      <c r="AA179" s="8">
        <v>110.75</v>
      </c>
      <c r="AB179" s="8">
        <v>103.5</v>
      </c>
      <c r="AC179" s="8">
        <v>103.25</v>
      </c>
      <c r="AD179" s="8">
        <v>103.375</v>
      </c>
      <c r="AE179" s="8">
        <v>103.5</v>
      </c>
      <c r="AF179" s="8">
        <v>107.25</v>
      </c>
      <c r="AG179" s="8">
        <v>126</v>
      </c>
      <c r="AH179" s="8">
        <v>119</v>
      </c>
      <c r="AI179" s="8">
        <v>112.5</v>
      </c>
      <c r="AJ179" s="8">
        <v>119.375</v>
      </c>
      <c r="AK179" s="8">
        <v>116.375</v>
      </c>
      <c r="AL179" s="8">
        <v>114.5</v>
      </c>
      <c r="AM179" s="8">
        <v>115.375</v>
      </c>
      <c r="AN179" s="8">
        <v>105.5</v>
      </c>
      <c r="AO179" s="8">
        <v>106</v>
      </c>
      <c r="AP179" s="8">
        <v>107.375</v>
      </c>
      <c r="AQ179" s="8">
        <v>109.5</v>
      </c>
      <c r="AR179" s="8">
        <v>110.125</v>
      </c>
      <c r="AS179" s="8">
        <v>110.625</v>
      </c>
      <c r="AT179" s="8">
        <v>104</v>
      </c>
      <c r="AU179" s="8">
        <v>103.125</v>
      </c>
      <c r="AV179" s="8">
        <v>103.75</v>
      </c>
      <c r="AW179" s="8">
        <v>100.625</v>
      </c>
      <c r="AX179" s="8">
        <v>108.25</v>
      </c>
      <c r="AY179" s="8">
        <v>117.625</v>
      </c>
      <c r="AZ179" s="8">
        <v>112.5</v>
      </c>
      <c r="BA179" s="8">
        <v>109.75</v>
      </c>
      <c r="BB179" s="8">
        <v>107</v>
      </c>
      <c r="BC179" s="8">
        <v>109</v>
      </c>
      <c r="BD179" s="8">
        <v>110.625</v>
      </c>
      <c r="BE179" s="8">
        <v>110.625</v>
      </c>
      <c r="BF179" s="8">
        <v>100.25</v>
      </c>
      <c r="BG179" s="8">
        <v>92.875</v>
      </c>
      <c r="BH179" s="8">
        <v>94.375</v>
      </c>
      <c r="BI179" s="8">
        <v>98.875</v>
      </c>
      <c r="BJ179" s="8">
        <v>97</v>
      </c>
      <c r="BK179" s="8">
        <v>97.75</v>
      </c>
      <c r="BL179" s="8">
        <v>95.875</v>
      </c>
      <c r="BM179" s="8">
        <v>97.625</v>
      </c>
      <c r="BN179" s="8">
        <v>100.5</v>
      </c>
      <c r="BO179" s="8">
        <v>104.5</v>
      </c>
      <c r="BP179" s="8">
        <v>101</v>
      </c>
      <c r="BQ179" s="8">
        <v>105.125</v>
      </c>
      <c r="BR179" s="8">
        <v>100.625</v>
      </c>
      <c r="BS179" s="8">
        <v>100.625</v>
      </c>
      <c r="BT179" s="8">
        <v>99.125</v>
      </c>
      <c r="BU179" s="8">
        <v>100.625</v>
      </c>
      <c r="BV179" s="8">
        <v>101.875</v>
      </c>
      <c r="BW179" s="8">
        <v>104.625</v>
      </c>
      <c r="BX179" s="8">
        <v>97.75</v>
      </c>
      <c r="BY179" s="8">
        <v>96.5</v>
      </c>
      <c r="BZ179" s="8">
        <v>94.75</v>
      </c>
      <c r="CA179" s="8">
        <v>93.5</v>
      </c>
      <c r="CB179" s="8">
        <v>93.875</v>
      </c>
      <c r="CC179" s="8">
        <v>90.25</v>
      </c>
      <c r="CD179" s="8">
        <v>85.625</v>
      </c>
      <c r="CE179" s="8">
        <v>90.875</v>
      </c>
      <c r="CF179" s="8">
        <v>88.5</v>
      </c>
      <c r="CG179" s="8">
        <v>94.125</v>
      </c>
      <c r="CH179" s="8">
        <v>97.5</v>
      </c>
      <c r="CI179" s="8">
        <v>103</v>
      </c>
      <c r="CJ179" s="8">
        <v>96</v>
      </c>
      <c r="CK179" s="8">
        <v>98.875</v>
      </c>
      <c r="CL179" s="8">
        <v>100.125</v>
      </c>
      <c r="CM179" s="8">
        <v>105.375</v>
      </c>
      <c r="CN179" s="8">
        <v>113.25</v>
      </c>
      <c r="CO179" s="8">
        <v>117.375</v>
      </c>
      <c r="CP179" s="8">
        <v>118.5</v>
      </c>
      <c r="CQ179" s="8">
        <v>112</v>
      </c>
      <c r="CR179" s="8">
        <v>115.375</v>
      </c>
      <c r="CS179" s="8">
        <v>111.25</v>
      </c>
      <c r="CT179" s="8">
        <v>115.5</v>
      </c>
      <c r="CU179" s="8">
        <v>118.25</v>
      </c>
      <c r="CV179" s="8">
        <v>113.875</v>
      </c>
      <c r="CW179" s="8">
        <v>115.25</v>
      </c>
      <c r="CX179" s="8">
        <v>116</v>
      </c>
      <c r="CY179" s="8">
        <v>112.875</v>
      </c>
      <c r="CZ179" s="8">
        <v>114.125</v>
      </c>
      <c r="DA179" s="8">
        <v>119.25</v>
      </c>
      <c r="DB179" s="8">
        <v>114.25</v>
      </c>
      <c r="DC179" s="8">
        <v>116.75</v>
      </c>
      <c r="DD179" s="8">
        <v>116.875</v>
      </c>
      <c r="DE179" s="8">
        <v>117.25</v>
      </c>
      <c r="DF179" s="8">
        <v>119.125</v>
      </c>
      <c r="DG179" s="8">
        <v>121.625</v>
      </c>
      <c r="DH179" s="8">
        <v>113.375</v>
      </c>
      <c r="DI179" s="1">
        <v>109</v>
      </c>
      <c r="DJ179" s="21">
        <v>110.625</v>
      </c>
      <c r="DK179" s="21">
        <v>107.125</v>
      </c>
      <c r="DL179" s="21">
        <v>114.25</v>
      </c>
      <c r="DM179" s="1">
        <v>117</v>
      </c>
      <c r="DN179" s="1">
        <v>112</v>
      </c>
      <c r="DO179" s="21">
        <v>115.375</v>
      </c>
      <c r="DP179" s="1">
        <v>114</v>
      </c>
      <c r="DQ179" s="21">
        <v>112.75</v>
      </c>
      <c r="DR179" s="21">
        <v>113.625</v>
      </c>
      <c r="DS179" s="21">
        <v>116.25</v>
      </c>
      <c r="DT179" s="21">
        <v>111.5</v>
      </c>
      <c r="DU179" s="21">
        <v>112.375</v>
      </c>
      <c r="DV179" s="21">
        <v>114.25</v>
      </c>
      <c r="DW179" s="21">
        <v>117.5</v>
      </c>
      <c r="DX179" s="21">
        <v>119.375</v>
      </c>
      <c r="DY179" s="1">
        <v>121</v>
      </c>
      <c r="DZ179" s="21">
        <v>115.125</v>
      </c>
      <c r="EA179" s="21">
        <v>115.5</v>
      </c>
      <c r="EB179" s="21">
        <v>114.75</v>
      </c>
      <c r="EC179" s="21">
        <v>113.75</v>
      </c>
      <c r="ED179" s="21">
        <v>116.75</v>
      </c>
      <c r="EE179" s="21">
        <v>124.125</v>
      </c>
      <c r="EF179" s="1">
        <v>127</v>
      </c>
      <c r="EG179" s="21">
        <v>124.25</v>
      </c>
      <c r="EH179" s="21">
        <v>122.5</v>
      </c>
      <c r="EI179" s="21">
        <v>120.75</v>
      </c>
      <c r="EJ179" s="21">
        <v>121.625</v>
      </c>
      <c r="EK179" s="21">
        <v>111.625</v>
      </c>
      <c r="EL179" s="1">
        <v>112</v>
      </c>
      <c r="EM179" s="19">
        <v>110.40625</v>
      </c>
      <c r="EN179" s="1">
        <v>114</v>
      </c>
      <c r="EO179" s="19">
        <v>116.15625</v>
      </c>
      <c r="EP179" s="19">
        <v>118.71875</v>
      </c>
      <c r="EQ179" s="19">
        <v>121.34375</v>
      </c>
      <c r="ER179" s="19" t="s">
        <v>28</v>
      </c>
      <c r="ES179" s="19">
        <v>123.46875</v>
      </c>
      <c r="ET179" s="19">
        <v>121.21875</v>
      </c>
      <c r="EU179" s="19">
        <v>117.46875</v>
      </c>
      <c r="EV179" s="19">
        <v>114.1875</v>
      </c>
      <c r="EW179" s="19">
        <v>114.9375</v>
      </c>
      <c r="EX179" s="19">
        <v>119.5625</v>
      </c>
      <c r="EY179" s="19" t="s">
        <v>28</v>
      </c>
      <c r="EZ179" s="19">
        <v>118.8125</v>
      </c>
      <c r="FA179" s="19">
        <v>119.40625</v>
      </c>
      <c r="FB179" s="19">
        <v>119.0625</v>
      </c>
      <c r="FC179" s="19">
        <v>120.09375</v>
      </c>
      <c r="FD179" s="21">
        <v>119.25</v>
      </c>
      <c r="FE179" s="19">
        <v>118.0625</v>
      </c>
      <c r="FF179" s="1">
        <v>116</v>
      </c>
      <c r="FG179" s="19">
        <v>115.09375</v>
      </c>
      <c r="FH179" s="21">
        <v>112.5</v>
      </c>
      <c r="FI179" s="19">
        <v>113.71875</v>
      </c>
      <c r="FJ179" s="19">
        <v>114.8125</v>
      </c>
      <c r="FK179" s="1">
        <v>111</v>
      </c>
      <c r="FL179" s="19">
        <v>111.5625</v>
      </c>
      <c r="FM179" s="19">
        <v>113.15625</v>
      </c>
      <c r="FN179" s="19">
        <v>111.71875</v>
      </c>
      <c r="FO179" s="19">
        <v>111.34375</v>
      </c>
      <c r="FP179" s="19">
        <v>110.59375</v>
      </c>
      <c r="FQ179" s="19">
        <v>109.21875</v>
      </c>
      <c r="FR179" s="19">
        <v>109.21875</v>
      </c>
      <c r="FS179" s="19">
        <v>111.4375</v>
      </c>
      <c r="FT179" s="21">
        <v>110.75</v>
      </c>
      <c r="FU179" s="19">
        <v>107.96875</v>
      </c>
      <c r="FV179" s="19">
        <v>108.34375</v>
      </c>
      <c r="FW179" s="19">
        <v>106.71875</v>
      </c>
      <c r="FX179" s="19">
        <v>107.375</v>
      </c>
      <c r="FY179" s="19">
        <v>105.0625</v>
      </c>
      <c r="FZ179" s="19">
        <v>103.1875</v>
      </c>
      <c r="GA179" s="19">
        <v>101.5</v>
      </c>
      <c r="GB179" s="19">
        <v>99.96875</v>
      </c>
      <c r="GC179" s="19">
        <v>103.03125</v>
      </c>
      <c r="GD179" s="19">
        <v>104.0625</v>
      </c>
      <c r="GE179" s="19">
        <v>104.1875</v>
      </c>
      <c r="GF179" s="19">
        <v>104.25</v>
      </c>
      <c r="GG179" s="19">
        <v>103.84375</v>
      </c>
      <c r="GH179" s="19">
        <v>106.15625</v>
      </c>
      <c r="GI179" s="19">
        <v>106.6875</v>
      </c>
      <c r="GJ179" s="19">
        <v>105.78125</v>
      </c>
      <c r="GK179" s="19">
        <v>106.40625</v>
      </c>
      <c r="GL179" s="19">
        <v>107.875</v>
      </c>
      <c r="GM179" s="19">
        <v>107.625</v>
      </c>
      <c r="GN179" s="19">
        <v>107.4375</v>
      </c>
      <c r="GO179" s="19">
        <v>107.3125</v>
      </c>
      <c r="GP179" s="19">
        <v>106.75</v>
      </c>
      <c r="GQ179" s="19">
        <v>106.9375</v>
      </c>
      <c r="GR179" s="19">
        <v>107.125</v>
      </c>
      <c r="GS179" s="19">
        <v>107.75</v>
      </c>
      <c r="GT179" s="19">
        <v>107.3125</v>
      </c>
      <c r="GU179" s="19">
        <v>106.5625</v>
      </c>
      <c r="GV179" s="19">
        <v>105.9375</v>
      </c>
      <c r="GW179" s="21">
        <v>106.5</v>
      </c>
      <c r="GX179" s="19">
        <v>106.5625</v>
      </c>
      <c r="GY179" s="19">
        <v>104.8125</v>
      </c>
      <c r="GZ179" s="21">
        <v>105.75</v>
      </c>
      <c r="HA179" s="19">
        <v>105.96875</v>
      </c>
      <c r="HB179" s="21">
        <v>105.375</v>
      </c>
      <c r="HC179" s="19">
        <v>104.59375</v>
      </c>
      <c r="HD179" s="19">
        <v>103.90625</v>
      </c>
      <c r="HE179" s="21">
        <v>106.125</v>
      </c>
      <c r="HF179" s="19">
        <v>107.4375</v>
      </c>
      <c r="HG179" s="21">
        <v>106.625</v>
      </c>
      <c r="HH179" s="21">
        <v>106.25</v>
      </c>
      <c r="HI179" s="21">
        <v>106.25</v>
      </c>
      <c r="HJ179" s="19">
        <v>105.84375</v>
      </c>
      <c r="HK179" s="21">
        <v>105.125</v>
      </c>
      <c r="HL179" s="19">
        <v>104.21875</v>
      </c>
      <c r="HM179" s="21">
        <v>103.75</v>
      </c>
      <c r="HN179" s="19">
        <v>103.15625</v>
      </c>
      <c r="HO179" s="21">
        <v>102.5</v>
      </c>
      <c r="HP179" s="19">
        <v>101.78125</v>
      </c>
      <c r="HQ179" s="19">
        <v>101.09375</v>
      </c>
      <c r="HR179" s="8" t="s">
        <v>28</v>
      </c>
      <c r="HS179" s="8" t="s">
        <v>29</v>
      </c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40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59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V179" s="5" t="s">
        <v>3</v>
      </c>
    </row>
    <row r="180" spans="1:620" x14ac:dyDescent="0.2">
      <c r="A180" s="1">
        <v>17500</v>
      </c>
      <c r="B180" s="1">
        <v>8.5</v>
      </c>
      <c r="C180" s="1" t="s">
        <v>18</v>
      </c>
      <c r="F180" s="1">
        <v>1994</v>
      </c>
      <c r="G180" s="5">
        <v>32218</v>
      </c>
      <c r="H180" s="5">
        <v>34368</v>
      </c>
      <c r="I180" s="5">
        <v>34368</v>
      </c>
      <c r="J180" s="7"/>
      <c r="EL180" s="21"/>
      <c r="FC180" s="19">
        <v>50.71875</v>
      </c>
      <c r="FD180" s="21">
        <v>96.875</v>
      </c>
      <c r="FE180" s="21">
        <v>96.25</v>
      </c>
      <c r="FF180" s="19">
        <v>94.78125</v>
      </c>
      <c r="FG180" s="19">
        <v>94.09375</v>
      </c>
      <c r="FH180" s="21">
        <v>91.875</v>
      </c>
      <c r="FI180" s="19">
        <v>93.3125</v>
      </c>
      <c r="FJ180" s="21">
        <v>94.25</v>
      </c>
      <c r="FK180" s="19">
        <v>91.0625</v>
      </c>
      <c r="FL180" s="19">
        <v>91.8125</v>
      </c>
      <c r="FM180" s="21">
        <v>93.75</v>
      </c>
      <c r="FN180" s="19">
        <v>92.34375</v>
      </c>
      <c r="FO180" s="21">
        <v>92.375</v>
      </c>
      <c r="FP180" s="21">
        <v>91.625</v>
      </c>
      <c r="FQ180" s="19">
        <v>90.71875</v>
      </c>
      <c r="FR180" s="21">
        <v>91.125</v>
      </c>
      <c r="FS180" s="19">
        <v>93.4375</v>
      </c>
      <c r="FT180" s="21">
        <v>92.75</v>
      </c>
      <c r="FU180" s="19">
        <v>90.5625</v>
      </c>
      <c r="FV180" s="1">
        <v>91</v>
      </c>
      <c r="FW180" s="19">
        <v>90.09375</v>
      </c>
      <c r="FX180" s="19">
        <v>90.90625</v>
      </c>
      <c r="FY180" s="19">
        <v>89.21875</v>
      </c>
      <c r="FZ180" s="19">
        <v>87.8125</v>
      </c>
      <c r="GA180" s="19">
        <v>86.1875</v>
      </c>
      <c r="GB180" s="19">
        <v>84.8125</v>
      </c>
      <c r="GC180" s="19">
        <v>88.0625</v>
      </c>
      <c r="GD180" s="19">
        <v>89.40625</v>
      </c>
      <c r="GE180" s="19">
        <v>89.75</v>
      </c>
      <c r="GF180" s="19">
        <v>90.09375</v>
      </c>
      <c r="GG180" s="19">
        <v>89.8125</v>
      </c>
      <c r="GH180" s="19">
        <v>92.25</v>
      </c>
      <c r="GI180" s="19">
        <v>93.625</v>
      </c>
      <c r="GJ180" s="19">
        <v>92.78125</v>
      </c>
      <c r="GK180" s="19">
        <v>94</v>
      </c>
      <c r="GL180" s="19">
        <v>95.5625</v>
      </c>
      <c r="GM180" s="19">
        <v>95.6875</v>
      </c>
      <c r="GN180" s="19">
        <v>95.6875</v>
      </c>
      <c r="GO180" s="19">
        <v>95.78125</v>
      </c>
      <c r="GP180" s="19">
        <v>95.8125</v>
      </c>
      <c r="GQ180" s="19">
        <v>96.3125</v>
      </c>
      <c r="GR180" s="19">
        <v>96.75</v>
      </c>
      <c r="GS180" s="19">
        <v>97.75</v>
      </c>
      <c r="GT180" s="19">
        <v>97.625</v>
      </c>
      <c r="GU180" s="19">
        <v>97.28125</v>
      </c>
      <c r="GV180" s="19">
        <v>97.15625</v>
      </c>
      <c r="GW180" s="21">
        <v>98.25</v>
      </c>
      <c r="GX180" s="21">
        <v>98.5</v>
      </c>
      <c r="GY180" s="19">
        <v>97.1875</v>
      </c>
      <c r="GZ180" s="19">
        <v>98.53125</v>
      </c>
      <c r="HA180" s="19">
        <v>99.03125</v>
      </c>
      <c r="HB180" s="21">
        <v>98.875</v>
      </c>
      <c r="HC180" s="19">
        <v>98.4375</v>
      </c>
      <c r="HD180" s="1">
        <v>98</v>
      </c>
      <c r="HE180" s="19">
        <v>100.46875</v>
      </c>
      <c r="HF180" s="19">
        <v>102.34375</v>
      </c>
      <c r="HG180" s="21">
        <v>101.875</v>
      </c>
      <c r="HH180" s="19">
        <v>102.03125</v>
      </c>
      <c r="HI180" s="19">
        <v>102.65625</v>
      </c>
      <c r="HJ180" s="19">
        <v>102.6875</v>
      </c>
      <c r="HK180" s="21">
        <v>102.375</v>
      </c>
      <c r="HL180" s="21">
        <v>101.875</v>
      </c>
      <c r="HM180" s="19">
        <v>101.8125</v>
      </c>
      <c r="HN180" s="19">
        <v>101.6875</v>
      </c>
      <c r="HO180" s="19">
        <v>101.46875</v>
      </c>
      <c r="HP180" s="21">
        <v>101.25</v>
      </c>
      <c r="HQ180" s="19">
        <v>100.96875</v>
      </c>
      <c r="HR180" s="19">
        <v>100.78125</v>
      </c>
      <c r="HS180" s="19">
        <v>100.5625</v>
      </c>
      <c r="HT180" s="19">
        <v>100.28125</v>
      </c>
      <c r="HU180" s="19">
        <v>100.28125</v>
      </c>
      <c r="HV180" s="8" t="s">
        <v>29</v>
      </c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40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59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V180" s="5" t="s">
        <v>3</v>
      </c>
    </row>
    <row r="181" spans="1:620" x14ac:dyDescent="0.2">
      <c r="A181" s="1">
        <v>17600</v>
      </c>
      <c r="B181" s="1">
        <v>8.5</v>
      </c>
      <c r="C181" s="1" t="s">
        <v>18</v>
      </c>
      <c r="D181" s="1" t="s">
        <v>26</v>
      </c>
      <c r="F181" s="1">
        <v>1994</v>
      </c>
      <c r="G181" s="5">
        <v>32365</v>
      </c>
      <c r="H181" s="5">
        <v>34368</v>
      </c>
      <c r="I181" s="5">
        <v>32505</v>
      </c>
      <c r="J181" s="7" t="s">
        <v>34</v>
      </c>
      <c r="FH181" s="19">
        <v>41.90625</v>
      </c>
      <c r="FI181" s="19">
        <v>93.3125</v>
      </c>
      <c r="FJ181" s="21">
        <v>94.25</v>
      </c>
      <c r="FK181" s="19">
        <v>91.03125</v>
      </c>
      <c r="FL181" s="8" t="s">
        <v>34</v>
      </c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HQ181" s="19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40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59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V181" s="5" t="s">
        <v>3</v>
      </c>
    </row>
    <row r="182" spans="1:620" x14ac:dyDescent="0.2">
      <c r="A182" s="1">
        <v>17700</v>
      </c>
      <c r="B182" s="1">
        <v>14.5</v>
      </c>
      <c r="C182" s="1" t="s">
        <v>18</v>
      </c>
      <c r="F182" s="1">
        <v>1994</v>
      </c>
      <c r="G182" s="5">
        <v>28027</v>
      </c>
      <c r="H182" s="5">
        <v>34394</v>
      </c>
      <c r="I182" s="5">
        <v>34394</v>
      </c>
      <c r="J182" s="7"/>
      <c r="U182" s="8">
        <v>95.625</v>
      </c>
      <c r="V182" s="8">
        <v>92.25</v>
      </c>
      <c r="W182" s="8">
        <v>96.125</v>
      </c>
      <c r="X182" s="8">
        <v>99.5</v>
      </c>
      <c r="Y182" s="8">
        <v>101.25</v>
      </c>
      <c r="Z182" s="8">
        <v>102.125</v>
      </c>
      <c r="AA182" s="8">
        <v>113.875</v>
      </c>
      <c r="AB182" s="8">
        <v>111.125</v>
      </c>
      <c r="AC182" s="8">
        <v>111</v>
      </c>
      <c r="AD182" s="8">
        <v>111.375</v>
      </c>
      <c r="AE182" s="8">
        <v>104.625</v>
      </c>
      <c r="AF182" s="8">
        <v>108.375</v>
      </c>
      <c r="AG182" s="8">
        <v>127.75</v>
      </c>
      <c r="AH182" s="8">
        <v>127.125</v>
      </c>
      <c r="AI182" s="8">
        <v>120.875</v>
      </c>
      <c r="AJ182" s="8">
        <v>128</v>
      </c>
      <c r="AK182" s="8">
        <v>118.375</v>
      </c>
      <c r="AL182" s="8">
        <v>116.25</v>
      </c>
      <c r="AM182" s="8">
        <v>116.75</v>
      </c>
      <c r="AN182" s="8">
        <v>113.5</v>
      </c>
      <c r="AO182" s="8">
        <v>113.875</v>
      </c>
      <c r="AP182" s="8">
        <v>115.5</v>
      </c>
      <c r="AQ182" s="8">
        <v>111</v>
      </c>
      <c r="AR182" s="8">
        <v>111.5</v>
      </c>
      <c r="AS182" s="8">
        <v>111.875</v>
      </c>
      <c r="AT182" s="8">
        <v>111.875</v>
      </c>
      <c r="AU182" s="8">
        <v>111.125</v>
      </c>
      <c r="AV182" s="8">
        <v>111.875</v>
      </c>
      <c r="AW182" s="8">
        <v>101.625</v>
      </c>
      <c r="AX182" s="8">
        <v>109.25</v>
      </c>
      <c r="AY182" s="8">
        <v>118.875</v>
      </c>
      <c r="AZ182" s="8">
        <v>120.25</v>
      </c>
      <c r="BA182" s="8">
        <v>117.5</v>
      </c>
      <c r="BB182" s="8">
        <v>114.25</v>
      </c>
      <c r="BC182" s="8">
        <v>110.25</v>
      </c>
      <c r="BD182" s="8">
        <v>111.625</v>
      </c>
      <c r="BE182" s="8">
        <v>111.875</v>
      </c>
      <c r="BF182" s="8">
        <v>107.75</v>
      </c>
      <c r="BG182" s="8">
        <v>100.625</v>
      </c>
      <c r="BH182" s="8">
        <v>102.125</v>
      </c>
      <c r="BI182" s="8">
        <v>99.75</v>
      </c>
      <c r="BJ182" s="8">
        <v>97.625</v>
      </c>
      <c r="BK182" s="8">
        <v>98.5</v>
      </c>
      <c r="BL182" s="8">
        <v>102.875</v>
      </c>
      <c r="BM182" s="8">
        <v>104.75</v>
      </c>
      <c r="BN182" s="8">
        <v>108</v>
      </c>
      <c r="BO182" s="8">
        <v>105.625</v>
      </c>
      <c r="BP182" s="8">
        <v>102</v>
      </c>
      <c r="BQ182" s="8">
        <v>106.125</v>
      </c>
      <c r="BR182" s="8">
        <v>108</v>
      </c>
      <c r="BS182" s="8">
        <v>108.25</v>
      </c>
      <c r="BT182" s="8">
        <v>106.625</v>
      </c>
      <c r="BU182" s="8">
        <v>101.375</v>
      </c>
      <c r="BV182" s="8">
        <v>102.625</v>
      </c>
      <c r="BW182" s="8">
        <v>105.125</v>
      </c>
      <c r="BX182" s="8">
        <v>104.75</v>
      </c>
      <c r="BY182" s="8">
        <v>103.625</v>
      </c>
      <c r="BZ182" s="8">
        <v>101.875</v>
      </c>
      <c r="CA182" s="8">
        <v>94</v>
      </c>
      <c r="CB182" s="8">
        <v>94.5</v>
      </c>
      <c r="CC182" s="8">
        <v>90.875</v>
      </c>
      <c r="CD182" s="8">
        <v>92.375</v>
      </c>
      <c r="CE182" s="8">
        <v>97.75</v>
      </c>
      <c r="CF182" s="8">
        <v>95.625</v>
      </c>
      <c r="CG182" s="8">
        <v>94.75</v>
      </c>
      <c r="CH182" s="8">
        <v>98.25</v>
      </c>
      <c r="CI182" s="8">
        <v>104</v>
      </c>
      <c r="CJ182" s="8">
        <v>103.25</v>
      </c>
      <c r="CK182" s="8">
        <v>106.125</v>
      </c>
      <c r="CL182" s="8">
        <v>107.375</v>
      </c>
      <c r="CM182" s="8">
        <v>106.375</v>
      </c>
      <c r="CN182" s="8">
        <v>114.75</v>
      </c>
      <c r="CO182" s="8">
        <v>118.375</v>
      </c>
      <c r="CP182" s="8">
        <v>126.375</v>
      </c>
      <c r="CQ182" s="8">
        <v>120</v>
      </c>
      <c r="CR182" s="8">
        <v>123.625</v>
      </c>
      <c r="CS182" s="8">
        <v>113</v>
      </c>
      <c r="CT182" s="8">
        <v>117.125</v>
      </c>
      <c r="CU182" s="8">
        <v>119.5</v>
      </c>
      <c r="CV182" s="8">
        <v>121.875</v>
      </c>
      <c r="CW182" s="8">
        <v>123.5</v>
      </c>
      <c r="CX182" s="8">
        <v>124.625</v>
      </c>
      <c r="CY182" s="8">
        <v>114.625</v>
      </c>
      <c r="CZ182" s="8">
        <v>115.5</v>
      </c>
      <c r="DA182" s="8">
        <v>120.625</v>
      </c>
      <c r="DB182" s="8">
        <v>122.5</v>
      </c>
      <c r="DC182" s="8">
        <v>125.625</v>
      </c>
      <c r="DD182" s="8">
        <v>125.75</v>
      </c>
      <c r="DE182" s="8">
        <v>119.25</v>
      </c>
      <c r="DF182" s="8">
        <v>120.75</v>
      </c>
      <c r="DG182" s="8">
        <v>123.125</v>
      </c>
      <c r="DH182" s="8">
        <v>121.75</v>
      </c>
      <c r="DI182" s="21">
        <v>117.25</v>
      </c>
      <c r="DJ182" s="21">
        <v>118.625</v>
      </c>
      <c r="DK182" s="21">
        <v>108.75</v>
      </c>
      <c r="DL182" s="21">
        <v>115.875</v>
      </c>
      <c r="DM182" s="21">
        <v>118.5</v>
      </c>
      <c r="DN182" s="21">
        <v>120.5</v>
      </c>
      <c r="DO182" s="1">
        <v>124</v>
      </c>
      <c r="DP182" s="21">
        <v>122.75</v>
      </c>
      <c r="DQ182" s="21">
        <v>114.25</v>
      </c>
      <c r="DR182" s="1">
        <v>115</v>
      </c>
      <c r="DS182" s="21">
        <v>117.75</v>
      </c>
      <c r="DT182" s="21">
        <v>119.625</v>
      </c>
      <c r="DU182" s="21">
        <v>120.5</v>
      </c>
      <c r="DV182" s="21">
        <v>122.75</v>
      </c>
      <c r="DW182" s="21">
        <v>118.875</v>
      </c>
      <c r="DX182" s="21">
        <v>120.75</v>
      </c>
      <c r="DY182" s="21">
        <v>122.375</v>
      </c>
      <c r="DZ182" s="21">
        <v>123.125</v>
      </c>
      <c r="EA182" s="21">
        <v>123.5</v>
      </c>
      <c r="EB182" s="1">
        <v>123</v>
      </c>
      <c r="EC182" s="21">
        <v>114.875</v>
      </c>
      <c r="ED182" s="21">
        <v>121.75</v>
      </c>
      <c r="EE182" s="21">
        <v>129.5</v>
      </c>
      <c r="EF182" s="21">
        <v>132.125</v>
      </c>
      <c r="EG182" s="1">
        <v>130</v>
      </c>
      <c r="EH182" s="1">
        <v>128</v>
      </c>
      <c r="EI182" s="21">
        <v>126.375</v>
      </c>
      <c r="EJ182" s="1">
        <v>127</v>
      </c>
      <c r="EK182" s="21">
        <v>116.5</v>
      </c>
      <c r="EL182" s="21">
        <v>116.375</v>
      </c>
      <c r="EM182" s="21">
        <v>115.5</v>
      </c>
      <c r="EN182" s="19">
        <v>118.53125</v>
      </c>
      <c r="EO182" s="19">
        <v>120.71875</v>
      </c>
      <c r="EP182" s="19">
        <v>123.40625</v>
      </c>
      <c r="EQ182" s="19">
        <v>126.28125</v>
      </c>
      <c r="ER182" s="19" t="s">
        <v>28</v>
      </c>
      <c r="ES182" s="19">
        <v>127.96875</v>
      </c>
      <c r="ET182" s="21">
        <v>125.625</v>
      </c>
      <c r="EU182" s="19">
        <v>122.09375</v>
      </c>
      <c r="EV182" s="19">
        <v>118.4375</v>
      </c>
      <c r="EW182" s="19">
        <v>119.1875</v>
      </c>
      <c r="EX182" s="21">
        <v>123.875</v>
      </c>
      <c r="EY182" s="19" t="s">
        <v>28</v>
      </c>
      <c r="EZ182" s="19">
        <v>123.03125</v>
      </c>
      <c r="FA182" s="19">
        <v>123.78125</v>
      </c>
      <c r="FB182" s="19">
        <v>123.1875</v>
      </c>
      <c r="FC182" s="19">
        <v>124.46875</v>
      </c>
      <c r="FD182" s="19">
        <v>123.3125</v>
      </c>
      <c r="FE182" s="19">
        <v>121.9375</v>
      </c>
      <c r="FF182" s="1">
        <v>120</v>
      </c>
      <c r="FG182" s="19">
        <v>119.28125</v>
      </c>
      <c r="FH182" s="19">
        <v>116.34375</v>
      </c>
      <c r="FI182" s="19">
        <v>117.78125</v>
      </c>
      <c r="FJ182" s="19">
        <v>118.8125</v>
      </c>
      <c r="FK182" s="19">
        <v>114.84375</v>
      </c>
      <c r="FL182" s="19">
        <v>115.1875</v>
      </c>
      <c r="FM182" s="19">
        <v>117.09375</v>
      </c>
      <c r="FN182" s="19">
        <v>115.65625</v>
      </c>
      <c r="FO182" s="19">
        <v>115.3125</v>
      </c>
      <c r="FP182" s="19">
        <v>114.5625</v>
      </c>
      <c r="FQ182" s="21">
        <v>113.25</v>
      </c>
      <c r="FR182" s="19">
        <v>113.28125</v>
      </c>
      <c r="FS182" s="21">
        <v>115.5</v>
      </c>
      <c r="FT182" s="21">
        <v>114.625</v>
      </c>
      <c r="FU182" s="19">
        <v>111.71875</v>
      </c>
      <c r="FV182" s="19">
        <v>111.90625</v>
      </c>
      <c r="FW182" s="19">
        <v>110.21875</v>
      </c>
      <c r="FX182" s="19">
        <v>111.03125</v>
      </c>
      <c r="FY182" s="19">
        <v>108.53125</v>
      </c>
      <c r="FZ182" s="19">
        <v>106.53125</v>
      </c>
      <c r="GA182" s="19">
        <v>104.34375</v>
      </c>
      <c r="GB182" s="19">
        <v>102.65625</v>
      </c>
      <c r="GC182" s="19">
        <v>105.96875</v>
      </c>
      <c r="GD182" s="19">
        <v>107.25</v>
      </c>
      <c r="GE182" s="19">
        <v>107.3125</v>
      </c>
      <c r="GF182" s="19">
        <v>107.3125</v>
      </c>
      <c r="GG182" s="19">
        <v>106.75</v>
      </c>
      <c r="GH182" s="19">
        <v>109</v>
      </c>
      <c r="GI182" s="19">
        <v>110.09375</v>
      </c>
      <c r="GJ182" s="19">
        <v>108.9375</v>
      </c>
      <c r="GK182" s="19">
        <v>109.5625</v>
      </c>
      <c r="GL182" s="19">
        <v>110.84375</v>
      </c>
      <c r="GM182" s="19">
        <v>110.625</v>
      </c>
      <c r="GN182" s="19">
        <v>110.125</v>
      </c>
      <c r="GO182" s="19">
        <v>109.96875</v>
      </c>
      <c r="GP182" s="19">
        <v>109.375</v>
      </c>
      <c r="GQ182" s="19">
        <v>109.5625</v>
      </c>
      <c r="GR182" s="19">
        <v>109.8125</v>
      </c>
      <c r="GS182" s="19">
        <v>110.4375</v>
      </c>
      <c r="GT182" s="19">
        <v>109.65625</v>
      </c>
      <c r="GU182" s="19">
        <v>108.84375</v>
      </c>
      <c r="GV182" s="19">
        <v>108.15625</v>
      </c>
      <c r="GW182" s="19">
        <v>108.9375</v>
      </c>
      <c r="GX182" s="21">
        <v>108.875</v>
      </c>
      <c r="GY182" s="19">
        <v>106.9375</v>
      </c>
      <c r="GZ182" s="19">
        <v>107.96875</v>
      </c>
      <c r="HA182" s="19">
        <v>108.1875</v>
      </c>
      <c r="HB182" s="19">
        <v>107.53125</v>
      </c>
      <c r="HC182" s="21">
        <v>106.625</v>
      </c>
      <c r="HD182" s="19">
        <v>105.71875</v>
      </c>
      <c r="HE182" s="21">
        <v>108.25</v>
      </c>
      <c r="HF182" s="1">
        <v>110</v>
      </c>
      <c r="HG182" s="21">
        <v>109.125</v>
      </c>
      <c r="HH182" s="19">
        <v>108.71875</v>
      </c>
      <c r="HI182" s="1">
        <v>109</v>
      </c>
      <c r="HJ182" s="19">
        <v>108.6875</v>
      </c>
      <c r="HK182" s="21">
        <v>107.875</v>
      </c>
      <c r="HL182" s="21">
        <v>106.75</v>
      </c>
      <c r="HM182" s="19">
        <v>106.3125</v>
      </c>
      <c r="HN182" s="19">
        <v>105.78125</v>
      </c>
      <c r="HO182" s="19">
        <v>105.1875</v>
      </c>
      <c r="HP182" s="19">
        <v>104.46875</v>
      </c>
      <c r="HQ182" s="19">
        <v>103.6875</v>
      </c>
      <c r="HR182" s="19">
        <v>103.03125</v>
      </c>
      <c r="HS182" s="19">
        <v>102.34375</v>
      </c>
      <c r="HT182" s="21">
        <v>101.5</v>
      </c>
      <c r="HU182" s="21">
        <v>100.75</v>
      </c>
      <c r="HV182" s="8" t="s">
        <v>28</v>
      </c>
      <c r="HW182" s="8" t="s">
        <v>29</v>
      </c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41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59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V182" s="5" t="s">
        <v>3</v>
      </c>
    </row>
    <row r="183" spans="1:620" x14ac:dyDescent="0.2">
      <c r="A183" s="1">
        <v>17800</v>
      </c>
      <c r="B183" s="1">
        <v>13.5</v>
      </c>
      <c r="C183" s="1" t="s">
        <v>17</v>
      </c>
      <c r="F183" s="1">
        <v>1994</v>
      </c>
      <c r="G183" s="5">
        <v>29376</v>
      </c>
      <c r="H183" s="5">
        <v>34451</v>
      </c>
      <c r="I183" s="5">
        <v>34451</v>
      </c>
      <c r="J183" s="7"/>
      <c r="BN183" s="8">
        <v>41.8125</v>
      </c>
      <c r="BO183" s="8">
        <v>101.125</v>
      </c>
      <c r="BP183" s="8">
        <v>97.875</v>
      </c>
      <c r="BQ183" s="8">
        <v>98.25</v>
      </c>
      <c r="BR183" s="8">
        <v>99.75</v>
      </c>
      <c r="BS183" s="8">
        <v>100.375</v>
      </c>
      <c r="BT183" s="8">
        <v>98.375</v>
      </c>
      <c r="BU183" s="8">
        <v>99.625</v>
      </c>
      <c r="BV183" s="8">
        <v>101.125</v>
      </c>
      <c r="BW183" s="8">
        <v>97.625</v>
      </c>
      <c r="BX183" s="8">
        <v>97</v>
      </c>
      <c r="BY183" s="8">
        <v>95.5</v>
      </c>
      <c r="BZ183" s="8">
        <v>93.75</v>
      </c>
      <c r="CA183" s="8">
        <v>92.5</v>
      </c>
      <c r="CB183" s="8">
        <v>93</v>
      </c>
      <c r="CC183" s="8">
        <v>83</v>
      </c>
      <c r="CD183" s="8">
        <v>84.5</v>
      </c>
      <c r="CE183" s="8">
        <v>89.625</v>
      </c>
      <c r="CF183" s="8">
        <v>87.25</v>
      </c>
      <c r="CG183" s="8">
        <v>92.75</v>
      </c>
      <c r="CH183" s="8">
        <v>96.5</v>
      </c>
      <c r="CI183" s="8">
        <v>95.625</v>
      </c>
      <c r="CJ183" s="8">
        <v>94.75</v>
      </c>
      <c r="CK183" s="8">
        <v>97.625</v>
      </c>
      <c r="CL183" s="8">
        <v>99.125</v>
      </c>
      <c r="CM183" s="8">
        <v>104.5</v>
      </c>
      <c r="CN183" s="8">
        <v>112.5</v>
      </c>
      <c r="CO183" s="8">
        <v>110.125</v>
      </c>
      <c r="CP183" s="8">
        <v>117.5</v>
      </c>
      <c r="CQ183" s="8">
        <v>111.125</v>
      </c>
      <c r="CR183" s="8">
        <v>114.125</v>
      </c>
      <c r="CS183" s="8">
        <v>110.25</v>
      </c>
      <c r="CT183" s="8">
        <v>114.75</v>
      </c>
      <c r="CU183" s="8">
        <v>110.875</v>
      </c>
      <c r="CV183" s="8">
        <v>113.25</v>
      </c>
      <c r="CW183" s="8">
        <v>114.75</v>
      </c>
      <c r="CX183" s="8">
        <v>115.25</v>
      </c>
      <c r="CY183" s="8">
        <v>112</v>
      </c>
      <c r="CZ183" s="8">
        <v>113.625</v>
      </c>
      <c r="DA183" s="8">
        <v>112.25</v>
      </c>
      <c r="DB183" s="8">
        <v>113.875</v>
      </c>
      <c r="DC183" s="8">
        <v>116.25</v>
      </c>
      <c r="DD183" s="8">
        <v>116.625</v>
      </c>
      <c r="DE183" s="8">
        <v>117</v>
      </c>
      <c r="DF183" s="8">
        <v>118.75</v>
      </c>
      <c r="DG183" s="8">
        <v>114.5</v>
      </c>
      <c r="DH183" s="8">
        <v>112.875</v>
      </c>
      <c r="DI183" s="21">
        <v>108.125</v>
      </c>
      <c r="DJ183" s="21">
        <v>109.875</v>
      </c>
      <c r="DK183" s="21">
        <v>106.375</v>
      </c>
      <c r="DL183" s="21">
        <v>113.75</v>
      </c>
      <c r="DM183" s="1">
        <v>110</v>
      </c>
      <c r="DN183" s="1">
        <v>112</v>
      </c>
      <c r="DO183" s="21">
        <v>115.125</v>
      </c>
      <c r="DP183" s="21">
        <v>113.75</v>
      </c>
      <c r="DQ183" s="21">
        <v>112.25</v>
      </c>
      <c r="DR183" s="1">
        <v>113</v>
      </c>
      <c r="DS183" s="21">
        <v>109.5</v>
      </c>
      <c r="DT183" s="21">
        <v>111.125</v>
      </c>
      <c r="DU183" s="21">
        <v>111.875</v>
      </c>
      <c r="DV183" s="21">
        <v>113.75</v>
      </c>
      <c r="DW183" s="1">
        <v>117</v>
      </c>
      <c r="DX183" s="1">
        <v>119</v>
      </c>
      <c r="DY183" s="21">
        <v>114.25</v>
      </c>
      <c r="DZ183" s="1">
        <v>115</v>
      </c>
      <c r="EA183" s="21">
        <v>115.25</v>
      </c>
      <c r="EB183" s="21">
        <v>114.75</v>
      </c>
      <c r="EC183" s="21">
        <v>113.75</v>
      </c>
      <c r="ED183" s="21">
        <v>115.75</v>
      </c>
      <c r="EE183" s="21">
        <v>123.25</v>
      </c>
      <c r="EF183" s="21">
        <v>126.5</v>
      </c>
      <c r="EG183" s="1">
        <v>124</v>
      </c>
      <c r="EH183" s="21">
        <v>121.875</v>
      </c>
      <c r="EI183" s="21">
        <v>120.125</v>
      </c>
      <c r="EJ183" s="21">
        <v>120.75</v>
      </c>
      <c r="EK183" s="21">
        <v>110.875</v>
      </c>
      <c r="EL183" s="19">
        <v>110.9375</v>
      </c>
      <c r="EM183" s="19">
        <v>110.3125</v>
      </c>
      <c r="EN183" s="19">
        <v>113.1875</v>
      </c>
      <c r="EO183" s="19">
        <v>115.28125</v>
      </c>
      <c r="EP183" s="21">
        <v>118.25</v>
      </c>
      <c r="EQ183" s="19">
        <v>121.15625</v>
      </c>
      <c r="ER183" s="19" t="s">
        <v>28</v>
      </c>
      <c r="ES183" s="21">
        <v>122.875</v>
      </c>
      <c r="ET183" s="19">
        <v>120.4375</v>
      </c>
      <c r="EU183" s="21">
        <v>116.75</v>
      </c>
      <c r="EV183" s="19">
        <v>113.40625</v>
      </c>
      <c r="EW183" s="19">
        <v>114.1875</v>
      </c>
      <c r="EX183" s="19">
        <v>118.9375</v>
      </c>
      <c r="EY183" s="19" t="s">
        <v>28</v>
      </c>
      <c r="EZ183" s="19">
        <v>118.03125</v>
      </c>
      <c r="FA183" s="19">
        <v>118.78125</v>
      </c>
      <c r="FB183" s="21">
        <v>118.625</v>
      </c>
      <c r="FC183" s="19">
        <v>119.78125</v>
      </c>
      <c r="FD183" s="19">
        <v>118.4375</v>
      </c>
      <c r="FE183" s="21">
        <v>117.5</v>
      </c>
      <c r="FF183" s="19">
        <v>115.4375</v>
      </c>
      <c r="FG183" s="19">
        <v>114.46875</v>
      </c>
      <c r="FH183" s="19">
        <v>111.90625</v>
      </c>
      <c r="FI183" s="19">
        <v>113.59375</v>
      </c>
      <c r="FJ183" s="19">
        <v>114.4375</v>
      </c>
      <c r="FK183" s="19">
        <v>110.53125</v>
      </c>
      <c r="FL183" s="21">
        <v>111.125</v>
      </c>
      <c r="FM183" s="19">
        <v>112.90625</v>
      </c>
      <c r="FN183" s="19">
        <v>111.4375</v>
      </c>
      <c r="FO183" s="19">
        <v>111.15625</v>
      </c>
      <c r="FP183" s="19">
        <v>110.3125</v>
      </c>
      <c r="FQ183" s="19">
        <v>109.0625</v>
      </c>
      <c r="FR183" s="19">
        <v>108.84375</v>
      </c>
      <c r="FS183" s="19">
        <v>111.46875</v>
      </c>
      <c r="FT183" s="19">
        <v>110.59375</v>
      </c>
      <c r="FU183" s="19">
        <v>107.84375</v>
      </c>
      <c r="FV183" s="19">
        <v>108.28125</v>
      </c>
      <c r="FW183" s="21">
        <v>106.625</v>
      </c>
      <c r="FX183" s="19">
        <v>107.46875</v>
      </c>
      <c r="FY183" s="19">
        <v>105.125</v>
      </c>
      <c r="FZ183" s="19">
        <v>103.1875</v>
      </c>
      <c r="GA183" s="19">
        <v>101.15625</v>
      </c>
      <c r="GB183" s="19">
        <v>99.28125</v>
      </c>
      <c r="GC183" s="19">
        <v>102.71875</v>
      </c>
      <c r="GD183" s="19">
        <v>104</v>
      </c>
      <c r="GE183" s="19">
        <v>104.09375</v>
      </c>
      <c r="GF183" s="19">
        <v>104.15625</v>
      </c>
      <c r="GG183" s="19">
        <v>103.75</v>
      </c>
      <c r="GH183" s="19">
        <v>106.15625</v>
      </c>
      <c r="GI183" s="19">
        <v>107.1875</v>
      </c>
      <c r="GJ183" s="19">
        <v>106</v>
      </c>
      <c r="GK183" s="19">
        <v>107.09375</v>
      </c>
      <c r="GL183" s="19">
        <v>108.46875</v>
      </c>
      <c r="GM183" s="19">
        <v>108.4375</v>
      </c>
      <c r="GN183" s="19">
        <v>108</v>
      </c>
      <c r="GO183" s="19">
        <v>107.8125</v>
      </c>
      <c r="GP183" s="19">
        <v>107.1875</v>
      </c>
      <c r="GQ183" s="19">
        <v>107.53125</v>
      </c>
      <c r="GR183" s="19">
        <v>107.9375</v>
      </c>
      <c r="GS183" s="19">
        <v>108.625</v>
      </c>
      <c r="GT183" s="19">
        <v>108.09375</v>
      </c>
      <c r="GU183" s="19">
        <v>107.25</v>
      </c>
      <c r="GV183" s="19">
        <v>106.65625</v>
      </c>
      <c r="GW183" s="21">
        <v>107.5</v>
      </c>
      <c r="GX183" s="21">
        <v>107.5</v>
      </c>
      <c r="GY183" s="19">
        <v>105.71875</v>
      </c>
      <c r="GZ183" s="19">
        <v>106.96875</v>
      </c>
      <c r="HA183" s="19">
        <v>107.3125</v>
      </c>
      <c r="HB183" s="19">
        <v>106.65625</v>
      </c>
      <c r="HC183" s="21">
        <v>105.625</v>
      </c>
      <c r="HD183" s="19">
        <v>104.71875</v>
      </c>
      <c r="HE183" s="19">
        <v>107.65625</v>
      </c>
      <c r="HF183" s="19">
        <v>109.65625</v>
      </c>
      <c r="HG183" s="19">
        <v>108.71875</v>
      </c>
      <c r="HH183" s="1">
        <v>108</v>
      </c>
      <c r="HI183" s="19">
        <v>108.9375</v>
      </c>
      <c r="HJ183" s="19">
        <v>108.8125</v>
      </c>
      <c r="HK183" s="19">
        <v>108.0625</v>
      </c>
      <c r="HL183" s="19">
        <v>107.0625</v>
      </c>
      <c r="HM183" s="21">
        <v>106.75</v>
      </c>
      <c r="HN183" s="21">
        <v>106.375</v>
      </c>
      <c r="HO183" s="21">
        <v>105.75</v>
      </c>
      <c r="HP183" s="19">
        <v>105.09375</v>
      </c>
      <c r="HQ183" s="19">
        <v>104.5</v>
      </c>
      <c r="HR183" s="19">
        <v>103.96875</v>
      </c>
      <c r="HS183" s="19">
        <v>103.34375</v>
      </c>
      <c r="HT183" s="21">
        <v>102.625</v>
      </c>
      <c r="HU183" s="19">
        <v>101.90625</v>
      </c>
      <c r="HV183" s="19">
        <v>101.3125</v>
      </c>
      <c r="HW183" s="1">
        <v>100</v>
      </c>
      <c r="HX183" s="8" t="s">
        <v>29</v>
      </c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41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59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V183" s="5" t="s">
        <v>3</v>
      </c>
    </row>
    <row r="184" spans="1:620" x14ac:dyDescent="0.2">
      <c r="A184" s="1">
        <v>17900</v>
      </c>
      <c r="B184" s="1">
        <v>10</v>
      </c>
      <c r="C184" s="1" t="s">
        <v>18</v>
      </c>
      <c r="F184" s="1">
        <v>1994</v>
      </c>
      <c r="G184" s="5">
        <v>31784</v>
      </c>
      <c r="H184" s="5">
        <v>34494</v>
      </c>
      <c r="I184" s="5">
        <v>34494</v>
      </c>
      <c r="J184" s="7"/>
      <c r="EO184" s="21">
        <v>40.5</v>
      </c>
      <c r="EP184" s="19">
        <v>101.40625</v>
      </c>
      <c r="EQ184" s="19">
        <v>104.1875</v>
      </c>
      <c r="ER184" s="19" t="s">
        <v>28</v>
      </c>
      <c r="ES184" s="19">
        <v>106.15625</v>
      </c>
      <c r="ET184" s="19">
        <v>104.1875</v>
      </c>
      <c r="EU184" s="19">
        <v>100.9375</v>
      </c>
      <c r="EV184" s="21">
        <v>98.125</v>
      </c>
      <c r="EW184" s="21">
        <v>98.75</v>
      </c>
      <c r="EX184" s="19">
        <v>102.9375</v>
      </c>
      <c r="EY184" s="19" t="s">
        <v>28</v>
      </c>
      <c r="EZ184" s="19">
        <v>102.8125</v>
      </c>
      <c r="FA184" s="19">
        <v>103.59375</v>
      </c>
      <c r="FB184" s="19">
        <v>103.46875</v>
      </c>
      <c r="FC184" s="19">
        <v>104.4375</v>
      </c>
      <c r="FD184" s="21">
        <v>103.5</v>
      </c>
      <c r="FE184" s="19">
        <v>102.8125</v>
      </c>
      <c r="FF184" s="19">
        <v>101.1875</v>
      </c>
      <c r="FG184" s="19">
        <v>100.65625</v>
      </c>
      <c r="FH184" s="19">
        <v>98.3125</v>
      </c>
      <c r="FI184" s="19">
        <v>99.6875</v>
      </c>
      <c r="FJ184" s="19">
        <v>100.6875</v>
      </c>
      <c r="FK184" s="21">
        <v>97.5</v>
      </c>
      <c r="FL184" s="19">
        <v>98.1875</v>
      </c>
      <c r="FM184" s="19">
        <v>99.9375</v>
      </c>
      <c r="FN184" s="19">
        <v>98.65625</v>
      </c>
      <c r="FO184" s="19">
        <v>98.4375</v>
      </c>
      <c r="FP184" s="21">
        <v>97.625</v>
      </c>
      <c r="FQ184" s="19">
        <v>96.59375</v>
      </c>
      <c r="FR184" s="19">
        <v>96.78125</v>
      </c>
      <c r="FS184" s="19">
        <v>99.34375</v>
      </c>
      <c r="FT184" s="19">
        <v>98.5625</v>
      </c>
      <c r="FU184" s="19">
        <v>95.90625</v>
      </c>
      <c r="FV184" s="19">
        <v>96.53125</v>
      </c>
      <c r="FW184" s="19">
        <v>95.34375</v>
      </c>
      <c r="FX184" s="19">
        <v>96.28125</v>
      </c>
      <c r="FY184" s="19">
        <v>94.21875</v>
      </c>
      <c r="FZ184" s="19">
        <v>92.84375</v>
      </c>
      <c r="GA184" s="19">
        <v>90.625</v>
      </c>
      <c r="GB184" s="19">
        <v>89</v>
      </c>
      <c r="GC184" s="19">
        <v>92.6875</v>
      </c>
      <c r="GD184" s="19">
        <v>94</v>
      </c>
      <c r="GE184" s="19">
        <v>94.125</v>
      </c>
      <c r="GF184" s="19">
        <v>94.375</v>
      </c>
      <c r="GG184" s="19">
        <v>93.90625</v>
      </c>
      <c r="GH184" s="19">
        <v>96.46875</v>
      </c>
      <c r="GI184" s="19">
        <v>97.71875</v>
      </c>
      <c r="GJ184" s="19">
        <v>96.65625</v>
      </c>
      <c r="GK184" s="19">
        <v>97.9375</v>
      </c>
      <c r="GL184" s="19">
        <v>99.46875</v>
      </c>
      <c r="GM184" s="19">
        <v>99.40625</v>
      </c>
      <c r="GN184" s="19">
        <v>99.25</v>
      </c>
      <c r="GO184" s="19">
        <v>99.4375</v>
      </c>
      <c r="GP184" s="19">
        <v>98.9375</v>
      </c>
      <c r="GQ184" s="19">
        <v>99.5</v>
      </c>
      <c r="GR184" s="19">
        <v>100.0625</v>
      </c>
      <c r="GS184" s="19">
        <v>100.875</v>
      </c>
      <c r="GT184" s="19">
        <v>100.65625</v>
      </c>
      <c r="GU184" s="19">
        <v>100.125</v>
      </c>
      <c r="GV184" s="19">
        <v>99.78125</v>
      </c>
      <c r="GW184" s="19">
        <v>100.9375</v>
      </c>
      <c r="GX184" s="21">
        <v>101.125</v>
      </c>
      <c r="GY184" s="21">
        <v>99.5</v>
      </c>
      <c r="GZ184" s="19">
        <v>100.96875</v>
      </c>
      <c r="HA184" s="19">
        <v>101.53125</v>
      </c>
      <c r="HB184" s="19">
        <v>101.1875</v>
      </c>
      <c r="HC184" s="19">
        <v>100.46875</v>
      </c>
      <c r="HD184" s="21">
        <v>99.75</v>
      </c>
      <c r="HE184" s="19">
        <v>102.8125</v>
      </c>
      <c r="HF184" s="19">
        <v>105.03125</v>
      </c>
      <c r="HG184" s="21">
        <v>104.375</v>
      </c>
      <c r="HH184" s="21">
        <v>104.5</v>
      </c>
      <c r="HI184" s="19">
        <v>105.3125</v>
      </c>
      <c r="HJ184" s="21">
        <v>105.375</v>
      </c>
      <c r="HK184" s="19">
        <v>104.84375</v>
      </c>
      <c r="HL184" s="19">
        <v>104.09375</v>
      </c>
      <c r="HM184" s="21">
        <v>104.125</v>
      </c>
      <c r="HN184" s="19">
        <v>103.96875</v>
      </c>
      <c r="HO184" s="19">
        <v>103.78125</v>
      </c>
      <c r="HP184" s="19">
        <v>103.4375</v>
      </c>
      <c r="HQ184" s="19">
        <v>102.96875</v>
      </c>
      <c r="HR184" s="19">
        <v>102.8125</v>
      </c>
      <c r="HS184" s="21">
        <v>102.5</v>
      </c>
      <c r="HT184" s="19">
        <v>102.15625</v>
      </c>
      <c r="HU184" s="19">
        <v>101.6875</v>
      </c>
      <c r="HV184" s="21">
        <v>101.375</v>
      </c>
      <c r="HW184" s="21">
        <v>100.875</v>
      </c>
      <c r="HX184" s="19">
        <v>100.5625</v>
      </c>
      <c r="HY184" s="1">
        <v>100</v>
      </c>
      <c r="HZ184" s="8" t="s">
        <v>29</v>
      </c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41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59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V184" s="5" t="s">
        <v>3</v>
      </c>
    </row>
    <row r="185" spans="1:620" x14ac:dyDescent="0.2">
      <c r="A185" s="1">
        <v>18000</v>
      </c>
      <c r="B185" s="1">
        <v>12.5</v>
      </c>
      <c r="C185" s="1" t="s">
        <v>17</v>
      </c>
      <c r="F185" s="1">
        <v>1994</v>
      </c>
      <c r="G185" s="5">
        <v>28348</v>
      </c>
      <c r="H185" s="5">
        <v>34568</v>
      </c>
      <c r="I185" s="5">
        <v>34568</v>
      </c>
      <c r="J185" s="7"/>
      <c r="AF185" s="8">
        <v>14.875</v>
      </c>
      <c r="AG185" s="8">
        <v>113.25</v>
      </c>
      <c r="AH185" s="8">
        <v>112.375</v>
      </c>
      <c r="AI185" s="8">
        <v>106.375</v>
      </c>
      <c r="AJ185" s="8">
        <v>113.375</v>
      </c>
      <c r="AK185" s="8">
        <v>105.125</v>
      </c>
      <c r="AL185" s="8">
        <v>103.25</v>
      </c>
      <c r="AM185" s="8">
        <v>103.75</v>
      </c>
      <c r="AN185" s="8">
        <v>100.5</v>
      </c>
      <c r="AO185" s="8">
        <v>101.125</v>
      </c>
      <c r="AP185" s="8">
        <v>102.5</v>
      </c>
      <c r="AQ185" s="8">
        <v>98.75</v>
      </c>
      <c r="AR185" s="8">
        <v>99.125</v>
      </c>
      <c r="AS185" s="8">
        <v>99.375</v>
      </c>
      <c r="AT185" s="8">
        <v>99.375</v>
      </c>
      <c r="AU185" s="8">
        <v>98.625</v>
      </c>
      <c r="AV185" s="8">
        <v>99.5</v>
      </c>
      <c r="AW185" s="8">
        <v>90</v>
      </c>
      <c r="AX185" s="8">
        <v>97.5</v>
      </c>
      <c r="AY185" s="8">
        <v>106.5</v>
      </c>
      <c r="AZ185" s="8">
        <v>107.5</v>
      </c>
      <c r="BA185" s="8">
        <v>104.75</v>
      </c>
      <c r="BB185" s="8">
        <v>102.125</v>
      </c>
      <c r="BC185" s="8">
        <v>98.25</v>
      </c>
      <c r="BD185" s="8">
        <v>99.75</v>
      </c>
      <c r="BE185" s="8">
        <v>100</v>
      </c>
      <c r="BF185" s="8">
        <v>96.375</v>
      </c>
      <c r="BG185" s="8">
        <v>88.875</v>
      </c>
      <c r="BH185" s="8">
        <v>90.5</v>
      </c>
      <c r="BI185" s="8">
        <v>88.75</v>
      </c>
      <c r="BJ185" s="8">
        <v>86.75</v>
      </c>
      <c r="BK185" s="8">
        <v>87.75</v>
      </c>
      <c r="BL185" s="8">
        <v>91.875</v>
      </c>
      <c r="BM185" s="8">
        <v>93.375</v>
      </c>
      <c r="BN185" s="8">
        <v>96.125</v>
      </c>
      <c r="BO185" s="8">
        <v>94.5</v>
      </c>
      <c r="BP185" s="8">
        <v>90.875</v>
      </c>
      <c r="BQ185" s="8">
        <v>95</v>
      </c>
      <c r="BR185" s="8">
        <v>96.375</v>
      </c>
      <c r="BS185" s="8">
        <v>96.875</v>
      </c>
      <c r="BT185" s="8">
        <v>95.125</v>
      </c>
      <c r="BU185" s="8">
        <v>90.375</v>
      </c>
      <c r="BV185" s="8">
        <v>91.625</v>
      </c>
      <c r="BW185" s="8">
        <v>94.125</v>
      </c>
      <c r="BX185" s="8">
        <v>93.625</v>
      </c>
      <c r="BY185" s="8">
        <v>92.5</v>
      </c>
      <c r="BZ185" s="8">
        <v>90.75</v>
      </c>
      <c r="CA185" s="8">
        <v>83.5</v>
      </c>
      <c r="CB185" s="8">
        <v>83.75</v>
      </c>
      <c r="CC185" s="8">
        <v>80</v>
      </c>
      <c r="CD185" s="8">
        <v>81.625</v>
      </c>
      <c r="CE185" s="8">
        <v>86.875</v>
      </c>
      <c r="CF185" s="8">
        <v>84.375</v>
      </c>
      <c r="CG185" s="8">
        <v>84</v>
      </c>
      <c r="CH185" s="8">
        <v>87.25</v>
      </c>
      <c r="CI185" s="8">
        <v>92.5</v>
      </c>
      <c r="CJ185" s="8">
        <v>91.75</v>
      </c>
      <c r="CK185" s="8">
        <v>94.625</v>
      </c>
      <c r="CL185" s="8">
        <v>95.875</v>
      </c>
      <c r="CM185" s="8">
        <v>95.25</v>
      </c>
      <c r="CN185" s="8">
        <v>103</v>
      </c>
      <c r="CO185" s="8">
        <v>106.5</v>
      </c>
      <c r="CP185" s="8">
        <v>113.75</v>
      </c>
      <c r="CQ185" s="8">
        <v>107.5</v>
      </c>
      <c r="CR185" s="8">
        <v>110.75</v>
      </c>
      <c r="CS185" s="8">
        <v>100.5</v>
      </c>
      <c r="CT185" s="8">
        <v>105</v>
      </c>
      <c r="CU185" s="8">
        <v>107.625</v>
      </c>
      <c r="CV185" s="8">
        <v>109.75</v>
      </c>
      <c r="CW185" s="8">
        <v>111.25</v>
      </c>
      <c r="CX185" s="8">
        <v>112</v>
      </c>
      <c r="CY185" s="8">
        <v>102.75</v>
      </c>
      <c r="CZ185" s="8">
        <v>103.75</v>
      </c>
      <c r="DA185" s="8">
        <v>109.125</v>
      </c>
      <c r="DB185" s="8">
        <v>110.375</v>
      </c>
      <c r="DC185" s="8">
        <v>113</v>
      </c>
      <c r="DD185" s="8">
        <v>113.25</v>
      </c>
      <c r="DE185" s="8">
        <v>107.375</v>
      </c>
      <c r="DF185" s="8">
        <v>109</v>
      </c>
      <c r="DG185" s="8">
        <v>111.125</v>
      </c>
      <c r="DH185" s="8">
        <v>109.5</v>
      </c>
      <c r="DI185" s="21">
        <v>105.125</v>
      </c>
      <c r="DJ185" s="21">
        <v>106.75</v>
      </c>
      <c r="DK185" s="21">
        <v>97.125</v>
      </c>
      <c r="DL185" s="21">
        <v>104.625</v>
      </c>
      <c r="DM185" s="1">
        <v>107</v>
      </c>
      <c r="DN185" s="21">
        <v>108.75</v>
      </c>
      <c r="DO185" s="1">
        <v>112</v>
      </c>
      <c r="DP185" s="21">
        <v>110.625</v>
      </c>
      <c r="DQ185" s="1">
        <v>103</v>
      </c>
      <c r="DR185" s="1">
        <v>104</v>
      </c>
      <c r="DS185" s="21">
        <v>106.625</v>
      </c>
      <c r="DT185" s="21">
        <v>108.25</v>
      </c>
      <c r="DU185" s="1">
        <v>109</v>
      </c>
      <c r="DV185" s="21">
        <v>110.75</v>
      </c>
      <c r="DW185" s="1">
        <v>108</v>
      </c>
      <c r="DX185" s="21">
        <v>109.75</v>
      </c>
      <c r="DY185" s="21">
        <v>111.5</v>
      </c>
      <c r="DZ185" s="21">
        <v>112.125</v>
      </c>
      <c r="EA185" s="21">
        <v>112.375</v>
      </c>
      <c r="EB185" s="21">
        <v>111.875</v>
      </c>
      <c r="EC185" s="21">
        <v>104.75</v>
      </c>
      <c r="ED185" s="21">
        <v>111.125</v>
      </c>
      <c r="EE185" s="21">
        <v>118.75</v>
      </c>
      <c r="EF185" s="21">
        <v>121.375</v>
      </c>
      <c r="EG185" s="21">
        <v>118.875</v>
      </c>
      <c r="EH185" s="21">
        <v>116.75</v>
      </c>
      <c r="EI185" s="21">
        <v>115.25</v>
      </c>
      <c r="EJ185" s="21">
        <v>115.875</v>
      </c>
      <c r="EK185" s="21">
        <v>105.875</v>
      </c>
      <c r="EL185" s="19">
        <v>106.3125</v>
      </c>
      <c r="EM185" s="21">
        <v>105.5</v>
      </c>
      <c r="EN185" s="19">
        <v>108.53125</v>
      </c>
      <c r="EO185" s="19">
        <v>110.6875</v>
      </c>
      <c r="EP185" s="19">
        <v>113.78125</v>
      </c>
      <c r="EQ185" s="21">
        <v>116.625</v>
      </c>
      <c r="ER185" s="19" t="s">
        <v>28</v>
      </c>
      <c r="ES185" s="19">
        <v>118.46875</v>
      </c>
      <c r="ET185" s="19">
        <v>115.9375</v>
      </c>
      <c r="EU185" s="19">
        <v>112.28125</v>
      </c>
      <c r="EV185" s="21">
        <v>109.125</v>
      </c>
      <c r="EW185" s="19">
        <v>109.84375</v>
      </c>
      <c r="EX185" s="21">
        <v>114.625</v>
      </c>
      <c r="EY185" s="19" t="s">
        <v>28</v>
      </c>
      <c r="EZ185" s="21">
        <v>113.75</v>
      </c>
      <c r="FA185" s="21">
        <v>114.75</v>
      </c>
      <c r="FB185" s="21">
        <v>114.625</v>
      </c>
      <c r="FC185" s="19">
        <v>115.71875</v>
      </c>
      <c r="FD185" s="21">
        <v>114.375</v>
      </c>
      <c r="FE185" s="19">
        <v>113.4375</v>
      </c>
      <c r="FF185" s="19">
        <v>111.5625</v>
      </c>
      <c r="FG185" s="19">
        <v>110.8125</v>
      </c>
      <c r="FH185" s="19">
        <v>108.1875</v>
      </c>
      <c r="FI185" s="19">
        <v>109.65625</v>
      </c>
      <c r="FJ185" s="19">
        <v>110.8125</v>
      </c>
      <c r="FK185" s="21">
        <v>106.875</v>
      </c>
      <c r="FL185" s="19">
        <v>107.4375</v>
      </c>
      <c r="FM185" s="19">
        <v>109.53125</v>
      </c>
      <c r="FN185" s="19">
        <v>108.0625</v>
      </c>
      <c r="FO185" s="19">
        <v>107.71875</v>
      </c>
      <c r="FP185" s="19">
        <v>106.90625</v>
      </c>
      <c r="FQ185" s="19">
        <v>105.71875</v>
      </c>
      <c r="FR185" s="19">
        <v>105.6875</v>
      </c>
      <c r="FS185" s="19">
        <v>108.21875</v>
      </c>
      <c r="FT185" s="21">
        <v>107.375</v>
      </c>
      <c r="FU185" s="19">
        <v>104.5625</v>
      </c>
      <c r="FV185" s="19">
        <v>105.03125</v>
      </c>
      <c r="FW185" s="19">
        <v>103.46875</v>
      </c>
      <c r="FX185" s="19">
        <v>104.4375</v>
      </c>
      <c r="FY185" s="19">
        <v>102.1875</v>
      </c>
      <c r="FZ185" s="19">
        <v>100.25</v>
      </c>
      <c r="GA185" s="19">
        <v>98.09375</v>
      </c>
      <c r="GB185" s="19">
        <v>96.28125</v>
      </c>
      <c r="GC185" s="19">
        <v>99.9375</v>
      </c>
      <c r="GD185" s="19">
        <v>101.3125</v>
      </c>
      <c r="GE185" s="19">
        <v>101.4375</v>
      </c>
      <c r="GF185" s="19">
        <v>101.46875</v>
      </c>
      <c r="GG185" s="19">
        <v>100.9375</v>
      </c>
      <c r="GH185" s="19">
        <v>103.46875</v>
      </c>
      <c r="GI185" s="19">
        <v>104.6875</v>
      </c>
      <c r="GJ185" s="19">
        <v>103.5625</v>
      </c>
      <c r="GK185" s="19">
        <v>104.9375</v>
      </c>
      <c r="GL185" s="19">
        <v>106.46875</v>
      </c>
      <c r="GM185" s="19">
        <v>106.34375</v>
      </c>
      <c r="GN185" s="19">
        <v>105.875</v>
      </c>
      <c r="GO185" s="19">
        <v>105.8125</v>
      </c>
      <c r="GP185" s="19">
        <v>105.25</v>
      </c>
      <c r="GQ185" s="19">
        <v>105.71875</v>
      </c>
      <c r="GR185" s="19">
        <v>106.1875</v>
      </c>
      <c r="GS185" s="19">
        <v>106.9375</v>
      </c>
      <c r="GT185" s="19">
        <v>106.5</v>
      </c>
      <c r="GU185" s="19">
        <v>105.625</v>
      </c>
      <c r="GV185" s="19">
        <v>105.15625</v>
      </c>
      <c r="GW185" s="19">
        <v>106.3125</v>
      </c>
      <c r="GX185" s="19">
        <v>106.40625</v>
      </c>
      <c r="GY185" s="19">
        <v>104.40625</v>
      </c>
      <c r="GZ185" s="19">
        <v>105.9375</v>
      </c>
      <c r="HA185" s="19">
        <v>106.40625</v>
      </c>
      <c r="HB185" s="19">
        <v>105.84375</v>
      </c>
      <c r="HC185" s="19">
        <v>104.9375</v>
      </c>
      <c r="HD185" s="19">
        <v>104.03125</v>
      </c>
      <c r="HE185" s="19">
        <v>107.3125</v>
      </c>
      <c r="HF185" s="19">
        <v>109.65625</v>
      </c>
      <c r="HG185" s="21">
        <v>108.75</v>
      </c>
      <c r="HH185" s="19">
        <v>108.65625</v>
      </c>
      <c r="HI185" s="19">
        <v>109.65625</v>
      </c>
      <c r="HJ185" s="19">
        <v>109.65625</v>
      </c>
      <c r="HK185" s="21">
        <v>108.875</v>
      </c>
      <c r="HL185" s="19">
        <v>107.65625</v>
      </c>
      <c r="HM185" s="19">
        <v>107.6875</v>
      </c>
      <c r="HN185" s="19">
        <v>107.53125</v>
      </c>
      <c r="HO185" s="19">
        <v>107.15625</v>
      </c>
      <c r="HP185" s="19">
        <v>106.71875</v>
      </c>
      <c r="HQ185" s="19">
        <v>106.03125</v>
      </c>
      <c r="HR185" s="19">
        <v>105.6875</v>
      </c>
      <c r="HS185" s="19">
        <v>105.21875</v>
      </c>
      <c r="HT185" s="19">
        <v>104.65625</v>
      </c>
      <c r="HU185" s="19">
        <v>104.0625</v>
      </c>
      <c r="HV185" s="21">
        <v>103.625</v>
      </c>
      <c r="HW185" s="21">
        <v>102.875</v>
      </c>
      <c r="HX185" s="19">
        <v>102.3125</v>
      </c>
      <c r="HY185" s="19">
        <v>101.71875</v>
      </c>
      <c r="HZ185" s="21">
        <v>101.125</v>
      </c>
      <c r="IA185" s="21">
        <v>100.625</v>
      </c>
      <c r="IB185" s="8" t="s">
        <v>29</v>
      </c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41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59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V185" s="5" t="s">
        <v>3</v>
      </c>
    </row>
    <row r="186" spans="1:620" x14ac:dyDescent="0.2">
      <c r="A186" s="1">
        <v>18100</v>
      </c>
      <c r="B186" s="1">
        <v>9</v>
      </c>
      <c r="C186" s="1" t="s">
        <v>18</v>
      </c>
      <c r="F186" s="1">
        <v>1994</v>
      </c>
      <c r="G186" s="5">
        <v>25407</v>
      </c>
      <c r="H186" s="5">
        <v>34655</v>
      </c>
      <c r="I186" s="5">
        <v>34655</v>
      </c>
      <c r="J186" s="7"/>
      <c r="K186" s="8">
        <v>64.75</v>
      </c>
      <c r="L186" s="8">
        <v>66.125</v>
      </c>
      <c r="M186" s="8">
        <v>73.75</v>
      </c>
      <c r="N186" s="8">
        <v>73.125</v>
      </c>
      <c r="O186" s="8">
        <v>72.375</v>
      </c>
      <c r="P186" s="8">
        <v>68.75</v>
      </c>
      <c r="Q186" s="8">
        <v>68.625</v>
      </c>
      <c r="R186" s="8">
        <v>69.875</v>
      </c>
      <c r="S186" s="8">
        <v>69.375</v>
      </c>
      <c r="T186" s="8">
        <v>69.625</v>
      </c>
      <c r="U186" s="8">
        <v>66.75</v>
      </c>
      <c r="V186" s="8">
        <v>60.125</v>
      </c>
      <c r="W186" s="8">
        <v>62.875</v>
      </c>
      <c r="X186" s="8">
        <v>66</v>
      </c>
      <c r="Y186" s="8">
        <v>73</v>
      </c>
      <c r="Z186" s="8">
        <v>73.625</v>
      </c>
      <c r="AA186" s="8">
        <v>81.375</v>
      </c>
      <c r="AB186" s="8">
        <v>74.875</v>
      </c>
      <c r="AC186" s="8">
        <v>75.125</v>
      </c>
      <c r="AD186" s="8">
        <v>74.625</v>
      </c>
      <c r="AE186" s="8">
        <v>74.75</v>
      </c>
      <c r="AF186" s="8">
        <v>78.375</v>
      </c>
      <c r="AG186" s="8">
        <v>95.25</v>
      </c>
      <c r="AH186" s="8">
        <v>89</v>
      </c>
      <c r="AI186" s="8">
        <v>84.125</v>
      </c>
      <c r="AJ186" s="8">
        <v>89.25</v>
      </c>
      <c r="AK186" s="8">
        <v>87.125</v>
      </c>
      <c r="AL186" s="8">
        <v>85.5</v>
      </c>
      <c r="AM186" s="8">
        <v>85.25</v>
      </c>
      <c r="AN186" s="8">
        <v>78.125</v>
      </c>
      <c r="AO186" s="8">
        <v>78</v>
      </c>
      <c r="AP186" s="8">
        <v>79</v>
      </c>
      <c r="AQ186" s="8">
        <v>81</v>
      </c>
      <c r="AR186" s="8">
        <v>81</v>
      </c>
      <c r="AS186" s="8">
        <v>81.375</v>
      </c>
      <c r="AT186" s="8">
        <v>77.125</v>
      </c>
      <c r="AU186" s="8">
        <v>76.5</v>
      </c>
      <c r="AV186" s="8">
        <v>76.875</v>
      </c>
      <c r="AW186" s="8">
        <v>73.75</v>
      </c>
      <c r="AX186" s="8">
        <v>79.75</v>
      </c>
      <c r="AY186" s="8">
        <v>87.625</v>
      </c>
      <c r="AZ186" s="8">
        <v>84.375</v>
      </c>
      <c r="BA186" s="8">
        <v>81.75</v>
      </c>
      <c r="BB186" s="8">
        <v>79.375</v>
      </c>
      <c r="BC186" s="8">
        <v>81.875</v>
      </c>
      <c r="BD186" s="8">
        <v>83.25</v>
      </c>
      <c r="BE186" s="8">
        <v>82.875</v>
      </c>
      <c r="BF186" s="8">
        <v>75.625</v>
      </c>
      <c r="BG186" s="8">
        <v>69.5</v>
      </c>
      <c r="BH186" s="8">
        <v>70.375</v>
      </c>
      <c r="BI186" s="8">
        <v>74.125</v>
      </c>
      <c r="BJ186" s="8">
        <v>72.5</v>
      </c>
      <c r="BK186" s="8">
        <v>72.75</v>
      </c>
      <c r="BL186" s="8">
        <v>72.25</v>
      </c>
      <c r="BM186" s="8">
        <v>73.5</v>
      </c>
      <c r="BN186" s="8">
        <v>75.5</v>
      </c>
      <c r="BO186" s="8">
        <v>79</v>
      </c>
      <c r="BP186" s="8">
        <v>75.75</v>
      </c>
      <c r="BQ186" s="8">
        <v>79.625</v>
      </c>
      <c r="BR186" s="8">
        <v>77.25</v>
      </c>
      <c r="BS186" s="8">
        <v>77</v>
      </c>
      <c r="BT186" s="8">
        <v>75.125</v>
      </c>
      <c r="BU186" s="8">
        <v>75.75</v>
      </c>
      <c r="BV186" s="8">
        <v>76.625</v>
      </c>
      <c r="BW186" s="8">
        <v>79.375</v>
      </c>
      <c r="BX186" s="8">
        <v>74.5</v>
      </c>
      <c r="BY186" s="8">
        <v>73.625</v>
      </c>
      <c r="BZ186" s="8">
        <v>71.75</v>
      </c>
      <c r="CA186" s="8">
        <v>70.625</v>
      </c>
      <c r="CB186" s="8">
        <v>70.75</v>
      </c>
      <c r="CC186" s="8">
        <v>67.75</v>
      </c>
      <c r="CD186" s="8">
        <v>64.5</v>
      </c>
      <c r="CE186" s="8">
        <v>69.125</v>
      </c>
      <c r="CF186" s="8">
        <v>67.125</v>
      </c>
      <c r="CG186" s="8">
        <v>71.125</v>
      </c>
      <c r="CH186" s="8">
        <v>73.875</v>
      </c>
      <c r="CI186" s="8">
        <v>77.375</v>
      </c>
      <c r="CJ186" s="8">
        <v>73</v>
      </c>
      <c r="CK186" s="8">
        <v>74.875</v>
      </c>
      <c r="CL186" s="8">
        <v>75.5</v>
      </c>
      <c r="CM186" s="8">
        <v>79.875</v>
      </c>
      <c r="CN186" s="8">
        <v>87.5</v>
      </c>
      <c r="CO186" s="8">
        <v>92.125</v>
      </c>
      <c r="CP186" s="8">
        <v>95</v>
      </c>
      <c r="CQ186" s="8">
        <v>89.25</v>
      </c>
      <c r="CR186" s="8">
        <v>91.875</v>
      </c>
      <c r="CS186" s="8">
        <v>86.5</v>
      </c>
      <c r="CT186" s="8">
        <v>90.75</v>
      </c>
      <c r="CU186" s="8">
        <v>92.75</v>
      </c>
      <c r="CV186" s="8">
        <v>90.25</v>
      </c>
      <c r="CW186" s="8">
        <v>91.5</v>
      </c>
      <c r="CX186" s="8">
        <v>91</v>
      </c>
      <c r="CY186" s="8">
        <v>87.75</v>
      </c>
      <c r="CZ186" s="8">
        <v>88.875</v>
      </c>
      <c r="DA186" s="8">
        <v>94</v>
      </c>
      <c r="DB186" s="8">
        <v>90.25</v>
      </c>
      <c r="DC186" s="8">
        <v>92.5</v>
      </c>
      <c r="DD186" s="8">
        <v>92.375</v>
      </c>
      <c r="DE186" s="8">
        <v>92.625</v>
      </c>
      <c r="DF186" s="8">
        <v>93</v>
      </c>
      <c r="DG186" s="8">
        <v>94.125</v>
      </c>
      <c r="DH186" s="8">
        <v>88.875</v>
      </c>
      <c r="DI186" s="21">
        <v>85.125</v>
      </c>
      <c r="DJ186" s="21">
        <v>85.75</v>
      </c>
      <c r="DK186" s="21">
        <v>83.25</v>
      </c>
      <c r="DL186" s="21">
        <v>88.875</v>
      </c>
      <c r="DM186" s="1">
        <v>91</v>
      </c>
      <c r="DN186" s="1">
        <v>88</v>
      </c>
      <c r="DO186" s="21">
        <v>90.75</v>
      </c>
      <c r="DP186" s="21">
        <v>89.5</v>
      </c>
      <c r="DQ186" s="21">
        <v>89.125</v>
      </c>
      <c r="DR186" s="21">
        <v>90.625</v>
      </c>
      <c r="DS186" s="1">
        <v>91</v>
      </c>
      <c r="DT186" s="21">
        <v>87.75</v>
      </c>
      <c r="DU186" s="21">
        <v>87.875</v>
      </c>
      <c r="DV186" s="21">
        <v>89.75</v>
      </c>
      <c r="DW186" s="21">
        <v>92.875</v>
      </c>
      <c r="DX186" s="1">
        <v>94</v>
      </c>
      <c r="DY186" s="21">
        <v>95.125</v>
      </c>
      <c r="DZ186" s="21">
        <v>91.625</v>
      </c>
      <c r="EA186" s="21">
        <v>91.375</v>
      </c>
      <c r="EB186" s="21">
        <v>91.125</v>
      </c>
      <c r="EC186" s="21">
        <v>90.5</v>
      </c>
      <c r="ED186" s="21">
        <v>92.75</v>
      </c>
      <c r="EE186" s="21">
        <v>100.625</v>
      </c>
      <c r="EF186" s="21">
        <v>103.125</v>
      </c>
      <c r="EG186" s="21">
        <v>100.75</v>
      </c>
      <c r="EH186" s="21">
        <v>99</v>
      </c>
      <c r="EI186" s="21">
        <v>97.5</v>
      </c>
      <c r="EJ186" s="1">
        <v>98</v>
      </c>
      <c r="EK186" s="21">
        <v>90.125</v>
      </c>
      <c r="EL186" s="21">
        <v>90.125</v>
      </c>
      <c r="EM186" s="1">
        <v>89</v>
      </c>
      <c r="EN186" s="19">
        <v>91.78125</v>
      </c>
      <c r="EO186" s="19">
        <v>93.59375</v>
      </c>
      <c r="EP186" s="19">
        <v>96.71875</v>
      </c>
      <c r="EQ186" s="19">
        <v>99.46875</v>
      </c>
      <c r="ER186" s="19" t="s">
        <v>28</v>
      </c>
      <c r="ES186" s="19">
        <v>101.8125</v>
      </c>
      <c r="ET186" s="19">
        <v>99.90625</v>
      </c>
      <c r="EU186" s="19">
        <v>96.4375</v>
      </c>
      <c r="EV186" s="19">
        <v>93.6875</v>
      </c>
      <c r="EW186" s="19">
        <v>94.1875</v>
      </c>
      <c r="EX186" s="19">
        <v>98.9375</v>
      </c>
      <c r="EY186" s="19" t="s">
        <v>28</v>
      </c>
      <c r="EZ186" s="19">
        <v>98.1875</v>
      </c>
      <c r="FA186" s="19">
        <v>99.4375</v>
      </c>
      <c r="FB186" s="19">
        <v>99.34375</v>
      </c>
      <c r="FC186" s="19">
        <v>100.15625</v>
      </c>
      <c r="FD186" s="19">
        <v>99.34375</v>
      </c>
      <c r="FE186" s="21">
        <v>98.625</v>
      </c>
      <c r="FF186" s="1">
        <v>97</v>
      </c>
      <c r="FG186" s="19">
        <v>96.40625</v>
      </c>
      <c r="FH186" s="19">
        <v>94.0625</v>
      </c>
      <c r="FI186" s="19">
        <v>95.46875</v>
      </c>
      <c r="FJ186" s="19">
        <v>96.8125</v>
      </c>
      <c r="FK186" s="21">
        <v>93.5</v>
      </c>
      <c r="FL186" s="21">
        <v>94.125</v>
      </c>
      <c r="FM186" s="21">
        <v>95.875</v>
      </c>
      <c r="FN186" s="21">
        <v>94.625</v>
      </c>
      <c r="FO186" s="19">
        <v>94.46875</v>
      </c>
      <c r="FP186" s="21">
        <v>93.75</v>
      </c>
      <c r="FQ186" s="19">
        <v>92.65625</v>
      </c>
      <c r="FR186" s="21">
        <v>92.625</v>
      </c>
      <c r="FS186" s="19">
        <v>95.15625</v>
      </c>
      <c r="FT186" s="19">
        <v>94.65625</v>
      </c>
      <c r="FU186" s="19">
        <v>92.1875</v>
      </c>
      <c r="FV186" s="19">
        <v>92.84375</v>
      </c>
      <c r="FW186" s="19">
        <v>91.46875</v>
      </c>
      <c r="FX186" s="19">
        <v>92.375</v>
      </c>
      <c r="FY186" s="19">
        <v>90.4375</v>
      </c>
      <c r="FZ186" s="19">
        <v>88.84375</v>
      </c>
      <c r="GA186" s="19">
        <v>86.59375</v>
      </c>
      <c r="GB186" s="19">
        <v>85.0625</v>
      </c>
      <c r="GC186" s="19">
        <v>88.75</v>
      </c>
      <c r="GD186" s="19">
        <v>90.15625</v>
      </c>
      <c r="GE186" s="19">
        <v>90.3125</v>
      </c>
      <c r="GF186" s="19">
        <v>90.53125</v>
      </c>
      <c r="GG186" s="19">
        <v>90.03125</v>
      </c>
      <c r="GH186" s="19">
        <v>92.84375</v>
      </c>
      <c r="GI186" s="19">
        <v>94.15625</v>
      </c>
      <c r="GJ186" s="19">
        <v>93.40625</v>
      </c>
      <c r="GK186" s="19">
        <v>94.65625</v>
      </c>
      <c r="GL186" s="19">
        <v>96.5</v>
      </c>
      <c r="GM186" s="19">
        <v>96.375</v>
      </c>
      <c r="GN186" s="19">
        <v>96.1875</v>
      </c>
      <c r="GO186" s="19">
        <v>96.3125</v>
      </c>
      <c r="GP186" s="19">
        <v>95.875</v>
      </c>
      <c r="GQ186" s="19">
        <v>96.5625</v>
      </c>
      <c r="GR186" s="19">
        <v>97.25</v>
      </c>
      <c r="GS186" s="19">
        <v>98.25</v>
      </c>
      <c r="GT186" s="19">
        <v>98.25</v>
      </c>
      <c r="GU186" s="19">
        <v>97.625</v>
      </c>
      <c r="GV186" s="19">
        <v>97.5625</v>
      </c>
      <c r="GW186" s="19">
        <v>98.8125</v>
      </c>
      <c r="GX186" s="21">
        <v>99.125</v>
      </c>
      <c r="GY186" s="19">
        <v>97.3125</v>
      </c>
      <c r="GZ186" s="21">
        <v>99.125</v>
      </c>
      <c r="HA186" s="19">
        <v>99.8125</v>
      </c>
      <c r="HB186" s="19">
        <v>99.46875</v>
      </c>
      <c r="HC186" s="19">
        <v>98.71875</v>
      </c>
      <c r="HD186" s="19">
        <v>98.09375</v>
      </c>
      <c r="HE186" s="19">
        <v>101.40625</v>
      </c>
      <c r="HF186" s="19">
        <v>104.28125</v>
      </c>
      <c r="HG186" s="19">
        <v>103.78125</v>
      </c>
      <c r="HH186" s="19">
        <v>103.8125</v>
      </c>
      <c r="HI186" s="21">
        <v>105.125</v>
      </c>
      <c r="HJ186" s="21">
        <v>105.375</v>
      </c>
      <c r="HK186" s="19">
        <v>104.84375</v>
      </c>
      <c r="HL186" s="19">
        <v>103.8125</v>
      </c>
      <c r="HM186" s="19">
        <v>103.9375</v>
      </c>
      <c r="HN186" s="19">
        <v>104.1875</v>
      </c>
      <c r="HO186" s="19">
        <v>104.34375</v>
      </c>
      <c r="HP186" s="21">
        <v>104.125</v>
      </c>
      <c r="HQ186" s="19">
        <v>103.65625</v>
      </c>
      <c r="HR186" s="19">
        <v>103.8125</v>
      </c>
      <c r="HS186" s="21">
        <v>103.625</v>
      </c>
      <c r="HT186" s="19">
        <v>103.40625</v>
      </c>
      <c r="HU186" s="19">
        <v>103.0625</v>
      </c>
      <c r="HV186" s="19">
        <v>102.8125</v>
      </c>
      <c r="HW186" s="19">
        <v>102.28125</v>
      </c>
      <c r="HX186" s="19">
        <v>102.0625</v>
      </c>
      <c r="HY186" s="21">
        <v>101.75</v>
      </c>
      <c r="HZ186" s="19">
        <v>101.4375</v>
      </c>
      <c r="IA186" s="21">
        <v>100.875</v>
      </c>
      <c r="IB186" s="21">
        <v>100.75</v>
      </c>
      <c r="IC186" s="19">
        <v>100.46875</v>
      </c>
      <c r="ID186" s="19">
        <v>100.15625</v>
      </c>
      <c r="IE186" s="8" t="s">
        <v>29</v>
      </c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41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59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V186" s="5" t="s">
        <v>3</v>
      </c>
    </row>
    <row r="187" spans="1:620" x14ac:dyDescent="0.2">
      <c r="A187" s="1">
        <v>18200</v>
      </c>
      <c r="B187" s="1">
        <v>9</v>
      </c>
      <c r="C187" s="1" t="s">
        <v>18</v>
      </c>
      <c r="D187" s="1" t="s">
        <v>26</v>
      </c>
      <c r="F187" s="1">
        <v>1994</v>
      </c>
      <c r="G187" s="5">
        <v>25953</v>
      </c>
      <c r="H187" s="5">
        <v>34655</v>
      </c>
      <c r="I187" s="5">
        <v>26035</v>
      </c>
      <c r="J187" s="7" t="s">
        <v>34</v>
      </c>
      <c r="EG187" s="21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HQ187" s="19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41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59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V187" s="5" t="s">
        <v>3</v>
      </c>
    </row>
    <row r="188" spans="1:620" x14ac:dyDescent="0.2">
      <c r="A188" s="1">
        <v>18300</v>
      </c>
      <c r="B188" s="1">
        <v>12</v>
      </c>
      <c r="C188" s="1" t="s">
        <v>18</v>
      </c>
      <c r="F188" s="1">
        <v>1995</v>
      </c>
      <c r="G188" s="5">
        <v>28383</v>
      </c>
      <c r="H188" s="5">
        <v>34724</v>
      </c>
      <c r="I188" s="5">
        <v>34724</v>
      </c>
      <c r="J188" s="7"/>
      <c r="AG188" s="8">
        <v>42.75</v>
      </c>
      <c r="AH188" s="8">
        <v>108.375</v>
      </c>
      <c r="AI188" s="8">
        <v>102.125</v>
      </c>
      <c r="AJ188" s="8">
        <v>105.875</v>
      </c>
      <c r="AK188" s="8">
        <v>103</v>
      </c>
      <c r="AL188" s="8">
        <v>101.25</v>
      </c>
      <c r="AM188" s="8">
        <v>101.75</v>
      </c>
      <c r="AN188" s="8">
        <v>98.5</v>
      </c>
      <c r="AO188" s="8">
        <v>99</v>
      </c>
      <c r="AP188" s="8">
        <v>94.5</v>
      </c>
      <c r="AQ188" s="8">
        <v>96.625</v>
      </c>
      <c r="AR188" s="8">
        <v>97</v>
      </c>
      <c r="AS188" s="8">
        <v>97.25</v>
      </c>
      <c r="AT188" s="8">
        <v>97.25</v>
      </c>
      <c r="AU188" s="8">
        <v>96.5</v>
      </c>
      <c r="AV188" s="8">
        <v>91.5</v>
      </c>
      <c r="AW188" s="8">
        <v>87.75</v>
      </c>
      <c r="AX188" s="8">
        <v>95.5</v>
      </c>
      <c r="AY188" s="8">
        <v>104.5</v>
      </c>
      <c r="AZ188" s="8">
        <v>105.375</v>
      </c>
      <c r="BA188" s="8">
        <v>102.625</v>
      </c>
      <c r="BB188" s="8">
        <v>94.25</v>
      </c>
      <c r="BC188" s="8">
        <v>96</v>
      </c>
      <c r="BD188" s="8">
        <v>97.875</v>
      </c>
      <c r="BE188" s="8">
        <v>97.75</v>
      </c>
      <c r="BF188" s="8">
        <v>94.125</v>
      </c>
      <c r="BG188" s="8">
        <v>86.875</v>
      </c>
      <c r="BH188" s="8">
        <v>83</v>
      </c>
      <c r="BI188" s="8">
        <v>86.875</v>
      </c>
      <c r="BJ188" s="8">
        <v>84.875</v>
      </c>
      <c r="BK188" s="8">
        <v>85.625</v>
      </c>
      <c r="BL188" s="8">
        <v>89.75</v>
      </c>
      <c r="BM188" s="8">
        <v>91.25</v>
      </c>
      <c r="BN188" s="8">
        <v>88.5</v>
      </c>
      <c r="BO188" s="8">
        <v>92.75</v>
      </c>
      <c r="BP188" s="8">
        <v>88.875</v>
      </c>
      <c r="BQ188" s="8">
        <v>93.375</v>
      </c>
      <c r="BR188" s="8">
        <v>95</v>
      </c>
      <c r="BS188" s="8">
        <v>95</v>
      </c>
      <c r="BT188" s="8">
        <v>87.75</v>
      </c>
      <c r="BU188" s="8">
        <v>88.75</v>
      </c>
      <c r="BV188" s="8">
        <v>89.5</v>
      </c>
      <c r="BW188" s="8">
        <v>92.375</v>
      </c>
      <c r="BX188" s="8">
        <v>91.625</v>
      </c>
      <c r="BY188" s="8">
        <v>90.375</v>
      </c>
      <c r="BZ188" s="8">
        <v>83.125</v>
      </c>
      <c r="CA188" s="8">
        <v>81.625</v>
      </c>
      <c r="CB188" s="8">
        <v>81.875</v>
      </c>
      <c r="CC188" s="8">
        <v>78.25</v>
      </c>
      <c r="CD188" s="8">
        <v>80</v>
      </c>
      <c r="CE188" s="8">
        <v>84.875</v>
      </c>
      <c r="CF188" s="8">
        <v>77.125</v>
      </c>
      <c r="CG188" s="8">
        <v>82.375</v>
      </c>
      <c r="CH188" s="8">
        <v>85.25</v>
      </c>
      <c r="CI188" s="8">
        <v>90.625</v>
      </c>
      <c r="CJ188" s="8">
        <v>90</v>
      </c>
      <c r="CK188" s="8">
        <v>92.625</v>
      </c>
      <c r="CL188" s="8">
        <v>88.125</v>
      </c>
      <c r="CM188" s="8">
        <v>92.875</v>
      </c>
      <c r="CN188" s="8">
        <v>101.25</v>
      </c>
      <c r="CO188" s="8">
        <v>105</v>
      </c>
      <c r="CP188" s="8">
        <v>112</v>
      </c>
      <c r="CQ188" s="8">
        <v>105.25</v>
      </c>
      <c r="CR188" s="8">
        <v>103.25</v>
      </c>
      <c r="CS188" s="8">
        <v>98.625</v>
      </c>
      <c r="CT188" s="8">
        <v>103.125</v>
      </c>
      <c r="CU188" s="8">
        <v>105.875</v>
      </c>
      <c r="CV188" s="8">
        <v>107.75</v>
      </c>
      <c r="CW188" s="8">
        <v>109.75</v>
      </c>
      <c r="CX188" s="8">
        <v>104</v>
      </c>
      <c r="CY188" s="8">
        <v>100.625</v>
      </c>
      <c r="CZ188" s="8">
        <v>101.75</v>
      </c>
      <c r="DA188" s="8">
        <v>107.125</v>
      </c>
      <c r="DB188" s="8">
        <v>108.5</v>
      </c>
      <c r="DC188" s="8">
        <v>111.125</v>
      </c>
      <c r="DD188" s="8">
        <v>105.5</v>
      </c>
      <c r="DE188" s="8">
        <v>105.5</v>
      </c>
      <c r="DF188" s="8">
        <v>107</v>
      </c>
      <c r="DG188" s="8">
        <v>109.125</v>
      </c>
      <c r="DH188" s="8">
        <v>107.375</v>
      </c>
      <c r="DI188" s="21">
        <v>103.375</v>
      </c>
      <c r="DJ188" s="21">
        <v>98.875</v>
      </c>
      <c r="DK188" s="21">
        <v>95.375</v>
      </c>
      <c r="DL188" s="21">
        <v>102.875</v>
      </c>
      <c r="DM188" s="21">
        <v>105.5</v>
      </c>
      <c r="DN188" s="21">
        <v>106.875</v>
      </c>
      <c r="DO188" s="21">
        <v>109.875</v>
      </c>
      <c r="DP188" s="21">
        <v>102.5</v>
      </c>
      <c r="DQ188" s="21">
        <v>101.25</v>
      </c>
      <c r="DR188" s="21">
        <v>102.25</v>
      </c>
      <c r="DS188" s="21">
        <v>104.875</v>
      </c>
      <c r="DT188" s="21">
        <v>106.5</v>
      </c>
      <c r="DU188" s="21">
        <v>106.75</v>
      </c>
      <c r="DV188" s="21">
        <v>102.875</v>
      </c>
      <c r="DW188" s="21">
        <v>106.5</v>
      </c>
      <c r="DX188" s="21">
        <v>107.875</v>
      </c>
      <c r="DY188" s="21">
        <v>109.75</v>
      </c>
      <c r="DZ188" s="21">
        <v>110.25</v>
      </c>
      <c r="EA188" s="21">
        <v>110.625</v>
      </c>
      <c r="EB188" s="21">
        <v>104.25</v>
      </c>
      <c r="EC188" s="21">
        <v>103.375</v>
      </c>
      <c r="ED188" s="21">
        <v>108.625</v>
      </c>
      <c r="EE188" s="21">
        <v>116.375</v>
      </c>
      <c r="EF188" s="21">
        <v>118.875</v>
      </c>
      <c r="EG188" s="21">
        <v>115.875</v>
      </c>
      <c r="EH188" s="21">
        <v>114.625</v>
      </c>
      <c r="EI188" s="1">
        <v>113</v>
      </c>
      <c r="EJ188" s="21">
        <v>113.5</v>
      </c>
      <c r="EK188" s="21">
        <v>103.875</v>
      </c>
      <c r="EL188" s="19">
        <v>104.0625</v>
      </c>
      <c r="EM188" s="19">
        <v>103.1875</v>
      </c>
      <c r="EN188" s="21">
        <v>106.75</v>
      </c>
      <c r="EO188" s="19">
        <v>108.53125</v>
      </c>
      <c r="EP188" s="21">
        <v>111.75</v>
      </c>
      <c r="EQ188" s="19">
        <v>114.65625</v>
      </c>
      <c r="ER188" s="19" t="s">
        <v>28</v>
      </c>
      <c r="ES188" s="19">
        <v>116.4375</v>
      </c>
      <c r="ET188" s="19">
        <v>114.09375</v>
      </c>
      <c r="EU188" s="19">
        <v>110.0625</v>
      </c>
      <c r="EV188" s="19">
        <v>106.71875</v>
      </c>
      <c r="EW188" s="19">
        <v>107.90625</v>
      </c>
      <c r="EX188" s="21">
        <v>112.5</v>
      </c>
      <c r="EY188" s="19" t="s">
        <v>28</v>
      </c>
      <c r="EZ188" s="21">
        <v>111.75</v>
      </c>
      <c r="FA188" s="19">
        <v>112.65625</v>
      </c>
      <c r="FB188" s="19">
        <v>112.78125</v>
      </c>
      <c r="FC188" s="19">
        <v>113.96875</v>
      </c>
      <c r="FD188" s="19">
        <v>112.59375</v>
      </c>
      <c r="FE188" s="19">
        <v>111.59375</v>
      </c>
      <c r="FF188" s="19">
        <v>109.8125</v>
      </c>
      <c r="FG188" s="19">
        <v>109.21875</v>
      </c>
      <c r="FH188" s="19">
        <v>106.4375</v>
      </c>
      <c r="FI188" s="1">
        <v>108</v>
      </c>
      <c r="FJ188" s="19">
        <v>109.21875</v>
      </c>
      <c r="FK188" s="19">
        <v>105.34375</v>
      </c>
      <c r="FL188" s="21">
        <v>106.125</v>
      </c>
      <c r="FM188" s="19">
        <v>107.9375</v>
      </c>
      <c r="FN188" s="19">
        <v>106.53125</v>
      </c>
      <c r="FO188" s="19">
        <v>106.1875</v>
      </c>
      <c r="FP188" s="19">
        <v>105.4375</v>
      </c>
      <c r="FQ188" s="21">
        <v>104.125</v>
      </c>
      <c r="FR188" s="19">
        <v>104.0625</v>
      </c>
      <c r="FS188" s="19">
        <v>106.84375</v>
      </c>
      <c r="FT188" s="1">
        <v>106</v>
      </c>
      <c r="FU188" s="19">
        <v>103.09375</v>
      </c>
      <c r="FV188" s="19">
        <v>103.65625</v>
      </c>
      <c r="FW188" s="19">
        <v>102.0625</v>
      </c>
      <c r="FX188" s="19">
        <v>103.28125</v>
      </c>
      <c r="FY188" s="19">
        <v>100.8125</v>
      </c>
      <c r="FZ188" s="19">
        <v>98.875</v>
      </c>
      <c r="GA188" s="19">
        <v>96.59375</v>
      </c>
      <c r="GB188" s="19">
        <v>94.5625</v>
      </c>
      <c r="GC188" s="19">
        <v>98.65625</v>
      </c>
      <c r="GD188" s="19">
        <v>100.15625</v>
      </c>
      <c r="GE188" s="19">
        <v>100.1875</v>
      </c>
      <c r="GF188" s="19">
        <v>100</v>
      </c>
      <c r="GG188" s="19">
        <v>99.53125</v>
      </c>
      <c r="GH188" s="19">
        <v>102.46875</v>
      </c>
      <c r="GI188" s="19">
        <v>103.75</v>
      </c>
      <c r="GJ188" s="19">
        <v>102.71875</v>
      </c>
      <c r="GK188" s="19">
        <v>104.21875</v>
      </c>
      <c r="GL188" s="19">
        <v>105.625</v>
      </c>
      <c r="GM188" s="19">
        <v>105.40625</v>
      </c>
      <c r="GN188" s="19">
        <v>105.125</v>
      </c>
      <c r="GO188" s="19">
        <v>105.0625</v>
      </c>
      <c r="GP188" s="19">
        <v>104.375</v>
      </c>
      <c r="GQ188" s="19">
        <v>104.96875</v>
      </c>
      <c r="GR188" s="19">
        <v>105.625</v>
      </c>
      <c r="GS188" s="19">
        <v>106.5</v>
      </c>
      <c r="GT188" s="19">
        <v>106.125</v>
      </c>
      <c r="GU188" s="19">
        <v>105.21875</v>
      </c>
      <c r="GV188" s="19">
        <v>104.875</v>
      </c>
      <c r="GW188" s="1">
        <v>106</v>
      </c>
      <c r="GX188" s="21">
        <v>106.25</v>
      </c>
      <c r="GY188" s="19">
        <v>104.09375</v>
      </c>
      <c r="GZ188" s="19">
        <v>105.84375</v>
      </c>
      <c r="HA188" s="19">
        <v>106.4375</v>
      </c>
      <c r="HB188" s="19">
        <v>105.90625</v>
      </c>
      <c r="HC188" s="19">
        <v>104.8125</v>
      </c>
      <c r="HD188" s="19">
        <v>103.78125</v>
      </c>
      <c r="HE188" s="19">
        <v>107.40625</v>
      </c>
      <c r="HF188" s="19">
        <v>110.1875</v>
      </c>
      <c r="HG188" s="19">
        <v>109.3125</v>
      </c>
      <c r="HH188" s="19">
        <v>109.6875</v>
      </c>
      <c r="HI188" s="19">
        <v>110.84375</v>
      </c>
      <c r="HJ188" s="19">
        <v>111.09375</v>
      </c>
      <c r="HK188" s="21">
        <v>110.25</v>
      </c>
      <c r="HL188" s="21">
        <v>108.875</v>
      </c>
      <c r="HM188" s="19">
        <v>108.84375</v>
      </c>
      <c r="HN188" s="19">
        <v>109.0625</v>
      </c>
      <c r="HO188" s="19">
        <v>109.0625</v>
      </c>
      <c r="HP188" s="19">
        <v>108.71875</v>
      </c>
      <c r="HQ188" s="19">
        <v>108.03125</v>
      </c>
      <c r="HR188" s="19">
        <v>107.90625</v>
      </c>
      <c r="HS188" s="21">
        <v>107.5</v>
      </c>
      <c r="HT188" s="19">
        <v>107.28125</v>
      </c>
      <c r="HU188" s="19">
        <v>106.65625</v>
      </c>
      <c r="HV188" s="19">
        <v>106.1875</v>
      </c>
      <c r="HW188" s="19">
        <v>105.1875</v>
      </c>
      <c r="HX188" s="19">
        <v>104.8125</v>
      </c>
      <c r="HY188" s="19">
        <v>104.28125</v>
      </c>
      <c r="HZ188" s="21">
        <v>103.75</v>
      </c>
      <c r="IA188" s="19">
        <v>102.90625</v>
      </c>
      <c r="IB188" s="21">
        <v>102.5</v>
      </c>
      <c r="IC188" s="19">
        <v>101.9375</v>
      </c>
      <c r="ID188" s="19">
        <v>101.40625</v>
      </c>
      <c r="IE188" s="21">
        <v>100.875</v>
      </c>
      <c r="IF188" s="19">
        <v>100.46875</v>
      </c>
      <c r="IG188" s="8" t="s">
        <v>29</v>
      </c>
      <c r="IH188" s="19"/>
      <c r="II188" s="19"/>
      <c r="IJ188" s="19"/>
      <c r="IK188" s="19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41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59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V188" s="5" t="s">
        <v>3</v>
      </c>
    </row>
    <row r="189" spans="1:620" x14ac:dyDescent="0.2">
      <c r="A189" s="1">
        <v>18400</v>
      </c>
      <c r="B189" s="1">
        <v>3</v>
      </c>
      <c r="C189" s="1" t="s">
        <v>40</v>
      </c>
      <c r="E189" s="1">
        <v>1990</v>
      </c>
      <c r="F189" s="1">
        <v>1995</v>
      </c>
      <c r="G189" s="5">
        <v>18020</v>
      </c>
      <c r="H189" s="5">
        <v>34820</v>
      </c>
      <c r="I189" s="5">
        <v>34820</v>
      </c>
      <c r="J189" s="7" t="s">
        <v>41</v>
      </c>
      <c r="K189" s="8">
        <v>31.125</v>
      </c>
      <c r="L189" s="8">
        <v>32.125</v>
      </c>
      <c r="M189" s="8">
        <v>35.75</v>
      </c>
      <c r="N189" s="8">
        <v>34.875</v>
      </c>
      <c r="O189" s="8">
        <v>33.25</v>
      </c>
      <c r="P189" s="8">
        <v>33.125</v>
      </c>
      <c r="Q189" s="8">
        <v>32.75</v>
      </c>
      <c r="R189" s="8">
        <v>33.75</v>
      </c>
      <c r="S189" s="8">
        <v>33.375</v>
      </c>
      <c r="T189" s="8">
        <v>33.5</v>
      </c>
      <c r="U189" s="8">
        <v>30.5</v>
      </c>
      <c r="V189" s="8">
        <v>29</v>
      </c>
      <c r="W189" s="8">
        <v>30.75</v>
      </c>
      <c r="X189" s="8">
        <v>32.5</v>
      </c>
      <c r="Y189" s="8">
        <v>36.375</v>
      </c>
      <c r="Z189" s="8">
        <v>37.5</v>
      </c>
      <c r="AA189" s="8">
        <v>40.375</v>
      </c>
      <c r="AB189" s="8">
        <v>39</v>
      </c>
      <c r="AC189" s="8">
        <v>38.875</v>
      </c>
      <c r="AD189" s="8">
        <v>38.5</v>
      </c>
      <c r="AE189" s="8">
        <v>38.625</v>
      </c>
      <c r="AF189" s="8">
        <v>41</v>
      </c>
      <c r="AG189" s="8">
        <v>50.25</v>
      </c>
      <c r="AH189" s="8">
        <v>49.875</v>
      </c>
      <c r="AI189" s="8">
        <v>47.25</v>
      </c>
      <c r="AJ189" s="8">
        <v>51.5</v>
      </c>
      <c r="AK189" s="8">
        <v>49.875</v>
      </c>
      <c r="AL189" s="8">
        <v>48.875</v>
      </c>
      <c r="AM189" s="8">
        <v>47.25</v>
      </c>
      <c r="AN189" s="8">
        <v>44.875</v>
      </c>
      <c r="AO189" s="8">
        <v>44.125</v>
      </c>
      <c r="AP189" s="8">
        <v>44</v>
      </c>
      <c r="AQ189" s="8">
        <v>45.5</v>
      </c>
      <c r="AR189" s="8">
        <v>46</v>
      </c>
      <c r="AS189" s="8">
        <v>44.625</v>
      </c>
      <c r="AT189" s="8">
        <v>44.5</v>
      </c>
      <c r="AU189" s="8">
        <v>44.125</v>
      </c>
      <c r="AV189" s="8">
        <v>44.75</v>
      </c>
      <c r="AW189" s="8">
        <v>43</v>
      </c>
      <c r="AX189" s="8">
        <v>47</v>
      </c>
      <c r="AY189" s="8">
        <v>50.25</v>
      </c>
      <c r="AZ189" s="8">
        <v>50.5</v>
      </c>
      <c r="BA189" s="8">
        <v>49.125</v>
      </c>
      <c r="BB189" s="8">
        <v>47.875</v>
      </c>
      <c r="BC189" s="8">
        <v>49.75</v>
      </c>
      <c r="BD189" s="8">
        <v>51</v>
      </c>
      <c r="BE189" s="8">
        <v>49.875</v>
      </c>
      <c r="BF189" s="8">
        <v>48.25</v>
      </c>
      <c r="BG189" s="8">
        <v>44.875</v>
      </c>
      <c r="BH189" s="8">
        <v>45.25</v>
      </c>
      <c r="BI189" s="8">
        <v>46.625</v>
      </c>
      <c r="BJ189" s="8">
        <v>44.75</v>
      </c>
      <c r="BK189" s="8">
        <v>43</v>
      </c>
      <c r="BL189" s="8">
        <v>45.375</v>
      </c>
      <c r="BM189" s="8">
        <v>45.875</v>
      </c>
      <c r="BN189" s="8">
        <v>47.125</v>
      </c>
      <c r="BO189" s="8">
        <v>48.5</v>
      </c>
      <c r="BP189" s="8">
        <v>46.625</v>
      </c>
      <c r="BQ189" s="8">
        <v>47.75</v>
      </c>
      <c r="BR189" s="8">
        <v>49.25</v>
      </c>
      <c r="BS189" s="8">
        <v>49.5</v>
      </c>
      <c r="BT189" s="8">
        <v>48.5</v>
      </c>
      <c r="BU189" s="8">
        <v>49.625</v>
      </c>
      <c r="BV189" s="8">
        <v>49.875</v>
      </c>
      <c r="BW189" s="8">
        <v>49.875</v>
      </c>
      <c r="BX189" s="8">
        <v>49.125</v>
      </c>
      <c r="BY189" s="8">
        <v>48.375</v>
      </c>
      <c r="BZ189" s="8">
        <v>46.875</v>
      </c>
      <c r="CA189" s="8">
        <v>45.75</v>
      </c>
      <c r="CB189" s="8">
        <v>45.75</v>
      </c>
      <c r="CC189" s="8">
        <v>42.125</v>
      </c>
      <c r="CD189" s="8">
        <v>42.625</v>
      </c>
      <c r="CE189" s="8">
        <v>44.875</v>
      </c>
      <c r="CF189" s="8">
        <v>42.875</v>
      </c>
      <c r="CG189" s="8">
        <v>45.5</v>
      </c>
      <c r="CH189" s="8">
        <v>46.125</v>
      </c>
      <c r="CI189" s="8">
        <v>44.25</v>
      </c>
      <c r="CJ189" s="8">
        <v>44</v>
      </c>
      <c r="CK189" s="8">
        <v>45.375</v>
      </c>
      <c r="CL189" s="8">
        <v>45.75</v>
      </c>
      <c r="CM189" s="8">
        <v>48.75</v>
      </c>
      <c r="CN189" s="8">
        <v>53.75</v>
      </c>
      <c r="CO189" s="8">
        <v>55.75</v>
      </c>
      <c r="CP189" s="8">
        <v>64</v>
      </c>
      <c r="CQ189" s="8">
        <v>62.75</v>
      </c>
      <c r="CR189" s="8">
        <v>64.25</v>
      </c>
      <c r="CS189" s="8">
        <v>61.5</v>
      </c>
      <c r="CT189" s="8">
        <v>62.5</v>
      </c>
      <c r="CU189" s="8">
        <v>62.25</v>
      </c>
      <c r="CV189" s="8">
        <v>63</v>
      </c>
      <c r="CW189" s="8">
        <v>63.75</v>
      </c>
      <c r="CX189" s="8">
        <v>64.25</v>
      </c>
      <c r="CY189" s="8">
        <v>62.75</v>
      </c>
      <c r="CZ189" s="8">
        <v>63.5</v>
      </c>
      <c r="DA189" s="8">
        <v>63.75</v>
      </c>
      <c r="DB189" s="8">
        <v>63.5</v>
      </c>
      <c r="DC189" s="8">
        <v>64</v>
      </c>
      <c r="DD189" s="8">
        <v>63.875</v>
      </c>
      <c r="DE189" s="8">
        <v>63.75</v>
      </c>
      <c r="DF189" s="8">
        <v>63</v>
      </c>
      <c r="DG189" s="8">
        <v>62.5</v>
      </c>
      <c r="DH189" s="8">
        <v>62</v>
      </c>
      <c r="DI189" s="21">
        <v>59.75</v>
      </c>
      <c r="DJ189" s="1">
        <v>60</v>
      </c>
      <c r="DK189" s="1">
        <v>59</v>
      </c>
      <c r="DL189" s="21">
        <v>62.25</v>
      </c>
      <c r="DM189" s="21">
        <v>62.25</v>
      </c>
      <c r="DN189" s="1">
        <v>63</v>
      </c>
      <c r="DO189" s="21">
        <v>64.5</v>
      </c>
      <c r="DP189" s="1">
        <v>64</v>
      </c>
      <c r="DQ189" s="1">
        <v>64</v>
      </c>
      <c r="DR189" s="21">
        <v>67.25</v>
      </c>
      <c r="DS189" s="21">
        <v>67.25</v>
      </c>
      <c r="DT189" s="21">
        <v>68.25</v>
      </c>
      <c r="DU189" s="21">
        <v>70.125</v>
      </c>
      <c r="DV189" s="21">
        <v>70.25</v>
      </c>
      <c r="DW189" s="1">
        <v>71</v>
      </c>
      <c r="DX189" s="1">
        <v>71</v>
      </c>
      <c r="DY189" s="1">
        <v>70</v>
      </c>
      <c r="DZ189" s="1">
        <v>70</v>
      </c>
      <c r="EA189" s="21">
        <v>70.5</v>
      </c>
      <c r="EB189" s="1">
        <v>70</v>
      </c>
      <c r="EC189" s="21">
        <v>69.875</v>
      </c>
      <c r="ED189" s="21">
        <v>71.5</v>
      </c>
      <c r="EE189" s="1">
        <v>77</v>
      </c>
      <c r="EF189" s="21">
        <v>78.25</v>
      </c>
      <c r="EG189" s="21">
        <v>77.5</v>
      </c>
      <c r="EH189" s="21">
        <v>77.875</v>
      </c>
      <c r="EI189" s="1">
        <v>78</v>
      </c>
      <c r="EJ189" s="21">
        <v>78.625</v>
      </c>
      <c r="EK189" s="1">
        <v>74</v>
      </c>
      <c r="EL189" s="19">
        <v>74.3125</v>
      </c>
      <c r="EM189" s="19">
        <v>73.5625</v>
      </c>
      <c r="EN189" s="19">
        <v>75.59375</v>
      </c>
      <c r="EO189" s="21">
        <v>76.5</v>
      </c>
      <c r="EP189" s="19">
        <v>78.03125</v>
      </c>
      <c r="EQ189" s="21">
        <v>79.75</v>
      </c>
      <c r="ER189" s="19" t="s">
        <v>28</v>
      </c>
      <c r="ES189" s="19">
        <v>81.53125</v>
      </c>
      <c r="ET189" s="19">
        <v>80.90625</v>
      </c>
      <c r="EU189" s="19">
        <v>83.4375</v>
      </c>
      <c r="EV189" s="19">
        <v>81.4375</v>
      </c>
      <c r="EW189" s="19">
        <v>79.4375</v>
      </c>
      <c r="EX189" s="19">
        <v>81.03125</v>
      </c>
      <c r="EY189" s="19" t="s">
        <v>28</v>
      </c>
      <c r="EZ189" s="21">
        <v>81.25</v>
      </c>
      <c r="FA189" s="19">
        <v>82.1875</v>
      </c>
      <c r="FB189" s="19">
        <v>82.9375</v>
      </c>
      <c r="FC189" s="19">
        <v>80.9375</v>
      </c>
      <c r="FD189" s="19">
        <v>80.1875</v>
      </c>
      <c r="FE189" s="21">
        <v>79.375</v>
      </c>
      <c r="FF189" s="21">
        <v>78.75</v>
      </c>
      <c r="FG189" s="21">
        <v>83.5</v>
      </c>
      <c r="FH189" s="1">
        <v>81</v>
      </c>
      <c r="FI189" s="1">
        <v>81</v>
      </c>
      <c r="FJ189" s="1">
        <v>82</v>
      </c>
      <c r="FK189" s="1">
        <v>80</v>
      </c>
      <c r="FL189" s="21">
        <v>77.5</v>
      </c>
      <c r="FM189" s="1">
        <v>77</v>
      </c>
      <c r="FN189" s="21">
        <v>76.5</v>
      </c>
      <c r="FO189" s="21">
        <v>76.5</v>
      </c>
      <c r="FP189" s="21">
        <v>75.25</v>
      </c>
      <c r="FQ189" s="21">
        <v>76.75</v>
      </c>
      <c r="FR189" s="1">
        <v>75</v>
      </c>
      <c r="FS189" s="1">
        <v>77</v>
      </c>
      <c r="FT189" s="21">
        <v>76.5</v>
      </c>
      <c r="FU189" s="21">
        <v>74.25</v>
      </c>
      <c r="FV189" s="21">
        <v>76.5</v>
      </c>
      <c r="FW189" s="21">
        <v>75.5</v>
      </c>
      <c r="FX189" s="19">
        <v>76.25</v>
      </c>
      <c r="FY189" s="19">
        <v>75.5</v>
      </c>
      <c r="FZ189" s="19">
        <v>75</v>
      </c>
      <c r="GA189" s="19">
        <v>74</v>
      </c>
      <c r="GB189" s="19">
        <v>74</v>
      </c>
      <c r="GC189" s="19">
        <v>76.5</v>
      </c>
      <c r="GD189" s="19">
        <v>80.5</v>
      </c>
      <c r="GE189" s="19">
        <v>80.25</v>
      </c>
      <c r="GF189" s="19">
        <v>78.75</v>
      </c>
      <c r="GG189" s="19">
        <v>79</v>
      </c>
      <c r="GH189" s="19">
        <v>80.25</v>
      </c>
      <c r="GI189" s="19">
        <v>86.5</v>
      </c>
      <c r="GJ189" s="19">
        <v>83.5</v>
      </c>
      <c r="GK189" s="19">
        <v>83</v>
      </c>
      <c r="GL189" s="19">
        <v>84</v>
      </c>
      <c r="GM189" s="19">
        <v>84.5</v>
      </c>
      <c r="GN189" s="19">
        <v>86</v>
      </c>
      <c r="GO189" s="19">
        <v>87.5</v>
      </c>
      <c r="GP189" s="19">
        <v>86</v>
      </c>
      <c r="GQ189" s="19">
        <v>86.125</v>
      </c>
      <c r="GR189" s="19">
        <v>86.5</v>
      </c>
      <c r="GS189" s="19">
        <v>88.5</v>
      </c>
      <c r="GT189" s="19">
        <v>88.5</v>
      </c>
      <c r="GU189" s="19">
        <v>88.25</v>
      </c>
      <c r="GV189" s="19">
        <v>88.25</v>
      </c>
      <c r="GW189" s="21">
        <v>88.75</v>
      </c>
      <c r="GX189" s="1">
        <v>89</v>
      </c>
      <c r="GY189" s="21">
        <v>88.875</v>
      </c>
      <c r="GZ189" s="21">
        <v>90.5</v>
      </c>
      <c r="HA189" s="1">
        <v>91</v>
      </c>
      <c r="HB189" s="1">
        <v>94</v>
      </c>
      <c r="HC189" s="21">
        <v>92.25</v>
      </c>
      <c r="HD189" s="19">
        <v>90.9375</v>
      </c>
      <c r="HE189" s="21">
        <v>92.25</v>
      </c>
      <c r="HF189" s="19">
        <v>94.4375</v>
      </c>
      <c r="HG189" s="21">
        <v>94.5</v>
      </c>
      <c r="HH189" s="1">
        <v>94</v>
      </c>
      <c r="HI189" s="21">
        <v>96.125</v>
      </c>
      <c r="HJ189" s="21">
        <v>96.625</v>
      </c>
      <c r="HK189" s="21">
        <v>96.25</v>
      </c>
      <c r="HL189" s="21">
        <v>95.75</v>
      </c>
      <c r="HM189" s="21">
        <v>95.625</v>
      </c>
      <c r="HN189" s="21">
        <v>96.125</v>
      </c>
      <c r="HO189" s="21">
        <v>96.625</v>
      </c>
      <c r="HP189" s="19">
        <v>96.8125</v>
      </c>
      <c r="HQ189" s="19">
        <v>97.75</v>
      </c>
      <c r="HR189" s="19">
        <v>97.6875</v>
      </c>
      <c r="HS189" s="19">
        <v>97.3125</v>
      </c>
      <c r="HT189" s="1">
        <v>98</v>
      </c>
      <c r="HU189" s="1">
        <v>98</v>
      </c>
      <c r="HV189" s="19">
        <v>97.8125</v>
      </c>
      <c r="HW189" s="19">
        <v>97.8125</v>
      </c>
      <c r="HX189" s="21">
        <v>98</v>
      </c>
      <c r="HY189" s="21">
        <v>98.125</v>
      </c>
      <c r="HZ189" s="19">
        <v>98.0625</v>
      </c>
      <c r="IA189" s="19">
        <v>98.3125</v>
      </c>
      <c r="IB189" s="19">
        <v>98.3125</v>
      </c>
      <c r="IC189" s="19">
        <v>98.46875</v>
      </c>
      <c r="ID189" s="19">
        <v>98.8125</v>
      </c>
      <c r="IE189" s="21">
        <v>98.75</v>
      </c>
      <c r="IF189" s="19">
        <v>98.9375</v>
      </c>
      <c r="IG189" s="19">
        <v>99.1875</v>
      </c>
      <c r="IH189" s="19">
        <v>99.34375</v>
      </c>
      <c r="II189" s="19">
        <v>99.625</v>
      </c>
      <c r="IJ189" s="8" t="s">
        <v>28</v>
      </c>
      <c r="IK189" s="8" t="s">
        <v>29</v>
      </c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41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59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V189" s="5" t="s">
        <v>3</v>
      </c>
    </row>
    <row r="190" spans="1:620" x14ac:dyDescent="0.2">
      <c r="A190" s="1">
        <v>18500</v>
      </c>
      <c r="B190" s="1">
        <v>10.25</v>
      </c>
      <c r="C190" s="1" t="s">
        <v>17</v>
      </c>
      <c r="F190" s="1">
        <v>1995</v>
      </c>
      <c r="G190" s="5">
        <v>28502</v>
      </c>
      <c r="H190" s="5">
        <v>34901</v>
      </c>
      <c r="I190" s="5">
        <v>34901</v>
      </c>
      <c r="J190" s="7"/>
      <c r="AK190" s="8">
        <v>27.5</v>
      </c>
      <c r="AL190" s="8">
        <v>89.5</v>
      </c>
      <c r="AM190" s="8">
        <v>89.375</v>
      </c>
      <c r="AN190" s="8">
        <v>86.625</v>
      </c>
      <c r="AO190" s="8">
        <v>86.875</v>
      </c>
      <c r="AP190" s="8">
        <v>84</v>
      </c>
      <c r="AQ190" s="8">
        <v>85.875</v>
      </c>
      <c r="AR190" s="8">
        <v>86.125</v>
      </c>
      <c r="AS190" s="8">
        <v>86.25</v>
      </c>
      <c r="AT190" s="8">
        <v>86.125</v>
      </c>
      <c r="AU190" s="8">
        <v>85.625</v>
      </c>
      <c r="AV190" s="8">
        <v>81.25</v>
      </c>
      <c r="AW190" s="8">
        <v>77.75</v>
      </c>
      <c r="AX190" s="8">
        <v>84.375</v>
      </c>
      <c r="AY190" s="8">
        <v>92.75</v>
      </c>
      <c r="AZ190" s="8">
        <v>93.625</v>
      </c>
      <c r="BA190" s="8">
        <v>91.5</v>
      </c>
      <c r="BB190" s="8">
        <v>84.125</v>
      </c>
      <c r="BC190" s="8">
        <v>85.875</v>
      </c>
      <c r="BD190" s="8">
        <v>87.25</v>
      </c>
      <c r="BE190" s="8">
        <v>87.125</v>
      </c>
      <c r="BF190" s="8">
        <v>83.625</v>
      </c>
      <c r="BG190" s="8">
        <v>77.25</v>
      </c>
      <c r="BH190" s="8">
        <v>73.75</v>
      </c>
      <c r="BI190" s="8">
        <v>77.125</v>
      </c>
      <c r="BJ190" s="8">
        <v>75.5</v>
      </c>
      <c r="BK190" s="8">
        <v>76</v>
      </c>
      <c r="BL190" s="8">
        <v>79.75</v>
      </c>
      <c r="BM190" s="8">
        <v>81.25</v>
      </c>
      <c r="BN190" s="8">
        <v>78.75</v>
      </c>
      <c r="BO190" s="8">
        <v>82.875</v>
      </c>
      <c r="BP190" s="8">
        <v>79.25</v>
      </c>
      <c r="BQ190" s="8">
        <v>83.125</v>
      </c>
      <c r="BR190" s="8">
        <v>84.75</v>
      </c>
      <c r="BS190" s="8">
        <v>84.5</v>
      </c>
      <c r="BT190" s="8">
        <v>78.125</v>
      </c>
      <c r="BU190" s="8">
        <v>78.875</v>
      </c>
      <c r="BV190" s="8">
        <v>79.625</v>
      </c>
      <c r="BW190" s="8">
        <v>82.375</v>
      </c>
      <c r="BX190" s="8">
        <v>81.75</v>
      </c>
      <c r="BY190" s="8">
        <v>80.625</v>
      </c>
      <c r="BZ190" s="8">
        <v>74.375</v>
      </c>
      <c r="CA190" s="8">
        <v>73.125</v>
      </c>
      <c r="CB190" s="8">
        <v>73.25</v>
      </c>
      <c r="CC190" s="8">
        <v>70</v>
      </c>
      <c r="CD190" s="8">
        <v>71.25</v>
      </c>
      <c r="CE190" s="8">
        <v>75.875</v>
      </c>
      <c r="CF190" s="8">
        <v>68.875</v>
      </c>
      <c r="CG190" s="8">
        <v>73.25</v>
      </c>
      <c r="CH190" s="8">
        <v>76.625</v>
      </c>
      <c r="CI190" s="8">
        <v>81</v>
      </c>
      <c r="CJ190" s="8">
        <v>80.5</v>
      </c>
      <c r="CK190" s="8">
        <v>82.75</v>
      </c>
      <c r="CL190" s="8">
        <v>79.125</v>
      </c>
      <c r="CM190" s="8">
        <v>83.75</v>
      </c>
      <c r="CN190" s="8">
        <v>91.875</v>
      </c>
      <c r="CO190" s="8">
        <v>95.125</v>
      </c>
      <c r="CP190" s="8">
        <v>101.75</v>
      </c>
      <c r="CQ190" s="8">
        <v>95.5</v>
      </c>
      <c r="CR190" s="8">
        <v>93.875</v>
      </c>
      <c r="CS190" s="8">
        <v>89</v>
      </c>
      <c r="CT190" s="8">
        <v>93.75</v>
      </c>
      <c r="CU190" s="8">
        <v>95.875</v>
      </c>
      <c r="CV190" s="8">
        <v>98.25</v>
      </c>
      <c r="CW190" s="8">
        <v>100</v>
      </c>
      <c r="CX190" s="8">
        <v>95</v>
      </c>
      <c r="CY190" s="8">
        <v>91.25</v>
      </c>
      <c r="CZ190" s="8">
        <v>93</v>
      </c>
      <c r="DA190" s="8">
        <v>98</v>
      </c>
      <c r="DB190" s="8">
        <v>98.75</v>
      </c>
      <c r="DC190" s="8">
        <v>101.125</v>
      </c>
      <c r="DD190" s="8">
        <v>96.25</v>
      </c>
      <c r="DE190" s="8">
        <v>96.25</v>
      </c>
      <c r="DF190" s="8">
        <v>97.5</v>
      </c>
      <c r="DG190" s="8">
        <v>99.125</v>
      </c>
      <c r="DH190" s="8">
        <v>97.5</v>
      </c>
      <c r="DI190" s="1">
        <v>94</v>
      </c>
      <c r="DJ190" s="21">
        <v>89.5</v>
      </c>
      <c r="DK190" s="21">
        <v>86.5</v>
      </c>
      <c r="DL190" s="21">
        <v>93.125</v>
      </c>
      <c r="DM190" s="21">
        <v>95.375</v>
      </c>
      <c r="DN190" s="21">
        <v>96.75</v>
      </c>
      <c r="DO190" s="21">
        <v>99.5</v>
      </c>
      <c r="DP190" s="21">
        <v>93.375</v>
      </c>
      <c r="DQ190" s="1">
        <v>92</v>
      </c>
      <c r="DR190" s="21">
        <v>93.375</v>
      </c>
      <c r="DS190" s="21">
        <v>95.25</v>
      </c>
      <c r="DT190" s="21">
        <v>96.625</v>
      </c>
      <c r="DU190" s="21">
        <v>96.875</v>
      </c>
      <c r="DV190" s="21">
        <v>93.875</v>
      </c>
      <c r="DW190" s="21">
        <v>97.25</v>
      </c>
      <c r="DX190" s="21">
        <v>98.375</v>
      </c>
      <c r="DY190" s="21">
        <v>99.875</v>
      </c>
      <c r="DZ190" s="21">
        <v>100.375</v>
      </c>
      <c r="EA190" s="21">
        <v>100.625</v>
      </c>
      <c r="EB190" s="21">
        <v>95.125</v>
      </c>
      <c r="EC190" s="21">
        <v>94.375</v>
      </c>
      <c r="ED190" s="1">
        <v>99</v>
      </c>
      <c r="EE190" s="21">
        <v>107.125</v>
      </c>
      <c r="EF190" s="21">
        <v>109.375</v>
      </c>
      <c r="EG190" s="21">
        <v>106.625</v>
      </c>
      <c r="EH190" s="21">
        <v>105</v>
      </c>
      <c r="EI190" s="21">
        <v>103.5</v>
      </c>
      <c r="EJ190" s="21">
        <v>104.25</v>
      </c>
      <c r="EK190" s="21">
        <v>95.25</v>
      </c>
      <c r="EL190" s="21">
        <v>95.25</v>
      </c>
      <c r="EM190" s="21">
        <v>94.375</v>
      </c>
      <c r="EN190" s="21">
        <v>97.75</v>
      </c>
      <c r="EO190" s="19">
        <v>99.53125</v>
      </c>
      <c r="EP190" s="21">
        <v>102.75</v>
      </c>
      <c r="EQ190" s="19">
        <v>105.8125</v>
      </c>
      <c r="ER190" s="19" t="s">
        <v>28</v>
      </c>
      <c r="ES190" s="21">
        <v>107.5</v>
      </c>
      <c r="ET190" s="19">
        <v>105.46875</v>
      </c>
      <c r="EU190" s="21">
        <v>101.5</v>
      </c>
      <c r="EV190" s="19">
        <v>98.53125</v>
      </c>
      <c r="EW190" s="21">
        <v>99.5</v>
      </c>
      <c r="EX190" s="19">
        <v>104.1875</v>
      </c>
      <c r="EY190" s="19" t="s">
        <v>28</v>
      </c>
      <c r="EZ190" s="19">
        <v>103.3125</v>
      </c>
      <c r="FA190" s="19">
        <v>104.5625</v>
      </c>
      <c r="FB190" s="21">
        <v>104.875</v>
      </c>
      <c r="FC190" s="19">
        <v>106.03125</v>
      </c>
      <c r="FD190" s="19">
        <v>104.65625</v>
      </c>
      <c r="FE190" s="19">
        <v>103.71875</v>
      </c>
      <c r="FF190" s="19">
        <v>101.9375</v>
      </c>
      <c r="FG190" s="21">
        <v>101.625</v>
      </c>
      <c r="FH190" s="19">
        <v>99.1875</v>
      </c>
      <c r="FI190" s="19">
        <v>100.6875</v>
      </c>
      <c r="FJ190" s="19">
        <v>101.90625</v>
      </c>
      <c r="FK190" s="19">
        <v>98.21875</v>
      </c>
      <c r="FL190" s="19">
        <v>99.1875</v>
      </c>
      <c r="FM190" s="21">
        <v>100.875</v>
      </c>
      <c r="FN190" s="19">
        <v>99.5625</v>
      </c>
      <c r="FO190" s="19">
        <v>99.21875</v>
      </c>
      <c r="FP190" s="21">
        <v>98.5</v>
      </c>
      <c r="FQ190" s="19">
        <v>97.28125</v>
      </c>
      <c r="FR190" s="21">
        <v>97.25</v>
      </c>
      <c r="FS190" s="19">
        <v>100.03125</v>
      </c>
      <c r="FT190" s="19">
        <v>99.3125</v>
      </c>
      <c r="FU190" s="19">
        <v>96.53125</v>
      </c>
      <c r="FV190" s="19">
        <v>97.21875</v>
      </c>
      <c r="FW190" s="19">
        <v>95.65625</v>
      </c>
      <c r="FX190" s="19">
        <v>96.9375</v>
      </c>
      <c r="FY190" s="19">
        <v>94.46875</v>
      </c>
      <c r="FZ190" s="19">
        <v>92.53125</v>
      </c>
      <c r="GA190" s="19">
        <v>90.15625</v>
      </c>
      <c r="GB190" s="19">
        <v>88.125</v>
      </c>
      <c r="GC190" s="19">
        <v>92.28125</v>
      </c>
      <c r="GD190" s="19">
        <v>93.78125</v>
      </c>
      <c r="GE190" s="19">
        <v>94</v>
      </c>
      <c r="GF190" s="19">
        <v>93.78125</v>
      </c>
      <c r="GG190" s="19">
        <v>93.375</v>
      </c>
      <c r="GH190" s="19">
        <v>96.40625</v>
      </c>
      <c r="GI190" s="19">
        <v>97.71875</v>
      </c>
      <c r="GJ190" s="19">
        <v>96.875</v>
      </c>
      <c r="GK190" s="19">
        <v>98.53125</v>
      </c>
      <c r="GL190" s="19">
        <v>100.3125</v>
      </c>
      <c r="GM190" s="19">
        <v>100.0625</v>
      </c>
      <c r="GN190" s="19">
        <v>99.875</v>
      </c>
      <c r="GO190" s="19">
        <v>99.84375</v>
      </c>
      <c r="GP190" s="19">
        <v>99.25</v>
      </c>
      <c r="GQ190" s="19">
        <v>100</v>
      </c>
      <c r="GR190" s="19">
        <v>100.875</v>
      </c>
      <c r="GS190" s="19">
        <v>101.9375</v>
      </c>
      <c r="GT190" s="19">
        <v>101.59375</v>
      </c>
      <c r="GU190" s="19">
        <v>100.75</v>
      </c>
      <c r="GV190" s="19">
        <v>100.625</v>
      </c>
      <c r="GW190" s="19">
        <v>101.9375</v>
      </c>
      <c r="GX190" s="21">
        <v>102.25</v>
      </c>
      <c r="GY190" s="19">
        <v>100.03125</v>
      </c>
      <c r="GZ190" s="19">
        <v>102.09375</v>
      </c>
      <c r="HA190" s="19">
        <v>102.84375</v>
      </c>
      <c r="HB190" s="21">
        <v>102.5</v>
      </c>
      <c r="HC190" s="19">
        <v>101.46875</v>
      </c>
      <c r="HD190" s="19">
        <v>100.46875</v>
      </c>
      <c r="HE190" s="21">
        <v>104.625</v>
      </c>
      <c r="HF190" s="19">
        <v>108.15625</v>
      </c>
      <c r="HG190" s="19">
        <v>107.1875</v>
      </c>
      <c r="HH190" s="21">
        <v>107.75</v>
      </c>
      <c r="HI190" s="19">
        <v>109.21875</v>
      </c>
      <c r="HJ190" s="19">
        <v>109.65625</v>
      </c>
      <c r="HK190" s="21">
        <v>108.875</v>
      </c>
      <c r="HL190" s="19">
        <v>107.3125</v>
      </c>
      <c r="HM190" s="19">
        <v>107.5625</v>
      </c>
      <c r="HN190" s="1">
        <v>108</v>
      </c>
      <c r="HO190" s="19">
        <v>108.46875</v>
      </c>
      <c r="HP190" s="19">
        <v>108.21875</v>
      </c>
      <c r="HQ190" s="19">
        <v>107.71875</v>
      </c>
      <c r="HR190" s="19">
        <v>107.9375</v>
      </c>
      <c r="HS190" s="19">
        <v>107.71875</v>
      </c>
      <c r="HT190" s="19">
        <v>107.78125</v>
      </c>
      <c r="HU190" s="19">
        <v>107.28125</v>
      </c>
      <c r="HV190" s="19">
        <v>106.78125</v>
      </c>
      <c r="HW190" s="19">
        <v>105.5625</v>
      </c>
      <c r="HX190" s="19">
        <v>105.25</v>
      </c>
      <c r="HY190" s="21">
        <v>104.875</v>
      </c>
      <c r="HZ190" s="19">
        <v>104.46875</v>
      </c>
      <c r="IA190" s="19">
        <v>103.6875</v>
      </c>
      <c r="IB190" s="19">
        <v>103.34375</v>
      </c>
      <c r="IC190" s="19">
        <v>102.71875</v>
      </c>
      <c r="ID190" s="21">
        <v>102.5</v>
      </c>
      <c r="IE190" s="19">
        <v>102.40625</v>
      </c>
      <c r="IF190" s="19">
        <v>101.875</v>
      </c>
      <c r="IG190" s="19">
        <v>101.65625</v>
      </c>
      <c r="IH190" s="19">
        <v>101.46875</v>
      </c>
      <c r="II190" s="19">
        <v>101.1875</v>
      </c>
      <c r="IJ190" s="19">
        <v>100.8125</v>
      </c>
      <c r="IK190" s="19">
        <v>100.5625</v>
      </c>
      <c r="IL190" s="8" t="s">
        <v>28</v>
      </c>
      <c r="IM190" s="8" t="s">
        <v>29</v>
      </c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41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59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V190" s="5" t="s">
        <v>3</v>
      </c>
    </row>
    <row r="191" spans="1:620" x14ac:dyDescent="0.2">
      <c r="A191" s="1">
        <v>18600</v>
      </c>
      <c r="B191" s="1">
        <v>12.75</v>
      </c>
      <c r="C191" s="1" t="s">
        <v>18</v>
      </c>
      <c r="F191" s="1">
        <v>1995</v>
      </c>
      <c r="G191" s="5">
        <v>27172</v>
      </c>
      <c r="H191" s="5">
        <v>35018</v>
      </c>
      <c r="I191" s="5">
        <v>35018</v>
      </c>
      <c r="J191" s="7"/>
      <c r="K191" s="8">
        <v>86.75</v>
      </c>
      <c r="L191" s="8">
        <v>87.875</v>
      </c>
      <c r="M191" s="8">
        <v>98</v>
      </c>
      <c r="N191" s="8">
        <v>98</v>
      </c>
      <c r="O191" s="8">
        <v>97.125</v>
      </c>
      <c r="P191" s="8">
        <v>92.25</v>
      </c>
      <c r="Q191" s="8">
        <v>91.375</v>
      </c>
      <c r="R191" s="8">
        <v>92.625</v>
      </c>
      <c r="S191" s="8">
        <v>92.375</v>
      </c>
      <c r="T191" s="8">
        <v>92.875</v>
      </c>
      <c r="U191" s="8">
        <v>89.125</v>
      </c>
      <c r="V191" s="8">
        <v>79.875</v>
      </c>
      <c r="W191" s="8">
        <v>83.5</v>
      </c>
      <c r="X191" s="8">
        <v>86.625</v>
      </c>
      <c r="Y191" s="8">
        <v>94.625</v>
      </c>
      <c r="Z191" s="8">
        <v>95.5</v>
      </c>
      <c r="AA191" s="8">
        <v>106.75</v>
      </c>
      <c r="AB191" s="8">
        <v>97.75</v>
      </c>
      <c r="AC191" s="8">
        <v>97.5</v>
      </c>
      <c r="AD191" s="8">
        <v>97.75</v>
      </c>
      <c r="AE191" s="8">
        <v>97.75</v>
      </c>
      <c r="AF191" s="8">
        <v>101.375</v>
      </c>
      <c r="AG191" s="8">
        <v>119.75</v>
      </c>
      <c r="AH191" s="8">
        <v>113</v>
      </c>
      <c r="AI191" s="8">
        <v>106.625</v>
      </c>
      <c r="AJ191" s="8">
        <v>113.25</v>
      </c>
      <c r="AK191" s="8">
        <v>110.25</v>
      </c>
      <c r="AL191" s="8">
        <v>108.5</v>
      </c>
      <c r="AM191" s="8">
        <v>109.125</v>
      </c>
      <c r="AN191" s="8">
        <v>99.625</v>
      </c>
      <c r="AO191" s="8">
        <v>100.125</v>
      </c>
      <c r="AP191" s="8">
        <v>101.5</v>
      </c>
      <c r="AQ191" s="8">
        <v>103.5</v>
      </c>
      <c r="AR191" s="8">
        <v>104.25</v>
      </c>
      <c r="AS191" s="8">
        <v>104.625</v>
      </c>
      <c r="AT191" s="8">
        <v>98.75</v>
      </c>
      <c r="AU191" s="8">
        <v>98</v>
      </c>
      <c r="AV191" s="8">
        <v>98.5</v>
      </c>
      <c r="AW191" s="8">
        <v>94.75</v>
      </c>
      <c r="AX191" s="8">
        <v>102.5</v>
      </c>
      <c r="AY191" s="8">
        <v>111.875</v>
      </c>
      <c r="AZ191" s="8">
        <v>107</v>
      </c>
      <c r="BA191" s="8">
        <v>104.25</v>
      </c>
      <c r="BB191" s="8">
        <v>101.25</v>
      </c>
      <c r="BC191" s="8">
        <v>103.375</v>
      </c>
      <c r="BD191" s="8">
        <v>105.5</v>
      </c>
      <c r="BE191" s="8">
        <v>105.375</v>
      </c>
      <c r="BF191" s="8">
        <v>95.625</v>
      </c>
      <c r="BG191" s="8">
        <v>87.75</v>
      </c>
      <c r="BH191" s="8">
        <v>89.625</v>
      </c>
      <c r="BI191" s="8">
        <v>94</v>
      </c>
      <c r="BJ191" s="8">
        <v>91.75</v>
      </c>
      <c r="BK191" s="8">
        <v>92.5</v>
      </c>
      <c r="BL191" s="8">
        <v>91</v>
      </c>
      <c r="BM191" s="8">
        <v>92.5</v>
      </c>
      <c r="BN191" s="8">
        <v>95.125</v>
      </c>
      <c r="BO191" s="8">
        <v>99.875</v>
      </c>
      <c r="BP191" s="8">
        <v>95.875</v>
      </c>
      <c r="BQ191" s="8">
        <v>100.375</v>
      </c>
      <c r="BR191" s="8">
        <v>96.25</v>
      </c>
      <c r="BS191" s="8">
        <v>96.375</v>
      </c>
      <c r="BT191" s="8">
        <v>94.5</v>
      </c>
      <c r="BU191" s="8">
        <v>95.5</v>
      </c>
      <c r="BV191" s="8">
        <v>96.375</v>
      </c>
      <c r="BW191" s="8">
        <v>99.375</v>
      </c>
      <c r="BX191" s="8">
        <v>92.75</v>
      </c>
      <c r="BY191" s="8">
        <v>91.625</v>
      </c>
      <c r="BZ191" s="8">
        <v>89.875</v>
      </c>
      <c r="CA191" s="8">
        <v>88.5</v>
      </c>
      <c r="CB191" s="8">
        <v>89</v>
      </c>
      <c r="CC191" s="8">
        <v>85.25</v>
      </c>
      <c r="CD191" s="8">
        <v>81</v>
      </c>
      <c r="CE191" s="8">
        <v>86</v>
      </c>
      <c r="CF191" s="8">
        <v>83.75</v>
      </c>
      <c r="CG191" s="8">
        <v>89.25</v>
      </c>
      <c r="CH191" s="8">
        <v>92.625</v>
      </c>
      <c r="CI191" s="8">
        <v>98.25</v>
      </c>
      <c r="CJ191" s="8">
        <v>91.5</v>
      </c>
      <c r="CK191" s="8">
        <v>94.125</v>
      </c>
      <c r="CL191" s="8">
        <v>95.375</v>
      </c>
      <c r="CM191" s="8">
        <v>100.375</v>
      </c>
      <c r="CN191" s="8">
        <v>109</v>
      </c>
      <c r="CO191" s="8">
        <v>113.25</v>
      </c>
      <c r="CP191" s="8">
        <v>114.75</v>
      </c>
      <c r="CQ191" s="8">
        <v>107.875</v>
      </c>
      <c r="CR191" s="8">
        <v>111.25</v>
      </c>
      <c r="CS191" s="8">
        <v>106.625</v>
      </c>
      <c r="CT191" s="8">
        <v>111.375</v>
      </c>
      <c r="CU191" s="8">
        <v>114.5</v>
      </c>
      <c r="CV191" s="8">
        <v>110.5</v>
      </c>
      <c r="CW191" s="8">
        <v>112.25</v>
      </c>
      <c r="CX191" s="8">
        <v>112.375</v>
      </c>
      <c r="CY191" s="8">
        <v>109</v>
      </c>
      <c r="CZ191" s="8">
        <v>110</v>
      </c>
      <c r="DA191" s="8">
        <v>115.75</v>
      </c>
      <c r="DB191" s="8">
        <v>110.75</v>
      </c>
      <c r="DC191" s="8">
        <v>113.5</v>
      </c>
      <c r="DD191" s="8">
        <v>114</v>
      </c>
      <c r="DE191" s="8">
        <v>114</v>
      </c>
      <c r="DF191" s="8">
        <v>115.5</v>
      </c>
      <c r="DG191" s="8">
        <v>117.875</v>
      </c>
      <c r="DH191" s="8">
        <v>109.75</v>
      </c>
      <c r="DI191" s="21">
        <v>105.375</v>
      </c>
      <c r="DJ191" s="21">
        <v>106.5</v>
      </c>
      <c r="DK191" s="1">
        <v>103</v>
      </c>
      <c r="DL191" s="21">
        <v>110.875</v>
      </c>
      <c r="DM191" s="21">
        <v>113.5</v>
      </c>
      <c r="DN191" s="21">
        <v>108.75</v>
      </c>
      <c r="DO191" s="21">
        <v>111.875</v>
      </c>
      <c r="DP191" s="21">
        <v>110.375</v>
      </c>
      <c r="DQ191" s="1">
        <v>109</v>
      </c>
      <c r="DR191" s="1">
        <v>110</v>
      </c>
      <c r="DS191" s="21">
        <v>113.125</v>
      </c>
      <c r="DT191" s="21">
        <v>108.375</v>
      </c>
      <c r="DU191" s="21">
        <v>108.5</v>
      </c>
      <c r="DV191" s="21">
        <v>110.75</v>
      </c>
      <c r="DW191" s="21">
        <v>114.25</v>
      </c>
      <c r="DX191" s="21">
        <v>115.875</v>
      </c>
      <c r="DY191" s="21">
        <v>117.75</v>
      </c>
      <c r="DZ191" s="1">
        <v>112</v>
      </c>
      <c r="EA191" s="21">
        <v>112.25</v>
      </c>
      <c r="EB191" s="21">
        <v>111.625</v>
      </c>
      <c r="EC191" s="21">
        <v>110.625</v>
      </c>
      <c r="ED191" s="21">
        <v>113.875</v>
      </c>
      <c r="EE191" s="21">
        <v>122.5</v>
      </c>
      <c r="EF191" s="21">
        <v>124.75</v>
      </c>
      <c r="EG191" s="1">
        <v>122</v>
      </c>
      <c r="EH191" s="1">
        <v>120</v>
      </c>
      <c r="EI191" s="21">
        <v>118.25</v>
      </c>
      <c r="EJ191" s="21">
        <v>118.875</v>
      </c>
      <c r="EK191" s="21">
        <v>108.5</v>
      </c>
      <c r="EL191" s="19">
        <v>109.0625</v>
      </c>
      <c r="EM191" s="19">
        <v>107.9375</v>
      </c>
      <c r="EN191" s="19">
        <v>111.3125</v>
      </c>
      <c r="EO191" s="19">
        <v>113.6875</v>
      </c>
      <c r="EP191" s="19">
        <v>116.84375</v>
      </c>
      <c r="EQ191" s="19">
        <v>119.71875</v>
      </c>
      <c r="ER191" s="19" t="s">
        <v>28</v>
      </c>
      <c r="ES191" s="21">
        <v>122.375</v>
      </c>
      <c r="ET191" s="19">
        <v>119.53125</v>
      </c>
      <c r="EU191" s="21">
        <v>115.125</v>
      </c>
      <c r="EV191" s="19">
        <v>111.46875</v>
      </c>
      <c r="EW191" s="19">
        <v>112.46875</v>
      </c>
      <c r="EX191" s="21">
        <v>117.625</v>
      </c>
      <c r="EY191" s="19" t="s">
        <v>28</v>
      </c>
      <c r="EZ191" s="21">
        <v>116.625</v>
      </c>
      <c r="FA191" s="21">
        <v>117.625</v>
      </c>
      <c r="FB191" s="19">
        <v>117.9375</v>
      </c>
      <c r="FC191" s="19">
        <v>119.0625</v>
      </c>
      <c r="FD191" s="21">
        <v>117.75</v>
      </c>
      <c r="FE191" s="19">
        <v>116.8125</v>
      </c>
      <c r="FF191" s="19">
        <v>114.71875</v>
      </c>
      <c r="FG191" s="21">
        <v>114.25</v>
      </c>
      <c r="FH191" s="19">
        <v>111.3125</v>
      </c>
      <c r="FI191" s="21">
        <v>112.875</v>
      </c>
      <c r="FJ191" s="21">
        <v>114.375</v>
      </c>
      <c r="FK191" s="19">
        <v>110.46875</v>
      </c>
      <c r="FL191" s="19">
        <v>110.90625</v>
      </c>
      <c r="FM191" s="19">
        <v>112.90625</v>
      </c>
      <c r="FN191" s="19">
        <v>111.46875</v>
      </c>
      <c r="FO191" s="19">
        <v>111.0625</v>
      </c>
      <c r="FP191" s="19">
        <v>110.09375</v>
      </c>
      <c r="FQ191" s="19">
        <v>108.8125</v>
      </c>
      <c r="FR191" s="21">
        <v>108.875</v>
      </c>
      <c r="FS191" s="21">
        <v>111.625</v>
      </c>
      <c r="FT191" s="19">
        <v>110.9375</v>
      </c>
      <c r="FU191" s="19">
        <v>107.84375</v>
      </c>
      <c r="FV191" s="19">
        <v>108.40625</v>
      </c>
      <c r="FW191" s="21">
        <v>106.625</v>
      </c>
      <c r="FX191" s="19">
        <v>107.84375</v>
      </c>
      <c r="FY191" s="19">
        <v>104.9375</v>
      </c>
      <c r="FZ191" s="19">
        <v>102.78125</v>
      </c>
      <c r="GA191" s="19">
        <v>99.78125</v>
      </c>
      <c r="GB191" s="19">
        <v>97.625</v>
      </c>
      <c r="GC191" s="19">
        <v>102.125</v>
      </c>
      <c r="GD191" s="19">
        <v>103.78125</v>
      </c>
      <c r="GE191" s="19">
        <v>103.84375</v>
      </c>
      <c r="GF191" s="19">
        <v>103.53125</v>
      </c>
      <c r="GG191" s="19">
        <v>102.78125</v>
      </c>
      <c r="GH191" s="19">
        <v>105.71875</v>
      </c>
      <c r="GI191" s="19">
        <v>107.25</v>
      </c>
      <c r="GJ191" s="19">
        <v>106.0625</v>
      </c>
      <c r="GK191" s="19">
        <v>107.6875</v>
      </c>
      <c r="GL191" s="19">
        <v>109.40625</v>
      </c>
      <c r="GM191" s="19">
        <v>109</v>
      </c>
      <c r="GN191" s="19">
        <v>108.5625</v>
      </c>
      <c r="GO191" s="19">
        <v>108.4375</v>
      </c>
      <c r="GP191" s="19">
        <v>107.625</v>
      </c>
      <c r="GQ191" s="19">
        <v>108.34375</v>
      </c>
      <c r="GR191" s="19">
        <v>109.0625</v>
      </c>
      <c r="GS191" s="19">
        <v>110.125</v>
      </c>
      <c r="GT191" s="19">
        <v>109.71875</v>
      </c>
      <c r="GU191" s="19">
        <v>108.75</v>
      </c>
      <c r="GV191" s="19">
        <v>108.40625</v>
      </c>
      <c r="GW191" s="19">
        <v>109.6875</v>
      </c>
      <c r="GX191" s="19">
        <v>109.96875</v>
      </c>
      <c r="GY191" s="21">
        <v>107.375</v>
      </c>
      <c r="GZ191" s="19">
        <v>109.71875</v>
      </c>
      <c r="HA191" s="21">
        <v>110.375</v>
      </c>
      <c r="HB191" s="19">
        <v>109.78125</v>
      </c>
      <c r="HC191" s="21">
        <v>108.375</v>
      </c>
      <c r="HD191" s="19">
        <v>107.28125</v>
      </c>
      <c r="HE191" s="21">
        <v>111.5</v>
      </c>
      <c r="HF191" s="19">
        <v>115.40625</v>
      </c>
      <c r="HG191" s="21">
        <v>114.375</v>
      </c>
      <c r="HH191" s="19">
        <v>114.8125</v>
      </c>
      <c r="HI191" s="19">
        <v>116.3125</v>
      </c>
      <c r="HJ191" s="19">
        <v>116.78125</v>
      </c>
      <c r="HK191" s="19">
        <v>115.53125</v>
      </c>
      <c r="HL191" s="19">
        <v>113.71875</v>
      </c>
      <c r="HM191" s="19">
        <v>113.9375</v>
      </c>
      <c r="HN191" s="19">
        <v>114.1875</v>
      </c>
      <c r="HO191" s="19">
        <v>114.59375</v>
      </c>
      <c r="HP191" s="21">
        <v>114.375</v>
      </c>
      <c r="HQ191" s="19">
        <v>113.65625</v>
      </c>
      <c r="HR191" s="19">
        <v>113.96875</v>
      </c>
      <c r="HS191" s="21">
        <v>113.625</v>
      </c>
      <c r="HT191" s="21">
        <v>113.625</v>
      </c>
      <c r="HU191" s="21">
        <v>112.875</v>
      </c>
      <c r="HV191" s="1">
        <v>112</v>
      </c>
      <c r="HW191" s="19">
        <v>110.46875</v>
      </c>
      <c r="HX191" s="21">
        <v>109.65625</v>
      </c>
      <c r="HY191" s="19">
        <v>108.9375</v>
      </c>
      <c r="HZ191" s="19">
        <v>108.40625</v>
      </c>
      <c r="IA191" s="21">
        <v>107.375</v>
      </c>
      <c r="IB191" s="19">
        <v>106.78125</v>
      </c>
      <c r="IC191" s="1">
        <v>106</v>
      </c>
      <c r="ID191" s="21">
        <v>105.75</v>
      </c>
      <c r="IE191" s="19">
        <v>105.65625</v>
      </c>
      <c r="IF191" s="19">
        <v>104.875</v>
      </c>
      <c r="IG191" s="19">
        <v>104.46875</v>
      </c>
      <c r="IH191" s="19">
        <v>104.03125</v>
      </c>
      <c r="II191" s="19">
        <v>103.75</v>
      </c>
      <c r="IJ191" s="19">
        <v>103.125</v>
      </c>
      <c r="IK191" s="19">
        <v>102.75</v>
      </c>
      <c r="IL191" s="19">
        <v>102.0625</v>
      </c>
      <c r="IM191" s="19">
        <v>101.8125</v>
      </c>
      <c r="IN191" s="19">
        <v>101.1875</v>
      </c>
      <c r="IO191" s="19">
        <v>100.65625</v>
      </c>
      <c r="IP191" s="8" t="s">
        <v>28</v>
      </c>
      <c r="IQ191" s="8" t="s">
        <v>29</v>
      </c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41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59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V191" s="5" t="s">
        <v>3</v>
      </c>
    </row>
    <row r="192" spans="1:620" x14ac:dyDescent="0.2">
      <c r="A192" s="1">
        <v>18700</v>
      </c>
      <c r="B192" s="1">
        <v>12.75</v>
      </c>
      <c r="C192" s="1" t="s">
        <v>18</v>
      </c>
      <c r="D192" s="1" t="s">
        <v>26</v>
      </c>
      <c r="F192" s="1">
        <v>1995</v>
      </c>
      <c r="G192" s="5">
        <v>27578</v>
      </c>
      <c r="H192" s="5">
        <v>35018</v>
      </c>
      <c r="I192" s="5">
        <v>27676</v>
      </c>
      <c r="J192" s="7" t="s">
        <v>34</v>
      </c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21"/>
      <c r="DJ192" s="21"/>
      <c r="DL192" s="21"/>
      <c r="DM192" s="21"/>
      <c r="DN192" s="21"/>
      <c r="DO192" s="21"/>
      <c r="DP192" s="21"/>
      <c r="DS192" s="21"/>
      <c r="DT192" s="21"/>
      <c r="DU192" s="21"/>
      <c r="DV192" s="21"/>
      <c r="DW192" s="21"/>
      <c r="DX192" s="21"/>
      <c r="DY192" s="21"/>
      <c r="EA192" s="21"/>
      <c r="EB192" s="21"/>
      <c r="EC192" s="21"/>
      <c r="ED192" s="21"/>
      <c r="EE192" s="21"/>
      <c r="EF192" s="21"/>
      <c r="EI192" s="21"/>
      <c r="EJ192" s="21"/>
      <c r="EK192" s="21"/>
      <c r="EL192" s="19"/>
      <c r="EM192" s="19"/>
      <c r="EN192" s="19"/>
      <c r="EO192" s="19"/>
      <c r="EP192" s="19"/>
      <c r="EQ192" s="19"/>
      <c r="ES192" s="21"/>
      <c r="ET192" s="19"/>
      <c r="EU192" s="21"/>
      <c r="EV192" s="19"/>
      <c r="EW192" s="19"/>
      <c r="EX192" s="21"/>
      <c r="EZ192" s="21"/>
      <c r="FA192" s="21"/>
      <c r="FB192" s="19"/>
      <c r="FC192" s="19"/>
      <c r="FD192" s="21"/>
      <c r="FE192" s="19"/>
      <c r="FF192" s="19"/>
      <c r="FG192" s="21"/>
      <c r="FH192" s="19"/>
      <c r="FI192" s="21"/>
      <c r="FJ192" s="21"/>
      <c r="FK192" s="19"/>
      <c r="FL192" s="19"/>
      <c r="FM192" s="19"/>
      <c r="FN192" s="19"/>
      <c r="FO192" s="19"/>
      <c r="FP192" s="19"/>
      <c r="FQ192" s="19"/>
      <c r="FR192" s="21"/>
      <c r="FS192" s="21"/>
      <c r="FT192" s="19"/>
      <c r="FU192" s="19"/>
      <c r="FV192" s="19"/>
      <c r="FW192" s="21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21"/>
      <c r="GZ192" s="19"/>
      <c r="HA192" s="21"/>
      <c r="HB192" s="19"/>
      <c r="HC192" s="21"/>
      <c r="HD192" s="19"/>
      <c r="HE192" s="21"/>
      <c r="HF192" s="19"/>
      <c r="HG192" s="21"/>
      <c r="HH192" s="19"/>
      <c r="HI192" s="19"/>
      <c r="HJ192" s="19"/>
      <c r="HK192" s="19"/>
      <c r="HL192" s="19"/>
      <c r="HM192" s="19"/>
      <c r="HN192" s="19"/>
      <c r="HO192" s="19"/>
      <c r="HP192" s="21"/>
      <c r="HQ192" s="19"/>
      <c r="HR192" s="19"/>
      <c r="HS192" s="21"/>
      <c r="HT192" s="21"/>
      <c r="HU192" s="21"/>
      <c r="HW192" s="19"/>
      <c r="HX192" s="21"/>
      <c r="HY192" s="19"/>
      <c r="HZ192" s="19"/>
      <c r="IA192" s="21"/>
      <c r="IB192" s="19"/>
      <c r="ID192" s="21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41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59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V192" s="5" t="s">
        <v>3</v>
      </c>
    </row>
    <row r="193" spans="1:620" x14ac:dyDescent="0.2">
      <c r="A193" s="1">
        <v>18800</v>
      </c>
      <c r="B193" s="1">
        <v>14</v>
      </c>
      <c r="C193" s="1" t="s">
        <v>18</v>
      </c>
      <c r="F193" s="1">
        <v>1996</v>
      </c>
      <c r="G193" s="5">
        <v>29278</v>
      </c>
      <c r="H193" s="5">
        <v>35086</v>
      </c>
      <c r="I193" s="5">
        <v>35086</v>
      </c>
      <c r="J193" s="7"/>
      <c r="BJ193" s="8">
        <v>19.9375</v>
      </c>
      <c r="BK193" s="8">
        <v>49.8125</v>
      </c>
      <c r="BL193" s="8">
        <v>99</v>
      </c>
      <c r="BM193" s="8">
        <v>100.625</v>
      </c>
      <c r="BN193" s="8">
        <v>99.375</v>
      </c>
      <c r="BO193" s="8">
        <v>104.25</v>
      </c>
      <c r="BP193" s="8">
        <v>100.25</v>
      </c>
      <c r="BQ193" s="8">
        <v>104.875</v>
      </c>
      <c r="BR193" s="8">
        <v>106.875</v>
      </c>
      <c r="BS193" s="8">
        <v>107</v>
      </c>
      <c r="BT193" s="8">
        <v>98.75</v>
      </c>
      <c r="BU193" s="8">
        <v>99.625</v>
      </c>
      <c r="BV193" s="8">
        <v>100.75</v>
      </c>
      <c r="BW193" s="8">
        <v>104.125</v>
      </c>
      <c r="BX193" s="8">
        <v>103.375</v>
      </c>
      <c r="BY193" s="8">
        <v>102</v>
      </c>
      <c r="BZ193" s="8">
        <v>93.5</v>
      </c>
      <c r="CA193" s="8">
        <v>92.125</v>
      </c>
      <c r="CB193" s="8">
        <v>92.5</v>
      </c>
      <c r="CC193" s="8">
        <v>88.875</v>
      </c>
      <c r="CD193" s="8">
        <v>90.375</v>
      </c>
      <c r="CE193" s="8">
        <v>96.125</v>
      </c>
      <c r="CF193" s="8">
        <v>86.75</v>
      </c>
      <c r="CG193" s="8">
        <v>92.625</v>
      </c>
      <c r="CH193" s="8">
        <v>96.375</v>
      </c>
      <c r="CI193" s="8">
        <v>102.375</v>
      </c>
      <c r="CJ193" s="8">
        <v>101.75</v>
      </c>
      <c r="CK193" s="8">
        <v>104.375</v>
      </c>
      <c r="CL193" s="8">
        <v>99.375</v>
      </c>
      <c r="CM193" s="8">
        <v>104.375</v>
      </c>
      <c r="CN193" s="8">
        <v>113.75</v>
      </c>
      <c r="CO193" s="8">
        <v>118.5</v>
      </c>
      <c r="CP193" s="8">
        <v>125.75</v>
      </c>
      <c r="CQ193" s="8">
        <v>118.625</v>
      </c>
      <c r="CR193" s="8">
        <v>116.25</v>
      </c>
      <c r="CS193" s="8">
        <v>110.625</v>
      </c>
      <c r="CT193" s="8">
        <v>116</v>
      </c>
      <c r="CU193" s="8">
        <v>119.125</v>
      </c>
      <c r="CV193" s="8">
        <v>121.75</v>
      </c>
      <c r="CW193" s="8">
        <v>124</v>
      </c>
      <c r="CX193" s="8">
        <v>116.75</v>
      </c>
      <c r="CY193" s="8">
        <v>113</v>
      </c>
      <c r="CZ193" s="8">
        <v>114.625</v>
      </c>
      <c r="DA193" s="8">
        <v>120.375</v>
      </c>
      <c r="DB193" s="8">
        <v>121.875</v>
      </c>
      <c r="DC193" s="8">
        <v>125.125</v>
      </c>
      <c r="DD193" s="8">
        <v>118.75</v>
      </c>
      <c r="DE193" s="8">
        <v>118.625</v>
      </c>
      <c r="DF193" s="8">
        <v>120.125</v>
      </c>
      <c r="DG193" s="8">
        <v>122.625</v>
      </c>
      <c r="DH193" s="8">
        <v>120.625</v>
      </c>
      <c r="DI193" s="21">
        <v>116.375</v>
      </c>
      <c r="DJ193" s="21">
        <v>110.875</v>
      </c>
      <c r="DK193" s="21">
        <v>107.375</v>
      </c>
      <c r="DL193" s="21">
        <v>115.375</v>
      </c>
      <c r="DM193" s="21">
        <v>118.25</v>
      </c>
      <c r="DN193" s="1">
        <v>120</v>
      </c>
      <c r="DO193" s="21">
        <v>123.375</v>
      </c>
      <c r="DP193" s="21">
        <v>115.125</v>
      </c>
      <c r="DQ193" s="21">
        <v>113.125</v>
      </c>
      <c r="DR193" s="1">
        <v>114</v>
      </c>
      <c r="DS193" s="21">
        <v>117.75</v>
      </c>
      <c r="DT193" s="21">
        <v>119.25</v>
      </c>
      <c r="DU193" s="21">
        <v>119.625</v>
      </c>
      <c r="DV193" s="21">
        <v>114.75</v>
      </c>
      <c r="DW193" s="21">
        <v>118.625</v>
      </c>
      <c r="DX193" s="21">
        <v>120.125</v>
      </c>
      <c r="DY193" s="21">
        <v>122.5</v>
      </c>
      <c r="DZ193" s="21">
        <v>123.125</v>
      </c>
      <c r="EA193" s="21">
        <v>123.625</v>
      </c>
      <c r="EB193" s="21">
        <v>116.125</v>
      </c>
      <c r="EC193" s="21">
        <v>114.875</v>
      </c>
      <c r="ED193" s="21">
        <v>120.625</v>
      </c>
      <c r="EE193" s="21">
        <v>129.875</v>
      </c>
      <c r="EF193" s="21">
        <v>132.375</v>
      </c>
      <c r="EG193" s="21">
        <v>128.875</v>
      </c>
      <c r="EH193" s="21">
        <v>126.875</v>
      </c>
      <c r="EI193" s="21">
        <v>125.25</v>
      </c>
      <c r="EJ193" s="21">
        <v>125.875</v>
      </c>
      <c r="EK193" s="21">
        <v>115.375</v>
      </c>
      <c r="EL193" s="19">
        <v>115.1875</v>
      </c>
      <c r="EM193" s="21">
        <v>114.125</v>
      </c>
      <c r="EN193" s="19">
        <v>117.9375</v>
      </c>
      <c r="EO193" s="19">
        <v>120.15625</v>
      </c>
      <c r="EP193" s="21">
        <v>123.5</v>
      </c>
      <c r="EQ193" s="19">
        <v>126.96875</v>
      </c>
      <c r="ER193" s="19" t="s">
        <v>28</v>
      </c>
      <c r="ES193" s="19">
        <v>128.71875</v>
      </c>
      <c r="ET193" s="19">
        <v>125.96875</v>
      </c>
      <c r="EU193" s="19">
        <v>121.21875</v>
      </c>
      <c r="EV193" s="21">
        <v>117.875</v>
      </c>
      <c r="EW193" s="19">
        <v>118.71875</v>
      </c>
      <c r="EX193" s="19">
        <v>123.9375</v>
      </c>
      <c r="EY193" s="19" t="s">
        <v>28</v>
      </c>
      <c r="EZ193" s="19">
        <v>122.96875</v>
      </c>
      <c r="FA193" s="19">
        <v>123.9375</v>
      </c>
      <c r="FB193" s="21">
        <v>124.125</v>
      </c>
      <c r="FC193" s="19">
        <v>125.3125</v>
      </c>
      <c r="FD193" s="21">
        <v>123.75</v>
      </c>
      <c r="FE193" s="19">
        <v>122.6875</v>
      </c>
      <c r="FF193" s="19">
        <v>120.5625</v>
      </c>
      <c r="FG193" s="21">
        <v>120.125</v>
      </c>
      <c r="FH193" s="19">
        <v>117.0625</v>
      </c>
      <c r="FI193" s="19">
        <v>118.8125</v>
      </c>
      <c r="FJ193" s="21">
        <v>120.25</v>
      </c>
      <c r="FK193" s="19">
        <v>116.0625</v>
      </c>
      <c r="FL193" s="19">
        <v>116.3125</v>
      </c>
      <c r="FM193" s="19">
        <v>118.59375</v>
      </c>
      <c r="FN193" s="1">
        <v>117</v>
      </c>
      <c r="FO193" s="19">
        <v>116.5625</v>
      </c>
      <c r="FP193" s="19">
        <v>115.5625</v>
      </c>
      <c r="FQ193" s="19">
        <v>114.1875</v>
      </c>
      <c r="FR193" s="19">
        <v>113.96875</v>
      </c>
      <c r="FS193" s="19">
        <v>116.90625</v>
      </c>
      <c r="FT193" s="19">
        <v>116.1875</v>
      </c>
      <c r="FU193" s="19">
        <v>112.6875</v>
      </c>
      <c r="FV193" s="21">
        <v>113.125</v>
      </c>
      <c r="FW193" s="19">
        <v>111.21875</v>
      </c>
      <c r="FX193" s="19">
        <v>112.5625</v>
      </c>
      <c r="FY193" s="19">
        <v>109.375</v>
      </c>
      <c r="FZ193" s="19">
        <v>107</v>
      </c>
      <c r="GA193" s="19">
        <v>104</v>
      </c>
      <c r="GB193" s="19">
        <v>101.46875</v>
      </c>
      <c r="GC193" s="19">
        <v>106.125</v>
      </c>
      <c r="GD193" s="19">
        <v>107.78125</v>
      </c>
      <c r="GE193" s="19">
        <v>107.625</v>
      </c>
      <c r="GF193" s="19">
        <v>106.6875</v>
      </c>
      <c r="GG193" s="19">
        <v>106.3125</v>
      </c>
      <c r="GH193" s="19">
        <v>109.25</v>
      </c>
      <c r="GI193" s="19">
        <v>110.71875</v>
      </c>
      <c r="GJ193" s="19">
        <v>109.9375</v>
      </c>
      <c r="GK193" s="19">
        <v>111.875</v>
      </c>
      <c r="GL193" s="19">
        <v>113</v>
      </c>
      <c r="GM193" s="19">
        <v>112.875</v>
      </c>
      <c r="GN193" s="19">
        <v>112.25</v>
      </c>
      <c r="GO193" s="19">
        <v>112.21875</v>
      </c>
      <c r="GP193" s="19">
        <v>111.3125</v>
      </c>
      <c r="GQ193" s="19">
        <v>112.15625</v>
      </c>
      <c r="GR193" s="19">
        <v>112.875</v>
      </c>
      <c r="GS193" s="19">
        <v>114.125</v>
      </c>
      <c r="GT193" s="19">
        <v>113.53125</v>
      </c>
      <c r="GU193" s="19">
        <v>112.46875</v>
      </c>
      <c r="GV193" s="19">
        <v>112.09375</v>
      </c>
      <c r="GW193" s="19">
        <v>113.3125</v>
      </c>
      <c r="GX193" s="21">
        <v>113.625</v>
      </c>
      <c r="GY193" s="1">
        <v>111</v>
      </c>
      <c r="GZ193" s="19">
        <v>113.40625</v>
      </c>
      <c r="HA193" s="19">
        <v>114.15625</v>
      </c>
      <c r="HB193" s="21">
        <v>113.375</v>
      </c>
      <c r="HC193" s="19">
        <v>111.9375</v>
      </c>
      <c r="HD193" s="21">
        <v>110.625</v>
      </c>
      <c r="HE193" s="19">
        <v>114.90625</v>
      </c>
      <c r="HF193" s="19">
        <v>118.90625</v>
      </c>
      <c r="HG193" s="21">
        <v>117.5</v>
      </c>
      <c r="HH193" s="19">
        <v>117.96875</v>
      </c>
      <c r="HI193" s="19">
        <v>119.71875</v>
      </c>
      <c r="HJ193" s="19">
        <v>120.3125</v>
      </c>
      <c r="HK193" s="21">
        <v>119.125</v>
      </c>
      <c r="HL193" s="19">
        <v>117.3125</v>
      </c>
      <c r="HM193" s="21">
        <v>117.25</v>
      </c>
      <c r="HN193" s="21">
        <v>117.625</v>
      </c>
      <c r="HO193" s="19">
        <v>118.21875</v>
      </c>
      <c r="HP193" s="1">
        <v>118</v>
      </c>
      <c r="HQ193" s="19">
        <v>117.1875</v>
      </c>
      <c r="HR193" s="19">
        <v>117.34375</v>
      </c>
      <c r="HS193" s="19">
        <v>117.03125</v>
      </c>
      <c r="HT193" s="19">
        <v>117.1875</v>
      </c>
      <c r="HU193" s="21">
        <v>116.25</v>
      </c>
      <c r="HV193" s="19">
        <v>115.1875</v>
      </c>
      <c r="HW193" s="19">
        <v>113.40625</v>
      </c>
      <c r="HX193" s="19">
        <v>112.5</v>
      </c>
      <c r="HY193" s="21">
        <v>111.5</v>
      </c>
      <c r="HZ193" s="19">
        <v>110.84375</v>
      </c>
      <c r="IA193" s="19">
        <v>109.78125</v>
      </c>
      <c r="IB193" s="21">
        <v>109.125</v>
      </c>
      <c r="IC193" s="1">
        <v>108</v>
      </c>
      <c r="ID193" s="19">
        <v>107.9375</v>
      </c>
      <c r="IE193" s="19">
        <v>107.71875</v>
      </c>
      <c r="IF193" s="19">
        <v>106.875</v>
      </c>
      <c r="IG193" s="19">
        <v>106.46875</v>
      </c>
      <c r="IH193" s="19">
        <v>105.9375</v>
      </c>
      <c r="II193" s="19">
        <v>105.625</v>
      </c>
      <c r="IJ193" s="19">
        <v>104.875</v>
      </c>
      <c r="IK193" s="19">
        <v>104.625</v>
      </c>
      <c r="IL193" s="21">
        <v>103.75</v>
      </c>
      <c r="IM193" s="19">
        <v>103.4375</v>
      </c>
      <c r="IN193" s="19">
        <v>102.78125</v>
      </c>
      <c r="IO193" s="21">
        <v>102.125</v>
      </c>
      <c r="IP193" s="19">
        <v>101.5625</v>
      </c>
      <c r="IQ193" s="1">
        <v>101</v>
      </c>
      <c r="IR193" s="19">
        <v>100.59375</v>
      </c>
      <c r="IS193" s="8" t="s">
        <v>29</v>
      </c>
      <c r="IY193" s="8"/>
      <c r="JA193" s="8"/>
      <c r="JC193" s="8"/>
      <c r="JE193" s="8"/>
      <c r="JG193" s="8"/>
      <c r="JH193" s="8"/>
      <c r="JJ193" s="8"/>
      <c r="JL193" s="8"/>
      <c r="JN193" s="8"/>
      <c r="JP193" s="8"/>
      <c r="JR193" s="8"/>
      <c r="JT193" s="8"/>
      <c r="JV193" s="8"/>
      <c r="JX193" s="8"/>
      <c r="JZ193" s="8"/>
      <c r="KB193" s="8"/>
      <c r="KD193" s="8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41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59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V193" s="5" t="s">
        <v>3</v>
      </c>
    </row>
    <row r="194" spans="1:620" x14ac:dyDescent="0.2">
      <c r="A194" s="1">
        <v>18900</v>
      </c>
      <c r="B194" s="1">
        <v>9</v>
      </c>
      <c r="C194" s="1" t="s">
        <v>18</v>
      </c>
      <c r="E194" s="1">
        <v>1992</v>
      </c>
      <c r="F194" s="1">
        <v>1996</v>
      </c>
      <c r="G194" s="5">
        <v>26003</v>
      </c>
      <c r="H194" s="5">
        <v>35139</v>
      </c>
      <c r="I194" s="5">
        <v>33997</v>
      </c>
      <c r="J194" s="7" t="s">
        <v>42</v>
      </c>
      <c r="K194" s="8">
        <v>65.0625</v>
      </c>
      <c r="L194" s="8">
        <v>66.5</v>
      </c>
      <c r="M194" s="8">
        <v>74.375</v>
      </c>
      <c r="N194" s="8">
        <v>69.25</v>
      </c>
      <c r="O194" s="8">
        <v>68.5</v>
      </c>
      <c r="P194" s="8">
        <v>69.25</v>
      </c>
      <c r="Q194" s="8">
        <v>69</v>
      </c>
      <c r="R194" s="8">
        <v>70.25</v>
      </c>
      <c r="S194" s="8">
        <v>69.875</v>
      </c>
      <c r="T194" s="8">
        <v>66</v>
      </c>
      <c r="U194" s="8">
        <v>63</v>
      </c>
      <c r="V194" s="8">
        <v>60.625</v>
      </c>
      <c r="W194" s="8">
        <v>63.125</v>
      </c>
      <c r="X194" s="8">
        <v>66.625</v>
      </c>
      <c r="Y194" s="8">
        <v>73.875</v>
      </c>
      <c r="Z194" s="8">
        <v>70.25</v>
      </c>
      <c r="AA194" s="8">
        <v>78</v>
      </c>
      <c r="AB194" s="8">
        <v>75.75</v>
      </c>
      <c r="AC194" s="8">
        <v>75.875</v>
      </c>
      <c r="AD194" s="8">
        <v>75.5</v>
      </c>
      <c r="AE194" s="8">
        <v>75.625</v>
      </c>
      <c r="AF194" s="8">
        <v>74.75</v>
      </c>
      <c r="AG194" s="8">
        <v>91.625</v>
      </c>
      <c r="AH194" s="8">
        <v>89</v>
      </c>
      <c r="AI194" s="8">
        <v>84.125</v>
      </c>
      <c r="AJ194" s="8">
        <v>89.875</v>
      </c>
      <c r="AK194" s="8">
        <v>87.625</v>
      </c>
      <c r="AL194" s="8">
        <v>81.75</v>
      </c>
      <c r="AM194" s="8">
        <v>81.5</v>
      </c>
      <c r="AN194" s="8">
        <v>78.25</v>
      </c>
      <c r="AO194" s="8">
        <v>78.125</v>
      </c>
      <c r="AP194" s="8">
        <v>79.25</v>
      </c>
      <c r="AQ194" s="8">
        <v>81.375</v>
      </c>
      <c r="AR194" s="8">
        <v>77.125</v>
      </c>
      <c r="AS194" s="8">
        <v>77.5</v>
      </c>
      <c r="AT194" s="8">
        <v>77.375</v>
      </c>
      <c r="AU194" s="8">
        <v>76.75</v>
      </c>
      <c r="AV194" s="8">
        <v>77.125</v>
      </c>
      <c r="AW194" s="8">
        <v>74.125</v>
      </c>
      <c r="AX194" s="8">
        <v>75.875</v>
      </c>
      <c r="AY194" s="8">
        <v>83.5</v>
      </c>
      <c r="AZ194" s="8">
        <v>84.5</v>
      </c>
      <c r="BA194" s="8">
        <v>81.875</v>
      </c>
      <c r="BB194" s="8">
        <v>79.5</v>
      </c>
      <c r="BC194" s="8">
        <v>82.125</v>
      </c>
      <c r="BD194" s="8">
        <v>79.5</v>
      </c>
      <c r="BE194" s="8">
        <v>79.125</v>
      </c>
      <c r="BF194" s="8">
        <v>76</v>
      </c>
      <c r="BG194" s="8">
        <v>69.875</v>
      </c>
      <c r="BH194" s="8">
        <v>71</v>
      </c>
      <c r="BI194" s="8">
        <v>74.75</v>
      </c>
      <c r="BJ194" s="8">
        <v>68.625</v>
      </c>
      <c r="BK194" s="8">
        <v>68.875</v>
      </c>
      <c r="BL194" s="8">
        <v>72.75</v>
      </c>
      <c r="BM194" s="8">
        <v>73.875</v>
      </c>
      <c r="BN194" s="8">
        <v>76</v>
      </c>
      <c r="BO194" s="8">
        <v>79.875</v>
      </c>
      <c r="BP194" s="8">
        <v>72.125</v>
      </c>
      <c r="BQ194" s="8">
        <v>75.875</v>
      </c>
      <c r="BR194" s="8">
        <v>77.75</v>
      </c>
      <c r="BS194" s="8">
        <v>77.75</v>
      </c>
      <c r="BT194" s="8">
        <v>75.875</v>
      </c>
      <c r="BU194" s="8">
        <v>76.25</v>
      </c>
      <c r="BV194" s="8">
        <v>72.625</v>
      </c>
      <c r="BW194" s="8">
        <v>75.5</v>
      </c>
      <c r="BX194" s="8">
        <v>74.75</v>
      </c>
      <c r="BY194" s="8">
        <v>73.875</v>
      </c>
      <c r="BZ194" s="8">
        <v>72</v>
      </c>
      <c r="CA194" s="8">
        <v>71</v>
      </c>
      <c r="CB194" s="8">
        <v>66.75</v>
      </c>
      <c r="CC194" s="8">
        <v>63.75</v>
      </c>
      <c r="CD194" s="8">
        <v>64.75</v>
      </c>
      <c r="CE194" s="8">
        <v>69.375</v>
      </c>
      <c r="CF194" s="8">
        <v>67.375</v>
      </c>
      <c r="CG194" s="8">
        <v>71.5</v>
      </c>
      <c r="CH194" s="8">
        <v>70</v>
      </c>
      <c r="CI194" s="8">
        <v>73.625</v>
      </c>
      <c r="CJ194" s="8">
        <v>73.25</v>
      </c>
      <c r="CK194" s="8">
        <v>75.125</v>
      </c>
      <c r="CL194" s="8">
        <v>75.875</v>
      </c>
      <c r="CM194" s="8">
        <v>80.125</v>
      </c>
      <c r="CN194" s="8">
        <v>84.25</v>
      </c>
      <c r="CO194" s="8">
        <v>89</v>
      </c>
      <c r="CP194" s="8">
        <v>95.875</v>
      </c>
      <c r="CQ194" s="8">
        <v>89.625</v>
      </c>
      <c r="CR194" s="8">
        <v>92.375</v>
      </c>
      <c r="CS194" s="8">
        <v>87</v>
      </c>
      <c r="CT194" s="8">
        <v>87.125</v>
      </c>
      <c r="CU194" s="8">
        <v>89.375</v>
      </c>
      <c r="CV194" s="8">
        <v>91.125</v>
      </c>
      <c r="CW194" s="8">
        <v>92.75</v>
      </c>
      <c r="CX194" s="8">
        <v>92</v>
      </c>
      <c r="CY194" s="8">
        <v>88.5</v>
      </c>
      <c r="CZ194" s="8">
        <v>85.375</v>
      </c>
      <c r="DA194" s="8">
        <v>90.5</v>
      </c>
      <c r="DB194" s="8">
        <v>91.125</v>
      </c>
      <c r="DC194" s="8">
        <v>93.5</v>
      </c>
      <c r="DD194" s="8">
        <v>93.75</v>
      </c>
      <c r="DE194" s="8">
        <v>93.5</v>
      </c>
      <c r="DF194" s="8">
        <v>89.75</v>
      </c>
      <c r="DG194" s="8">
        <v>90.875</v>
      </c>
      <c r="DH194" s="8">
        <v>89.625</v>
      </c>
      <c r="DI194" s="21">
        <v>85.75</v>
      </c>
      <c r="DJ194" s="21">
        <v>86.25</v>
      </c>
      <c r="DK194" s="21">
        <v>83.75</v>
      </c>
      <c r="DL194" s="21">
        <v>85.75</v>
      </c>
      <c r="DM194" s="21">
        <v>87.75</v>
      </c>
      <c r="DN194" s="21">
        <v>88.75</v>
      </c>
      <c r="DO194" s="21">
        <v>91.75</v>
      </c>
      <c r="DP194" s="21">
        <v>90.375</v>
      </c>
      <c r="DQ194" s="21">
        <v>89.875</v>
      </c>
      <c r="DR194" s="21">
        <v>86.375</v>
      </c>
      <c r="DS194" s="21">
        <v>87.625</v>
      </c>
      <c r="DT194" s="21">
        <v>88.875</v>
      </c>
      <c r="DU194" s="21">
        <v>88.75</v>
      </c>
      <c r="DV194" s="21">
        <v>90.625</v>
      </c>
      <c r="DW194" s="21">
        <v>93.625</v>
      </c>
      <c r="DX194" s="21">
        <v>90.625</v>
      </c>
      <c r="DY194" s="21">
        <v>91.875</v>
      </c>
      <c r="DZ194" s="21">
        <v>92.5</v>
      </c>
      <c r="EA194" s="21">
        <v>92.75</v>
      </c>
      <c r="EB194" s="1">
        <v>92</v>
      </c>
      <c r="EC194" s="21">
        <v>91.625</v>
      </c>
      <c r="ED194" s="21">
        <v>92.75</v>
      </c>
      <c r="EE194" s="21">
        <v>100.75</v>
      </c>
      <c r="EF194" s="21">
        <v>102.75</v>
      </c>
      <c r="EG194" s="21">
        <v>100.125</v>
      </c>
      <c r="EH194" s="21">
        <v>98.75</v>
      </c>
      <c r="EI194" s="21">
        <v>97.125</v>
      </c>
      <c r="EJ194" s="21">
        <v>97.875</v>
      </c>
      <c r="EK194" s="21">
        <v>90.25</v>
      </c>
      <c r="EL194" s="21">
        <v>89.375</v>
      </c>
      <c r="EM194" s="21">
        <v>88.5</v>
      </c>
      <c r="EN194" s="19">
        <v>92.0625</v>
      </c>
      <c r="EO194" s="19">
        <v>93.34375</v>
      </c>
      <c r="EP194" s="19">
        <v>96.53125</v>
      </c>
      <c r="EQ194" s="19">
        <v>98.96875</v>
      </c>
      <c r="ER194" s="19" t="s">
        <v>28</v>
      </c>
      <c r="ES194" s="21">
        <v>101.375</v>
      </c>
      <c r="ET194" s="19">
        <v>99.28125</v>
      </c>
      <c r="EU194" s="19">
        <v>95.53125</v>
      </c>
      <c r="EV194" s="19">
        <v>93.21875</v>
      </c>
      <c r="EW194" s="19">
        <v>93.78125</v>
      </c>
      <c r="EX194" s="19">
        <v>98.4375</v>
      </c>
      <c r="EY194" s="19" t="s">
        <v>28</v>
      </c>
      <c r="EZ194" s="19">
        <v>97.8125</v>
      </c>
      <c r="FA194" s="1">
        <v>99</v>
      </c>
      <c r="FB194" s="19">
        <v>99.0625</v>
      </c>
      <c r="FC194" s="21">
        <v>100.5</v>
      </c>
      <c r="FD194" s="19">
        <v>99.34375</v>
      </c>
      <c r="FE194" s="19">
        <v>98.5625</v>
      </c>
      <c r="FF194" s="19">
        <v>96.8125</v>
      </c>
      <c r="FG194" s="19">
        <v>96.5625</v>
      </c>
      <c r="FH194" s="21">
        <v>94.125</v>
      </c>
      <c r="FI194" s="19">
        <v>95.59375</v>
      </c>
      <c r="FJ194" s="19">
        <v>97.1875</v>
      </c>
      <c r="FK194" s="1">
        <v>94</v>
      </c>
      <c r="FL194" s="19">
        <v>93.96875</v>
      </c>
      <c r="FM194" s="19">
        <v>96.4375</v>
      </c>
      <c r="FN194" s="21">
        <v>95.375</v>
      </c>
      <c r="FO194" s="19">
        <v>95.28125</v>
      </c>
      <c r="FP194" s="21">
        <v>94.25</v>
      </c>
      <c r="FQ194" s="21">
        <v>92.875</v>
      </c>
      <c r="FR194" s="19">
        <v>92.78125</v>
      </c>
      <c r="FS194" s="19">
        <v>95.21875</v>
      </c>
      <c r="FT194" s="19">
        <v>94.90625</v>
      </c>
      <c r="FU194" s="19">
        <v>92.03125</v>
      </c>
      <c r="FV194" s="19">
        <v>92.46875</v>
      </c>
      <c r="FW194" s="19">
        <v>90.9375</v>
      </c>
      <c r="FX194" s="19">
        <v>92.0625</v>
      </c>
      <c r="FY194" s="19">
        <v>89.3125</v>
      </c>
      <c r="FZ194" s="19">
        <v>87.53125</v>
      </c>
      <c r="GA194" s="19">
        <v>84.90625</v>
      </c>
      <c r="GB194" s="19">
        <v>82.6875</v>
      </c>
      <c r="GC194" s="19">
        <v>86.75</v>
      </c>
      <c r="GD194" s="19">
        <v>88.78125</v>
      </c>
      <c r="GE194" s="19">
        <v>88.84375</v>
      </c>
      <c r="GF194" s="19">
        <v>88.375</v>
      </c>
      <c r="GG194" s="19">
        <v>88.125</v>
      </c>
      <c r="GH194" s="19">
        <v>91.625</v>
      </c>
      <c r="GI194" s="19">
        <v>93.15625</v>
      </c>
      <c r="GJ194" s="19">
        <v>92.65625</v>
      </c>
      <c r="GK194" s="19">
        <v>94.5625</v>
      </c>
      <c r="GL194" s="19">
        <v>96.3125</v>
      </c>
      <c r="GM194" s="19">
        <v>96.5</v>
      </c>
      <c r="GN194" s="19">
        <v>96.3125</v>
      </c>
      <c r="GO194" s="19">
        <v>96.15625</v>
      </c>
      <c r="GP194" s="19">
        <v>95.5625</v>
      </c>
      <c r="GQ194" s="19">
        <v>96.5625</v>
      </c>
      <c r="GR194" s="19">
        <v>97.5</v>
      </c>
      <c r="GS194" s="19">
        <v>99.125</v>
      </c>
      <c r="GT194" s="19">
        <v>99.09375</v>
      </c>
      <c r="GU194" s="19">
        <v>98.1875</v>
      </c>
      <c r="GV194" s="19">
        <v>97.8125</v>
      </c>
      <c r="GW194" s="21">
        <v>99.25</v>
      </c>
      <c r="GX194" s="1">
        <v>100</v>
      </c>
      <c r="GY194" s="1">
        <v>97</v>
      </c>
      <c r="GZ194" s="19">
        <v>99.40625</v>
      </c>
      <c r="HA194" s="19">
        <v>100.03125</v>
      </c>
      <c r="HB194" s="19">
        <v>99.46875</v>
      </c>
      <c r="HC194" s="19">
        <v>98.5625</v>
      </c>
      <c r="HD194" s="19">
        <v>98.21875</v>
      </c>
      <c r="HE194" s="19">
        <v>100.84375</v>
      </c>
      <c r="HF194" s="19">
        <v>100.34375</v>
      </c>
      <c r="HG194" s="19">
        <v>100.3125</v>
      </c>
      <c r="HH194" s="19">
        <v>100.1875</v>
      </c>
      <c r="HI194" s="1" t="s">
        <v>29</v>
      </c>
      <c r="HQ194" s="19"/>
      <c r="IF194" s="19"/>
      <c r="IG194" s="19"/>
      <c r="IH194" s="19"/>
      <c r="II194" s="19"/>
      <c r="IJ194" s="19"/>
      <c r="IK194" s="19"/>
      <c r="IY194" s="16"/>
      <c r="JA194" s="8"/>
      <c r="JC194" s="8"/>
      <c r="JG194" s="8"/>
      <c r="JH194" s="16"/>
      <c r="JJ194" s="8"/>
      <c r="JL194" s="8"/>
      <c r="JP194" s="8"/>
      <c r="JR194" s="8"/>
      <c r="JT194" s="16"/>
      <c r="JV194" s="8"/>
      <c r="JX194" s="8"/>
      <c r="KB194" s="8"/>
      <c r="KD194" s="8"/>
      <c r="KF194" s="36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36"/>
      <c r="KS194" s="2"/>
      <c r="KT194" s="2"/>
      <c r="KU194" s="2"/>
      <c r="KV194" s="2"/>
      <c r="KW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41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59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V194" s="5" t="s">
        <v>3</v>
      </c>
    </row>
    <row r="195" spans="1:620" x14ac:dyDescent="0.2">
      <c r="A195" s="1">
        <v>19000</v>
      </c>
      <c r="B195" s="1">
        <v>15.25</v>
      </c>
      <c r="C195" s="1" t="s">
        <v>18</v>
      </c>
      <c r="F195" s="1">
        <v>1996</v>
      </c>
      <c r="G195" s="5">
        <v>28075</v>
      </c>
      <c r="H195" s="5">
        <v>35188</v>
      </c>
      <c r="I195" s="5">
        <v>35188</v>
      </c>
      <c r="J195" s="7"/>
      <c r="W195" s="8">
        <v>97.875</v>
      </c>
      <c r="X195" s="8">
        <v>101</v>
      </c>
      <c r="Y195" s="8">
        <v>108.875</v>
      </c>
      <c r="Z195" s="8">
        <v>109.375</v>
      </c>
      <c r="AA195" s="8">
        <v>115</v>
      </c>
      <c r="AB195" s="8">
        <v>112.25</v>
      </c>
      <c r="AC195" s="8">
        <v>112.375</v>
      </c>
      <c r="AD195" s="8">
        <v>112.625</v>
      </c>
      <c r="AE195" s="8">
        <v>112.875</v>
      </c>
      <c r="AF195" s="8">
        <v>117.125</v>
      </c>
      <c r="AG195" s="8">
        <v>130.75</v>
      </c>
      <c r="AH195" s="8">
        <v>130.375</v>
      </c>
      <c r="AI195" s="8">
        <v>124.125</v>
      </c>
      <c r="AJ195" s="8">
        <v>130.625</v>
      </c>
      <c r="AK195" s="8">
        <v>127.75</v>
      </c>
      <c r="AL195" s="8">
        <v>125.875</v>
      </c>
      <c r="AM195" s="8">
        <v>119.5</v>
      </c>
      <c r="AN195" s="8">
        <v>115.75</v>
      </c>
      <c r="AO195" s="8">
        <v>116</v>
      </c>
      <c r="AP195" s="8">
        <v>117.75</v>
      </c>
      <c r="AQ195" s="8">
        <v>119.875</v>
      </c>
      <c r="AR195" s="8">
        <v>120.75</v>
      </c>
      <c r="AS195" s="8">
        <v>114</v>
      </c>
      <c r="AT195" s="8">
        <v>113.75</v>
      </c>
      <c r="AU195" s="8">
        <v>112.875</v>
      </c>
      <c r="AV195" s="8">
        <v>113.625</v>
      </c>
      <c r="AW195" s="8">
        <v>110.25</v>
      </c>
      <c r="AX195" s="8">
        <v>118.5</v>
      </c>
      <c r="AY195" s="8">
        <v>121.625</v>
      </c>
      <c r="AZ195" s="8">
        <v>123</v>
      </c>
      <c r="BA195" s="8">
        <v>120</v>
      </c>
      <c r="BB195" s="8">
        <v>116.375</v>
      </c>
      <c r="BC195" s="8">
        <v>119.375</v>
      </c>
      <c r="BD195" s="8">
        <v>121.375</v>
      </c>
      <c r="BE195" s="8">
        <v>114.375</v>
      </c>
      <c r="BF195" s="8">
        <v>109.75</v>
      </c>
      <c r="BG195" s="8">
        <v>102</v>
      </c>
      <c r="BH195" s="8">
        <v>103.75</v>
      </c>
      <c r="BI195" s="8">
        <v>108.875</v>
      </c>
      <c r="BJ195" s="8">
        <v>106.375</v>
      </c>
      <c r="BK195" s="8">
        <v>100.25</v>
      </c>
      <c r="BL195" s="8">
        <v>104.875</v>
      </c>
      <c r="BM195" s="8">
        <v>106.625</v>
      </c>
      <c r="BN195" s="8">
        <v>109.625</v>
      </c>
      <c r="BO195" s="8">
        <v>115.25</v>
      </c>
      <c r="BP195" s="8">
        <v>110.875</v>
      </c>
      <c r="BQ195" s="8">
        <v>108.625</v>
      </c>
      <c r="BR195" s="8">
        <v>110.75</v>
      </c>
      <c r="BS195" s="8">
        <v>110.75</v>
      </c>
      <c r="BT195" s="8">
        <v>108.625</v>
      </c>
      <c r="BU195" s="8">
        <v>110</v>
      </c>
      <c r="BV195" s="8">
        <v>111.25</v>
      </c>
      <c r="BW195" s="8">
        <v>107.75</v>
      </c>
      <c r="BX195" s="8">
        <v>106.875</v>
      </c>
      <c r="BY195" s="8">
        <v>105.375</v>
      </c>
      <c r="BZ195" s="8">
        <v>103.5</v>
      </c>
      <c r="CA195" s="8">
        <v>102.5</v>
      </c>
      <c r="CB195" s="8">
        <v>102.75</v>
      </c>
      <c r="CC195" s="8">
        <v>92.125</v>
      </c>
      <c r="CD195" s="8">
        <v>93.625</v>
      </c>
      <c r="CE195" s="8">
        <v>99.625</v>
      </c>
      <c r="CF195" s="8">
        <v>97</v>
      </c>
      <c r="CG195" s="8">
        <v>103.125</v>
      </c>
      <c r="CH195" s="8">
        <v>107.375</v>
      </c>
      <c r="CI195" s="8">
        <v>106.625</v>
      </c>
      <c r="CJ195" s="8">
        <v>105.625</v>
      </c>
      <c r="CK195" s="8">
        <v>108.375</v>
      </c>
      <c r="CL195" s="8">
        <v>110</v>
      </c>
      <c r="CM195" s="8">
        <v>116</v>
      </c>
      <c r="CN195" s="8">
        <v>126</v>
      </c>
      <c r="CO195" s="8">
        <v>123.5</v>
      </c>
      <c r="CP195" s="8">
        <v>130.875</v>
      </c>
      <c r="CQ195" s="8">
        <v>123.75</v>
      </c>
      <c r="CR195" s="8">
        <v>128</v>
      </c>
      <c r="CS195" s="8">
        <v>122.375</v>
      </c>
      <c r="CT195" s="8">
        <v>128.375</v>
      </c>
      <c r="CU195" s="8">
        <v>124.625</v>
      </c>
      <c r="CV195" s="8">
        <v>126.625</v>
      </c>
      <c r="CW195" s="8">
        <v>129</v>
      </c>
      <c r="CX195" s="8">
        <v>129</v>
      </c>
      <c r="CY195" s="8">
        <v>124.875</v>
      </c>
      <c r="CZ195" s="8">
        <v>126.25</v>
      </c>
      <c r="DA195" s="8">
        <v>125.5</v>
      </c>
      <c r="DB195" s="8">
        <v>126.75</v>
      </c>
      <c r="DC195" s="8">
        <v>130</v>
      </c>
      <c r="DD195" s="8">
        <v>130.375</v>
      </c>
      <c r="DE195" s="8">
        <v>130.5</v>
      </c>
      <c r="DF195" s="8">
        <v>132.75</v>
      </c>
      <c r="DG195" s="8">
        <v>127.875</v>
      </c>
      <c r="DH195" s="8">
        <v>125.75</v>
      </c>
      <c r="DI195" s="21">
        <v>120.875</v>
      </c>
      <c r="DJ195" s="1">
        <v>122</v>
      </c>
      <c r="DK195" s="21">
        <v>118.625</v>
      </c>
      <c r="DL195" s="21">
        <v>127.125</v>
      </c>
      <c r="DM195" s="21">
        <v>122.75</v>
      </c>
      <c r="DN195" s="21">
        <v>124.5</v>
      </c>
      <c r="DO195" s="21">
        <v>127.875</v>
      </c>
      <c r="DP195" s="21">
        <v>126.375</v>
      </c>
      <c r="DQ195" s="21">
        <v>124.5</v>
      </c>
      <c r="DR195" s="21">
        <v>125.75</v>
      </c>
      <c r="DS195" s="21">
        <v>122.125</v>
      </c>
      <c r="DT195" s="21">
        <v>123.5</v>
      </c>
      <c r="DU195" s="1">
        <v>124</v>
      </c>
      <c r="DV195" s="21">
        <v>126.375</v>
      </c>
      <c r="DW195" s="21">
        <v>130.25</v>
      </c>
      <c r="DX195" s="21">
        <v>132.125</v>
      </c>
      <c r="DY195" s="21">
        <v>126.875</v>
      </c>
      <c r="DZ195" s="21">
        <v>127.25</v>
      </c>
      <c r="EA195" s="1">
        <v>128</v>
      </c>
      <c r="EB195" s="21">
        <v>127.25</v>
      </c>
      <c r="EC195" s="1">
        <v>126</v>
      </c>
      <c r="ED195" s="21">
        <v>128.875</v>
      </c>
      <c r="EE195" s="21">
        <v>138.625</v>
      </c>
      <c r="EF195" s="21">
        <v>141.125</v>
      </c>
      <c r="EG195" s="21">
        <v>137.75</v>
      </c>
      <c r="EH195" s="21">
        <v>135.25</v>
      </c>
      <c r="EI195" s="21">
        <v>133.5</v>
      </c>
      <c r="EJ195" s="21">
        <v>134.125</v>
      </c>
      <c r="EK195" s="21">
        <v>122.625</v>
      </c>
      <c r="EL195" s="21">
        <v>122.5</v>
      </c>
      <c r="EM195" s="19">
        <v>121.4375</v>
      </c>
      <c r="EN195" s="21">
        <v>125.375</v>
      </c>
      <c r="EO195" s="19">
        <v>128.1875</v>
      </c>
      <c r="EP195" s="19">
        <v>131.78125</v>
      </c>
      <c r="EQ195" s="19">
        <v>135.1875</v>
      </c>
      <c r="ER195" s="19" t="s">
        <v>28</v>
      </c>
      <c r="ES195" s="19">
        <v>137.40625</v>
      </c>
      <c r="ET195" s="1">
        <v>134</v>
      </c>
      <c r="EU195" s="21">
        <v>129.25</v>
      </c>
      <c r="EV195" s="19">
        <v>125.53125</v>
      </c>
      <c r="EW195" s="19">
        <v>126.53125</v>
      </c>
      <c r="EX195" s="19">
        <v>131.6875</v>
      </c>
      <c r="EY195" s="19" t="s">
        <v>28</v>
      </c>
      <c r="EZ195" s="19">
        <v>130.4375</v>
      </c>
      <c r="FA195" s="21">
        <v>131.5</v>
      </c>
      <c r="FB195" s="19">
        <v>131.8125</v>
      </c>
      <c r="FC195" s="19">
        <v>133.0625</v>
      </c>
      <c r="FD195" s="21">
        <v>131.375</v>
      </c>
      <c r="FE195" s="19">
        <v>130.1875</v>
      </c>
      <c r="FF195" s="21">
        <v>127.75</v>
      </c>
      <c r="FG195" s="19">
        <v>127.40625</v>
      </c>
      <c r="FH195" s="19">
        <v>124.46875</v>
      </c>
      <c r="FI195" s="1">
        <v>126</v>
      </c>
      <c r="FJ195" s="21">
        <v>127.625</v>
      </c>
      <c r="FK195" s="19">
        <v>123.3125</v>
      </c>
      <c r="FL195" s="19">
        <v>123.59375</v>
      </c>
      <c r="FM195" s="1">
        <v>126</v>
      </c>
      <c r="FN195" s="19">
        <v>124.1875</v>
      </c>
      <c r="FO195" s="21">
        <v>123.5</v>
      </c>
      <c r="FP195" s="21">
        <v>122.375</v>
      </c>
      <c r="FQ195" s="19">
        <v>121.09375</v>
      </c>
      <c r="FR195" s="21">
        <v>120.75</v>
      </c>
      <c r="FS195" s="19">
        <v>123.96875</v>
      </c>
      <c r="FT195" s="19">
        <v>123.21875</v>
      </c>
      <c r="FU195" s="19">
        <v>119.90625</v>
      </c>
      <c r="FV195" s="21">
        <v>120.125</v>
      </c>
      <c r="FW195" s="19">
        <v>118.1875</v>
      </c>
      <c r="FX195" s="19">
        <v>119.28125</v>
      </c>
      <c r="FY195" s="19">
        <v>115.90625</v>
      </c>
      <c r="FZ195" s="19">
        <v>113.40625</v>
      </c>
      <c r="GA195" s="19">
        <v>110.125</v>
      </c>
      <c r="GB195" s="19">
        <v>107.3125</v>
      </c>
      <c r="GC195" s="19">
        <v>112</v>
      </c>
      <c r="GD195" s="19">
        <v>113.78125</v>
      </c>
      <c r="GE195" s="19">
        <v>113.53125</v>
      </c>
      <c r="GF195" s="19">
        <v>112.15625</v>
      </c>
      <c r="GG195" s="19">
        <v>111.9375</v>
      </c>
      <c r="GH195" s="19">
        <v>115.25</v>
      </c>
      <c r="GI195" s="19">
        <v>116.46875</v>
      </c>
      <c r="GJ195" s="19">
        <v>115.6875</v>
      </c>
      <c r="GK195" s="19">
        <v>117.75</v>
      </c>
      <c r="GL195" s="19">
        <v>118.9375</v>
      </c>
      <c r="GM195" s="19">
        <v>118.53125</v>
      </c>
      <c r="GN195" s="19">
        <v>118</v>
      </c>
      <c r="GO195" s="19">
        <v>117.625</v>
      </c>
      <c r="GP195" s="19">
        <v>116.46875</v>
      </c>
      <c r="GQ195" s="19">
        <v>117.40625</v>
      </c>
      <c r="GR195" s="19">
        <v>118.3125</v>
      </c>
      <c r="GS195" s="19">
        <v>119.5625</v>
      </c>
      <c r="GT195" s="19">
        <v>118.90625</v>
      </c>
      <c r="GU195" s="19">
        <v>117.59375</v>
      </c>
      <c r="GV195" s="19">
        <v>117.125</v>
      </c>
      <c r="GW195" s="19">
        <v>118.4375</v>
      </c>
      <c r="GX195" s="19">
        <v>118.71875</v>
      </c>
      <c r="GY195" s="19">
        <v>115.8125</v>
      </c>
      <c r="GZ195" s="21">
        <v>118.375</v>
      </c>
      <c r="HA195" s="19">
        <v>119.09375</v>
      </c>
      <c r="HB195" s="19">
        <v>118.1875</v>
      </c>
      <c r="HC195" s="19">
        <v>116.5625</v>
      </c>
      <c r="HD195" s="19">
        <v>115.03125</v>
      </c>
      <c r="HE195" s="21">
        <v>119.875</v>
      </c>
      <c r="HF195" s="19">
        <v>124.0625</v>
      </c>
      <c r="HG195" s="19">
        <v>122.5625</v>
      </c>
      <c r="HH195" s="19">
        <v>122.96875</v>
      </c>
      <c r="HI195" s="19">
        <v>124.5625</v>
      </c>
      <c r="HJ195" s="19">
        <v>125.3125</v>
      </c>
      <c r="HK195" s="1">
        <v>124</v>
      </c>
      <c r="HL195" s="19">
        <v>121.96875</v>
      </c>
      <c r="HM195" s="19">
        <v>121.71875</v>
      </c>
      <c r="HN195" s="19">
        <v>122.21875</v>
      </c>
      <c r="HO195" s="19">
        <v>122.71875</v>
      </c>
      <c r="HP195" s="21">
        <v>122.75</v>
      </c>
      <c r="HQ195" s="19">
        <v>121.875</v>
      </c>
      <c r="HR195" s="19">
        <v>122.21875</v>
      </c>
      <c r="HS195" s="21">
        <v>121.875</v>
      </c>
      <c r="HT195" s="19">
        <v>121.9375</v>
      </c>
      <c r="HU195" s="21">
        <v>120.875</v>
      </c>
      <c r="HV195" s="21">
        <v>119.5</v>
      </c>
      <c r="HW195" s="21">
        <v>117.375</v>
      </c>
      <c r="HX195" s="19">
        <v>116.1875</v>
      </c>
      <c r="HY195" s="19">
        <v>114.9375</v>
      </c>
      <c r="HZ195" s="19">
        <v>114.09375</v>
      </c>
      <c r="IA195" s="19">
        <v>113.15625</v>
      </c>
      <c r="IB195" s="19">
        <v>112.3125</v>
      </c>
      <c r="IC195" s="19">
        <v>111.21875</v>
      </c>
      <c r="ID195" s="19">
        <v>111.09375</v>
      </c>
      <c r="IE195" s="19">
        <v>110.71875</v>
      </c>
      <c r="IF195" s="19">
        <v>109.625</v>
      </c>
      <c r="IG195" s="19">
        <v>109.25</v>
      </c>
      <c r="IH195" s="19">
        <v>108.75</v>
      </c>
      <c r="II195" s="19">
        <v>108.5625</v>
      </c>
      <c r="IJ195" s="19">
        <v>107.65625</v>
      </c>
      <c r="IK195" s="19">
        <v>107.625</v>
      </c>
      <c r="IL195" s="19">
        <v>106.59375</v>
      </c>
      <c r="IM195" s="19">
        <v>106.3125</v>
      </c>
      <c r="IN195" s="19">
        <v>105.65625</v>
      </c>
      <c r="IO195" s="19">
        <v>104.96875</v>
      </c>
      <c r="IP195" s="21">
        <v>104.375</v>
      </c>
      <c r="IQ195" s="19">
        <v>103.6875</v>
      </c>
      <c r="IR195" s="1">
        <v>103</v>
      </c>
      <c r="IS195" s="19">
        <v>102.3125</v>
      </c>
      <c r="IT195" s="21">
        <v>101.625</v>
      </c>
      <c r="IU195" s="19">
        <v>100.84375</v>
      </c>
      <c r="IV195" s="8" t="s">
        <v>28</v>
      </c>
      <c r="IW195" s="8" t="s">
        <v>29</v>
      </c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41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59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V195" s="5" t="s">
        <v>3</v>
      </c>
    </row>
    <row r="196" spans="1:620" x14ac:dyDescent="0.2">
      <c r="A196" s="1">
        <v>19100</v>
      </c>
      <c r="B196" s="1">
        <v>15.25</v>
      </c>
      <c r="C196" s="1" t="s">
        <v>18</v>
      </c>
      <c r="D196" s="1" t="s">
        <v>26</v>
      </c>
      <c r="F196" s="1">
        <v>1996</v>
      </c>
      <c r="G196" s="5">
        <v>28125</v>
      </c>
      <c r="H196" s="5">
        <v>35188</v>
      </c>
      <c r="I196" s="5">
        <v>28212</v>
      </c>
      <c r="J196" s="7" t="s">
        <v>34</v>
      </c>
      <c r="X196" s="8">
        <v>99</v>
      </c>
      <c r="Y196" s="8">
        <v>106.875</v>
      </c>
      <c r="Z196" s="8">
        <v>107.375</v>
      </c>
      <c r="AA196" s="8" t="s">
        <v>34</v>
      </c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HQ196" s="19"/>
      <c r="IF196" s="19"/>
      <c r="IG196" s="19"/>
      <c r="IH196" s="19"/>
      <c r="II196" s="19"/>
      <c r="IJ196" s="19"/>
      <c r="IK196" s="19"/>
      <c r="IV196" s="19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41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59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V196" s="5" t="s">
        <v>3</v>
      </c>
    </row>
    <row r="197" spans="1:620" x14ac:dyDescent="0.2">
      <c r="A197" s="1">
        <v>19200</v>
      </c>
      <c r="B197" s="1">
        <v>13.25</v>
      </c>
      <c r="C197" s="1" t="s">
        <v>17</v>
      </c>
      <c r="F197" s="1">
        <v>1996</v>
      </c>
      <c r="G197" s="5">
        <v>27922</v>
      </c>
      <c r="H197" s="5">
        <v>35200</v>
      </c>
      <c r="I197" s="5">
        <v>35200</v>
      </c>
      <c r="J197" s="7"/>
      <c r="R197" s="8">
        <v>94.625</v>
      </c>
      <c r="S197" s="8">
        <v>94.375</v>
      </c>
      <c r="T197" s="8">
        <v>94.875</v>
      </c>
      <c r="U197" s="8">
        <v>91.25</v>
      </c>
      <c r="V197" s="8">
        <v>82.375</v>
      </c>
      <c r="W197" s="8">
        <v>85.875</v>
      </c>
      <c r="X197" s="8">
        <v>89.25</v>
      </c>
      <c r="Y197" s="8">
        <v>97.625</v>
      </c>
      <c r="Z197" s="8">
        <v>98.25</v>
      </c>
      <c r="AA197" s="8">
        <v>109.875</v>
      </c>
      <c r="AB197" s="8">
        <v>100.625</v>
      </c>
      <c r="AC197" s="8">
        <v>100.5</v>
      </c>
      <c r="AD197" s="8">
        <v>100.625</v>
      </c>
      <c r="AE197" s="8">
        <v>100.75</v>
      </c>
      <c r="AF197" s="8">
        <v>104.75</v>
      </c>
      <c r="AG197" s="8">
        <v>123.5</v>
      </c>
      <c r="AH197" s="8">
        <v>116.625</v>
      </c>
      <c r="AI197" s="8">
        <v>110.25</v>
      </c>
      <c r="AJ197" s="8">
        <v>116.75</v>
      </c>
      <c r="AK197" s="8">
        <v>113.875</v>
      </c>
      <c r="AL197" s="8">
        <v>112</v>
      </c>
      <c r="AM197" s="8">
        <v>112.625</v>
      </c>
      <c r="AN197" s="8">
        <v>102.75</v>
      </c>
      <c r="AO197" s="8">
        <v>103.125</v>
      </c>
      <c r="AP197" s="8">
        <v>104.75</v>
      </c>
      <c r="AQ197" s="8">
        <v>106.75</v>
      </c>
      <c r="AR197" s="8">
        <v>107.5</v>
      </c>
      <c r="AS197" s="8">
        <v>107.875</v>
      </c>
      <c r="AT197" s="8">
        <v>101.75</v>
      </c>
      <c r="AU197" s="8">
        <v>101</v>
      </c>
      <c r="AV197" s="8">
        <v>101.625</v>
      </c>
      <c r="AW197" s="8">
        <v>97.875</v>
      </c>
      <c r="AX197" s="8">
        <v>105.75</v>
      </c>
      <c r="AY197" s="8">
        <v>115.625</v>
      </c>
      <c r="AZ197" s="8">
        <v>110.375</v>
      </c>
      <c r="BA197" s="8">
        <v>107.375</v>
      </c>
      <c r="BB197" s="8">
        <v>104.25</v>
      </c>
      <c r="BC197" s="8">
        <v>106.875</v>
      </c>
      <c r="BD197" s="8">
        <v>108.625</v>
      </c>
      <c r="BE197" s="8">
        <v>108.625</v>
      </c>
      <c r="BF197" s="8">
        <v>98.25</v>
      </c>
      <c r="BG197" s="8">
        <v>91</v>
      </c>
      <c r="BH197" s="8">
        <v>92.375</v>
      </c>
      <c r="BI197" s="8">
        <v>96.875</v>
      </c>
      <c r="BJ197" s="8">
        <v>94.625</v>
      </c>
      <c r="BK197" s="8">
        <v>95.375</v>
      </c>
      <c r="BL197" s="8">
        <v>93.5</v>
      </c>
      <c r="BM197" s="8">
        <v>95.25</v>
      </c>
      <c r="BN197" s="8">
        <v>97.75</v>
      </c>
      <c r="BO197" s="8">
        <v>102.875</v>
      </c>
      <c r="BP197" s="8">
        <v>99.125</v>
      </c>
      <c r="BQ197" s="8">
        <v>103.5</v>
      </c>
      <c r="BR197" s="8">
        <v>99.25</v>
      </c>
      <c r="BS197" s="8">
        <v>99.375</v>
      </c>
      <c r="BT197" s="8">
        <v>97.375</v>
      </c>
      <c r="BU197" s="8">
        <v>98.375</v>
      </c>
      <c r="BV197" s="8">
        <v>99.375</v>
      </c>
      <c r="BW197" s="8">
        <v>102.875</v>
      </c>
      <c r="BX197" s="8">
        <v>95.875</v>
      </c>
      <c r="BY197" s="8">
        <v>94.625</v>
      </c>
      <c r="BZ197" s="8">
        <v>92.75</v>
      </c>
      <c r="CA197" s="8">
        <v>91.25</v>
      </c>
      <c r="CB197" s="8">
        <v>91.75</v>
      </c>
      <c r="CC197" s="8">
        <v>88.125</v>
      </c>
      <c r="CD197" s="8">
        <v>83.375</v>
      </c>
      <c r="CE197" s="8">
        <v>89.25</v>
      </c>
      <c r="CF197" s="8">
        <v>86.5</v>
      </c>
      <c r="CG197" s="8">
        <v>92.25</v>
      </c>
      <c r="CH197" s="8">
        <v>95.75</v>
      </c>
      <c r="CI197" s="8">
        <v>101.75</v>
      </c>
      <c r="CJ197" s="8">
        <v>94.625</v>
      </c>
      <c r="CK197" s="8">
        <v>97.375</v>
      </c>
      <c r="CL197" s="8">
        <v>98.5</v>
      </c>
      <c r="CM197" s="8">
        <v>103.75</v>
      </c>
      <c r="CN197" s="8">
        <v>113.125</v>
      </c>
      <c r="CO197" s="8">
        <v>117.5</v>
      </c>
      <c r="CP197" s="8">
        <v>118.5</v>
      </c>
      <c r="CQ197" s="8">
        <v>110.625</v>
      </c>
      <c r="CR197" s="8">
        <v>115.375</v>
      </c>
      <c r="CS197" s="8">
        <v>110</v>
      </c>
      <c r="CT197" s="8">
        <v>115.25</v>
      </c>
      <c r="CU197" s="8">
        <v>118.625</v>
      </c>
      <c r="CV197" s="8">
        <v>114.625</v>
      </c>
      <c r="CW197" s="8">
        <v>116.75</v>
      </c>
      <c r="CX197" s="8">
        <v>116.125</v>
      </c>
      <c r="CY197" s="8">
        <v>112.875</v>
      </c>
      <c r="CZ197" s="8">
        <v>114.25</v>
      </c>
      <c r="DA197" s="8">
        <v>119.5</v>
      </c>
      <c r="DB197" s="8">
        <v>114.75</v>
      </c>
      <c r="DC197" s="8">
        <v>117.625</v>
      </c>
      <c r="DD197" s="8">
        <v>118</v>
      </c>
      <c r="DE197" s="8">
        <v>118.25</v>
      </c>
      <c r="DF197" s="8">
        <v>119.75</v>
      </c>
      <c r="DG197" s="8">
        <v>122.125</v>
      </c>
      <c r="DH197" s="8">
        <v>113.75</v>
      </c>
      <c r="DI197" s="21">
        <v>109.125</v>
      </c>
      <c r="DJ197" s="21">
        <v>110.125</v>
      </c>
      <c r="DK197" s="1">
        <v>107</v>
      </c>
      <c r="DL197" s="21">
        <v>115.125</v>
      </c>
      <c r="DM197" s="21">
        <v>117.75</v>
      </c>
      <c r="DN197" s="21">
        <v>112.875</v>
      </c>
      <c r="DO197" s="21">
        <v>115.875</v>
      </c>
      <c r="DP197" s="21">
        <v>114.375</v>
      </c>
      <c r="DQ197" s="21">
        <v>112.875</v>
      </c>
      <c r="DR197" s="21">
        <v>113.75</v>
      </c>
      <c r="DS197" s="21">
        <v>117.25</v>
      </c>
      <c r="DT197" s="1">
        <v>112</v>
      </c>
      <c r="DU197" s="21">
        <v>112.375</v>
      </c>
      <c r="DV197" s="21">
        <v>114.5</v>
      </c>
      <c r="DW197" s="21">
        <v>118.125</v>
      </c>
      <c r="DX197" s="1">
        <v>120</v>
      </c>
      <c r="DY197" s="21">
        <v>121.75</v>
      </c>
      <c r="DZ197" s="21">
        <v>115.75</v>
      </c>
      <c r="EA197" s="21">
        <v>116.375</v>
      </c>
      <c r="EB197" s="21">
        <v>115.75</v>
      </c>
      <c r="EC197" s="21">
        <v>114.25</v>
      </c>
      <c r="ED197" s="21">
        <v>117.75</v>
      </c>
      <c r="EE197" s="21">
        <v>126.875</v>
      </c>
      <c r="EF197" s="21">
        <v>128.75</v>
      </c>
      <c r="EG197" s="21">
        <v>125.625</v>
      </c>
      <c r="EH197" s="21">
        <v>123.625</v>
      </c>
      <c r="EI197" s="21">
        <v>122.125</v>
      </c>
      <c r="EJ197" s="21">
        <v>122.75</v>
      </c>
      <c r="EK197" s="21">
        <v>112.125</v>
      </c>
      <c r="EL197" s="19">
        <v>112.3125</v>
      </c>
      <c r="EM197" s="21">
        <v>111.25</v>
      </c>
      <c r="EN197" s="19">
        <v>114.8125</v>
      </c>
      <c r="EO197" s="19">
        <v>117.1875</v>
      </c>
      <c r="EP197" s="19">
        <v>120.5625</v>
      </c>
      <c r="EQ197" s="19">
        <v>123.59375</v>
      </c>
      <c r="ER197" s="19" t="s">
        <v>28</v>
      </c>
      <c r="ES197" s="1">
        <v>126</v>
      </c>
      <c r="ET197" s="19">
        <v>122.84375</v>
      </c>
      <c r="EU197" s="19">
        <v>118.59375</v>
      </c>
      <c r="EV197" s="19">
        <v>114.90625</v>
      </c>
      <c r="EW197" s="21">
        <v>115.75</v>
      </c>
      <c r="EX197" s="19">
        <v>121.1875</v>
      </c>
      <c r="EY197" s="19" t="s">
        <v>28</v>
      </c>
      <c r="EZ197" s="19">
        <v>120.03125</v>
      </c>
      <c r="FA197" s="19">
        <v>121.0625</v>
      </c>
      <c r="FB197" s="19">
        <v>121.4375</v>
      </c>
      <c r="FC197" s="19">
        <v>122.46875</v>
      </c>
      <c r="FD197" s="19">
        <v>120.9375</v>
      </c>
      <c r="FE197" s="19">
        <v>119.9375</v>
      </c>
      <c r="FF197" s="19">
        <v>117.6875</v>
      </c>
      <c r="FG197" s="19">
        <v>117.40625</v>
      </c>
      <c r="FH197" s="19">
        <v>114.59375</v>
      </c>
      <c r="FI197" s="19">
        <v>116.1875</v>
      </c>
      <c r="FJ197" s="21">
        <v>117.875</v>
      </c>
      <c r="FK197" s="21">
        <v>113.625</v>
      </c>
      <c r="FL197" s="1">
        <v>114</v>
      </c>
      <c r="FM197" s="19">
        <v>116.3125</v>
      </c>
      <c r="FN197" s="19">
        <v>114.5625</v>
      </c>
      <c r="FO197" s="19">
        <v>113.9375</v>
      </c>
      <c r="FP197" s="1">
        <v>113</v>
      </c>
      <c r="FQ197" s="21">
        <v>111.75</v>
      </c>
      <c r="FR197" s="19">
        <v>111.65625</v>
      </c>
      <c r="FS197" s="19">
        <v>114.71875</v>
      </c>
      <c r="FT197" s="19">
        <v>113.8125</v>
      </c>
      <c r="FU197" s="19">
        <v>110.59375</v>
      </c>
      <c r="FV197" s="19">
        <v>111.1875</v>
      </c>
      <c r="FW197" s="19">
        <v>109.3125</v>
      </c>
      <c r="FX197" s="19">
        <v>110.625</v>
      </c>
      <c r="FY197" s="19">
        <v>107.4375</v>
      </c>
      <c r="FZ197" s="19">
        <v>104.875</v>
      </c>
      <c r="GA197" s="19">
        <v>101.84375</v>
      </c>
      <c r="GB197" s="19">
        <v>99.1875</v>
      </c>
      <c r="GC197" s="19">
        <v>103.875</v>
      </c>
      <c r="GD197" s="19">
        <v>105.625</v>
      </c>
      <c r="GE197" s="19">
        <v>105.40625</v>
      </c>
      <c r="GF197" s="19">
        <v>104.40625</v>
      </c>
      <c r="GG197" s="19">
        <v>103.9375</v>
      </c>
      <c r="GH197" s="19">
        <v>107.53125</v>
      </c>
      <c r="GI197" s="19">
        <v>108.90625</v>
      </c>
      <c r="GJ197" s="19">
        <v>108.125</v>
      </c>
      <c r="GK197" s="19">
        <v>110.28125</v>
      </c>
      <c r="GL197" s="19">
        <v>111.5</v>
      </c>
      <c r="GM197" s="19">
        <v>110.9375</v>
      </c>
      <c r="GN197" s="19">
        <v>110.5625</v>
      </c>
      <c r="GO197" s="19">
        <v>110.34375</v>
      </c>
      <c r="GP197" s="19">
        <v>109.3125</v>
      </c>
      <c r="GQ197" s="19">
        <v>110.375</v>
      </c>
      <c r="GR197" s="19">
        <v>111.3125</v>
      </c>
      <c r="GS197" s="19">
        <v>112.4375</v>
      </c>
      <c r="GT197" s="19">
        <v>112.03125</v>
      </c>
      <c r="GU197" s="19">
        <v>110.90625</v>
      </c>
      <c r="GV197" s="19">
        <v>110.5625</v>
      </c>
      <c r="GW197" s="19">
        <v>111.9375</v>
      </c>
      <c r="GX197" s="19">
        <v>112.3125</v>
      </c>
      <c r="GY197" s="19">
        <v>109.40625</v>
      </c>
      <c r="GZ197" s="19">
        <v>112.03125</v>
      </c>
      <c r="HA197" s="21">
        <v>112.875</v>
      </c>
      <c r="HB197" s="1">
        <v>112</v>
      </c>
      <c r="HC197" s="19">
        <v>110.59375</v>
      </c>
      <c r="HD197" s="21">
        <v>109.125</v>
      </c>
      <c r="HE197" s="19">
        <v>113.71875</v>
      </c>
      <c r="HF197" s="19">
        <v>118.09375</v>
      </c>
      <c r="HG197" s="19">
        <v>116.71875</v>
      </c>
      <c r="HH197" s="19">
        <v>117.21875</v>
      </c>
      <c r="HI197" s="1">
        <v>119</v>
      </c>
      <c r="HJ197" s="21">
        <v>119.75</v>
      </c>
      <c r="HK197" s="21">
        <v>118.5</v>
      </c>
      <c r="HL197" s="19">
        <v>116.71875</v>
      </c>
      <c r="HM197" s="21">
        <v>116.625</v>
      </c>
      <c r="HN197" s="19">
        <v>117.21875</v>
      </c>
      <c r="HO197" s="19">
        <v>117.96875</v>
      </c>
      <c r="HP197" s="19">
        <v>118.0625</v>
      </c>
      <c r="HQ197" s="19">
        <v>117.21875</v>
      </c>
      <c r="HR197" s="21">
        <v>117.75</v>
      </c>
      <c r="HS197" s="19">
        <v>117.53125</v>
      </c>
      <c r="HT197" s="19">
        <v>117.78125</v>
      </c>
      <c r="HU197" s="19">
        <v>116.9375</v>
      </c>
      <c r="HV197" s="19">
        <v>115.65625</v>
      </c>
      <c r="HW197" s="21">
        <v>113.625</v>
      </c>
      <c r="HX197" s="19">
        <v>112.59375</v>
      </c>
      <c r="HY197" s="19">
        <v>111.5625</v>
      </c>
      <c r="HZ197" s="21">
        <v>110.875</v>
      </c>
      <c r="IA197" s="19">
        <v>109.96875</v>
      </c>
      <c r="IB197" s="19">
        <v>109.34375</v>
      </c>
      <c r="IC197" s="19">
        <v>108.1875</v>
      </c>
      <c r="ID197" s="19">
        <v>108.3125</v>
      </c>
      <c r="IE197" s="19">
        <v>108.1875</v>
      </c>
      <c r="IF197" s="19">
        <v>107.1875</v>
      </c>
      <c r="IG197" s="19">
        <v>106.9375</v>
      </c>
      <c r="IH197" s="19">
        <v>106.5625</v>
      </c>
      <c r="II197" s="19">
        <v>106.53125</v>
      </c>
      <c r="IJ197" s="19">
        <v>105.9375</v>
      </c>
      <c r="IK197" s="19">
        <v>105.96875</v>
      </c>
      <c r="IL197" s="19">
        <v>105.09375</v>
      </c>
      <c r="IM197" s="19">
        <v>105.03125</v>
      </c>
      <c r="IN197" s="19">
        <v>104.46875</v>
      </c>
      <c r="IO197" s="19">
        <v>103.9375</v>
      </c>
      <c r="IP197" s="19">
        <v>103.5625</v>
      </c>
      <c r="IQ197" s="21">
        <v>103.125</v>
      </c>
      <c r="IR197" s="19">
        <v>102.5625</v>
      </c>
      <c r="IS197" s="1">
        <v>102</v>
      </c>
      <c r="IT197" s="19">
        <v>101.46875</v>
      </c>
      <c r="IU197" s="19">
        <v>100.90625</v>
      </c>
      <c r="IV197" s="19">
        <v>100.375</v>
      </c>
      <c r="IW197" s="8" t="s">
        <v>29</v>
      </c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41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59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V197" s="5" t="s">
        <v>3</v>
      </c>
    </row>
    <row r="198" spans="1:620" x14ac:dyDescent="0.2">
      <c r="A198" s="1">
        <v>19300</v>
      </c>
      <c r="B198" s="1">
        <v>10</v>
      </c>
      <c r="C198" s="1" t="s">
        <v>16</v>
      </c>
      <c r="F198" s="1">
        <v>1996</v>
      </c>
      <c r="G198" s="5">
        <v>31547</v>
      </c>
      <c r="H198" s="5">
        <v>35384</v>
      </c>
      <c r="I198" s="5">
        <v>35384</v>
      </c>
      <c r="J198" s="7"/>
      <c r="EG198" s="21">
        <v>105.375</v>
      </c>
      <c r="EH198" s="21">
        <v>103.875</v>
      </c>
      <c r="EI198" s="21">
        <v>102.125</v>
      </c>
      <c r="EJ198" s="24">
        <v>103</v>
      </c>
      <c r="EK198" s="24">
        <v>93.875</v>
      </c>
      <c r="EL198" s="1">
        <v>94</v>
      </c>
      <c r="EM198" s="21">
        <v>92.75</v>
      </c>
      <c r="EN198" s="21">
        <v>96.125</v>
      </c>
      <c r="EO198" s="19">
        <v>98.1875</v>
      </c>
      <c r="EP198" s="19">
        <v>101.21875</v>
      </c>
      <c r="EQ198" s="19">
        <v>104.34375</v>
      </c>
      <c r="ER198" s="19" t="s">
        <v>28</v>
      </c>
      <c r="ES198" s="19">
        <v>106.65625</v>
      </c>
      <c r="ET198" s="19">
        <v>104.09375</v>
      </c>
      <c r="EU198" s="19">
        <v>99.96875</v>
      </c>
      <c r="EV198" s="19">
        <v>97.03125</v>
      </c>
      <c r="EW198" s="19">
        <v>97.78125</v>
      </c>
      <c r="EX198" s="1">
        <v>103</v>
      </c>
      <c r="EY198" s="19" t="s">
        <v>28</v>
      </c>
      <c r="EZ198" s="19">
        <v>102.0625</v>
      </c>
      <c r="FA198" s="19">
        <v>103.09375</v>
      </c>
      <c r="FB198" s="21">
        <v>103.625</v>
      </c>
      <c r="FC198" s="19">
        <v>104.53125</v>
      </c>
      <c r="FD198" s="21">
        <v>103.25</v>
      </c>
      <c r="FE198" s="19">
        <v>102.4375</v>
      </c>
      <c r="FF198" s="19">
        <v>100.5625</v>
      </c>
      <c r="FG198" s="19">
        <v>100.4375</v>
      </c>
      <c r="FH198" s="19">
        <v>98.0625</v>
      </c>
      <c r="FI198" s="19">
        <v>99.6875</v>
      </c>
      <c r="FJ198" s="21">
        <v>101.375</v>
      </c>
      <c r="FK198" s="21">
        <v>97.625</v>
      </c>
      <c r="FL198" s="19">
        <v>98.1875</v>
      </c>
      <c r="FM198" s="19">
        <v>100.4375</v>
      </c>
      <c r="FN198" s="19">
        <v>98.9375</v>
      </c>
      <c r="FO198" s="21">
        <v>98.5</v>
      </c>
      <c r="FP198" s="21">
        <v>97.75</v>
      </c>
      <c r="FQ198" s="19">
        <v>96.1875</v>
      </c>
      <c r="FR198" s="21">
        <v>96.25</v>
      </c>
      <c r="FS198" s="21">
        <v>99.5</v>
      </c>
      <c r="FT198" s="19">
        <v>98.6875</v>
      </c>
      <c r="FU198" s="19">
        <v>95.9375</v>
      </c>
      <c r="FV198" s="21">
        <v>96.5</v>
      </c>
      <c r="FW198" s="21">
        <v>95.125</v>
      </c>
      <c r="FX198" s="19">
        <v>96.28125</v>
      </c>
      <c r="FY198" s="19">
        <v>93.34375</v>
      </c>
      <c r="FZ198" s="19">
        <v>91.15625</v>
      </c>
      <c r="GA198" s="19">
        <v>88.125</v>
      </c>
      <c r="GB198" s="19">
        <v>85.65625</v>
      </c>
      <c r="GC198" s="19">
        <v>90.21875</v>
      </c>
      <c r="GD198" s="19">
        <v>92</v>
      </c>
      <c r="GE198" s="19">
        <v>92</v>
      </c>
      <c r="GF198" s="19">
        <v>91.15625</v>
      </c>
      <c r="GG198" s="19">
        <v>90.84375</v>
      </c>
      <c r="GH198" s="19">
        <v>94.40625</v>
      </c>
      <c r="GI198" s="19">
        <v>96.1875</v>
      </c>
      <c r="GJ198" s="19">
        <v>95.65625</v>
      </c>
      <c r="GK198" s="19">
        <v>97.84375</v>
      </c>
      <c r="GL198" s="19">
        <v>99.3125</v>
      </c>
      <c r="GM198" s="19">
        <v>99.125</v>
      </c>
      <c r="GN198" s="19">
        <v>98.6875</v>
      </c>
      <c r="GO198" s="19">
        <v>98.625</v>
      </c>
      <c r="GP198" s="19">
        <v>97.96875</v>
      </c>
      <c r="GQ198" s="19">
        <v>99.03125</v>
      </c>
      <c r="GR198" s="19">
        <v>100.1875</v>
      </c>
      <c r="GS198" s="19">
        <v>101.375</v>
      </c>
      <c r="GT198" s="19">
        <v>101.125</v>
      </c>
      <c r="GU198" s="19">
        <v>100.28125</v>
      </c>
      <c r="GV198" s="19">
        <v>100</v>
      </c>
      <c r="GW198" s="21">
        <v>101.5</v>
      </c>
      <c r="GX198" s="19">
        <v>102.1875</v>
      </c>
      <c r="GY198" s="19">
        <v>99.46875</v>
      </c>
      <c r="GZ198" s="21">
        <v>102.375</v>
      </c>
      <c r="HA198" s="19">
        <v>103.21875</v>
      </c>
      <c r="HB198" s="19">
        <v>102.59375</v>
      </c>
      <c r="HC198" s="21">
        <v>101.375</v>
      </c>
      <c r="HD198" s="19">
        <v>100.03125</v>
      </c>
      <c r="HE198" s="1">
        <v>105</v>
      </c>
      <c r="HF198" s="19">
        <v>109.78125</v>
      </c>
      <c r="HG198" s="19">
        <v>108.34375</v>
      </c>
      <c r="HH198" s="19">
        <v>109.1875</v>
      </c>
      <c r="HI198" s="19">
        <v>110.5625</v>
      </c>
      <c r="HJ198" s="21">
        <v>111.375</v>
      </c>
      <c r="HK198" s="19">
        <v>110.71875</v>
      </c>
      <c r="HL198" s="1">
        <v>109</v>
      </c>
      <c r="HM198" s="21">
        <v>109.25</v>
      </c>
      <c r="HN198" s="1">
        <v>110</v>
      </c>
      <c r="HO198" s="1">
        <v>111</v>
      </c>
      <c r="HP198" s="19">
        <v>111.15625</v>
      </c>
      <c r="HQ198" s="19">
        <v>110.6875</v>
      </c>
      <c r="HR198" s="21">
        <v>111.5</v>
      </c>
      <c r="HS198" s="19">
        <v>111.65625</v>
      </c>
      <c r="HT198" s="19">
        <v>112.21875</v>
      </c>
      <c r="HU198" s="21">
        <v>111.75</v>
      </c>
      <c r="HV198" s="19">
        <v>110.1875</v>
      </c>
      <c r="HW198" s="19">
        <v>107.9375</v>
      </c>
      <c r="HX198" s="19">
        <v>107.03125</v>
      </c>
      <c r="HY198" s="19">
        <v>105.84375</v>
      </c>
      <c r="HZ198" s="21">
        <v>105.625</v>
      </c>
      <c r="IA198" s="1">
        <v>105</v>
      </c>
      <c r="IB198" s="19">
        <v>104.71875</v>
      </c>
      <c r="IC198" s="19">
        <v>103.84375</v>
      </c>
      <c r="ID198" s="19">
        <v>103.9375</v>
      </c>
      <c r="IE198" s="19">
        <v>104.09375</v>
      </c>
      <c r="IF198" s="19">
        <v>103.25</v>
      </c>
      <c r="IG198" s="19">
        <v>103.5</v>
      </c>
      <c r="IH198" s="19">
        <v>103.5</v>
      </c>
      <c r="II198" s="19">
        <v>103.65625</v>
      </c>
      <c r="IJ198" s="19">
        <v>103.40625</v>
      </c>
      <c r="IK198" s="19">
        <v>104.09375</v>
      </c>
      <c r="IL198" s="19">
        <v>103.3125</v>
      </c>
      <c r="IM198" s="19">
        <v>103.78125</v>
      </c>
      <c r="IN198" s="19">
        <v>103.78125</v>
      </c>
      <c r="IO198" s="19">
        <v>103.5625</v>
      </c>
      <c r="IP198" s="19">
        <v>103.46875</v>
      </c>
      <c r="IQ198" s="21">
        <v>103.5</v>
      </c>
      <c r="IR198" s="21">
        <v>103.25</v>
      </c>
      <c r="IS198" s="19">
        <v>103.09375</v>
      </c>
      <c r="IT198" s="19">
        <v>102.65625</v>
      </c>
      <c r="IU198" s="19">
        <v>102.4375</v>
      </c>
      <c r="IV198" s="19">
        <v>102.125</v>
      </c>
      <c r="IW198" s="19">
        <v>101.6875</v>
      </c>
      <c r="IX198" s="19">
        <v>101.5625</v>
      </c>
      <c r="IY198" s="34">
        <v>101.18636000000001</v>
      </c>
      <c r="IZ198" s="34">
        <v>100.80316000000001</v>
      </c>
      <c r="JA198" s="34">
        <v>100.46221</v>
      </c>
      <c r="JB198" s="34">
        <v>100.09745000000001</v>
      </c>
      <c r="JC198" s="8" t="s">
        <v>29</v>
      </c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41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59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V198" s="5" t="s">
        <v>3</v>
      </c>
    </row>
    <row r="199" spans="1:620" x14ac:dyDescent="0.2">
      <c r="A199" s="1">
        <v>19400</v>
      </c>
      <c r="B199" s="1">
        <v>10</v>
      </c>
      <c r="C199" s="1" t="s">
        <v>16</v>
      </c>
      <c r="D199" s="1" t="s">
        <v>26</v>
      </c>
      <c r="F199" s="1">
        <v>1996</v>
      </c>
      <c r="G199" s="5">
        <v>33262</v>
      </c>
      <c r="H199" s="5">
        <v>35384</v>
      </c>
      <c r="I199" s="5">
        <v>33336</v>
      </c>
      <c r="J199" s="7" t="s">
        <v>34</v>
      </c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>
        <v>97.84375</v>
      </c>
      <c r="GL199" s="19">
        <v>99.28125</v>
      </c>
      <c r="GM199" s="19">
        <v>99.09375</v>
      </c>
      <c r="GN199" s="8" t="s">
        <v>34</v>
      </c>
      <c r="GO199" s="19"/>
      <c r="GP199" s="19"/>
      <c r="GQ199" s="19"/>
      <c r="GR199" s="19"/>
      <c r="GS199" s="19"/>
      <c r="GT199" s="19"/>
      <c r="GU199" s="19"/>
      <c r="GV199" s="19"/>
      <c r="HQ199" s="19"/>
      <c r="IF199" s="19"/>
      <c r="IG199" s="19"/>
      <c r="IH199" s="19"/>
      <c r="II199" s="19"/>
      <c r="IJ199" s="19"/>
      <c r="IK199" s="19"/>
      <c r="IV199" s="19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41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59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V199" s="5" t="s">
        <v>3</v>
      </c>
    </row>
    <row r="200" spans="1:620" x14ac:dyDescent="0.2">
      <c r="A200" s="1">
        <v>19500</v>
      </c>
      <c r="B200" s="1">
        <v>10</v>
      </c>
      <c r="C200" s="1" t="s">
        <v>16</v>
      </c>
      <c r="D200" s="1" t="s">
        <v>30</v>
      </c>
      <c r="F200" s="1">
        <v>1996</v>
      </c>
      <c r="G200" s="5">
        <v>33353</v>
      </c>
      <c r="H200" s="5">
        <v>35384</v>
      </c>
      <c r="I200" s="5">
        <v>33520</v>
      </c>
      <c r="J200" s="7" t="s">
        <v>34</v>
      </c>
      <c r="FF200" s="21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>
        <v>48.75</v>
      </c>
      <c r="GO200" s="19">
        <v>98.625</v>
      </c>
      <c r="GP200" s="19">
        <v>97.9375</v>
      </c>
      <c r="GQ200" s="19">
        <v>99</v>
      </c>
      <c r="GR200" s="19">
        <v>100.1875</v>
      </c>
      <c r="GS200" s="19">
        <v>101.375</v>
      </c>
      <c r="GT200" s="8" t="s">
        <v>34</v>
      </c>
      <c r="GU200" s="19"/>
      <c r="GV200" s="19"/>
      <c r="HQ200" s="19"/>
      <c r="IF200" s="19"/>
      <c r="IG200" s="19"/>
      <c r="IH200" s="19"/>
      <c r="II200" s="19"/>
      <c r="IJ200" s="19"/>
      <c r="IK200" s="19"/>
      <c r="IV200" s="19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41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59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V200" s="5" t="s">
        <v>3</v>
      </c>
    </row>
    <row r="201" spans="1:620" x14ac:dyDescent="0.2">
      <c r="A201" s="1">
        <v>19600</v>
      </c>
      <c r="B201" s="1">
        <v>3</v>
      </c>
      <c r="C201" s="1" t="s">
        <v>43</v>
      </c>
      <c r="E201" s="1">
        <v>1986</v>
      </c>
      <c r="F201" s="1">
        <v>1996</v>
      </c>
      <c r="G201" s="5">
        <v>13744</v>
      </c>
      <c r="H201" s="5">
        <v>35339</v>
      </c>
      <c r="I201" s="5">
        <v>32417</v>
      </c>
      <c r="J201" s="7" t="s">
        <v>44</v>
      </c>
      <c r="K201" s="8">
        <v>30.125</v>
      </c>
      <c r="L201" s="8">
        <v>31.25</v>
      </c>
      <c r="M201" s="8">
        <v>34.875</v>
      </c>
      <c r="N201" s="8">
        <v>32.875</v>
      </c>
      <c r="O201" s="8">
        <v>32.75</v>
      </c>
      <c r="P201" s="8">
        <v>32.75</v>
      </c>
      <c r="Q201" s="8">
        <v>32.75</v>
      </c>
      <c r="R201" s="8">
        <v>33.625</v>
      </c>
      <c r="S201" s="8">
        <v>33.25</v>
      </c>
      <c r="T201" s="8">
        <v>31.625</v>
      </c>
      <c r="U201" s="8">
        <v>29.875</v>
      </c>
      <c r="V201" s="8">
        <v>28.375</v>
      </c>
      <c r="W201" s="8">
        <v>30</v>
      </c>
      <c r="X201" s="8">
        <v>31.75</v>
      </c>
      <c r="Y201" s="8">
        <v>36</v>
      </c>
      <c r="Z201" s="8">
        <v>35.625</v>
      </c>
      <c r="AA201" s="8">
        <v>39.625</v>
      </c>
      <c r="AB201" s="8">
        <v>38.25</v>
      </c>
      <c r="AC201" s="8">
        <v>38.125</v>
      </c>
      <c r="AD201" s="8">
        <v>37.75</v>
      </c>
      <c r="AE201" s="8">
        <v>37.875</v>
      </c>
      <c r="AF201" s="8">
        <v>38.875</v>
      </c>
      <c r="AG201" s="8">
        <v>49.25</v>
      </c>
      <c r="AH201" s="8">
        <v>48.375</v>
      </c>
      <c r="AI201" s="8">
        <v>46.375</v>
      </c>
      <c r="AJ201" s="8">
        <v>49.625</v>
      </c>
      <c r="AK201" s="8">
        <v>48</v>
      </c>
      <c r="AL201" s="8">
        <v>46.375</v>
      </c>
      <c r="AM201" s="8">
        <v>46</v>
      </c>
      <c r="AN201" s="8">
        <v>44</v>
      </c>
      <c r="AO201" s="8">
        <v>43.25</v>
      </c>
      <c r="AP201" s="8">
        <v>43.125</v>
      </c>
      <c r="AQ201" s="8">
        <v>44.5</v>
      </c>
      <c r="AR201" s="8">
        <v>43.625</v>
      </c>
      <c r="AS201" s="8">
        <v>43.5</v>
      </c>
      <c r="AT201" s="8">
        <v>43.625</v>
      </c>
      <c r="AU201" s="8">
        <v>43.5</v>
      </c>
      <c r="AV201" s="8">
        <v>44.25</v>
      </c>
      <c r="AW201" s="8">
        <v>42.75</v>
      </c>
      <c r="AX201" s="8">
        <v>45.25</v>
      </c>
      <c r="AY201" s="8">
        <v>49.625</v>
      </c>
      <c r="AZ201" s="8">
        <v>49.5</v>
      </c>
      <c r="BA201" s="8">
        <v>47.875</v>
      </c>
      <c r="BB201" s="8">
        <v>46.625</v>
      </c>
      <c r="BC201" s="8">
        <v>48.5</v>
      </c>
      <c r="BD201" s="8">
        <v>48.125</v>
      </c>
      <c r="BE201" s="8">
        <v>48.375</v>
      </c>
      <c r="BF201" s="8">
        <v>46.75</v>
      </c>
      <c r="BG201" s="8">
        <v>43.625</v>
      </c>
      <c r="BH201" s="8">
        <v>44.125</v>
      </c>
      <c r="BI201" s="8">
        <v>45.625</v>
      </c>
      <c r="BJ201" s="8">
        <v>42.75</v>
      </c>
      <c r="BK201" s="8">
        <v>42.375</v>
      </c>
      <c r="BL201" s="8">
        <v>44.875</v>
      </c>
      <c r="BM201" s="8">
        <v>45.375</v>
      </c>
      <c r="BN201" s="8">
        <v>46.625</v>
      </c>
      <c r="BO201" s="8">
        <v>48.625</v>
      </c>
      <c r="BP201" s="8">
        <v>45.625</v>
      </c>
      <c r="BQ201" s="8">
        <v>47.75</v>
      </c>
      <c r="BR201" s="8">
        <v>49.125</v>
      </c>
      <c r="BS201" s="8">
        <v>49.5</v>
      </c>
      <c r="BT201" s="8">
        <v>48.375</v>
      </c>
      <c r="BU201" s="8">
        <v>49.5</v>
      </c>
      <c r="BV201" s="8">
        <v>48.5</v>
      </c>
      <c r="BW201" s="8">
        <v>49.75</v>
      </c>
      <c r="BX201" s="8">
        <v>49.25</v>
      </c>
      <c r="BY201" s="8">
        <v>48.625</v>
      </c>
      <c r="BZ201" s="8">
        <v>47</v>
      </c>
      <c r="CA201" s="8">
        <v>45.875</v>
      </c>
      <c r="CB201" s="8">
        <v>44.625</v>
      </c>
      <c r="CC201" s="8">
        <v>42.75</v>
      </c>
      <c r="CD201" s="8">
        <v>43.25</v>
      </c>
      <c r="CE201" s="8">
        <v>45.625</v>
      </c>
      <c r="CF201" s="8">
        <v>43.875</v>
      </c>
      <c r="CG201" s="8">
        <v>45.75</v>
      </c>
      <c r="CH201" s="8">
        <v>45.125</v>
      </c>
      <c r="CI201" s="8">
        <v>45</v>
      </c>
      <c r="CJ201" s="8">
        <v>44.75</v>
      </c>
      <c r="CK201" s="8">
        <v>46.125</v>
      </c>
      <c r="CL201" s="8">
        <v>46</v>
      </c>
      <c r="CM201" s="8">
        <v>47</v>
      </c>
      <c r="CN201" s="8">
        <v>50.75</v>
      </c>
      <c r="CO201" s="8">
        <v>53</v>
      </c>
      <c r="CP201" s="8">
        <v>60.5</v>
      </c>
      <c r="CQ201" s="8">
        <v>59.75</v>
      </c>
      <c r="CR201" s="8">
        <v>61.5</v>
      </c>
      <c r="CS201" s="8">
        <v>58.5</v>
      </c>
      <c r="CT201" s="8">
        <v>58.5</v>
      </c>
      <c r="CU201" s="8">
        <v>59.25</v>
      </c>
      <c r="CV201" s="8">
        <v>60.25</v>
      </c>
      <c r="CW201" s="8">
        <v>61.5</v>
      </c>
      <c r="CX201" s="8">
        <v>62</v>
      </c>
      <c r="CY201" s="8">
        <v>65.5</v>
      </c>
      <c r="CZ201" s="8">
        <v>67.75</v>
      </c>
      <c r="DA201" s="8">
        <v>69.5</v>
      </c>
      <c r="DB201" s="8">
        <v>69.25</v>
      </c>
      <c r="DC201" s="8">
        <v>69.75</v>
      </c>
      <c r="DD201" s="8">
        <v>69.375</v>
      </c>
      <c r="DE201" s="8">
        <v>68.25</v>
      </c>
      <c r="DF201" s="8">
        <v>66.25</v>
      </c>
      <c r="DG201" s="8">
        <v>67</v>
      </c>
      <c r="DH201" s="8">
        <v>66.375</v>
      </c>
      <c r="DI201" s="21">
        <v>64.75</v>
      </c>
      <c r="DJ201" s="1">
        <v>65</v>
      </c>
      <c r="DK201" s="21">
        <v>63.75</v>
      </c>
      <c r="DL201" s="21">
        <v>66.25</v>
      </c>
      <c r="DM201" s="1">
        <v>67</v>
      </c>
      <c r="DN201" s="1">
        <v>68</v>
      </c>
      <c r="DO201" s="21">
        <v>69.25</v>
      </c>
      <c r="DP201" s="21">
        <v>69.25</v>
      </c>
      <c r="DQ201" s="1">
        <v>70</v>
      </c>
      <c r="DR201" s="21">
        <v>72.25</v>
      </c>
      <c r="DS201" s="21">
        <v>73.5</v>
      </c>
      <c r="DT201" s="21">
        <v>74.25</v>
      </c>
      <c r="DU201" s="1">
        <v>76</v>
      </c>
      <c r="DV201" s="21">
        <v>76.375</v>
      </c>
      <c r="DW201" s="1">
        <v>77</v>
      </c>
      <c r="DX201" s="21">
        <v>75.75</v>
      </c>
      <c r="DY201" s="21">
        <v>76.5</v>
      </c>
      <c r="DZ201" s="21">
        <v>76.25</v>
      </c>
      <c r="EA201" s="21">
        <v>76.5</v>
      </c>
      <c r="EB201" s="21">
        <v>76.25</v>
      </c>
      <c r="EC201" s="21">
        <v>75.625</v>
      </c>
      <c r="ED201" s="21">
        <v>77.375</v>
      </c>
      <c r="EE201" s="21">
        <v>82.625</v>
      </c>
      <c r="EF201" s="1">
        <v>84</v>
      </c>
      <c r="EG201" s="1">
        <v>83</v>
      </c>
      <c r="EH201" s="1">
        <v>83</v>
      </c>
      <c r="EI201" s="1">
        <v>83</v>
      </c>
      <c r="EJ201" s="21">
        <v>83.75</v>
      </c>
      <c r="EK201" s="21">
        <v>79.625</v>
      </c>
      <c r="EL201" s="19">
        <v>79.1875</v>
      </c>
      <c r="EM201" s="21">
        <v>78.625</v>
      </c>
      <c r="EN201" s="19">
        <v>80.71875</v>
      </c>
      <c r="EO201" s="1">
        <v>82</v>
      </c>
      <c r="EP201" s="19">
        <v>83.65625</v>
      </c>
      <c r="EQ201" s="19">
        <v>86.28125</v>
      </c>
      <c r="ER201" s="19" t="s">
        <v>28</v>
      </c>
      <c r="ES201" s="19">
        <v>87.28125</v>
      </c>
      <c r="ET201" s="19">
        <v>85.90625</v>
      </c>
      <c r="EU201" s="1">
        <v>83</v>
      </c>
      <c r="EV201" s="1">
        <v>84</v>
      </c>
      <c r="EW201" s="19">
        <v>82.9375</v>
      </c>
      <c r="EX201" s="19">
        <v>85.5625</v>
      </c>
      <c r="EY201" s="19" t="s">
        <v>28</v>
      </c>
      <c r="EZ201" s="19">
        <v>84.8125</v>
      </c>
      <c r="FA201" s="19">
        <v>85.9375</v>
      </c>
      <c r="FB201" s="21">
        <v>85.75</v>
      </c>
      <c r="FC201" s="21">
        <v>85.125</v>
      </c>
      <c r="FD201" s="21">
        <v>84.125</v>
      </c>
      <c r="FE201" s="19">
        <v>83.8125</v>
      </c>
      <c r="FF201" s="21">
        <v>98.875</v>
      </c>
      <c r="FG201" s="21">
        <v>99.25</v>
      </c>
      <c r="FH201" s="21">
        <v>99.25</v>
      </c>
      <c r="FI201" s="21">
        <v>99.25</v>
      </c>
      <c r="FJ201" s="1" t="s">
        <v>29</v>
      </c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HQ201" s="19"/>
      <c r="IF201" s="19"/>
      <c r="IG201" s="19"/>
      <c r="IH201" s="19"/>
      <c r="II201" s="19"/>
      <c r="IJ201" s="19"/>
      <c r="IK201" s="19"/>
      <c r="IV201" s="19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41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59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V201" s="5" t="s">
        <v>3</v>
      </c>
    </row>
    <row r="202" spans="1:620" x14ac:dyDescent="0.2">
      <c r="A202" s="1">
        <v>19700</v>
      </c>
      <c r="B202" s="1">
        <v>13.25</v>
      </c>
      <c r="C202" s="1" t="s">
        <v>18</v>
      </c>
      <c r="F202" s="1">
        <v>1997</v>
      </c>
      <c r="G202" s="5">
        <v>27592</v>
      </c>
      <c r="H202" s="5">
        <v>35452</v>
      </c>
      <c r="I202" s="5">
        <v>35452</v>
      </c>
      <c r="J202" s="7"/>
      <c r="K202" s="8">
        <v>93.75</v>
      </c>
      <c r="L202" s="8">
        <v>88</v>
      </c>
      <c r="M202" s="8">
        <v>98.625</v>
      </c>
      <c r="N202" s="8">
        <v>98.5</v>
      </c>
      <c r="O202" s="8">
        <v>97.625</v>
      </c>
      <c r="P202" s="8">
        <v>99.25</v>
      </c>
      <c r="Q202" s="8">
        <v>98.375</v>
      </c>
      <c r="R202" s="8">
        <v>93.25</v>
      </c>
      <c r="S202" s="8">
        <v>92.75</v>
      </c>
      <c r="T202" s="8">
        <v>93.375</v>
      </c>
      <c r="U202" s="8">
        <v>89.625</v>
      </c>
      <c r="V202" s="8">
        <v>86.25</v>
      </c>
      <c r="W202" s="8">
        <v>89.75</v>
      </c>
      <c r="X202" s="8">
        <v>86.875</v>
      </c>
      <c r="Y202" s="8">
        <v>95.125</v>
      </c>
      <c r="Z202" s="8">
        <v>95.75</v>
      </c>
      <c r="AA202" s="8">
        <v>107.375</v>
      </c>
      <c r="AB202" s="8">
        <v>104.375</v>
      </c>
      <c r="AC202" s="8">
        <v>104.25</v>
      </c>
      <c r="AD202" s="8">
        <v>98.25</v>
      </c>
      <c r="AE202" s="8">
        <v>98.25</v>
      </c>
      <c r="AF202" s="8">
        <v>102.125</v>
      </c>
      <c r="AG202" s="8">
        <v>121</v>
      </c>
      <c r="AH202" s="8">
        <v>120.375</v>
      </c>
      <c r="AI202" s="8">
        <v>114.125</v>
      </c>
      <c r="AJ202" s="8">
        <v>114.375</v>
      </c>
      <c r="AK202" s="8">
        <v>111.5</v>
      </c>
      <c r="AL202" s="8">
        <v>109.625</v>
      </c>
      <c r="AM202" s="8">
        <v>110.375</v>
      </c>
      <c r="AN202" s="8">
        <v>106.625</v>
      </c>
      <c r="AO202" s="8">
        <v>107.125</v>
      </c>
      <c r="AP202" s="8">
        <v>102.25</v>
      </c>
      <c r="AQ202" s="8">
        <v>104.25</v>
      </c>
      <c r="AR202" s="8">
        <v>105</v>
      </c>
      <c r="AS202" s="8">
        <v>105.375</v>
      </c>
      <c r="AT202" s="8">
        <v>105.375</v>
      </c>
      <c r="AU202" s="8">
        <v>104.625</v>
      </c>
      <c r="AV202" s="8">
        <v>99.125</v>
      </c>
      <c r="AW202" s="8">
        <v>95.25</v>
      </c>
      <c r="AX202" s="8">
        <v>103.25</v>
      </c>
      <c r="AY202" s="8">
        <v>112.875</v>
      </c>
      <c r="AZ202" s="8">
        <v>114.125</v>
      </c>
      <c r="BA202" s="8">
        <v>111.125</v>
      </c>
      <c r="BB202" s="8">
        <v>101.75</v>
      </c>
      <c r="BC202" s="8">
        <v>104.375</v>
      </c>
      <c r="BD202" s="8">
        <v>106.375</v>
      </c>
      <c r="BE202" s="8">
        <v>106.25</v>
      </c>
      <c r="BF202" s="8">
        <v>102.25</v>
      </c>
      <c r="BG202" s="8">
        <v>94.75</v>
      </c>
      <c r="BH202" s="8">
        <v>89.875</v>
      </c>
      <c r="BI202" s="8">
        <v>94.5</v>
      </c>
      <c r="BJ202" s="8">
        <v>92.125</v>
      </c>
      <c r="BK202" s="8">
        <v>92.875</v>
      </c>
      <c r="BL202" s="8">
        <v>97.375</v>
      </c>
      <c r="BM202" s="8">
        <v>99.25</v>
      </c>
      <c r="BN202" s="8">
        <v>95.875</v>
      </c>
      <c r="BO202" s="8">
        <v>101.125</v>
      </c>
      <c r="BP202" s="8">
        <v>96.625</v>
      </c>
      <c r="BQ202" s="8">
        <v>101.125</v>
      </c>
      <c r="BR202" s="8">
        <v>103.125</v>
      </c>
      <c r="BS202" s="8">
        <v>103.125</v>
      </c>
      <c r="BT202" s="8">
        <v>95.25</v>
      </c>
      <c r="BU202" s="8">
        <v>96</v>
      </c>
      <c r="BV202" s="8">
        <v>96.75</v>
      </c>
      <c r="BW202" s="8">
        <v>100.5</v>
      </c>
      <c r="BX202" s="8">
        <v>99.5</v>
      </c>
      <c r="BY202" s="8">
        <v>98.375</v>
      </c>
      <c r="BZ202" s="8">
        <v>90.5</v>
      </c>
      <c r="CA202" s="8">
        <v>88.875</v>
      </c>
      <c r="CB202" s="8">
        <v>89.25</v>
      </c>
      <c r="CC202" s="8">
        <v>85.625</v>
      </c>
      <c r="CD202" s="8">
        <v>87.375</v>
      </c>
      <c r="CE202" s="8">
        <v>92.875</v>
      </c>
      <c r="CF202" s="8">
        <v>84</v>
      </c>
      <c r="CG202" s="8">
        <v>89.625</v>
      </c>
      <c r="CH202" s="8">
        <v>93.125</v>
      </c>
      <c r="CI202" s="8">
        <v>99.125</v>
      </c>
      <c r="CJ202" s="8">
        <v>98.5</v>
      </c>
      <c r="CK202" s="8">
        <v>101.25</v>
      </c>
      <c r="CL202" s="8">
        <v>96.5</v>
      </c>
      <c r="CM202" s="8">
        <v>101.5</v>
      </c>
      <c r="CN202" s="8">
        <v>110.875</v>
      </c>
      <c r="CO202" s="8">
        <v>115.75</v>
      </c>
      <c r="CP202" s="8">
        <v>122.5</v>
      </c>
      <c r="CQ202" s="8">
        <v>115.125</v>
      </c>
      <c r="CR202" s="8">
        <v>113.375</v>
      </c>
      <c r="CS202" s="8">
        <v>107.75</v>
      </c>
      <c r="CT202" s="8">
        <v>112.875</v>
      </c>
      <c r="CU202" s="8">
        <v>116.375</v>
      </c>
      <c r="CV202" s="8">
        <v>119</v>
      </c>
      <c r="CW202" s="8">
        <v>121.125</v>
      </c>
      <c r="CX202" s="8">
        <v>114.375</v>
      </c>
      <c r="CY202" s="8">
        <v>110.625</v>
      </c>
      <c r="CZ202" s="8">
        <v>112.125</v>
      </c>
      <c r="DA202" s="8">
        <v>117.375</v>
      </c>
      <c r="DB202" s="8">
        <v>119.125</v>
      </c>
      <c r="DC202" s="8">
        <v>122.375</v>
      </c>
      <c r="DD202" s="8">
        <v>116.125</v>
      </c>
      <c r="DE202" s="8">
        <v>116.125</v>
      </c>
      <c r="DF202" s="8">
        <v>117.625</v>
      </c>
      <c r="DG202" s="8">
        <v>119.875</v>
      </c>
      <c r="DH202" s="8">
        <v>117.875</v>
      </c>
      <c r="DI202" s="21">
        <v>113.75</v>
      </c>
      <c r="DJ202" s="21">
        <v>108.125</v>
      </c>
      <c r="DK202" s="21">
        <v>104.875</v>
      </c>
      <c r="DL202" s="1">
        <v>113</v>
      </c>
      <c r="DM202" s="21">
        <v>115.75</v>
      </c>
      <c r="DN202" s="21">
        <v>117.5</v>
      </c>
      <c r="DO202" s="21">
        <v>120.5</v>
      </c>
      <c r="DP202" s="21">
        <v>112.5</v>
      </c>
      <c r="DQ202" s="21">
        <v>110.875</v>
      </c>
      <c r="DR202" s="21">
        <v>111.75</v>
      </c>
      <c r="DS202" s="21">
        <v>115.25</v>
      </c>
      <c r="DT202" s="21">
        <v>116.5</v>
      </c>
      <c r="DU202" s="21">
        <v>116.875</v>
      </c>
      <c r="DV202" s="21">
        <v>112.375</v>
      </c>
      <c r="DW202" s="21">
        <v>116.25</v>
      </c>
      <c r="DX202" s="1">
        <v>118</v>
      </c>
      <c r="DY202" s="21">
        <v>119.75</v>
      </c>
      <c r="DZ202" s="21">
        <v>120.25</v>
      </c>
      <c r="EA202" s="21">
        <v>120.875</v>
      </c>
      <c r="EB202" s="21">
        <v>113.625</v>
      </c>
      <c r="EC202" s="21">
        <v>112.25</v>
      </c>
      <c r="ED202" s="21">
        <v>118.125</v>
      </c>
      <c r="EE202" s="21">
        <v>127.625</v>
      </c>
      <c r="EF202" s="21">
        <v>129.375</v>
      </c>
      <c r="EG202" s="21">
        <v>126.5</v>
      </c>
      <c r="EH202" s="21">
        <v>124.25</v>
      </c>
      <c r="EI202" s="21">
        <v>122.5</v>
      </c>
      <c r="EJ202" s="21">
        <v>123.375</v>
      </c>
      <c r="EK202" s="21">
        <v>112.625</v>
      </c>
      <c r="EL202" s="21">
        <v>112.375</v>
      </c>
      <c r="EM202" s="19">
        <v>111.1875</v>
      </c>
      <c r="EN202" s="21">
        <v>115.1875</v>
      </c>
      <c r="EO202" s="19">
        <v>117.5625</v>
      </c>
      <c r="EP202" s="21">
        <v>121.25</v>
      </c>
      <c r="EQ202" s="21">
        <v>124.625</v>
      </c>
      <c r="ER202" s="19" t="s">
        <v>28</v>
      </c>
      <c r="ES202" s="1">
        <v>127</v>
      </c>
      <c r="ET202" s="19">
        <v>123.65625</v>
      </c>
      <c r="EU202" s="1">
        <v>119</v>
      </c>
      <c r="EV202" s="21">
        <v>115.5</v>
      </c>
      <c r="EW202" s="21">
        <v>116.375</v>
      </c>
      <c r="EX202" s="19">
        <v>121.6875</v>
      </c>
      <c r="EY202" s="19" t="s">
        <v>28</v>
      </c>
      <c r="EZ202" s="19">
        <v>120.34375</v>
      </c>
      <c r="FA202" s="19">
        <v>121.9375</v>
      </c>
      <c r="FB202" s="21">
        <v>122.25</v>
      </c>
      <c r="FC202" s="19">
        <v>123.46875</v>
      </c>
      <c r="FD202" s="19">
        <v>121.6875</v>
      </c>
      <c r="FE202" s="19">
        <v>120.6875</v>
      </c>
      <c r="FF202" s="21">
        <v>118.5</v>
      </c>
      <c r="FG202" s="19">
        <v>118.40625</v>
      </c>
      <c r="FH202" s="19">
        <v>115.59375</v>
      </c>
      <c r="FI202" s="21">
        <v>117.25</v>
      </c>
      <c r="FJ202" s="19">
        <v>118.9375</v>
      </c>
      <c r="FK202" s="19">
        <v>114.6875</v>
      </c>
      <c r="FL202" s="19">
        <v>115.0625</v>
      </c>
      <c r="FM202" s="19">
        <v>117.4375</v>
      </c>
      <c r="FN202" s="21">
        <v>115.5</v>
      </c>
      <c r="FO202" s="1">
        <v>115</v>
      </c>
      <c r="FP202" s="19">
        <v>114.0625</v>
      </c>
      <c r="FQ202" s="19">
        <v>112.4375</v>
      </c>
      <c r="FR202" s="21">
        <v>112.5</v>
      </c>
      <c r="FS202" s="19">
        <v>115.71875</v>
      </c>
      <c r="FT202" s="21">
        <v>114.875</v>
      </c>
      <c r="FU202" s="21">
        <v>111.75</v>
      </c>
      <c r="FV202" s="1">
        <v>112</v>
      </c>
      <c r="FW202" s="21">
        <v>110.25</v>
      </c>
      <c r="FX202" s="19">
        <v>111.9375</v>
      </c>
      <c r="FY202" s="19">
        <v>108.21875</v>
      </c>
      <c r="FZ202" s="19">
        <v>105.5625</v>
      </c>
      <c r="GA202" s="19">
        <v>101.9375</v>
      </c>
      <c r="GB202" s="19">
        <v>98.96875</v>
      </c>
      <c r="GC202" s="19">
        <v>104</v>
      </c>
      <c r="GD202" s="19">
        <v>106</v>
      </c>
      <c r="GE202" s="19">
        <v>105.84375</v>
      </c>
      <c r="GF202" s="19">
        <v>104.625</v>
      </c>
      <c r="GG202" s="19">
        <v>104.0625</v>
      </c>
      <c r="GH202" s="19">
        <v>107.625</v>
      </c>
      <c r="GI202" s="19">
        <v>109.6875</v>
      </c>
      <c r="GJ202" s="19">
        <v>108.875</v>
      </c>
      <c r="GK202" s="19">
        <v>111.40625</v>
      </c>
      <c r="GL202" s="19">
        <v>112.5</v>
      </c>
      <c r="GM202" s="19">
        <v>112.3125</v>
      </c>
      <c r="GN202" s="19">
        <v>111.625</v>
      </c>
      <c r="GO202" s="19">
        <v>111.125</v>
      </c>
      <c r="GP202" s="19">
        <v>110.3125</v>
      </c>
      <c r="GQ202" s="19">
        <v>111.40625</v>
      </c>
      <c r="GR202" s="19">
        <v>112.5625</v>
      </c>
      <c r="GS202" s="19">
        <v>113.8125</v>
      </c>
      <c r="GT202" s="19">
        <v>113.4375</v>
      </c>
      <c r="GU202" s="19">
        <v>112</v>
      </c>
      <c r="GV202" s="19">
        <v>111.9375</v>
      </c>
      <c r="GW202" s="19">
        <v>113.4375</v>
      </c>
      <c r="GX202" s="19">
        <v>114.0625</v>
      </c>
      <c r="GY202" s="19">
        <v>110.9375</v>
      </c>
      <c r="GZ202" s="21">
        <v>113.875</v>
      </c>
      <c r="HA202" s="19">
        <v>114.6875</v>
      </c>
      <c r="HB202" s="19">
        <v>113.84375</v>
      </c>
      <c r="HC202" s="19">
        <v>112.40625</v>
      </c>
      <c r="HD202" s="21">
        <v>110.875</v>
      </c>
      <c r="HE202" s="21">
        <v>115.875</v>
      </c>
      <c r="HF202" s="21">
        <v>120.625</v>
      </c>
      <c r="HG202" s="21">
        <v>119.25</v>
      </c>
      <c r="HH202" s="21">
        <v>119.75</v>
      </c>
      <c r="HI202" s="21">
        <v>121.5</v>
      </c>
      <c r="HJ202" s="19">
        <v>122.3125</v>
      </c>
      <c r="HK202" s="21">
        <v>121.25</v>
      </c>
      <c r="HL202" s="19">
        <v>119.0625</v>
      </c>
      <c r="HM202" s="21">
        <v>119.25</v>
      </c>
      <c r="HN202" s="19">
        <v>119.9375</v>
      </c>
      <c r="HO202" s="21">
        <v>120.875</v>
      </c>
      <c r="HP202" s="19">
        <v>121.09375</v>
      </c>
      <c r="HQ202" s="19">
        <v>120.375</v>
      </c>
      <c r="HR202" s="19">
        <v>120.9375</v>
      </c>
      <c r="HS202" s="1">
        <v>121</v>
      </c>
      <c r="HT202" s="19">
        <v>121.6875</v>
      </c>
      <c r="HU202" s="21">
        <v>120.875</v>
      </c>
      <c r="HV202" s="1">
        <v>119</v>
      </c>
      <c r="HW202" s="21">
        <v>117.75</v>
      </c>
      <c r="HX202" s="19">
        <v>115.0625</v>
      </c>
      <c r="HY202" s="19">
        <v>113.5625</v>
      </c>
      <c r="HZ202" s="19">
        <v>113.1875</v>
      </c>
      <c r="IA202" s="21">
        <v>112.34375</v>
      </c>
      <c r="IB202" s="19">
        <v>111.71875</v>
      </c>
      <c r="IC202" s="19">
        <v>110.5625</v>
      </c>
      <c r="ID202" s="19">
        <v>110.3125</v>
      </c>
      <c r="IE202" s="19">
        <v>110.3125</v>
      </c>
      <c r="IF202" s="19">
        <v>109.40625</v>
      </c>
      <c r="IG202" s="19">
        <v>109.46875</v>
      </c>
      <c r="IH202" s="19">
        <v>109.1875</v>
      </c>
      <c r="II202" s="19">
        <v>109.1875</v>
      </c>
      <c r="IJ202" s="19">
        <v>108.71875</v>
      </c>
      <c r="IK202" s="19">
        <v>109.34375</v>
      </c>
      <c r="IL202" s="19">
        <v>108.28125</v>
      </c>
      <c r="IM202" s="19">
        <v>108.8125</v>
      </c>
      <c r="IN202" s="19">
        <v>108.40625</v>
      </c>
      <c r="IO202" s="19">
        <v>108.40625</v>
      </c>
      <c r="IP202" s="19">
        <v>107.71875</v>
      </c>
      <c r="IQ202" s="21">
        <v>107.625</v>
      </c>
      <c r="IR202" s="19">
        <v>107.15625</v>
      </c>
      <c r="IS202" s="21">
        <v>106.875</v>
      </c>
      <c r="IT202" s="19">
        <v>106.21875</v>
      </c>
      <c r="IU202" s="19">
        <v>105.5625</v>
      </c>
      <c r="IV202" s="19">
        <v>105.0625</v>
      </c>
      <c r="IW202" s="19">
        <v>104.46875</v>
      </c>
      <c r="IX202" s="21">
        <v>104.125</v>
      </c>
      <c r="IY202" s="34">
        <v>103.47755000000001</v>
      </c>
      <c r="IZ202" s="34">
        <v>102.83103000000001</v>
      </c>
      <c r="JA202" s="34">
        <v>102.19738000000001</v>
      </c>
      <c r="JB202" s="34">
        <v>101.5095</v>
      </c>
      <c r="JC202" s="34">
        <v>100.91348000000001</v>
      </c>
      <c r="JD202" s="34">
        <v>100.32741</v>
      </c>
      <c r="JE202" s="8" t="s">
        <v>29</v>
      </c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41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59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V202" s="5" t="s">
        <v>3</v>
      </c>
    </row>
    <row r="203" spans="1:620" x14ac:dyDescent="0.2">
      <c r="A203" s="1">
        <v>19800</v>
      </c>
      <c r="B203" s="1">
        <v>13.25</v>
      </c>
      <c r="C203" s="1" t="s">
        <v>18</v>
      </c>
      <c r="D203" s="1" t="s">
        <v>26</v>
      </c>
      <c r="F203" s="1">
        <v>1997</v>
      </c>
      <c r="G203" s="5">
        <v>27732</v>
      </c>
      <c r="H203" s="5">
        <v>35452</v>
      </c>
      <c r="I203" s="5">
        <v>27926</v>
      </c>
      <c r="J203" s="7" t="s">
        <v>34</v>
      </c>
      <c r="K203" s="8"/>
      <c r="L203" s="8">
        <v>89.25</v>
      </c>
      <c r="M203" s="8">
        <v>100.125</v>
      </c>
      <c r="N203" s="8">
        <v>100</v>
      </c>
      <c r="O203" s="8">
        <v>99.125</v>
      </c>
      <c r="P203" s="8">
        <v>100.75</v>
      </c>
      <c r="Q203" s="8">
        <v>100</v>
      </c>
      <c r="R203" s="8" t="s">
        <v>34</v>
      </c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HQ203" s="19"/>
      <c r="IF203" s="19"/>
      <c r="IG203" s="19"/>
      <c r="IH203" s="19"/>
      <c r="II203" s="19"/>
      <c r="IJ203" s="19"/>
      <c r="IK203" s="19"/>
      <c r="IV203" s="19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41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59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V203" s="5" t="s">
        <v>3</v>
      </c>
    </row>
    <row r="204" spans="1:620" x14ac:dyDescent="0.2">
      <c r="A204" s="1">
        <v>19900</v>
      </c>
      <c r="B204" s="1">
        <v>10.5</v>
      </c>
      <c r="C204" s="1" t="s">
        <v>17</v>
      </c>
      <c r="F204" s="1">
        <v>1997</v>
      </c>
      <c r="G204" s="5">
        <v>28418</v>
      </c>
      <c r="H204" s="5">
        <v>35482</v>
      </c>
      <c r="I204" s="5">
        <v>35482</v>
      </c>
      <c r="J204" s="7"/>
      <c r="AH204" s="8">
        <v>31.25</v>
      </c>
      <c r="AI204" s="8">
        <v>91.25</v>
      </c>
      <c r="AJ204" s="8">
        <v>97.5</v>
      </c>
      <c r="AK204" s="8">
        <v>92.5</v>
      </c>
      <c r="AL204" s="8">
        <v>90.625</v>
      </c>
      <c r="AM204" s="8">
        <v>90.5</v>
      </c>
      <c r="AN204" s="8">
        <v>87.375</v>
      </c>
      <c r="AO204" s="8">
        <v>87.5</v>
      </c>
      <c r="AP204" s="8">
        <v>88.875</v>
      </c>
      <c r="AQ204" s="8">
        <v>85.75</v>
      </c>
      <c r="AR204" s="8">
        <v>86</v>
      </c>
      <c r="AS204" s="8">
        <v>86.125</v>
      </c>
      <c r="AT204" s="8">
        <v>86.125</v>
      </c>
      <c r="AU204" s="8">
        <v>85.625</v>
      </c>
      <c r="AV204" s="8">
        <v>86.125</v>
      </c>
      <c r="AW204" s="8">
        <v>77.75</v>
      </c>
      <c r="AX204" s="8">
        <v>84.5</v>
      </c>
      <c r="AY204" s="8">
        <v>93.125</v>
      </c>
      <c r="AZ204" s="8">
        <v>94.125</v>
      </c>
      <c r="BA204" s="8">
        <v>91.625</v>
      </c>
      <c r="BB204" s="8">
        <v>88.875</v>
      </c>
      <c r="BC204" s="8">
        <v>86.25</v>
      </c>
      <c r="BD204" s="8">
        <v>87.75</v>
      </c>
      <c r="BE204" s="8">
        <v>87.75</v>
      </c>
      <c r="BF204" s="8">
        <v>84.25</v>
      </c>
      <c r="BG204" s="8">
        <v>77.625</v>
      </c>
      <c r="BH204" s="8">
        <v>78.75</v>
      </c>
      <c r="BI204" s="8">
        <v>77.5</v>
      </c>
      <c r="BJ204" s="8">
        <v>75.75</v>
      </c>
      <c r="BK204" s="8">
        <v>76.375</v>
      </c>
      <c r="BL204" s="8">
        <v>80</v>
      </c>
      <c r="BM204" s="8">
        <v>81.5</v>
      </c>
      <c r="BN204" s="8">
        <v>83.875</v>
      </c>
      <c r="BO204" s="8">
        <v>83.625</v>
      </c>
      <c r="BP204" s="8">
        <v>79.875</v>
      </c>
      <c r="BQ204" s="8">
        <v>84</v>
      </c>
      <c r="BR204" s="8">
        <v>85.5</v>
      </c>
      <c r="BS204" s="8">
        <v>85.25</v>
      </c>
      <c r="BT204" s="8">
        <v>83.5</v>
      </c>
      <c r="BU204" s="8">
        <v>79.375</v>
      </c>
      <c r="BV204" s="8">
        <v>80.125</v>
      </c>
      <c r="BW204" s="8">
        <v>83.25</v>
      </c>
      <c r="BX204" s="8">
        <v>82.375</v>
      </c>
      <c r="BY204" s="8">
        <v>81.125</v>
      </c>
      <c r="BZ204" s="8">
        <v>79.5</v>
      </c>
      <c r="CA204" s="8">
        <v>73.375</v>
      </c>
      <c r="CB204" s="8">
        <v>73.5</v>
      </c>
      <c r="CC204" s="8">
        <v>70.25</v>
      </c>
      <c r="CD204" s="8">
        <v>71.625</v>
      </c>
      <c r="CE204" s="8">
        <v>76.5</v>
      </c>
      <c r="CF204" s="8">
        <v>74.125</v>
      </c>
      <c r="CG204" s="8">
        <v>73.625</v>
      </c>
      <c r="CH204" s="8">
        <v>77</v>
      </c>
      <c r="CI204" s="8">
        <v>82</v>
      </c>
      <c r="CJ204" s="8">
        <v>81.625</v>
      </c>
      <c r="CK204" s="8">
        <v>83.625</v>
      </c>
      <c r="CL204" s="8">
        <v>84.625</v>
      </c>
      <c r="CM204" s="8">
        <v>84.75</v>
      </c>
      <c r="CN204" s="8">
        <v>93.5</v>
      </c>
      <c r="CO204" s="8">
        <v>96.875</v>
      </c>
      <c r="CP204" s="8">
        <v>103.75</v>
      </c>
      <c r="CQ204" s="8">
        <v>97.25</v>
      </c>
      <c r="CR204" s="8">
        <v>100.25</v>
      </c>
      <c r="CS204" s="8">
        <v>90</v>
      </c>
      <c r="CT204" s="8">
        <v>95</v>
      </c>
      <c r="CU204" s="8">
        <v>98.25</v>
      </c>
      <c r="CV204" s="8">
        <v>100.375</v>
      </c>
      <c r="CW204" s="8">
        <v>102</v>
      </c>
      <c r="CX204" s="8">
        <v>101.75</v>
      </c>
      <c r="CY204" s="8">
        <v>92.75</v>
      </c>
      <c r="CZ204" s="8">
        <v>94.375</v>
      </c>
      <c r="DA204" s="8">
        <v>99.25</v>
      </c>
      <c r="DB204" s="8">
        <v>100.375</v>
      </c>
      <c r="DC204" s="8">
        <v>102.75</v>
      </c>
      <c r="DD204" s="8">
        <v>103.375</v>
      </c>
      <c r="DE204" s="8">
        <v>98.25</v>
      </c>
      <c r="DF204" s="8">
        <v>99</v>
      </c>
      <c r="DG204" s="8">
        <v>100.875</v>
      </c>
      <c r="DH204" s="8">
        <v>99.125</v>
      </c>
      <c r="DI204" s="21">
        <v>95.25</v>
      </c>
      <c r="DJ204" s="1">
        <v>96</v>
      </c>
      <c r="DK204" s="21">
        <v>87.875</v>
      </c>
      <c r="DL204" s="21">
        <v>94.625</v>
      </c>
      <c r="DM204" s="1">
        <v>97</v>
      </c>
      <c r="DN204" s="21">
        <v>98.375</v>
      </c>
      <c r="DO204" s="21">
        <v>101.25</v>
      </c>
      <c r="DP204" s="21">
        <v>99.75</v>
      </c>
      <c r="DQ204" s="1">
        <v>93</v>
      </c>
      <c r="DR204" s="21">
        <v>94.25</v>
      </c>
      <c r="DS204" s="21">
        <v>96.875</v>
      </c>
      <c r="DT204" s="21">
        <v>97.75</v>
      </c>
      <c r="DU204" s="21">
        <v>97.875</v>
      </c>
      <c r="DV204" s="21">
        <v>99.875</v>
      </c>
      <c r="DW204" s="21">
        <v>98.25</v>
      </c>
      <c r="DX204" s="21">
        <v>99.5</v>
      </c>
      <c r="DY204" s="21">
        <v>101.125</v>
      </c>
      <c r="DZ204" s="21">
        <v>101.5</v>
      </c>
      <c r="EA204" s="21">
        <v>101.75</v>
      </c>
      <c r="EB204" s="21">
        <v>101.25</v>
      </c>
      <c r="EC204" s="21">
        <v>95.25</v>
      </c>
      <c r="ED204" s="1">
        <v>101</v>
      </c>
      <c r="EE204" s="21">
        <v>109.375</v>
      </c>
      <c r="EF204" s="21">
        <v>111.25</v>
      </c>
      <c r="EG204" s="21">
        <v>108.625</v>
      </c>
      <c r="EH204" s="21">
        <v>106.5</v>
      </c>
      <c r="EI204" s="21">
        <v>105.375</v>
      </c>
      <c r="EJ204" s="21">
        <v>106.125</v>
      </c>
      <c r="EK204" s="21">
        <v>96.75</v>
      </c>
      <c r="EL204" s="21">
        <v>96.5</v>
      </c>
      <c r="EM204" s="21">
        <v>95.375</v>
      </c>
      <c r="EN204" s="21">
        <v>98.875</v>
      </c>
      <c r="EO204" s="19">
        <v>101.03125</v>
      </c>
      <c r="EP204" s="19">
        <v>104.4375</v>
      </c>
      <c r="EQ204" s="19">
        <v>107.59375</v>
      </c>
      <c r="ER204" s="19" t="s">
        <v>28</v>
      </c>
      <c r="ES204" s="1">
        <v>110</v>
      </c>
      <c r="ET204" s="19">
        <v>107.15625</v>
      </c>
      <c r="EU204" s="19">
        <v>103.0625</v>
      </c>
      <c r="EV204" s="19">
        <v>100.0625</v>
      </c>
      <c r="EW204" s="19">
        <v>100.90625</v>
      </c>
      <c r="EX204" s="1">
        <v>106</v>
      </c>
      <c r="EY204" s="19" t="s">
        <v>28</v>
      </c>
      <c r="EZ204" s="21">
        <v>104.625</v>
      </c>
      <c r="FA204" s="19">
        <v>105.9375</v>
      </c>
      <c r="FB204" s="19">
        <v>106.5625</v>
      </c>
      <c r="FC204" s="21">
        <v>107.625</v>
      </c>
      <c r="FD204" s="19">
        <v>106.0625</v>
      </c>
      <c r="FE204" s="21">
        <v>105.125</v>
      </c>
      <c r="FF204" s="19">
        <v>103.21875</v>
      </c>
      <c r="FG204" s="19">
        <v>103.3125</v>
      </c>
      <c r="FH204" s="19">
        <v>100.90625</v>
      </c>
      <c r="FI204" s="19">
        <v>102.5625</v>
      </c>
      <c r="FJ204" s="21">
        <v>104.25</v>
      </c>
      <c r="FK204" s="19">
        <v>100.4375</v>
      </c>
      <c r="FL204" s="21">
        <v>100.75</v>
      </c>
      <c r="FM204" s="19">
        <v>103.1875</v>
      </c>
      <c r="FN204" s="21">
        <v>101.5</v>
      </c>
      <c r="FO204" s="19">
        <v>101.1875</v>
      </c>
      <c r="FP204" s="21">
        <v>100.25</v>
      </c>
      <c r="FQ204" s="19">
        <v>98.6875</v>
      </c>
      <c r="FR204" s="21">
        <v>98.875</v>
      </c>
      <c r="FS204" s="19">
        <v>102.21875</v>
      </c>
      <c r="FT204" s="21">
        <v>101.25</v>
      </c>
      <c r="FU204" s="19">
        <v>98.4375</v>
      </c>
      <c r="FV204" s="19">
        <v>98.9375</v>
      </c>
      <c r="FW204" s="21">
        <v>97.375</v>
      </c>
      <c r="FX204" s="19">
        <v>99</v>
      </c>
      <c r="FY204" s="19">
        <v>95.625</v>
      </c>
      <c r="FZ204" s="19">
        <v>93.375</v>
      </c>
      <c r="GA204" s="19">
        <v>90.25</v>
      </c>
      <c r="GB204" s="19">
        <v>87.4375</v>
      </c>
      <c r="GC204" s="19">
        <v>92.1875</v>
      </c>
      <c r="GD204" s="19">
        <v>94.15625</v>
      </c>
      <c r="GE204" s="19">
        <v>94.15625</v>
      </c>
      <c r="GF204" s="19">
        <v>93.0625</v>
      </c>
      <c r="GG204" s="19">
        <v>92.71875</v>
      </c>
      <c r="GH204" s="19">
        <v>96</v>
      </c>
      <c r="GI204" s="19">
        <v>98.21875</v>
      </c>
      <c r="GJ204" s="19">
        <v>97.46875</v>
      </c>
      <c r="GK204" s="19">
        <v>100.25</v>
      </c>
      <c r="GL204" s="19">
        <v>101.28125</v>
      </c>
      <c r="GM204" s="19">
        <v>101.25</v>
      </c>
      <c r="GN204" s="19">
        <v>100.75</v>
      </c>
      <c r="GO204" s="19">
        <v>100.28125</v>
      </c>
      <c r="GP204" s="19">
        <v>99.5625</v>
      </c>
      <c r="GQ204" s="19">
        <v>100.90625</v>
      </c>
      <c r="GR204" s="19">
        <v>102.0625</v>
      </c>
      <c r="GS204" s="19">
        <v>103.5</v>
      </c>
      <c r="GT204" s="19">
        <v>103.125</v>
      </c>
      <c r="GU204" s="19">
        <v>102</v>
      </c>
      <c r="GV204" s="19">
        <v>101.90625</v>
      </c>
      <c r="GW204" s="19">
        <v>103.6875</v>
      </c>
      <c r="GX204" s="21">
        <v>104.375</v>
      </c>
      <c r="GY204" s="21">
        <v>101.5</v>
      </c>
      <c r="GZ204" s="19">
        <v>104.46875</v>
      </c>
      <c r="HA204" s="19">
        <v>105.40625</v>
      </c>
      <c r="HB204" s="19">
        <v>104.5625</v>
      </c>
      <c r="HC204" s="19">
        <v>103.40625</v>
      </c>
      <c r="HD204" s="19">
        <v>102.0625</v>
      </c>
      <c r="HE204" s="19">
        <v>107.09375</v>
      </c>
      <c r="HF204" s="21">
        <v>111.875</v>
      </c>
      <c r="HG204" s="21">
        <v>110.125</v>
      </c>
      <c r="HH204" s="19">
        <v>110.96875</v>
      </c>
      <c r="HI204" s="21">
        <v>112.625</v>
      </c>
      <c r="HJ204" s="21">
        <v>113.375</v>
      </c>
      <c r="HK204" s="19">
        <v>112.71875</v>
      </c>
      <c r="HL204" s="19">
        <v>110.71875</v>
      </c>
      <c r="HM204" s="19">
        <v>110.9375</v>
      </c>
      <c r="HN204" s="21">
        <v>111.75</v>
      </c>
      <c r="HO204" s="19">
        <v>112.84375</v>
      </c>
      <c r="HP204" s="21">
        <v>113.125</v>
      </c>
      <c r="HQ204" s="19">
        <v>112.71875</v>
      </c>
      <c r="HR204" s="19">
        <v>113.40625</v>
      </c>
      <c r="HS204" s="21">
        <v>113.5</v>
      </c>
      <c r="HT204" s="19">
        <v>114.21875</v>
      </c>
      <c r="HU204" s="21">
        <v>113.875</v>
      </c>
      <c r="HV204" s="1">
        <v>112</v>
      </c>
      <c r="HW204" s="19">
        <v>109.40625</v>
      </c>
      <c r="HX204" s="19">
        <v>108.4375</v>
      </c>
      <c r="HY204" s="21">
        <v>107</v>
      </c>
      <c r="HZ204" s="19">
        <v>106.84375</v>
      </c>
      <c r="IA204" s="19">
        <v>106.125</v>
      </c>
      <c r="IB204" s="19">
        <v>105.8125</v>
      </c>
      <c r="IC204" s="19">
        <v>104.9375</v>
      </c>
      <c r="ID204" s="1">
        <v>105</v>
      </c>
      <c r="IE204" s="19">
        <v>105.1875</v>
      </c>
      <c r="IF204" s="19">
        <v>104.25</v>
      </c>
      <c r="IG204" s="19">
        <v>104.625</v>
      </c>
      <c r="IH204" s="19">
        <v>104.53125</v>
      </c>
      <c r="II204" s="19">
        <v>104.65625</v>
      </c>
      <c r="IJ204" s="19">
        <v>104.5625</v>
      </c>
      <c r="IK204" s="19">
        <v>105.375</v>
      </c>
      <c r="IL204" s="19">
        <v>104.46875</v>
      </c>
      <c r="IM204" s="19">
        <v>105.09375</v>
      </c>
      <c r="IN204" s="19">
        <v>105.03125</v>
      </c>
      <c r="IO204" s="19">
        <v>104.9375</v>
      </c>
      <c r="IP204" s="19">
        <v>104.71875</v>
      </c>
      <c r="IQ204" s="19">
        <v>104.9375</v>
      </c>
      <c r="IR204" s="19">
        <v>104.6875</v>
      </c>
      <c r="IS204" s="19">
        <v>104.5625</v>
      </c>
      <c r="IT204" s="21">
        <v>104.125</v>
      </c>
      <c r="IU204" s="21">
        <v>103.75</v>
      </c>
      <c r="IV204" s="19">
        <v>103.46875</v>
      </c>
      <c r="IW204" s="19">
        <v>103.03125</v>
      </c>
      <c r="IX204" s="1">
        <v>103</v>
      </c>
      <c r="IY204" s="34">
        <v>102.58859000000001</v>
      </c>
      <c r="IZ204" s="34">
        <v>102.18690000000001</v>
      </c>
      <c r="JA204" s="34">
        <v>101.76658999999999</v>
      </c>
      <c r="JB204" s="34">
        <v>101.27929</v>
      </c>
      <c r="JC204" s="34">
        <v>100.87297000000001</v>
      </c>
      <c r="JD204" s="34">
        <v>100.52067000000001</v>
      </c>
      <c r="JE204" s="34">
        <v>100.16012000000001</v>
      </c>
      <c r="JF204" s="8" t="s">
        <v>29</v>
      </c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41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59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V204" s="5" t="s">
        <v>3</v>
      </c>
    </row>
    <row r="205" spans="1:620" x14ac:dyDescent="0.2">
      <c r="A205" s="1">
        <v>20000</v>
      </c>
      <c r="B205" s="10">
        <v>7</v>
      </c>
      <c r="C205" s="10" t="s">
        <v>39</v>
      </c>
      <c r="D205" s="10"/>
      <c r="F205" s="10">
        <v>1997</v>
      </c>
      <c r="G205" s="31">
        <v>34480</v>
      </c>
      <c r="H205" s="5">
        <v>35648</v>
      </c>
      <c r="I205" s="31">
        <v>35648</v>
      </c>
      <c r="J205" s="1" t="s">
        <v>36</v>
      </c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Y205" s="12"/>
      <c r="GZ205" s="12"/>
      <c r="HA205" s="12"/>
      <c r="HB205" s="12"/>
      <c r="HC205" s="12"/>
      <c r="HD205" s="12"/>
      <c r="HE205" s="12"/>
      <c r="HF205" s="12"/>
      <c r="HG205" s="12"/>
      <c r="HH205" s="12"/>
      <c r="HI205" s="12"/>
      <c r="HJ205" s="12"/>
      <c r="HQ205" s="19"/>
      <c r="HY205" s="21">
        <v>98.875</v>
      </c>
      <c r="HZ205" s="21">
        <v>98.75</v>
      </c>
      <c r="IA205" s="21">
        <v>98.625</v>
      </c>
      <c r="IB205" s="19">
        <v>98.40625</v>
      </c>
      <c r="IC205" s="19">
        <v>97.3125</v>
      </c>
      <c r="ID205" s="21">
        <v>97.625</v>
      </c>
      <c r="IE205" s="19">
        <v>98.09375</v>
      </c>
      <c r="IF205" s="19">
        <v>97.25</v>
      </c>
      <c r="IG205" s="19">
        <v>97.71875</v>
      </c>
      <c r="IH205" s="19">
        <v>97.65625</v>
      </c>
      <c r="II205" s="19">
        <v>98.21875</v>
      </c>
      <c r="IJ205" s="19">
        <v>98.28125</v>
      </c>
      <c r="IK205" s="19">
        <v>98.9375</v>
      </c>
      <c r="IL205" s="19">
        <v>98.78125</v>
      </c>
      <c r="IM205" s="19">
        <v>99.65625</v>
      </c>
      <c r="IN205" s="1">
        <v>100</v>
      </c>
      <c r="IO205" s="19">
        <v>100.28125</v>
      </c>
      <c r="IP205" s="21">
        <v>100.375</v>
      </c>
      <c r="IQ205" s="19">
        <v>101.1875</v>
      </c>
      <c r="IR205" s="21">
        <v>101.25</v>
      </c>
      <c r="IS205" s="19">
        <v>101.40625</v>
      </c>
      <c r="IT205" s="1">
        <v>101</v>
      </c>
      <c r="IU205" s="19">
        <v>100.71875</v>
      </c>
      <c r="IV205" s="19">
        <v>100.84375</v>
      </c>
      <c r="IW205" s="19">
        <v>100.78125</v>
      </c>
      <c r="IX205" s="19">
        <v>101.21875</v>
      </c>
      <c r="IY205" s="34">
        <v>101.17156000000001</v>
      </c>
      <c r="IZ205" s="34">
        <v>101.14933000000001</v>
      </c>
      <c r="JA205" s="34">
        <v>100.90577000000002</v>
      </c>
      <c r="JB205" s="34">
        <v>100.55409</v>
      </c>
      <c r="JC205" s="34">
        <v>100.36589000000001</v>
      </c>
      <c r="JD205" s="34">
        <v>100.31252000000001</v>
      </c>
      <c r="JE205" s="34">
        <v>100.42811</v>
      </c>
      <c r="JF205" s="34">
        <v>100.39739</v>
      </c>
      <c r="JG205" s="34">
        <v>100.27323000000001</v>
      </c>
      <c r="JH205" s="34">
        <v>100.21130000000001</v>
      </c>
      <c r="JI205" s="34">
        <v>100.13535</v>
      </c>
      <c r="JJ205" s="34">
        <v>100.05464000000001</v>
      </c>
      <c r="JK205" s="35">
        <v>100.01004</v>
      </c>
      <c r="JL205" s="8" t="s">
        <v>29</v>
      </c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41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59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V205" s="5" t="s">
        <v>3</v>
      </c>
    </row>
    <row r="206" spans="1:620" x14ac:dyDescent="0.2">
      <c r="A206" s="1">
        <v>20100</v>
      </c>
      <c r="B206" s="1">
        <v>8.75</v>
      </c>
      <c r="C206" s="1" t="s">
        <v>18</v>
      </c>
      <c r="F206" s="1">
        <v>1997</v>
      </c>
      <c r="G206" s="5">
        <v>25485</v>
      </c>
      <c r="H206" s="5">
        <v>35674</v>
      </c>
      <c r="I206" s="5">
        <v>35674</v>
      </c>
      <c r="J206" s="7"/>
      <c r="K206" s="8">
        <v>63</v>
      </c>
      <c r="L206" s="8">
        <v>64.3125</v>
      </c>
      <c r="M206" s="8">
        <v>67.75</v>
      </c>
      <c r="N206" s="8">
        <v>67</v>
      </c>
      <c r="O206" s="8">
        <v>66.25</v>
      </c>
      <c r="P206" s="8">
        <v>67.125</v>
      </c>
      <c r="Q206" s="8">
        <v>66.875</v>
      </c>
      <c r="R206" s="8">
        <v>68.125</v>
      </c>
      <c r="S206" s="8">
        <v>63.625</v>
      </c>
      <c r="T206" s="8">
        <v>63.875</v>
      </c>
      <c r="U206" s="8">
        <v>61</v>
      </c>
      <c r="V206" s="8">
        <v>58.625</v>
      </c>
      <c r="W206" s="8">
        <v>61.375</v>
      </c>
      <c r="X206" s="8">
        <v>64.6875</v>
      </c>
      <c r="Y206" s="8">
        <v>67.25</v>
      </c>
      <c r="Z206" s="8">
        <v>67.875</v>
      </c>
      <c r="AA206" s="8">
        <v>75.625</v>
      </c>
      <c r="AB206" s="8">
        <v>73.375</v>
      </c>
      <c r="AC206" s="8">
        <v>73.5</v>
      </c>
      <c r="AD206" s="8">
        <v>73.125</v>
      </c>
      <c r="AE206" s="8">
        <v>69.125</v>
      </c>
      <c r="AF206" s="8">
        <v>72.375</v>
      </c>
      <c r="AG206" s="8">
        <v>89.625</v>
      </c>
      <c r="AH206" s="8">
        <v>87.125</v>
      </c>
      <c r="AI206" s="8">
        <v>82.125</v>
      </c>
      <c r="AJ206" s="8">
        <v>87.625</v>
      </c>
      <c r="AK206" s="8">
        <v>81.125</v>
      </c>
      <c r="AL206" s="8">
        <v>79.5</v>
      </c>
      <c r="AM206" s="8">
        <v>79.25</v>
      </c>
      <c r="AN206" s="8">
        <v>76.25</v>
      </c>
      <c r="AO206" s="8">
        <v>76.125</v>
      </c>
      <c r="AP206" s="8">
        <v>77</v>
      </c>
      <c r="AQ206" s="8">
        <v>74.75</v>
      </c>
      <c r="AR206" s="8">
        <v>74.75</v>
      </c>
      <c r="AS206" s="8">
        <v>75.125</v>
      </c>
      <c r="AT206" s="8">
        <v>75</v>
      </c>
      <c r="AU206" s="8">
        <v>74.375</v>
      </c>
      <c r="AV206" s="8">
        <v>74.875</v>
      </c>
      <c r="AW206" s="8">
        <v>67.75</v>
      </c>
      <c r="AX206" s="8">
        <v>73.75</v>
      </c>
      <c r="AY206" s="8">
        <v>81.375</v>
      </c>
      <c r="AZ206" s="8">
        <v>82.5</v>
      </c>
      <c r="BA206" s="8">
        <v>79.875</v>
      </c>
      <c r="BB206" s="8">
        <v>77.5</v>
      </c>
      <c r="BC206" s="8">
        <v>76.125</v>
      </c>
      <c r="BD206" s="8">
        <v>77.5</v>
      </c>
      <c r="BE206" s="8">
        <v>77</v>
      </c>
      <c r="BF206" s="8">
        <v>73.875</v>
      </c>
      <c r="BG206" s="8">
        <v>68.5</v>
      </c>
      <c r="BH206" s="8">
        <v>69.5</v>
      </c>
      <c r="BI206" s="8">
        <v>68.75</v>
      </c>
      <c r="BJ206" s="8">
        <v>66.75</v>
      </c>
      <c r="BK206" s="8">
        <v>67.25</v>
      </c>
      <c r="BL206" s="8">
        <v>71</v>
      </c>
      <c r="BM206" s="8">
        <v>72</v>
      </c>
      <c r="BN206" s="8">
        <v>74.125</v>
      </c>
      <c r="BO206" s="8">
        <v>74.125</v>
      </c>
      <c r="BP206" s="8">
        <v>70.75</v>
      </c>
      <c r="BQ206" s="8">
        <v>74.5</v>
      </c>
      <c r="BR206" s="8">
        <v>76.375</v>
      </c>
      <c r="BS206" s="8">
        <v>76.125</v>
      </c>
      <c r="BT206" s="8">
        <v>74.375</v>
      </c>
      <c r="BU206" s="8">
        <v>70.625</v>
      </c>
      <c r="BV206" s="8">
        <v>71</v>
      </c>
      <c r="BW206" s="8">
        <v>74</v>
      </c>
      <c r="BX206" s="8">
        <v>73.125</v>
      </c>
      <c r="BY206" s="8">
        <v>72.25</v>
      </c>
      <c r="BZ206" s="8">
        <v>70.5</v>
      </c>
      <c r="CA206" s="8">
        <v>65.5</v>
      </c>
      <c r="CB206" s="8">
        <v>65.25</v>
      </c>
      <c r="CC206" s="8">
        <v>62.5</v>
      </c>
      <c r="CD206" s="8">
        <v>63.375</v>
      </c>
      <c r="CE206" s="8">
        <v>68</v>
      </c>
      <c r="CF206" s="8">
        <v>66</v>
      </c>
      <c r="CG206" s="8">
        <v>66</v>
      </c>
      <c r="CH206" s="8">
        <v>68.625</v>
      </c>
      <c r="CI206" s="8">
        <v>72.25</v>
      </c>
      <c r="CJ206" s="8">
        <v>71.625</v>
      </c>
      <c r="CK206" s="8">
        <v>73.5</v>
      </c>
      <c r="CL206" s="8">
        <v>74.125</v>
      </c>
      <c r="CM206" s="8">
        <v>74.5</v>
      </c>
      <c r="CN206" s="8">
        <v>82.75</v>
      </c>
      <c r="CO206" s="8">
        <v>86.75</v>
      </c>
      <c r="CP206" s="8">
        <v>93</v>
      </c>
      <c r="CQ206" s="8">
        <v>87.25</v>
      </c>
      <c r="CR206" s="8">
        <v>89.875</v>
      </c>
      <c r="CS206" s="8">
        <v>80.75</v>
      </c>
      <c r="CT206" s="8">
        <v>84.875</v>
      </c>
      <c r="CU206" s="8">
        <v>87.125</v>
      </c>
      <c r="CV206" s="8">
        <v>89</v>
      </c>
      <c r="CW206" s="8">
        <v>90.5</v>
      </c>
      <c r="CX206" s="8">
        <v>90.375</v>
      </c>
      <c r="CY206" s="8">
        <v>82.875</v>
      </c>
      <c r="CZ206" s="8">
        <v>84.125</v>
      </c>
      <c r="DA206" s="8">
        <v>88.375</v>
      </c>
      <c r="DB206" s="8">
        <v>89.25</v>
      </c>
      <c r="DC206" s="8">
        <v>91.375</v>
      </c>
      <c r="DD206" s="8">
        <v>91.25</v>
      </c>
      <c r="DE206" s="8">
        <v>87.625</v>
      </c>
      <c r="DF206" s="8">
        <v>87.625</v>
      </c>
      <c r="DG206" s="8">
        <v>88.875</v>
      </c>
      <c r="DH206" s="8">
        <v>87.75</v>
      </c>
      <c r="DI206" s="1">
        <v>84</v>
      </c>
      <c r="DJ206" s="21">
        <v>84.625</v>
      </c>
      <c r="DK206" s="21">
        <v>77.875</v>
      </c>
      <c r="DL206" s="21">
        <v>83.75</v>
      </c>
      <c r="DM206" s="21">
        <v>85.75</v>
      </c>
      <c r="DN206" s="21">
        <v>86.875</v>
      </c>
      <c r="DO206" s="21">
        <v>89.625</v>
      </c>
      <c r="DP206" s="21">
        <v>88.25</v>
      </c>
      <c r="DQ206" s="21">
        <v>82.875</v>
      </c>
      <c r="DR206" s="21">
        <v>84.25</v>
      </c>
      <c r="DS206" s="21">
        <v>85.625</v>
      </c>
      <c r="DT206" s="21">
        <v>86.875</v>
      </c>
      <c r="DU206" s="21">
        <v>86.75</v>
      </c>
      <c r="DV206" s="21">
        <v>88.625</v>
      </c>
      <c r="DW206" s="21">
        <v>87.375</v>
      </c>
      <c r="DX206" s="21">
        <v>88.625</v>
      </c>
      <c r="DY206" s="21">
        <v>89.875</v>
      </c>
      <c r="DZ206" s="21">
        <v>90.25</v>
      </c>
      <c r="EA206" s="21">
        <v>90.5</v>
      </c>
      <c r="EB206" s="21">
        <v>90.125</v>
      </c>
      <c r="EC206" s="21">
        <v>85.125</v>
      </c>
      <c r="ED206" s="21">
        <v>90.25</v>
      </c>
      <c r="EE206" s="21">
        <v>98.625</v>
      </c>
      <c r="EF206" s="21">
        <v>100.25</v>
      </c>
      <c r="EG206" s="21">
        <v>97.75</v>
      </c>
      <c r="EH206" s="1">
        <v>96</v>
      </c>
      <c r="EI206" s="1">
        <v>95</v>
      </c>
      <c r="EJ206" s="21">
        <v>95.875</v>
      </c>
      <c r="EK206" s="21">
        <v>87.375</v>
      </c>
      <c r="EL206" s="21">
        <v>86.875</v>
      </c>
      <c r="EM206" s="21">
        <v>85.875</v>
      </c>
      <c r="EN206" s="19">
        <v>89.0625</v>
      </c>
      <c r="EO206" s="19">
        <v>91.0625</v>
      </c>
      <c r="EP206" s="19">
        <v>94.34375</v>
      </c>
      <c r="EQ206" s="19">
        <v>96.90625</v>
      </c>
      <c r="ER206" s="19" t="s">
        <v>28</v>
      </c>
      <c r="ES206" s="21">
        <v>99.75</v>
      </c>
      <c r="ET206" s="19">
        <v>97.0625</v>
      </c>
      <c r="EU206" s="19">
        <v>93.15625</v>
      </c>
      <c r="EV206" s="19">
        <v>90.59375</v>
      </c>
      <c r="EW206" s="21">
        <v>91.125</v>
      </c>
      <c r="EX206" s="19">
        <v>96.1875</v>
      </c>
      <c r="EY206" s="19" t="s">
        <v>28</v>
      </c>
      <c r="EZ206" s="19">
        <v>94.9375</v>
      </c>
      <c r="FA206" s="21">
        <v>96.25</v>
      </c>
      <c r="FB206" s="1">
        <v>97</v>
      </c>
      <c r="FC206" s="19">
        <v>97.9375</v>
      </c>
      <c r="FD206" s="21">
        <v>96.5</v>
      </c>
      <c r="FE206" s="21">
        <v>95.625</v>
      </c>
      <c r="FF206" s="19">
        <v>93.84375</v>
      </c>
      <c r="FG206" s="19">
        <v>94.1875</v>
      </c>
      <c r="FH206" s="19">
        <v>91.84375</v>
      </c>
      <c r="FI206" s="19">
        <v>93.5625</v>
      </c>
      <c r="FJ206" s="19">
        <v>95.28125</v>
      </c>
      <c r="FK206" s="19">
        <v>91.5625</v>
      </c>
      <c r="FL206" s="21">
        <v>92.125</v>
      </c>
      <c r="FM206" s="19">
        <v>94.4375</v>
      </c>
      <c r="FN206" s="19">
        <v>92.78125</v>
      </c>
      <c r="FO206" s="21">
        <v>92.5</v>
      </c>
      <c r="FP206" s="19">
        <v>91.71875</v>
      </c>
      <c r="FQ206" s="21">
        <v>90.25</v>
      </c>
      <c r="FR206" s="21">
        <v>90.5</v>
      </c>
      <c r="FS206" s="19">
        <v>93.71875</v>
      </c>
      <c r="FT206" s="19">
        <v>92.90625</v>
      </c>
      <c r="FU206" s="21">
        <v>90.375</v>
      </c>
      <c r="FV206" s="21">
        <v>90.875</v>
      </c>
      <c r="FW206" s="19">
        <v>89.3125</v>
      </c>
      <c r="FX206" s="19">
        <v>91.0625</v>
      </c>
      <c r="FY206" s="19">
        <v>87.6875</v>
      </c>
      <c r="FZ206" s="19">
        <v>85.40625</v>
      </c>
      <c r="GA206" s="19">
        <v>82.53125</v>
      </c>
      <c r="GB206" s="19">
        <v>79.84375</v>
      </c>
      <c r="GC206" s="19">
        <v>84.125</v>
      </c>
      <c r="GD206" s="19">
        <v>86.15625</v>
      </c>
      <c r="GE206" s="19">
        <v>86</v>
      </c>
      <c r="GF206" s="19">
        <v>85.15625</v>
      </c>
      <c r="GG206" s="19">
        <v>84.9375</v>
      </c>
      <c r="GH206" s="19">
        <v>88.15625</v>
      </c>
      <c r="GI206" s="19">
        <v>90.4375</v>
      </c>
      <c r="GJ206" s="19">
        <v>89.5625</v>
      </c>
      <c r="GK206" s="19">
        <v>92.53125</v>
      </c>
      <c r="GL206" s="19">
        <v>93.5</v>
      </c>
      <c r="GM206" s="19">
        <v>93.5625</v>
      </c>
      <c r="GN206" s="19">
        <v>93.125</v>
      </c>
      <c r="GO206" s="19">
        <v>92.6875</v>
      </c>
      <c r="GP206" s="19">
        <v>91.9375</v>
      </c>
      <c r="GQ206" s="19">
        <v>93.5625</v>
      </c>
      <c r="GR206" s="19">
        <v>94.75</v>
      </c>
      <c r="GS206" s="19">
        <v>96.4375</v>
      </c>
      <c r="GT206" s="19">
        <v>96.09375</v>
      </c>
      <c r="GU206" s="19">
        <v>95.0625</v>
      </c>
      <c r="GV206" s="19">
        <v>95.125</v>
      </c>
      <c r="GW206" s="19">
        <v>96.8125</v>
      </c>
      <c r="GX206" s="19">
        <v>97.71875</v>
      </c>
      <c r="GY206" s="21">
        <v>94.75</v>
      </c>
      <c r="GZ206" s="19">
        <v>97.9375</v>
      </c>
      <c r="HA206" s="1">
        <v>99</v>
      </c>
      <c r="HB206" s="19">
        <v>98.1875</v>
      </c>
      <c r="HC206" s="19">
        <v>97.28125</v>
      </c>
      <c r="HD206" s="19">
        <v>95.84375</v>
      </c>
      <c r="HE206" s="19">
        <v>101.34375</v>
      </c>
      <c r="HF206" s="19">
        <v>106.28125</v>
      </c>
      <c r="HG206" s="21">
        <v>104.75</v>
      </c>
      <c r="HH206" s="19">
        <v>105.71875</v>
      </c>
      <c r="HI206" s="19">
        <v>107.21875</v>
      </c>
      <c r="HJ206" s="19">
        <v>108.09375</v>
      </c>
      <c r="HK206" s="19">
        <v>107.53125</v>
      </c>
      <c r="HL206" s="21">
        <v>105.625</v>
      </c>
      <c r="HM206" s="21">
        <v>105.875</v>
      </c>
      <c r="HN206" s="19">
        <v>106.84375</v>
      </c>
      <c r="HO206" s="19">
        <v>108.09375</v>
      </c>
      <c r="HP206" s="19">
        <v>108.78125</v>
      </c>
      <c r="HQ206" s="19">
        <v>108.53125</v>
      </c>
      <c r="HR206" s="19">
        <v>109.1875</v>
      </c>
      <c r="HS206" s="21">
        <v>109.5</v>
      </c>
      <c r="HT206" s="19">
        <v>110.4375</v>
      </c>
      <c r="HU206" s="19">
        <v>110.21875</v>
      </c>
      <c r="HV206" s="21">
        <v>108.125</v>
      </c>
      <c r="HW206" s="19">
        <v>105.3125</v>
      </c>
      <c r="HX206" s="19">
        <v>104.15625</v>
      </c>
      <c r="HY206" s="19">
        <v>102.53125</v>
      </c>
      <c r="HZ206" s="21">
        <v>102.25</v>
      </c>
      <c r="IA206" s="21">
        <v>102.125</v>
      </c>
      <c r="IB206" s="21">
        <v>101.875</v>
      </c>
      <c r="IC206" s="19">
        <v>101.03125</v>
      </c>
      <c r="ID206" s="21">
        <v>101.125</v>
      </c>
      <c r="IE206" s="19">
        <v>101.53125</v>
      </c>
      <c r="IF206" s="19">
        <v>100.84375</v>
      </c>
      <c r="IG206" s="19">
        <v>101.21875</v>
      </c>
      <c r="IH206" s="19">
        <v>101.1875</v>
      </c>
      <c r="II206" s="19">
        <v>101.5625</v>
      </c>
      <c r="IJ206" s="19">
        <v>101.65625</v>
      </c>
      <c r="IK206" s="19">
        <v>102.875</v>
      </c>
      <c r="IL206" s="19">
        <v>102.03125</v>
      </c>
      <c r="IM206" s="19">
        <v>102.84375</v>
      </c>
      <c r="IN206" s="19">
        <v>103.1875</v>
      </c>
      <c r="IO206" s="19">
        <v>103.3125</v>
      </c>
      <c r="IP206" s="19">
        <v>103.3125</v>
      </c>
      <c r="IQ206" s="19">
        <v>104.0625</v>
      </c>
      <c r="IR206" s="1">
        <v>104</v>
      </c>
      <c r="IS206" s="19">
        <v>104.03125</v>
      </c>
      <c r="IT206" s="19">
        <v>103.40625</v>
      </c>
      <c r="IU206" s="19">
        <v>102.96875</v>
      </c>
      <c r="IV206" s="19">
        <v>103</v>
      </c>
      <c r="IW206" s="19">
        <v>102.78125</v>
      </c>
      <c r="IX206" s="19">
        <v>103.03125</v>
      </c>
      <c r="IY206" s="34">
        <v>102.92492</v>
      </c>
      <c r="IZ206" s="34">
        <v>102.83184000000001</v>
      </c>
      <c r="JA206" s="34">
        <v>102.48815</v>
      </c>
      <c r="JB206" s="34">
        <v>101.98138000000002</v>
      </c>
      <c r="JC206" s="34">
        <v>101.64382000000002</v>
      </c>
      <c r="JD206" s="34">
        <v>101.44888000000002</v>
      </c>
      <c r="JE206" s="34">
        <v>101.41998000000001</v>
      </c>
      <c r="JF206" s="34">
        <v>101.24519000000001</v>
      </c>
      <c r="JG206" s="34">
        <v>100.98614999999999</v>
      </c>
      <c r="JH206" s="34">
        <v>100.78603000000001</v>
      </c>
      <c r="JI206" s="34">
        <v>100.52955</v>
      </c>
      <c r="JJ206" s="34">
        <v>100.31040999999999</v>
      </c>
      <c r="JK206" s="34">
        <v>100.11485</v>
      </c>
      <c r="JL206" s="1" t="s">
        <v>28</v>
      </c>
      <c r="JM206" s="8" t="s">
        <v>29</v>
      </c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41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59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V206" s="5" t="s">
        <v>3</v>
      </c>
    </row>
    <row r="207" spans="1:620" x14ac:dyDescent="0.2">
      <c r="A207" s="1">
        <v>20200</v>
      </c>
      <c r="B207" s="1">
        <v>8.75</v>
      </c>
      <c r="C207" s="1" t="s">
        <v>18</v>
      </c>
      <c r="D207" s="1" t="s">
        <v>26</v>
      </c>
      <c r="F207" s="1">
        <v>1997</v>
      </c>
      <c r="G207" s="5">
        <v>26127</v>
      </c>
      <c r="H207" s="5">
        <v>35674</v>
      </c>
      <c r="I207" s="5">
        <v>26322</v>
      </c>
      <c r="J207" s="7" t="s">
        <v>34</v>
      </c>
      <c r="DP207" s="21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Y207" s="19"/>
      <c r="HQ207" s="19"/>
      <c r="IF207" s="19"/>
      <c r="IG207" s="19"/>
      <c r="IH207" s="19"/>
      <c r="II207" s="19"/>
      <c r="IJ207" s="19"/>
      <c r="IK207" s="19"/>
      <c r="IV207" s="19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41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59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V207" s="5" t="s">
        <v>3</v>
      </c>
    </row>
    <row r="208" spans="1:620" x14ac:dyDescent="0.2">
      <c r="A208" s="1">
        <v>20300</v>
      </c>
      <c r="B208" s="1">
        <v>8.75</v>
      </c>
      <c r="C208" s="1" t="s">
        <v>18</v>
      </c>
      <c r="D208" s="1" t="s">
        <v>30</v>
      </c>
      <c r="F208" s="1">
        <v>1997</v>
      </c>
      <c r="G208" s="5">
        <v>31845</v>
      </c>
      <c r="H208" s="5">
        <v>35674</v>
      </c>
      <c r="I208" s="5">
        <v>31985</v>
      </c>
      <c r="J208" s="7" t="s">
        <v>34</v>
      </c>
      <c r="EQ208" s="19">
        <v>40.53125</v>
      </c>
      <c r="ER208" s="19" t="s">
        <v>28</v>
      </c>
      <c r="ES208" s="19">
        <v>99.6875</v>
      </c>
      <c r="ET208" s="19">
        <v>97.09375</v>
      </c>
      <c r="EU208" s="8" t="s">
        <v>34</v>
      </c>
      <c r="EY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HQ208" s="19"/>
      <c r="IF208" s="19"/>
      <c r="IG208" s="19"/>
      <c r="IH208" s="19"/>
      <c r="II208" s="19"/>
      <c r="IJ208" s="19"/>
      <c r="IK208" s="19"/>
      <c r="IV208" s="19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41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59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V208" s="5" t="s">
        <v>3</v>
      </c>
    </row>
    <row r="209" spans="1:620" x14ac:dyDescent="0.2">
      <c r="A209" s="1">
        <v>20400</v>
      </c>
      <c r="B209" s="1">
        <v>8.75</v>
      </c>
      <c r="C209" s="1" t="s">
        <v>18</v>
      </c>
      <c r="D209" s="1" t="s">
        <v>45</v>
      </c>
      <c r="F209" s="1">
        <v>1997</v>
      </c>
      <c r="G209" s="5">
        <v>32155</v>
      </c>
      <c r="H209" s="5">
        <v>35674</v>
      </c>
      <c r="I209" s="5">
        <v>32350</v>
      </c>
      <c r="J209" s="7" t="s">
        <v>34</v>
      </c>
      <c r="FA209" s="21">
        <v>46.25</v>
      </c>
      <c r="FB209" s="21">
        <v>96.625</v>
      </c>
      <c r="FC209" s="19">
        <v>97.9375</v>
      </c>
      <c r="FD209" s="21">
        <v>96.5</v>
      </c>
      <c r="FE209" s="21">
        <v>95.625</v>
      </c>
      <c r="FF209" s="19">
        <v>93.84375</v>
      </c>
      <c r="FG209" s="8" t="s">
        <v>34</v>
      </c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HQ209" s="19"/>
      <c r="IF209" s="19"/>
      <c r="IG209" s="19"/>
      <c r="IH209" s="19"/>
      <c r="II209" s="19"/>
      <c r="IJ209" s="19"/>
      <c r="IK209" s="19"/>
      <c r="IV209" s="19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41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59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V209" s="5" t="s">
        <v>3</v>
      </c>
    </row>
    <row r="210" spans="1:620" x14ac:dyDescent="0.2">
      <c r="A210" s="1">
        <v>20500</v>
      </c>
      <c r="B210" s="1">
        <v>8.75</v>
      </c>
      <c r="C210" s="1" t="s">
        <v>18</v>
      </c>
      <c r="D210" s="1" t="s">
        <v>46</v>
      </c>
      <c r="F210" s="1">
        <v>1997</v>
      </c>
      <c r="G210" s="5">
        <v>33725</v>
      </c>
      <c r="H210" s="5">
        <v>35674</v>
      </c>
      <c r="I210" s="5">
        <v>33812</v>
      </c>
      <c r="J210" s="7" t="s">
        <v>34</v>
      </c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HA210" s="19">
        <v>65.78125</v>
      </c>
      <c r="HB210" s="19">
        <v>98.1875</v>
      </c>
      <c r="HC210" s="8" t="s">
        <v>34</v>
      </c>
      <c r="HQ210" s="19"/>
      <c r="IF210" s="19"/>
      <c r="IG210" s="19"/>
      <c r="IH210" s="19"/>
      <c r="II210" s="19"/>
      <c r="IJ210" s="19"/>
      <c r="IK210" s="19"/>
      <c r="IV210" s="19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41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59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V210" s="5" t="s">
        <v>3</v>
      </c>
    </row>
    <row r="211" spans="1:620" x14ac:dyDescent="0.2">
      <c r="A211" s="1">
        <v>20600</v>
      </c>
      <c r="B211" s="1">
        <v>8.75</v>
      </c>
      <c r="C211" s="1" t="s">
        <v>18</v>
      </c>
      <c r="D211" s="1" t="s">
        <v>47</v>
      </c>
      <c r="F211" s="1">
        <v>1997</v>
      </c>
      <c r="G211" s="5">
        <v>33886</v>
      </c>
      <c r="H211" s="5">
        <v>35674</v>
      </c>
      <c r="I211" s="5">
        <v>33994</v>
      </c>
      <c r="J211" s="7" t="s">
        <v>34</v>
      </c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HF211" s="19">
        <v>29.3125</v>
      </c>
      <c r="HG211" s="19">
        <v>27.6875</v>
      </c>
      <c r="HH211" s="19">
        <v>63.71875</v>
      </c>
      <c r="HI211" s="8" t="s">
        <v>34</v>
      </c>
      <c r="HQ211" s="19"/>
      <c r="IF211" s="19"/>
      <c r="IG211" s="19"/>
      <c r="IH211" s="19"/>
      <c r="II211" s="19"/>
      <c r="IJ211" s="19"/>
      <c r="IK211" s="19"/>
      <c r="IV211" s="19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41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59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V211" s="5" t="s">
        <v>3</v>
      </c>
    </row>
    <row r="212" spans="1:620" x14ac:dyDescent="0.2">
      <c r="A212" s="1">
        <v>20700</v>
      </c>
      <c r="B212" s="1">
        <v>15</v>
      </c>
      <c r="C212" s="1" t="s">
        <v>17</v>
      </c>
      <c r="F212" s="1">
        <v>1997</v>
      </c>
      <c r="G212" s="5">
        <v>29873</v>
      </c>
      <c r="H212" s="5">
        <v>35730</v>
      </c>
      <c r="I212" s="5">
        <v>35730</v>
      </c>
      <c r="J212" s="7"/>
      <c r="CD212" s="8">
        <v>22.625</v>
      </c>
      <c r="CE212" s="8">
        <v>97.375</v>
      </c>
      <c r="CF212" s="8">
        <v>94.875</v>
      </c>
      <c r="CG212" s="8">
        <v>101.5</v>
      </c>
      <c r="CH212" s="8">
        <v>105.5</v>
      </c>
      <c r="CI212" s="8">
        <v>105.375</v>
      </c>
      <c r="CJ212" s="8">
        <v>104.5</v>
      </c>
      <c r="CK212" s="8">
        <v>107.375</v>
      </c>
      <c r="CL212" s="8">
        <v>109</v>
      </c>
      <c r="CM212" s="8">
        <v>114.875</v>
      </c>
      <c r="CN212" s="8">
        <v>125.5</v>
      </c>
      <c r="CO212" s="8">
        <v>123.75</v>
      </c>
      <c r="CP212" s="8">
        <v>130.75</v>
      </c>
      <c r="CQ212" s="8">
        <v>122.625</v>
      </c>
      <c r="CR212" s="8">
        <v>126.875</v>
      </c>
      <c r="CS212" s="8">
        <v>121.25</v>
      </c>
      <c r="CT212" s="8">
        <v>127.5</v>
      </c>
      <c r="CU212" s="8">
        <v>124</v>
      </c>
      <c r="CV212" s="8">
        <v>126.5</v>
      </c>
      <c r="CW212" s="8">
        <v>128.5</v>
      </c>
      <c r="CX212" s="8">
        <v>128.875</v>
      </c>
      <c r="CY212" s="8">
        <v>124.375</v>
      </c>
      <c r="CZ212" s="8">
        <v>126.625</v>
      </c>
      <c r="DA212" s="8">
        <v>124.75</v>
      </c>
      <c r="DB212" s="8">
        <v>126.625</v>
      </c>
      <c r="DC212" s="8">
        <v>130</v>
      </c>
      <c r="DD212" s="8">
        <v>130.75</v>
      </c>
      <c r="DE212" s="8">
        <v>130.75</v>
      </c>
      <c r="DF212" s="8">
        <v>132.625</v>
      </c>
      <c r="DG212" s="8">
        <v>127.625</v>
      </c>
      <c r="DH212" s="8">
        <v>125.5</v>
      </c>
      <c r="DI212" s="21">
        <v>120.75</v>
      </c>
      <c r="DJ212" s="21">
        <v>121.75</v>
      </c>
      <c r="DK212" s="21">
        <v>118.75</v>
      </c>
      <c r="DL212" s="21">
        <v>127.125</v>
      </c>
      <c r="DM212" s="21">
        <v>122.75</v>
      </c>
      <c r="DN212" s="21">
        <v>124.5</v>
      </c>
      <c r="DO212" s="21">
        <v>127.75</v>
      </c>
      <c r="DP212" s="21">
        <v>126.25</v>
      </c>
      <c r="DQ212" s="21">
        <v>124.5</v>
      </c>
      <c r="DR212" s="21">
        <v>125.125</v>
      </c>
      <c r="DS212" s="1">
        <v>122</v>
      </c>
      <c r="DT212" s="21">
        <v>123.375</v>
      </c>
      <c r="DU212" s="21">
        <v>123.625</v>
      </c>
      <c r="DV212" s="21">
        <v>126.125</v>
      </c>
      <c r="DW212" s="21">
        <v>130.125</v>
      </c>
      <c r="DX212" s="1">
        <v>132</v>
      </c>
      <c r="DY212" s="21">
        <v>126.75</v>
      </c>
      <c r="DZ212" s="21">
        <v>127.375</v>
      </c>
      <c r="EA212" s="21">
        <v>127.875</v>
      </c>
      <c r="EB212" s="21">
        <v>127.125</v>
      </c>
      <c r="EC212" s="21">
        <v>125.75</v>
      </c>
      <c r="ED212" s="21">
        <v>128.875</v>
      </c>
      <c r="EE212" s="21">
        <v>139.25</v>
      </c>
      <c r="EF212" s="21">
        <v>141.375</v>
      </c>
      <c r="EG212" s="21">
        <v>137.875</v>
      </c>
      <c r="EH212" s="21">
        <v>135.375</v>
      </c>
      <c r="EI212" s="1">
        <v>134</v>
      </c>
      <c r="EJ212" s="21">
        <v>134.5</v>
      </c>
      <c r="EK212" s="1">
        <v>123</v>
      </c>
      <c r="EL212" s="19">
        <v>122.5625</v>
      </c>
      <c r="EM212" s="21">
        <v>121.125</v>
      </c>
      <c r="EN212" s="19">
        <v>125.21875</v>
      </c>
      <c r="EO212" s="1">
        <v>128</v>
      </c>
      <c r="EP212" s="19">
        <v>131.78125</v>
      </c>
      <c r="EQ212" s="19">
        <v>135.84375</v>
      </c>
      <c r="ER212" s="19" t="s">
        <v>28</v>
      </c>
      <c r="ES212" s="19">
        <v>137.96875</v>
      </c>
      <c r="ET212" s="19">
        <v>134.4375</v>
      </c>
      <c r="EU212" s="19">
        <v>129.5625</v>
      </c>
      <c r="EV212" s="19">
        <v>125.65625</v>
      </c>
      <c r="EW212" s="21">
        <v>126.5</v>
      </c>
      <c r="EX212" s="19">
        <v>132.5625</v>
      </c>
      <c r="EY212" s="19" t="s">
        <v>28</v>
      </c>
      <c r="EZ212" s="1">
        <v>131</v>
      </c>
      <c r="FA212" s="21">
        <v>132.375</v>
      </c>
      <c r="FB212" s="19">
        <v>132.84375</v>
      </c>
      <c r="FC212" s="21">
        <v>134.375</v>
      </c>
      <c r="FD212" s="21">
        <v>132.5</v>
      </c>
      <c r="FE212" s="21">
        <v>131.25</v>
      </c>
      <c r="FF212" s="19">
        <v>128.71875</v>
      </c>
      <c r="FG212" s="21">
        <v>128.5</v>
      </c>
      <c r="FH212" s="19">
        <v>125.71875</v>
      </c>
      <c r="FI212" s="19">
        <v>127.40625</v>
      </c>
      <c r="FJ212" s="19">
        <v>129.3125</v>
      </c>
      <c r="FK212" s="19">
        <v>124.9375</v>
      </c>
      <c r="FL212" s="19">
        <v>124.8125</v>
      </c>
      <c r="FM212" s="21">
        <v>127.5</v>
      </c>
      <c r="FN212" s="21">
        <v>125.5</v>
      </c>
      <c r="FO212" s="19">
        <v>125.0625</v>
      </c>
      <c r="FP212" s="21">
        <v>123.875</v>
      </c>
      <c r="FQ212" s="19">
        <v>122.1875</v>
      </c>
      <c r="FR212" s="19">
        <v>121.96875</v>
      </c>
      <c r="FS212" s="21">
        <v>125.375</v>
      </c>
      <c r="FT212" s="19">
        <v>124.5625</v>
      </c>
      <c r="FU212" s="19">
        <v>121.3125</v>
      </c>
      <c r="FV212" s="19">
        <v>121.3125</v>
      </c>
      <c r="FW212" s="21">
        <v>119.25</v>
      </c>
      <c r="FX212" s="19">
        <v>121</v>
      </c>
      <c r="FY212" s="19">
        <v>116.625</v>
      </c>
      <c r="FZ212" s="19">
        <v>113.9375</v>
      </c>
      <c r="GA212" s="19">
        <v>110.15625</v>
      </c>
      <c r="GB212" s="19">
        <v>106.75</v>
      </c>
      <c r="GC212" s="19">
        <v>111.9375</v>
      </c>
      <c r="GD212" s="19">
        <v>114.15625</v>
      </c>
      <c r="GE212" s="19">
        <v>113.71875</v>
      </c>
      <c r="GF212" s="19">
        <v>112.625</v>
      </c>
      <c r="GG212" s="19">
        <v>112.0625</v>
      </c>
      <c r="GH212" s="19">
        <v>115.71875</v>
      </c>
      <c r="GI212" s="19">
        <v>118.15625</v>
      </c>
      <c r="GJ212" s="19">
        <v>117.1875</v>
      </c>
      <c r="GK212" s="19">
        <v>120.1875</v>
      </c>
      <c r="GL212" s="19">
        <v>121.1875</v>
      </c>
      <c r="GM212" s="19">
        <v>120.9375</v>
      </c>
      <c r="GN212" s="19">
        <v>120.125</v>
      </c>
      <c r="GO212" s="19">
        <v>119.46875</v>
      </c>
      <c r="GP212" s="19">
        <v>118.3125</v>
      </c>
      <c r="GQ212" s="19">
        <v>119.875</v>
      </c>
      <c r="GR212" s="19">
        <v>121</v>
      </c>
      <c r="GS212" s="19">
        <v>122.625</v>
      </c>
      <c r="GT212" s="19">
        <v>122</v>
      </c>
      <c r="GU212" s="19">
        <v>120.625</v>
      </c>
      <c r="GV212" s="19">
        <v>120.5625</v>
      </c>
      <c r="GW212" s="19">
        <v>121.8125</v>
      </c>
      <c r="GX212" s="19">
        <v>122.5625</v>
      </c>
      <c r="GY212" s="19">
        <v>119.1875</v>
      </c>
      <c r="GZ212" s="19">
        <v>122.4375</v>
      </c>
      <c r="HA212" s="19">
        <v>123.40625</v>
      </c>
      <c r="HB212" s="19">
        <v>122.21875</v>
      </c>
      <c r="HC212" s="19">
        <v>120.8125</v>
      </c>
      <c r="HD212" s="19">
        <v>118.9375</v>
      </c>
      <c r="HE212" s="19">
        <v>124.46875</v>
      </c>
      <c r="HF212" s="19">
        <v>130.03125</v>
      </c>
      <c r="HG212" s="19">
        <v>128.5625</v>
      </c>
      <c r="HH212" s="19">
        <v>129.40625</v>
      </c>
      <c r="HI212" s="19">
        <v>131.1875</v>
      </c>
      <c r="HJ212" s="19">
        <v>131.84375</v>
      </c>
      <c r="HK212" s="21">
        <v>130.75</v>
      </c>
      <c r="HL212" s="21">
        <v>128.375</v>
      </c>
      <c r="HM212" s="19">
        <v>127.9375</v>
      </c>
      <c r="HN212" s="19">
        <v>128.9375</v>
      </c>
      <c r="HO212" s="19">
        <v>129.90625</v>
      </c>
      <c r="HP212" s="19">
        <v>130.4375</v>
      </c>
      <c r="HQ212" s="19">
        <v>130</v>
      </c>
      <c r="HR212" s="21">
        <v>130.5</v>
      </c>
      <c r="HS212" s="19">
        <v>130.65625</v>
      </c>
      <c r="HT212" s="19">
        <v>131.59375</v>
      </c>
      <c r="HU212" s="19">
        <v>130.71875</v>
      </c>
      <c r="HV212" s="21">
        <v>128.25</v>
      </c>
      <c r="HW212" s="21">
        <v>124.5</v>
      </c>
      <c r="HX212" s="21">
        <v>122.875</v>
      </c>
      <c r="HY212" s="19">
        <v>120.5625</v>
      </c>
      <c r="HZ212" s="19">
        <v>119.84375</v>
      </c>
      <c r="IA212" s="8">
        <v>119.3125</v>
      </c>
      <c r="IB212" s="19">
        <v>118.53125</v>
      </c>
      <c r="IC212" s="21">
        <v>117.25</v>
      </c>
      <c r="ID212" s="21">
        <v>117.125</v>
      </c>
      <c r="IE212" s="21">
        <v>117.125</v>
      </c>
      <c r="IF212" s="19">
        <v>115.875</v>
      </c>
      <c r="IG212" s="19">
        <v>116.0625</v>
      </c>
      <c r="IH212" s="19">
        <v>115.71875</v>
      </c>
      <c r="II212" s="19">
        <v>115.75</v>
      </c>
      <c r="IJ212" s="19">
        <v>115.3125</v>
      </c>
      <c r="IK212" s="19">
        <v>116.53125</v>
      </c>
      <c r="IL212" s="19">
        <v>115.09375</v>
      </c>
      <c r="IM212" s="19">
        <v>115.71875</v>
      </c>
      <c r="IN212" s="19">
        <v>115.46875</v>
      </c>
      <c r="IO212" s="19">
        <v>115.3125</v>
      </c>
      <c r="IP212" s="19">
        <v>114.9375</v>
      </c>
      <c r="IQ212" s="19">
        <v>115.3125</v>
      </c>
      <c r="IR212" s="19">
        <v>114.84375</v>
      </c>
      <c r="IS212" s="21">
        <v>114.375</v>
      </c>
      <c r="IT212" s="19">
        <v>113.3125</v>
      </c>
      <c r="IU212" s="21">
        <v>112.375</v>
      </c>
      <c r="IV212" s="19">
        <v>112.03125</v>
      </c>
      <c r="IW212" s="19">
        <v>111.46875</v>
      </c>
      <c r="IX212" s="19">
        <v>111.3125</v>
      </c>
      <c r="IY212" s="34">
        <v>110.64125</v>
      </c>
      <c r="IZ212" s="34">
        <v>110.05026000000002</v>
      </c>
      <c r="JA212" s="34">
        <v>109.21197000000001</v>
      </c>
      <c r="JB212" s="34">
        <v>108.17903000000001</v>
      </c>
      <c r="JC212" s="34">
        <v>107.30971000000001</v>
      </c>
      <c r="JD212" s="34">
        <v>106.62172000000001</v>
      </c>
      <c r="JE212" s="34">
        <v>106.12643</v>
      </c>
      <c r="JF212" s="34">
        <v>105.54128000000001</v>
      </c>
      <c r="JG212" s="34">
        <v>104.80357000000002</v>
      </c>
      <c r="JH212" s="34">
        <v>104.10516</v>
      </c>
      <c r="JI212" s="34">
        <v>103.33473000000001</v>
      </c>
      <c r="JJ212" s="34">
        <v>102.58571000000001</v>
      </c>
      <c r="JK212" s="34">
        <v>101.85847000000001</v>
      </c>
      <c r="JL212" s="34">
        <v>101.17731000000001</v>
      </c>
      <c r="JM212" s="34">
        <v>100.544</v>
      </c>
      <c r="JN212" s="8" t="s">
        <v>29</v>
      </c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41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59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V212" s="5" t="s">
        <v>3</v>
      </c>
    </row>
    <row r="213" spans="1:620" x14ac:dyDescent="0.2">
      <c r="A213" s="1">
        <v>20800</v>
      </c>
      <c r="B213" s="1">
        <v>9.75</v>
      </c>
      <c r="C213" s="1" t="s">
        <v>17</v>
      </c>
      <c r="F213" s="1">
        <v>1998</v>
      </c>
      <c r="G213" s="5">
        <v>30720</v>
      </c>
      <c r="H213" s="5">
        <v>35814</v>
      </c>
      <c r="I213" s="5">
        <v>35814</v>
      </c>
      <c r="J213" s="7"/>
      <c r="DF213" s="8">
        <v>25.0625</v>
      </c>
      <c r="DG213" s="8">
        <v>66</v>
      </c>
      <c r="DH213" s="8">
        <v>94</v>
      </c>
      <c r="DI213" s="1">
        <v>90</v>
      </c>
      <c r="DJ213" s="21">
        <v>87.5</v>
      </c>
      <c r="DK213" s="21">
        <v>84.625</v>
      </c>
      <c r="DL213" s="21">
        <v>91.375</v>
      </c>
      <c r="DM213" s="21">
        <v>93.75</v>
      </c>
      <c r="DN213" s="21">
        <v>94.875</v>
      </c>
      <c r="DO213" s="21">
        <v>97.375</v>
      </c>
      <c r="DP213" s="21">
        <v>91.25</v>
      </c>
      <c r="DQ213" s="21">
        <v>89.625</v>
      </c>
      <c r="DR213" s="21">
        <v>91.25</v>
      </c>
      <c r="DS213" s="21">
        <v>93.125</v>
      </c>
      <c r="DT213" s="21">
        <v>94.25</v>
      </c>
      <c r="DU213" s="21">
        <v>94.25</v>
      </c>
      <c r="DV213" s="21">
        <v>91.125</v>
      </c>
      <c r="DW213" s="21">
        <v>94.5</v>
      </c>
      <c r="DX213" s="21">
        <v>95.625</v>
      </c>
      <c r="DY213" s="1">
        <v>97</v>
      </c>
      <c r="DZ213" s="21">
        <v>97.625</v>
      </c>
      <c r="EA213" s="21">
        <v>98.125</v>
      </c>
      <c r="EB213" s="21">
        <v>92.625</v>
      </c>
      <c r="EC213" s="21">
        <v>91.75</v>
      </c>
      <c r="ED213" s="21">
        <v>96.375</v>
      </c>
      <c r="EE213" s="21">
        <v>104.75</v>
      </c>
      <c r="EF213" s="21">
        <v>106.125</v>
      </c>
      <c r="EG213" s="21">
        <v>103.5</v>
      </c>
      <c r="EH213" s="21">
        <v>101.5</v>
      </c>
      <c r="EI213" s="21">
        <v>100.75</v>
      </c>
      <c r="EJ213" s="21">
        <v>101.75</v>
      </c>
      <c r="EK213" s="21">
        <v>92.25</v>
      </c>
      <c r="EL213" s="19">
        <v>92.3125</v>
      </c>
      <c r="EM213" s="19">
        <v>91.0625</v>
      </c>
      <c r="EN213" s="21">
        <v>94.625</v>
      </c>
      <c r="EO213" s="21">
        <v>96.375</v>
      </c>
      <c r="EP213" s="19">
        <v>99.9375</v>
      </c>
      <c r="EQ213" s="19">
        <v>102.90625</v>
      </c>
      <c r="ER213" s="19" t="s">
        <v>28</v>
      </c>
      <c r="ES213" s="19">
        <v>105.34375</v>
      </c>
      <c r="ET213" s="19">
        <v>102.65625</v>
      </c>
      <c r="EU213" s="19">
        <v>98.53125</v>
      </c>
      <c r="EV213" s="19">
        <v>95.5625</v>
      </c>
      <c r="EW213" s="19">
        <v>96.3125</v>
      </c>
      <c r="EX213" s="19">
        <v>101.4375</v>
      </c>
      <c r="EY213" s="19" t="s">
        <v>28</v>
      </c>
      <c r="EZ213" s="19">
        <v>100.59375</v>
      </c>
      <c r="FA213" s="19">
        <v>101.6875</v>
      </c>
      <c r="FB213" s="21">
        <v>102.25</v>
      </c>
      <c r="FC213" s="19">
        <v>103.3125</v>
      </c>
      <c r="FD213" s="21">
        <v>101.875</v>
      </c>
      <c r="FE213" s="19">
        <v>100.9375</v>
      </c>
      <c r="FF213" s="21">
        <v>99.25</v>
      </c>
      <c r="FG213" s="19">
        <v>99.21875</v>
      </c>
      <c r="FH213" s="21">
        <v>96.875</v>
      </c>
      <c r="FI213" s="19">
        <v>98.5625</v>
      </c>
      <c r="FJ213" s="19">
        <v>100.3125</v>
      </c>
      <c r="FK213" s="19">
        <v>96.59375</v>
      </c>
      <c r="FL213" s="19">
        <v>97.21875</v>
      </c>
      <c r="FM213" s="19">
        <v>99.5625</v>
      </c>
      <c r="FN213" s="21">
        <v>97.875</v>
      </c>
      <c r="FO213" s="21">
        <v>97.625</v>
      </c>
      <c r="FP213" s="19">
        <v>96.8125</v>
      </c>
      <c r="FQ213" s="21">
        <v>95.25</v>
      </c>
      <c r="FR213" s="21">
        <v>95.375</v>
      </c>
      <c r="FS213" s="19">
        <v>98.65625</v>
      </c>
      <c r="FT213" s="21">
        <v>97.75</v>
      </c>
      <c r="FU213" s="19">
        <v>95.0625</v>
      </c>
      <c r="FV213" s="21">
        <v>95.375</v>
      </c>
      <c r="FW213" s="21">
        <v>93.75</v>
      </c>
      <c r="FX213" s="19">
        <v>95.6875</v>
      </c>
      <c r="FY213" s="19">
        <v>92.0625</v>
      </c>
      <c r="FZ213" s="19">
        <v>89.75</v>
      </c>
      <c r="GA213" s="19">
        <v>86.53125</v>
      </c>
      <c r="GB213" s="19">
        <v>83.75</v>
      </c>
      <c r="GC213" s="19">
        <v>88.0625</v>
      </c>
      <c r="GD213" s="19">
        <v>90.3125</v>
      </c>
      <c r="GE213" s="19">
        <v>90.03125</v>
      </c>
      <c r="GF213" s="19">
        <v>89.09375</v>
      </c>
      <c r="GG213" s="19">
        <v>88.6875</v>
      </c>
      <c r="GH213" s="19">
        <v>92</v>
      </c>
      <c r="GI213" s="19">
        <v>94.375</v>
      </c>
      <c r="GJ213" s="19">
        <v>93.59375</v>
      </c>
      <c r="GK213" s="19">
        <v>96.90625</v>
      </c>
      <c r="GL213" s="19">
        <v>97.8125</v>
      </c>
      <c r="GM213" s="19">
        <v>97.8125</v>
      </c>
      <c r="GN213" s="19">
        <v>97.1875</v>
      </c>
      <c r="GO213" s="19">
        <v>96.65625</v>
      </c>
      <c r="GP213" s="19">
        <v>96</v>
      </c>
      <c r="GQ213" s="19">
        <v>97.65625</v>
      </c>
      <c r="GR213" s="19">
        <v>98.75</v>
      </c>
      <c r="GS213" s="19">
        <v>100.4375</v>
      </c>
      <c r="GT213" s="19">
        <v>100</v>
      </c>
      <c r="GU213" s="19">
        <v>98.875</v>
      </c>
      <c r="GV213" s="19">
        <v>99.1875</v>
      </c>
      <c r="GW213" s="21">
        <v>100.875</v>
      </c>
      <c r="GX213" s="19">
        <v>101.65625</v>
      </c>
      <c r="GY213" s="19">
        <v>98.5625</v>
      </c>
      <c r="GZ213" s="21">
        <v>101.875</v>
      </c>
      <c r="HA213" s="1">
        <v>103</v>
      </c>
      <c r="HB213" s="19">
        <v>102.1875</v>
      </c>
      <c r="HC213" s="21">
        <v>101.125</v>
      </c>
      <c r="HD213" s="19">
        <v>99.4375</v>
      </c>
      <c r="HE213" s="1">
        <v>105</v>
      </c>
      <c r="HF213" s="19">
        <v>110.28125</v>
      </c>
      <c r="HG213" s="19">
        <v>108.46875</v>
      </c>
      <c r="HH213" s="19">
        <v>109.65625</v>
      </c>
      <c r="HI213" s="19">
        <v>111.3125</v>
      </c>
      <c r="HJ213" s="19">
        <v>112.15625</v>
      </c>
      <c r="HK213" s="21">
        <v>111.5</v>
      </c>
      <c r="HL213" s="19">
        <v>109.28125</v>
      </c>
      <c r="HM213" s="19">
        <v>109.3125</v>
      </c>
      <c r="HN213" s="19">
        <v>110.5625</v>
      </c>
      <c r="HO213" s="19">
        <v>111.71875</v>
      </c>
      <c r="HP213" s="21">
        <v>112.625</v>
      </c>
      <c r="HQ213" s="19">
        <v>112.21875</v>
      </c>
      <c r="HR213" s="19">
        <v>112.78125</v>
      </c>
      <c r="HS213" s="21">
        <v>113.125</v>
      </c>
      <c r="HT213" s="19">
        <v>114.65625</v>
      </c>
      <c r="HU213" s="21">
        <v>114.125</v>
      </c>
      <c r="HV213" s="19">
        <v>111.8125</v>
      </c>
      <c r="HW213" s="21">
        <v>108.625</v>
      </c>
      <c r="HX213" s="19">
        <v>107.09375</v>
      </c>
      <c r="HY213" s="19">
        <v>105.03125</v>
      </c>
      <c r="HZ213" s="19">
        <v>104.71875</v>
      </c>
      <c r="IA213" s="19">
        <v>104.65625</v>
      </c>
      <c r="IB213" s="21">
        <v>104.375</v>
      </c>
      <c r="IC213" s="19">
        <v>103.28125</v>
      </c>
      <c r="ID213" s="21">
        <v>103.375</v>
      </c>
      <c r="IE213" s="19">
        <v>103.78125</v>
      </c>
      <c r="IF213" s="19">
        <v>103.0625</v>
      </c>
      <c r="IG213" s="19">
        <v>103.5</v>
      </c>
      <c r="IH213" s="19">
        <v>103.375</v>
      </c>
      <c r="II213" s="19">
        <v>103.8125</v>
      </c>
      <c r="IJ213" s="19">
        <v>103.90625</v>
      </c>
      <c r="IK213" s="19">
        <v>105.375</v>
      </c>
      <c r="IL213" s="21">
        <v>104.25</v>
      </c>
      <c r="IM213" s="19">
        <v>105.15625</v>
      </c>
      <c r="IN213" s="19">
        <v>105.46875</v>
      </c>
      <c r="IO213" s="19">
        <v>105.59375</v>
      </c>
      <c r="IP213" s="19">
        <v>105.65625</v>
      </c>
      <c r="IQ213" s="19">
        <v>106.5625</v>
      </c>
      <c r="IR213" s="21">
        <v>106.625</v>
      </c>
      <c r="IS213" s="21">
        <v>106.5</v>
      </c>
      <c r="IT213" s="19">
        <v>105.65625</v>
      </c>
      <c r="IU213" s="19">
        <v>105.0625</v>
      </c>
      <c r="IV213" s="19">
        <v>105.09375</v>
      </c>
      <c r="IW213" s="19">
        <v>104.6875</v>
      </c>
      <c r="IX213" s="19">
        <v>105.09375</v>
      </c>
      <c r="IY213" s="34">
        <v>104.94707000000001</v>
      </c>
      <c r="IZ213" s="34">
        <v>104.83349</v>
      </c>
      <c r="JA213" s="34">
        <v>104.40468000000001</v>
      </c>
      <c r="JB213" s="34">
        <v>103.73848</v>
      </c>
      <c r="JC213" s="34">
        <v>103.34621</v>
      </c>
      <c r="JD213" s="34">
        <v>103.08513000000001</v>
      </c>
      <c r="JE213" s="34">
        <v>103.10675999999999</v>
      </c>
      <c r="JF213" s="34">
        <v>102.90157000000001</v>
      </c>
      <c r="JG213" s="34">
        <v>102.48089</v>
      </c>
      <c r="JH213" s="34">
        <v>102.31247000000002</v>
      </c>
      <c r="JI213" s="34">
        <v>101.98710000000001</v>
      </c>
      <c r="JJ213" s="34">
        <v>101.57950000000001</v>
      </c>
      <c r="JK213" s="34">
        <v>101.22448</v>
      </c>
      <c r="JL213" s="34">
        <v>100.97368</v>
      </c>
      <c r="JM213" s="34">
        <v>100.74406</v>
      </c>
      <c r="JN213" s="34">
        <v>100.5077</v>
      </c>
      <c r="JO213" s="34">
        <v>100.26024000000001</v>
      </c>
      <c r="JP213" s="34">
        <v>100.06758000000001</v>
      </c>
      <c r="JQ213" s="8" t="s">
        <v>29</v>
      </c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41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59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V213" s="5" t="s">
        <v>3</v>
      </c>
    </row>
    <row r="214" spans="1:620" x14ac:dyDescent="0.2">
      <c r="A214" s="1">
        <v>20900</v>
      </c>
      <c r="B214" s="1">
        <v>9.75</v>
      </c>
      <c r="C214" s="1" t="s">
        <v>17</v>
      </c>
      <c r="D214" s="1" t="s">
        <v>26</v>
      </c>
      <c r="F214" s="1">
        <v>1998</v>
      </c>
      <c r="G214" s="5">
        <v>30993</v>
      </c>
      <c r="H214" s="5">
        <v>35814</v>
      </c>
      <c r="I214" s="5">
        <v>31210</v>
      </c>
      <c r="J214" s="7" t="s">
        <v>34</v>
      </c>
      <c r="DO214" s="21">
        <v>20.5</v>
      </c>
      <c r="DP214" s="1">
        <v>59</v>
      </c>
      <c r="DQ214" s="21">
        <v>90.5</v>
      </c>
      <c r="DR214" s="21">
        <v>92.125</v>
      </c>
      <c r="DS214" s="1">
        <v>94</v>
      </c>
      <c r="DT214" s="21">
        <v>95.125</v>
      </c>
      <c r="DU214" s="21">
        <v>95.125</v>
      </c>
      <c r="DV214" s="8" t="s">
        <v>34</v>
      </c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HQ214" s="19"/>
      <c r="IF214" s="19"/>
      <c r="IG214" s="19"/>
      <c r="IH214" s="19"/>
      <c r="II214" s="19"/>
      <c r="IJ214" s="19"/>
      <c r="IK214" s="19"/>
      <c r="IV214" s="19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41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59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V214" s="5" t="s">
        <v>3</v>
      </c>
    </row>
    <row r="215" spans="1:620" x14ac:dyDescent="0.2">
      <c r="A215" s="1">
        <v>21000</v>
      </c>
      <c r="B215" s="1">
        <v>7.25</v>
      </c>
      <c r="C215" s="1" t="s">
        <v>18</v>
      </c>
      <c r="F215" s="1">
        <v>1998</v>
      </c>
      <c r="G215" s="5">
        <v>33900</v>
      </c>
      <c r="H215" s="5">
        <v>35884</v>
      </c>
      <c r="I215" s="5">
        <v>35884</v>
      </c>
      <c r="J215" s="7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HF215" s="19">
        <v>26.3125</v>
      </c>
      <c r="HG215" s="19">
        <v>24.6875</v>
      </c>
      <c r="HH215" s="19">
        <v>25.71875</v>
      </c>
      <c r="HI215" s="19">
        <v>101.53125</v>
      </c>
      <c r="HJ215" s="21">
        <v>102.875</v>
      </c>
      <c r="HK215" s="19">
        <v>102.3125</v>
      </c>
      <c r="HL215" s="19">
        <v>100.28125</v>
      </c>
      <c r="HM215" s="19">
        <v>100.34375</v>
      </c>
      <c r="HN215" s="19">
        <v>101.5625</v>
      </c>
      <c r="HO215" s="19">
        <v>102.8125</v>
      </c>
      <c r="HP215" s="19">
        <v>103.8125</v>
      </c>
      <c r="HQ215" s="19">
        <v>103.625</v>
      </c>
      <c r="HR215" s="19">
        <v>104.21875</v>
      </c>
      <c r="HS215" s="19">
        <v>104.71875</v>
      </c>
      <c r="HT215" s="19">
        <v>106.1875</v>
      </c>
      <c r="HU215" s="19">
        <v>105.84375</v>
      </c>
      <c r="HV215" s="21">
        <v>103.625</v>
      </c>
      <c r="HW215" s="19">
        <v>100.71875</v>
      </c>
      <c r="HX215" s="21">
        <v>99.375</v>
      </c>
      <c r="HY215" s="21">
        <v>97.375</v>
      </c>
      <c r="HZ215" s="19">
        <v>97.1875</v>
      </c>
      <c r="IA215" s="19">
        <v>97.21875</v>
      </c>
      <c r="IB215" s="21">
        <v>97.125</v>
      </c>
      <c r="IC215" s="19">
        <v>96.21875</v>
      </c>
      <c r="ID215" s="19">
        <v>96.40625</v>
      </c>
      <c r="IE215" s="19">
        <v>97.0625</v>
      </c>
      <c r="IF215" s="19">
        <v>96.3125</v>
      </c>
      <c r="IG215" s="19">
        <v>96.875</v>
      </c>
      <c r="IH215" s="19">
        <v>96.9375</v>
      </c>
      <c r="II215" s="19">
        <v>97.5</v>
      </c>
      <c r="IJ215" s="19">
        <v>97.71875</v>
      </c>
      <c r="IK215" s="19">
        <v>99.375</v>
      </c>
      <c r="IL215" s="19">
        <v>98.40625</v>
      </c>
      <c r="IM215" s="19">
        <v>99.4375</v>
      </c>
      <c r="IN215" s="19">
        <v>100.0625</v>
      </c>
      <c r="IO215" s="19">
        <v>100.28125</v>
      </c>
      <c r="IP215" s="19">
        <v>100.5625</v>
      </c>
      <c r="IQ215" s="19">
        <v>101.65625</v>
      </c>
      <c r="IR215" s="21">
        <v>101.875</v>
      </c>
      <c r="IS215" s="19">
        <v>102.03125</v>
      </c>
      <c r="IT215" s="19">
        <v>101.28125</v>
      </c>
      <c r="IU215" s="19">
        <v>100.8125</v>
      </c>
      <c r="IV215" s="19">
        <v>101.0625</v>
      </c>
      <c r="IW215" s="19">
        <v>100.84375</v>
      </c>
      <c r="IX215" s="19">
        <v>101.46875</v>
      </c>
      <c r="IY215" s="34">
        <v>101.52623000000001</v>
      </c>
      <c r="IZ215" s="34">
        <v>101.65436</v>
      </c>
      <c r="JA215" s="34">
        <v>101.48205</v>
      </c>
      <c r="JB215" s="34">
        <v>100.99716000000001</v>
      </c>
      <c r="JC215" s="34">
        <v>100.81602000000001</v>
      </c>
      <c r="JD215" s="34">
        <v>100.70129000000001</v>
      </c>
      <c r="JE215" s="34">
        <v>100.92144</v>
      </c>
      <c r="JF215" s="34">
        <v>100.90849</v>
      </c>
      <c r="JG215" s="34">
        <v>100.59870000000001</v>
      </c>
      <c r="JH215" s="34">
        <v>100.60950000000001</v>
      </c>
      <c r="JI215" s="34">
        <v>100.48673000000001</v>
      </c>
      <c r="JJ215" s="34">
        <v>100.24680000000001</v>
      </c>
      <c r="JK215" s="34">
        <v>100.12357000000002</v>
      </c>
      <c r="JL215" s="34">
        <v>100.09358</v>
      </c>
      <c r="JM215" s="34">
        <v>100.13992</v>
      </c>
      <c r="JN215" s="34">
        <v>100.12552000000002</v>
      </c>
      <c r="JO215" s="34">
        <v>99.992320000000021</v>
      </c>
      <c r="JP215" s="34">
        <v>100.03767000000002</v>
      </c>
      <c r="JQ215" s="34">
        <v>100.00841000000001</v>
      </c>
      <c r="JR215" s="34">
        <v>100.00753</v>
      </c>
      <c r="JS215" s="8" t="s">
        <v>29</v>
      </c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41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59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V215" s="5" t="s">
        <v>3</v>
      </c>
    </row>
    <row r="216" spans="1:620" x14ac:dyDescent="0.2">
      <c r="A216" s="1">
        <v>21100</v>
      </c>
      <c r="B216" s="1">
        <v>7.25</v>
      </c>
      <c r="C216" s="1" t="s">
        <v>18</v>
      </c>
      <c r="D216" s="1" t="s">
        <v>26</v>
      </c>
      <c r="F216" s="1">
        <v>1998</v>
      </c>
      <c r="G216" s="5">
        <v>34088</v>
      </c>
      <c r="H216" s="5">
        <v>35884</v>
      </c>
      <c r="I216" s="5">
        <v>34205</v>
      </c>
      <c r="J216" s="7" t="s">
        <v>34</v>
      </c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HL216" s="1" t="s">
        <v>28</v>
      </c>
      <c r="HM216" s="19">
        <v>100.21875</v>
      </c>
      <c r="HN216" s="21">
        <v>101.5</v>
      </c>
      <c r="HO216" s="19">
        <v>102.78125</v>
      </c>
      <c r="HP216" s="8" t="s">
        <v>34</v>
      </c>
      <c r="HQ216" s="19"/>
      <c r="IF216" s="19"/>
      <c r="IG216" s="19"/>
      <c r="IH216" s="19"/>
      <c r="II216" s="19"/>
      <c r="IJ216" s="19"/>
      <c r="IK216" s="19"/>
      <c r="IV216" s="26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41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59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V216" s="5" t="s">
        <v>3</v>
      </c>
    </row>
    <row r="217" spans="1:620" x14ac:dyDescent="0.2">
      <c r="A217" s="1">
        <v>21200</v>
      </c>
      <c r="B217" s="1">
        <v>7.25</v>
      </c>
      <c r="C217" s="1" t="s">
        <v>18</v>
      </c>
      <c r="D217" s="1" t="s">
        <v>30</v>
      </c>
      <c r="F217" s="1">
        <v>1998</v>
      </c>
      <c r="G217" s="5">
        <v>34164</v>
      </c>
      <c r="H217" s="5">
        <v>35884</v>
      </c>
      <c r="I217" s="5">
        <v>34386</v>
      </c>
      <c r="J217" s="7" t="s">
        <v>34</v>
      </c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HO217" s="19">
        <v>20.71875</v>
      </c>
      <c r="HP217" s="21">
        <v>56.375</v>
      </c>
      <c r="HQ217" s="19">
        <v>103.53125</v>
      </c>
      <c r="HR217" s="19">
        <v>104.09375</v>
      </c>
      <c r="HS217" s="19">
        <v>104.65625</v>
      </c>
      <c r="HT217" s="21">
        <v>106.125</v>
      </c>
      <c r="HU217" s="19">
        <v>105.78125</v>
      </c>
      <c r="HV217" s="8" t="s">
        <v>34</v>
      </c>
      <c r="IF217" s="19"/>
      <c r="IG217" s="19"/>
      <c r="IH217" s="19"/>
      <c r="II217" s="19"/>
      <c r="IJ217" s="19"/>
      <c r="IK217" s="19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41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59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V217" s="5" t="s">
        <v>3</v>
      </c>
    </row>
    <row r="218" spans="1:620" x14ac:dyDescent="0.2">
      <c r="A218" s="1">
        <v>21300</v>
      </c>
      <c r="B218" s="1">
        <v>6.75</v>
      </c>
      <c r="C218" s="1" t="s">
        <v>18</v>
      </c>
      <c r="E218" s="1">
        <v>1995</v>
      </c>
      <c r="F218" s="1">
        <v>1998</v>
      </c>
      <c r="G218" s="5">
        <v>24408</v>
      </c>
      <c r="H218" s="5">
        <v>35916</v>
      </c>
      <c r="I218" s="5">
        <v>35370</v>
      </c>
      <c r="J218" s="7"/>
      <c r="K218" s="8">
        <v>49</v>
      </c>
      <c r="L218" s="8">
        <v>50.0625</v>
      </c>
      <c r="M218" s="8">
        <v>56.5</v>
      </c>
      <c r="N218" s="8">
        <v>55.75</v>
      </c>
      <c r="O218" s="8">
        <v>51.875</v>
      </c>
      <c r="P218" s="8">
        <v>52.375</v>
      </c>
      <c r="Q218" s="8">
        <v>52</v>
      </c>
      <c r="R218" s="8">
        <v>53.25</v>
      </c>
      <c r="S218" s="8">
        <v>52.875</v>
      </c>
      <c r="T218" s="8">
        <v>53.125</v>
      </c>
      <c r="U218" s="8">
        <v>47.625</v>
      </c>
      <c r="V218" s="8">
        <v>45.625</v>
      </c>
      <c r="W218" s="8">
        <v>47.625</v>
      </c>
      <c r="X218" s="8">
        <v>50.625</v>
      </c>
      <c r="Y218" s="8">
        <v>55.75</v>
      </c>
      <c r="Z218" s="8">
        <v>56.75</v>
      </c>
      <c r="AA218" s="8">
        <v>59.875</v>
      </c>
      <c r="AB218" s="8">
        <v>57.625</v>
      </c>
      <c r="AC218" s="8">
        <v>57.5</v>
      </c>
      <c r="AD218" s="8">
        <v>57.375</v>
      </c>
      <c r="AE218" s="8">
        <v>57.875</v>
      </c>
      <c r="AF218" s="8">
        <v>60.75</v>
      </c>
      <c r="AG218" s="8">
        <v>72.75</v>
      </c>
      <c r="AH218" s="8">
        <v>70</v>
      </c>
      <c r="AI218" s="8">
        <v>65.875</v>
      </c>
      <c r="AJ218" s="8">
        <v>71.875</v>
      </c>
      <c r="AK218" s="8">
        <v>68.875</v>
      </c>
      <c r="AL218" s="8">
        <v>67.5</v>
      </c>
      <c r="AM218" s="8">
        <v>64.375</v>
      </c>
      <c r="AN218" s="8">
        <v>61.25</v>
      </c>
      <c r="AO218" s="8">
        <v>61.25</v>
      </c>
      <c r="AP218" s="8">
        <v>61.375</v>
      </c>
      <c r="AQ218" s="8">
        <v>63</v>
      </c>
      <c r="AR218" s="8">
        <v>63.125</v>
      </c>
      <c r="AS218" s="8">
        <v>60.5</v>
      </c>
      <c r="AT218" s="8">
        <v>60.5</v>
      </c>
      <c r="AU218" s="8">
        <v>59.75</v>
      </c>
      <c r="AV218" s="8">
        <v>60.25</v>
      </c>
      <c r="AW218" s="8">
        <v>57.75</v>
      </c>
      <c r="AX218" s="8">
        <v>62.625</v>
      </c>
      <c r="AY218" s="8">
        <v>66.375</v>
      </c>
      <c r="AZ218" s="8">
        <v>66.875</v>
      </c>
      <c r="BA218" s="8">
        <v>64.625</v>
      </c>
      <c r="BB218" s="8">
        <v>62.75</v>
      </c>
      <c r="BC218" s="8">
        <v>65</v>
      </c>
      <c r="BD218" s="8">
        <v>66.375</v>
      </c>
      <c r="BE218" s="8">
        <v>63.125</v>
      </c>
      <c r="BF218" s="8">
        <v>60</v>
      </c>
      <c r="BG218" s="8">
        <v>56</v>
      </c>
      <c r="BH218" s="8">
        <v>57</v>
      </c>
      <c r="BI218" s="8">
        <v>59.75</v>
      </c>
      <c r="BJ218" s="8">
        <v>57.875</v>
      </c>
      <c r="BK218" s="8">
        <v>55.25</v>
      </c>
      <c r="BL218" s="8">
        <v>58.5</v>
      </c>
      <c r="BM218" s="8">
        <v>59.375</v>
      </c>
      <c r="BN218" s="8">
        <v>61.125</v>
      </c>
      <c r="BO218" s="8">
        <v>64.25</v>
      </c>
      <c r="BP218" s="8">
        <v>61.125</v>
      </c>
      <c r="BQ218" s="8">
        <v>61.625</v>
      </c>
      <c r="BR218" s="8">
        <v>63.5</v>
      </c>
      <c r="BS218" s="8">
        <v>62.75</v>
      </c>
      <c r="BT218" s="8">
        <v>61.375</v>
      </c>
      <c r="BU218" s="8">
        <v>61.875</v>
      </c>
      <c r="BV218" s="8">
        <v>62.25</v>
      </c>
      <c r="BW218" s="8">
        <v>61.75</v>
      </c>
      <c r="BX218" s="8">
        <v>60.75</v>
      </c>
      <c r="BY218" s="8">
        <v>60.125</v>
      </c>
      <c r="BZ218" s="8">
        <v>58.625</v>
      </c>
      <c r="CA218" s="8">
        <v>57.5</v>
      </c>
      <c r="CB218" s="8">
        <v>57.625</v>
      </c>
      <c r="CC218" s="8">
        <v>51.875</v>
      </c>
      <c r="CD218" s="8">
        <v>52.625</v>
      </c>
      <c r="CE218" s="8">
        <v>57</v>
      </c>
      <c r="CF218" s="8">
        <v>54.875</v>
      </c>
      <c r="CG218" s="8">
        <v>58.5</v>
      </c>
      <c r="CH218" s="8">
        <v>60.625</v>
      </c>
      <c r="CI218" s="8">
        <v>59.75</v>
      </c>
      <c r="CJ218" s="8">
        <v>59.125</v>
      </c>
      <c r="CK218" s="8">
        <v>60.75</v>
      </c>
      <c r="CL218" s="8">
        <v>60.75</v>
      </c>
      <c r="CM218" s="8">
        <v>65</v>
      </c>
      <c r="CN218" s="8">
        <v>71.75</v>
      </c>
      <c r="CO218" s="8">
        <v>72.125</v>
      </c>
      <c r="CP218" s="8">
        <v>78</v>
      </c>
      <c r="CQ218" s="8">
        <v>72.375</v>
      </c>
      <c r="CR218" s="8">
        <v>75.125</v>
      </c>
      <c r="CS218" s="8">
        <v>69.75</v>
      </c>
      <c r="CT218" s="8">
        <v>74</v>
      </c>
      <c r="CU218" s="8">
        <v>73.25</v>
      </c>
      <c r="CV218" s="8">
        <v>74.375</v>
      </c>
      <c r="CW218" s="8">
        <v>76.25</v>
      </c>
      <c r="CX218" s="8">
        <v>76.125</v>
      </c>
      <c r="CY218" s="8">
        <v>72.5</v>
      </c>
      <c r="CZ218" s="8">
        <v>73.5</v>
      </c>
      <c r="DA218" s="8">
        <v>74.375</v>
      </c>
      <c r="DB218" s="8">
        <v>75</v>
      </c>
      <c r="DC218" s="8">
        <v>76.625</v>
      </c>
      <c r="DD218" s="8">
        <v>76.375</v>
      </c>
      <c r="DE218" s="8">
        <v>76.625</v>
      </c>
      <c r="DF218" s="8">
        <v>76.875</v>
      </c>
      <c r="DG218" s="8">
        <v>75</v>
      </c>
      <c r="DH218" s="8">
        <v>73.25</v>
      </c>
      <c r="DI218" s="21">
        <v>69.875</v>
      </c>
      <c r="DJ218" s="21">
        <v>70.25</v>
      </c>
      <c r="DK218" s="21">
        <v>68.125</v>
      </c>
      <c r="DL218" s="21">
        <v>73.5</v>
      </c>
      <c r="DM218" s="21">
        <v>72.375</v>
      </c>
      <c r="DN218" s="21">
        <v>72.875</v>
      </c>
      <c r="DO218" s="21">
        <v>74.875</v>
      </c>
      <c r="DP218" s="21">
        <v>73.625</v>
      </c>
      <c r="DQ218" s="21">
        <v>72.875</v>
      </c>
      <c r="DR218" s="21">
        <v>74.375</v>
      </c>
      <c r="DS218" s="21">
        <v>72.625</v>
      </c>
      <c r="DT218" s="21">
        <v>72.75</v>
      </c>
      <c r="DU218" s="21">
        <v>72.875</v>
      </c>
      <c r="DV218" s="21">
        <v>74.5</v>
      </c>
      <c r="DW218" s="21">
        <v>77.375</v>
      </c>
      <c r="DX218" s="21">
        <v>78.125</v>
      </c>
      <c r="DY218" s="21">
        <v>76.125</v>
      </c>
      <c r="DZ218" s="21">
        <v>76.75</v>
      </c>
      <c r="EA218" s="1">
        <v>77</v>
      </c>
      <c r="EB218" s="21">
        <v>76.5</v>
      </c>
      <c r="EC218" s="21">
        <v>75.875</v>
      </c>
      <c r="ED218" s="1">
        <v>78</v>
      </c>
      <c r="EE218" s="21">
        <v>85.75</v>
      </c>
      <c r="EF218" s="21">
        <v>87.25</v>
      </c>
      <c r="EG218" s="21">
        <v>84.875</v>
      </c>
      <c r="EH218" s="21">
        <v>83.875</v>
      </c>
      <c r="EI218" s="21">
        <v>82.875</v>
      </c>
      <c r="EJ218" s="21">
        <v>83.25</v>
      </c>
      <c r="EK218" s="21">
        <v>75.875</v>
      </c>
      <c r="EL218" s="21">
        <v>75.5</v>
      </c>
      <c r="EM218" s="19">
        <v>74.5625</v>
      </c>
      <c r="EN218" s="19">
        <v>77.71875</v>
      </c>
      <c r="EO218" s="19">
        <v>79.5625</v>
      </c>
      <c r="EP218" s="19">
        <v>82.46875</v>
      </c>
      <c r="EQ218" s="19">
        <v>84.71875</v>
      </c>
      <c r="ER218" s="19" t="s">
        <v>28</v>
      </c>
      <c r="ES218" s="1">
        <v>88</v>
      </c>
      <c r="ET218" s="19">
        <v>85.3125</v>
      </c>
      <c r="EU218" s="21">
        <v>81.875</v>
      </c>
      <c r="EV218" s="21">
        <v>79.25</v>
      </c>
      <c r="EW218" s="19">
        <v>79.90625</v>
      </c>
      <c r="EX218" s="19">
        <v>84.1875</v>
      </c>
      <c r="EY218" s="19" t="s">
        <v>28</v>
      </c>
      <c r="EZ218" s="19">
        <v>83.4375</v>
      </c>
      <c r="FA218" s="19">
        <v>85.0625</v>
      </c>
      <c r="FB218" s="19">
        <v>85.3125</v>
      </c>
      <c r="FC218" s="21">
        <v>86.5</v>
      </c>
      <c r="FD218" s="21">
        <v>85.5</v>
      </c>
      <c r="FE218" s="1">
        <v>85</v>
      </c>
      <c r="FF218" s="19">
        <v>83.53125</v>
      </c>
      <c r="FG218" s="21">
        <v>83.875</v>
      </c>
      <c r="FH218" s="19">
        <v>81.84375</v>
      </c>
      <c r="FI218" s="21">
        <v>83.25</v>
      </c>
      <c r="FJ218" s="21">
        <v>84.75</v>
      </c>
      <c r="FK218" s="19">
        <v>81.8125</v>
      </c>
      <c r="FL218" s="19">
        <v>81.84375</v>
      </c>
      <c r="FM218" s="19">
        <v>83.9375</v>
      </c>
      <c r="FN218" s="21">
        <v>82.375</v>
      </c>
      <c r="FO218" s="21">
        <v>82.125</v>
      </c>
      <c r="FP218" s="19">
        <v>81.5625</v>
      </c>
      <c r="FQ218" s="21">
        <v>80.625</v>
      </c>
      <c r="FR218" s="19">
        <v>80.4375</v>
      </c>
      <c r="FS218" s="19">
        <v>83.3125</v>
      </c>
      <c r="FT218" s="19">
        <v>82.6875</v>
      </c>
      <c r="FU218" s="21">
        <v>80.375</v>
      </c>
      <c r="FV218" s="21">
        <v>80.875</v>
      </c>
      <c r="FW218" s="19">
        <v>79.71875</v>
      </c>
      <c r="FX218" s="19">
        <v>81</v>
      </c>
      <c r="FY218" s="19">
        <v>78.125</v>
      </c>
      <c r="FZ218" s="19">
        <v>76.1875</v>
      </c>
      <c r="GA218" s="19">
        <v>73.15625</v>
      </c>
      <c r="GB218" s="19">
        <v>70.4375</v>
      </c>
      <c r="GC218" s="19">
        <v>74.875</v>
      </c>
      <c r="GD218" s="19">
        <v>76.625</v>
      </c>
      <c r="GE218" s="19">
        <v>76.40625</v>
      </c>
      <c r="GF218" s="19">
        <v>75.625</v>
      </c>
      <c r="GG218" s="19">
        <v>75.375</v>
      </c>
      <c r="GH218" s="19">
        <v>78.53125</v>
      </c>
      <c r="GI218" s="19">
        <v>81.6875</v>
      </c>
      <c r="GJ218" s="19">
        <v>80.75</v>
      </c>
      <c r="GK218" s="19">
        <v>84.09375</v>
      </c>
      <c r="GL218" s="19">
        <v>84.65625</v>
      </c>
      <c r="GM218" s="19">
        <v>85.03125</v>
      </c>
      <c r="GN218" s="19">
        <v>85.0625</v>
      </c>
      <c r="GO218" s="19">
        <v>84.6875</v>
      </c>
      <c r="GP218" s="19">
        <v>84.1875</v>
      </c>
      <c r="GQ218" s="19">
        <v>85.65625</v>
      </c>
      <c r="GR218" s="19">
        <v>86.6875</v>
      </c>
      <c r="GS218" s="19">
        <v>88.4375</v>
      </c>
      <c r="GT218" s="19">
        <v>88.34375</v>
      </c>
      <c r="GU218" s="19">
        <v>87.5625</v>
      </c>
      <c r="GV218" s="19">
        <v>87.65625</v>
      </c>
      <c r="GW218" s="21">
        <v>89.125</v>
      </c>
      <c r="GX218" s="19">
        <v>89.9375</v>
      </c>
      <c r="GY218" s="21">
        <v>87.625</v>
      </c>
      <c r="GZ218" s="19">
        <v>90.9375</v>
      </c>
      <c r="HA218" s="19">
        <v>93.03125</v>
      </c>
      <c r="HB218" s="1">
        <v>92</v>
      </c>
      <c r="HC218" s="19">
        <v>91</v>
      </c>
      <c r="HD218" s="21">
        <v>89.25</v>
      </c>
      <c r="HE218" s="21">
        <v>93.875</v>
      </c>
      <c r="HF218" s="19">
        <v>98.28125</v>
      </c>
      <c r="HG218" s="19">
        <v>96.9375</v>
      </c>
      <c r="HH218" s="19">
        <v>97.8125</v>
      </c>
      <c r="HI218" s="19">
        <v>99.78125</v>
      </c>
      <c r="HJ218" s="19">
        <v>100.53125</v>
      </c>
      <c r="HK218" s="19">
        <v>100.3125</v>
      </c>
      <c r="HL218" s="21">
        <v>98.375</v>
      </c>
      <c r="HM218" s="21">
        <v>98.375</v>
      </c>
      <c r="HN218" s="21">
        <v>99.5</v>
      </c>
      <c r="HO218" s="19">
        <v>100.65625</v>
      </c>
      <c r="HP218" s="19">
        <v>101.0625</v>
      </c>
      <c r="HQ218" s="19">
        <v>101.0625</v>
      </c>
      <c r="HR218" s="21">
        <v>101.625</v>
      </c>
      <c r="HS218" s="21">
        <v>101.875</v>
      </c>
      <c r="HT218" s="1">
        <v>102</v>
      </c>
      <c r="HU218" s="21">
        <v>101.875</v>
      </c>
      <c r="HV218" s="19">
        <v>101.71875</v>
      </c>
      <c r="HW218" s="21">
        <v>99.5</v>
      </c>
      <c r="HX218" s="19">
        <v>98.21875</v>
      </c>
      <c r="HY218" s="19">
        <v>95.71875</v>
      </c>
      <c r="HZ218" s="19">
        <v>95.40625</v>
      </c>
      <c r="IA218" s="19">
        <v>95.4375</v>
      </c>
      <c r="IB218" s="19">
        <v>95.28125</v>
      </c>
      <c r="IC218" s="19">
        <v>94.65625</v>
      </c>
      <c r="ID218" s="19">
        <v>94.84375</v>
      </c>
      <c r="IE218" s="19">
        <v>95.53125</v>
      </c>
      <c r="IF218" s="19">
        <v>94.96875</v>
      </c>
      <c r="IG218" s="19">
        <v>95.375</v>
      </c>
      <c r="IH218" s="19">
        <v>95.375</v>
      </c>
      <c r="II218" s="19">
        <v>96.125</v>
      </c>
      <c r="IJ218" s="19">
        <v>96.3125</v>
      </c>
      <c r="IK218" s="19">
        <v>98</v>
      </c>
      <c r="IL218" s="19">
        <v>96.96875</v>
      </c>
      <c r="IM218" s="19">
        <v>97.9375</v>
      </c>
      <c r="IN218" s="21">
        <v>98.625</v>
      </c>
      <c r="IO218" s="19">
        <v>98.9375</v>
      </c>
      <c r="IP218" s="21">
        <v>99.25</v>
      </c>
      <c r="IQ218" s="19">
        <v>100.09375</v>
      </c>
      <c r="IR218" s="19">
        <v>100.03125</v>
      </c>
      <c r="IS218" s="19">
        <v>100.15625</v>
      </c>
      <c r="IT218" s="21">
        <v>100.25</v>
      </c>
      <c r="IU218" s="19">
        <v>99.8125</v>
      </c>
      <c r="IV218" s="21">
        <v>100.125</v>
      </c>
      <c r="IW218" s="19">
        <v>100.09375</v>
      </c>
      <c r="IX218" s="19">
        <v>100.3125</v>
      </c>
      <c r="IY218" s="34">
        <v>100.20957</v>
      </c>
      <c r="IZ218" s="34">
        <v>100.11605</v>
      </c>
      <c r="JA218" s="34">
        <v>100.04790000000001</v>
      </c>
      <c r="JB218" s="1" t="s">
        <v>28</v>
      </c>
      <c r="JC218" s="13" t="s">
        <v>29</v>
      </c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41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59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V218" s="5" t="s">
        <v>3</v>
      </c>
    </row>
    <row r="219" spans="1:620" x14ac:dyDescent="0.2">
      <c r="A219" s="1">
        <v>21400</v>
      </c>
      <c r="B219" s="1">
        <v>6.75</v>
      </c>
      <c r="C219" s="1" t="s">
        <v>18</v>
      </c>
      <c r="D219" s="1" t="s">
        <v>26</v>
      </c>
      <c r="E219" s="1">
        <v>1995</v>
      </c>
      <c r="F219" s="1">
        <v>1998</v>
      </c>
      <c r="G219" s="5">
        <v>24800</v>
      </c>
      <c r="H219" s="5">
        <v>35916</v>
      </c>
      <c r="I219" s="5">
        <v>24922</v>
      </c>
      <c r="J219" s="7" t="s">
        <v>34</v>
      </c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HQ219" s="19"/>
      <c r="IF219" s="19"/>
      <c r="IG219" s="19"/>
      <c r="IH219" s="19"/>
      <c r="II219" s="19"/>
      <c r="IJ219" s="19"/>
      <c r="IK219" s="19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41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59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V219" s="5" t="s">
        <v>3</v>
      </c>
    </row>
    <row r="220" spans="1:620" x14ac:dyDescent="0.2">
      <c r="A220" s="1">
        <v>21500</v>
      </c>
      <c r="B220" s="1">
        <v>15.5</v>
      </c>
      <c r="C220" s="1" t="s">
        <v>18</v>
      </c>
      <c r="F220" s="1">
        <v>1998</v>
      </c>
      <c r="G220" s="5">
        <v>28047</v>
      </c>
      <c r="H220" s="5">
        <v>36068</v>
      </c>
      <c r="I220" s="5">
        <v>36068</v>
      </c>
      <c r="J220" s="7"/>
      <c r="V220" s="8">
        <v>96.25</v>
      </c>
      <c r="W220" s="8">
        <v>100.375</v>
      </c>
      <c r="X220" s="8">
        <v>103.375</v>
      </c>
      <c r="Y220" s="8">
        <v>111.625</v>
      </c>
      <c r="Z220" s="8">
        <v>105.5</v>
      </c>
      <c r="AA220" s="8">
        <v>118.125</v>
      </c>
      <c r="AB220" s="8">
        <v>115.375</v>
      </c>
      <c r="AC220" s="8">
        <v>115.5</v>
      </c>
      <c r="AD220" s="8">
        <v>115.75</v>
      </c>
      <c r="AE220" s="8">
        <v>116.125</v>
      </c>
      <c r="AF220" s="8">
        <v>113</v>
      </c>
      <c r="AG220" s="8">
        <v>134.75</v>
      </c>
      <c r="AH220" s="8">
        <v>134.625</v>
      </c>
      <c r="AI220" s="8">
        <v>128.25</v>
      </c>
      <c r="AJ220" s="8">
        <v>134.5</v>
      </c>
      <c r="AK220" s="8">
        <v>131.75</v>
      </c>
      <c r="AL220" s="8">
        <v>122.75</v>
      </c>
      <c r="AM220" s="8">
        <v>123.375</v>
      </c>
      <c r="AN220" s="8">
        <v>119.5</v>
      </c>
      <c r="AO220" s="8">
        <v>119.75</v>
      </c>
      <c r="AP220" s="8">
        <v>121.375</v>
      </c>
      <c r="AQ220" s="8">
        <v>123.5</v>
      </c>
      <c r="AR220" s="8">
        <v>117</v>
      </c>
      <c r="AS220" s="8">
        <v>117.375</v>
      </c>
      <c r="AT220" s="8">
        <v>117.25</v>
      </c>
      <c r="AU220" s="8">
        <v>116.375</v>
      </c>
      <c r="AV220" s="8">
        <v>117.125</v>
      </c>
      <c r="AW220" s="8">
        <v>113.625</v>
      </c>
      <c r="AX220" s="8">
        <v>114.5</v>
      </c>
      <c r="AY220" s="8">
        <v>125</v>
      </c>
      <c r="AZ220" s="8">
        <v>127.125</v>
      </c>
      <c r="BA220" s="8">
        <v>124.125</v>
      </c>
      <c r="BB220" s="8">
        <v>120.375</v>
      </c>
      <c r="BC220" s="8">
        <v>123.375</v>
      </c>
      <c r="BD220" s="8">
        <v>118.375</v>
      </c>
      <c r="BE220" s="8">
        <v>118.125</v>
      </c>
      <c r="BF220" s="8">
        <v>113.625</v>
      </c>
      <c r="BG220" s="8">
        <v>105.5</v>
      </c>
      <c r="BH220" s="8">
        <v>106.875</v>
      </c>
      <c r="BI220" s="8">
        <v>112.125</v>
      </c>
      <c r="BJ220" s="8">
        <v>102.25</v>
      </c>
      <c r="BK220" s="8">
        <v>103.125</v>
      </c>
      <c r="BL220" s="8">
        <v>107.875</v>
      </c>
      <c r="BM220" s="8">
        <v>109.75</v>
      </c>
      <c r="BN220" s="8">
        <v>113.5</v>
      </c>
      <c r="BO220" s="8">
        <v>118.625</v>
      </c>
      <c r="BP220" s="8">
        <v>107.25</v>
      </c>
      <c r="BQ220" s="8">
        <v>111.75</v>
      </c>
      <c r="BR220" s="8">
        <v>114.125</v>
      </c>
      <c r="BS220" s="8">
        <v>114.25</v>
      </c>
      <c r="BT220" s="8">
        <v>112.125</v>
      </c>
      <c r="BU220" s="8">
        <v>113.75</v>
      </c>
      <c r="BV220" s="8">
        <v>107.25</v>
      </c>
      <c r="BW220" s="8">
        <v>111</v>
      </c>
      <c r="BX220" s="8">
        <v>110.125</v>
      </c>
      <c r="BY220" s="8">
        <v>108.75</v>
      </c>
      <c r="BZ220" s="8">
        <v>106.75</v>
      </c>
      <c r="CA220" s="8">
        <v>105.5</v>
      </c>
      <c r="CB220" s="8">
        <v>99</v>
      </c>
      <c r="CC220" s="8">
        <v>95</v>
      </c>
      <c r="CD220" s="8">
        <v>96.625</v>
      </c>
      <c r="CE220" s="8">
        <v>102.75</v>
      </c>
      <c r="CF220" s="8">
        <v>100</v>
      </c>
      <c r="CG220" s="8">
        <v>106.125</v>
      </c>
      <c r="CH220" s="8">
        <v>103.125</v>
      </c>
      <c r="CI220" s="8">
        <v>109.75</v>
      </c>
      <c r="CJ220" s="8">
        <v>109</v>
      </c>
      <c r="CK220" s="8">
        <v>112</v>
      </c>
      <c r="CL220" s="8">
        <v>113.75</v>
      </c>
      <c r="CM220" s="8">
        <v>120.125</v>
      </c>
      <c r="CN220" s="8">
        <v>124</v>
      </c>
      <c r="CO220" s="8">
        <v>128.75</v>
      </c>
      <c r="CP220" s="8">
        <v>136.875</v>
      </c>
      <c r="CQ220" s="8">
        <v>128.75</v>
      </c>
      <c r="CR220" s="8">
        <v>133</v>
      </c>
      <c r="CS220" s="8">
        <v>127.25</v>
      </c>
      <c r="CT220" s="8">
        <v>126.375</v>
      </c>
      <c r="CU220" s="8">
        <v>130</v>
      </c>
      <c r="CV220" s="8">
        <v>132.5</v>
      </c>
      <c r="CW220" s="8">
        <v>134.375</v>
      </c>
      <c r="CX220" s="8">
        <v>134.75</v>
      </c>
      <c r="CY220" s="8">
        <v>130.375</v>
      </c>
      <c r="CZ220" s="8">
        <v>124.625</v>
      </c>
      <c r="DA220" s="8">
        <v>130.625</v>
      </c>
      <c r="DB220" s="8">
        <v>132.625</v>
      </c>
      <c r="DC220" s="8">
        <v>136.25</v>
      </c>
      <c r="DD220" s="8">
        <v>137</v>
      </c>
      <c r="DE220" s="8">
        <v>137</v>
      </c>
      <c r="DF220" s="8">
        <v>131.25</v>
      </c>
      <c r="DG220" s="8">
        <v>133.75</v>
      </c>
      <c r="DH220" s="8">
        <v>131.625</v>
      </c>
      <c r="DI220" s="21">
        <v>126.5</v>
      </c>
      <c r="DJ220" s="21">
        <v>127.5</v>
      </c>
      <c r="DK220" s="21">
        <v>124.5</v>
      </c>
      <c r="DL220" s="1">
        <v>126</v>
      </c>
      <c r="DM220" s="21">
        <v>128.75</v>
      </c>
      <c r="DN220" s="21">
        <v>130.625</v>
      </c>
      <c r="DO220" s="21">
        <v>134.125</v>
      </c>
      <c r="DP220" s="21">
        <v>132.625</v>
      </c>
      <c r="DQ220" s="21">
        <v>130.75</v>
      </c>
      <c r="DR220" s="21">
        <v>123.75</v>
      </c>
      <c r="DS220" s="21">
        <v>127.625</v>
      </c>
      <c r="DT220" s="21">
        <v>129.375</v>
      </c>
      <c r="DU220" s="21">
        <v>129.75</v>
      </c>
      <c r="DV220" s="21">
        <v>132.25</v>
      </c>
      <c r="DW220" s="21">
        <v>136.5</v>
      </c>
      <c r="DX220" s="21">
        <v>130.875</v>
      </c>
      <c r="DY220" s="21">
        <v>132.75</v>
      </c>
      <c r="DZ220" s="21">
        <v>133.5</v>
      </c>
      <c r="EA220" s="21">
        <v>134.375</v>
      </c>
      <c r="EB220" s="21">
        <v>133.5</v>
      </c>
      <c r="EC220" s="21">
        <v>131.875</v>
      </c>
      <c r="ED220" s="21">
        <v>134.125</v>
      </c>
      <c r="EE220" s="21">
        <v>144.75</v>
      </c>
      <c r="EF220" s="21">
        <v>147.5</v>
      </c>
      <c r="EG220" s="21">
        <v>143.75</v>
      </c>
      <c r="EH220" s="21">
        <v>141.125</v>
      </c>
      <c r="EI220" s="21">
        <v>139.125</v>
      </c>
      <c r="EJ220" s="1">
        <v>140</v>
      </c>
      <c r="EK220" s="1">
        <v>128</v>
      </c>
      <c r="EL220" s="21">
        <v>127.375</v>
      </c>
      <c r="EM220" s="19">
        <v>125.8125</v>
      </c>
      <c r="EN220" s="19">
        <v>130.1875</v>
      </c>
      <c r="EO220" s="19">
        <v>133.0625</v>
      </c>
      <c r="EP220" s="21">
        <v>137.5</v>
      </c>
      <c r="EQ220" s="19">
        <v>141.15625</v>
      </c>
      <c r="ER220" s="19" t="s">
        <v>28</v>
      </c>
      <c r="ES220" s="19">
        <v>143.84375</v>
      </c>
      <c r="ET220" s="19">
        <v>139.8125</v>
      </c>
      <c r="EU220" s="19">
        <v>134.8125</v>
      </c>
      <c r="EV220" s="19">
        <v>130.78125</v>
      </c>
      <c r="EW220" s="19">
        <v>131.65625</v>
      </c>
      <c r="EX220" s="19">
        <v>137.8125</v>
      </c>
      <c r="EY220" s="19" t="s">
        <v>28</v>
      </c>
      <c r="EZ220" s="19">
        <v>136.15625</v>
      </c>
      <c r="FA220" s="19">
        <v>137.6875</v>
      </c>
      <c r="FB220" s="19">
        <v>138.4375</v>
      </c>
      <c r="FC220" s="19">
        <v>139.6875</v>
      </c>
      <c r="FD220" s="19">
        <v>137.5625</v>
      </c>
      <c r="FE220" s="21">
        <v>136.5</v>
      </c>
      <c r="FF220" s="19">
        <v>133.9375</v>
      </c>
      <c r="FG220" s="21">
        <v>133.75</v>
      </c>
      <c r="FH220" s="21">
        <v>131.125</v>
      </c>
      <c r="FI220" s="21">
        <v>132.875</v>
      </c>
      <c r="FJ220" s="1">
        <v>135</v>
      </c>
      <c r="FK220" s="21">
        <v>130.5</v>
      </c>
      <c r="FL220" s="19">
        <v>130.46875</v>
      </c>
      <c r="FM220" s="19">
        <v>133.1875</v>
      </c>
      <c r="FN220" s="21">
        <v>131.375</v>
      </c>
      <c r="FO220" s="19">
        <v>130.6875</v>
      </c>
      <c r="FP220" s="19">
        <v>129.5625</v>
      </c>
      <c r="FQ220" s="21">
        <v>127.75</v>
      </c>
      <c r="FR220" s="21">
        <v>127.5</v>
      </c>
      <c r="FS220" s="19">
        <v>131.0625</v>
      </c>
      <c r="FT220" s="21">
        <v>130.25</v>
      </c>
      <c r="FU220" s="21">
        <v>126.75</v>
      </c>
      <c r="FV220" s="19">
        <v>126.8125</v>
      </c>
      <c r="FW220" s="21">
        <v>124.625</v>
      </c>
      <c r="FX220" s="19">
        <v>126.4375</v>
      </c>
      <c r="FY220" s="19">
        <v>121.6875</v>
      </c>
      <c r="FZ220" s="19">
        <v>118.625</v>
      </c>
      <c r="GA220" s="19">
        <v>114.34375</v>
      </c>
      <c r="GB220" s="19">
        <v>110.5</v>
      </c>
      <c r="GC220" s="19">
        <v>116.0625</v>
      </c>
      <c r="GD220" s="19">
        <v>118.46875</v>
      </c>
      <c r="GE220" s="19">
        <v>117.90625</v>
      </c>
      <c r="GF220" s="19">
        <v>116.625</v>
      </c>
      <c r="GG220" s="19">
        <v>116.0625</v>
      </c>
      <c r="GH220" s="19">
        <v>119.78125</v>
      </c>
      <c r="GI220" s="19">
        <v>122.75</v>
      </c>
      <c r="GJ220" s="19">
        <v>121.75</v>
      </c>
      <c r="GK220" s="19">
        <v>125.5</v>
      </c>
      <c r="GL220" s="19">
        <v>126.34375</v>
      </c>
      <c r="GM220" s="19">
        <v>126.15625</v>
      </c>
      <c r="GN220" s="19">
        <v>125.1875</v>
      </c>
      <c r="GO220" s="19">
        <v>124.1875</v>
      </c>
      <c r="GP220" s="19">
        <v>123.1875</v>
      </c>
      <c r="GQ220" s="19">
        <v>125.125</v>
      </c>
      <c r="GR220" s="19">
        <v>126.3125</v>
      </c>
      <c r="GS220" s="19">
        <v>128.1875</v>
      </c>
      <c r="GT220" s="19">
        <v>127.5625</v>
      </c>
      <c r="GU220" s="19">
        <v>125.9375</v>
      </c>
      <c r="GV220" s="19">
        <v>125.9375</v>
      </c>
      <c r="GW220" s="19">
        <v>127.5625</v>
      </c>
      <c r="GX220" s="19">
        <v>128.40625</v>
      </c>
      <c r="GY220" s="21">
        <v>124.25</v>
      </c>
      <c r="GZ220" s="19">
        <v>128.0625</v>
      </c>
      <c r="HA220" s="19">
        <v>129.3125</v>
      </c>
      <c r="HB220" s="19">
        <v>127.8125</v>
      </c>
      <c r="HC220" s="21">
        <v>126.3125</v>
      </c>
      <c r="HD220" s="19">
        <v>123.90625</v>
      </c>
      <c r="HE220" s="19">
        <v>129.71875</v>
      </c>
      <c r="HF220" s="19">
        <v>135.375</v>
      </c>
      <c r="HG220" s="1">
        <v>134</v>
      </c>
      <c r="HH220" s="1">
        <v>135</v>
      </c>
      <c r="HI220" s="21">
        <v>136.5</v>
      </c>
      <c r="HJ220" s="19">
        <v>137.90625</v>
      </c>
      <c r="HK220" s="19">
        <v>136.9375</v>
      </c>
      <c r="HL220" s="19">
        <v>134.0625</v>
      </c>
      <c r="HM220" s="19">
        <v>133.71875</v>
      </c>
      <c r="HN220" s="19">
        <v>135.4375</v>
      </c>
      <c r="HO220" s="19">
        <v>136.53125</v>
      </c>
      <c r="HP220" s="19">
        <v>137.84375</v>
      </c>
      <c r="HQ220" s="19">
        <v>137.09375</v>
      </c>
      <c r="HR220" s="21">
        <v>137.875</v>
      </c>
      <c r="HS220" s="21">
        <v>138.25</v>
      </c>
      <c r="HT220" s="19">
        <v>140.1875</v>
      </c>
      <c r="HU220" s="21">
        <v>139.25</v>
      </c>
      <c r="HV220" s="19">
        <v>135.71875</v>
      </c>
      <c r="HW220" s="19">
        <v>130.9375</v>
      </c>
      <c r="HX220" s="1">
        <v>129</v>
      </c>
      <c r="HY220" s="21">
        <v>126.25</v>
      </c>
      <c r="HZ220" s="19">
        <v>125.3125</v>
      </c>
      <c r="IA220" s="19">
        <v>125.21875</v>
      </c>
      <c r="IB220" s="19">
        <v>124.5625</v>
      </c>
      <c r="IC220" s="19">
        <v>122.78125</v>
      </c>
      <c r="ID220" s="21">
        <v>122.625</v>
      </c>
      <c r="IE220" s="19">
        <v>122.96875</v>
      </c>
      <c r="IF220" s="19">
        <v>121.65625</v>
      </c>
      <c r="IG220" s="19">
        <v>121.65625</v>
      </c>
      <c r="IH220" s="19">
        <v>121.3125</v>
      </c>
      <c r="II220" s="19">
        <v>121.5625</v>
      </c>
      <c r="IJ220" s="19">
        <v>121.34375</v>
      </c>
      <c r="IK220" s="19">
        <v>123.0625</v>
      </c>
      <c r="IL220" s="21">
        <v>121.125</v>
      </c>
      <c r="IM220" s="19">
        <v>121.65625</v>
      </c>
      <c r="IN220" s="19">
        <v>122.15625</v>
      </c>
      <c r="IO220" s="19">
        <v>121.84375</v>
      </c>
      <c r="IP220" s="19">
        <v>121.71875</v>
      </c>
      <c r="IQ220" s="19">
        <v>122.65625</v>
      </c>
      <c r="IR220" s="19">
        <v>122.40625</v>
      </c>
      <c r="IS220" s="21">
        <v>121.875</v>
      </c>
      <c r="IT220" s="19">
        <v>120.3125</v>
      </c>
      <c r="IU220" s="19">
        <v>119.21875</v>
      </c>
      <c r="IV220" s="21">
        <v>118.875</v>
      </c>
      <c r="IW220" s="19">
        <v>118.21875</v>
      </c>
      <c r="IX220" s="19">
        <v>118.40625</v>
      </c>
      <c r="IY220" s="34">
        <v>117.90848</v>
      </c>
      <c r="IZ220" s="34">
        <v>117.50754000000001</v>
      </c>
      <c r="JA220" s="34">
        <v>116.84816000000001</v>
      </c>
      <c r="JB220" s="34">
        <v>115.53725</v>
      </c>
      <c r="JC220" s="34">
        <v>114.72320000000001</v>
      </c>
      <c r="JD220" s="34">
        <v>113.95550000000001</v>
      </c>
      <c r="JE220" s="34">
        <v>113.68449000000003</v>
      </c>
      <c r="JF220" s="34">
        <v>113.18617</v>
      </c>
      <c r="JG220" s="34">
        <v>112.09416000000002</v>
      </c>
      <c r="JH220" s="34">
        <v>111.59031999999999</v>
      </c>
      <c r="JI220" s="34">
        <v>110.86028999999999</v>
      </c>
      <c r="JJ220" s="34">
        <v>109.94067</v>
      </c>
      <c r="JK220" s="34">
        <v>109.15788000000001</v>
      </c>
      <c r="JL220" s="34">
        <v>108.46818999999999</v>
      </c>
      <c r="JM220" s="34">
        <v>107.98919000000001</v>
      </c>
      <c r="JN220" s="34">
        <v>107.35384000000001</v>
      </c>
      <c r="JO220" s="34">
        <v>106.41841000000001</v>
      </c>
      <c r="JP220" s="34">
        <v>105.88964</v>
      </c>
      <c r="JQ220" s="34">
        <v>105.34307</v>
      </c>
      <c r="JR220" s="34">
        <v>104.69933000000002</v>
      </c>
      <c r="JS220" s="34">
        <v>104.0389</v>
      </c>
      <c r="JT220" s="34">
        <v>103.36790999999999</v>
      </c>
      <c r="JU220" s="34">
        <v>102.63255000000001</v>
      </c>
      <c r="JV220" s="34">
        <v>101.84406000000001</v>
      </c>
      <c r="JW220" s="34">
        <v>101.17710000000001</v>
      </c>
      <c r="JX220" s="34">
        <v>100.57684999999999</v>
      </c>
      <c r="JY220" s="8" t="s">
        <v>29</v>
      </c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41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59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V220" s="5" t="s">
        <v>3</v>
      </c>
    </row>
    <row r="221" spans="1:620" x14ac:dyDescent="0.2">
      <c r="A221" s="1">
        <v>21600</v>
      </c>
      <c r="B221" s="1">
        <v>15.5</v>
      </c>
      <c r="C221" s="1" t="s">
        <v>18</v>
      </c>
      <c r="D221" s="1" t="s">
        <v>26</v>
      </c>
      <c r="F221" s="1">
        <v>1998</v>
      </c>
      <c r="G221" s="5">
        <v>28104</v>
      </c>
      <c r="H221" s="5">
        <v>36068</v>
      </c>
      <c r="I221" s="5">
        <v>28177</v>
      </c>
      <c r="J221" s="7" t="s">
        <v>34</v>
      </c>
      <c r="X221" s="8">
        <v>101</v>
      </c>
      <c r="Y221" s="8">
        <v>109.25</v>
      </c>
      <c r="Z221" s="8" t="s">
        <v>34</v>
      </c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HQ221" s="19"/>
      <c r="IF221" s="19"/>
      <c r="IG221" s="19"/>
      <c r="IH221" s="19"/>
      <c r="II221" s="19"/>
      <c r="IJ221" s="19"/>
      <c r="IK221" s="19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41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59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V221" s="5" t="s">
        <v>3</v>
      </c>
    </row>
    <row r="222" spans="1:620" x14ac:dyDescent="0.2">
      <c r="A222" s="1">
        <v>21700</v>
      </c>
      <c r="B222" s="1">
        <v>12</v>
      </c>
      <c r="C222" s="1" t="s">
        <v>17</v>
      </c>
      <c r="F222" s="1">
        <v>1998</v>
      </c>
      <c r="G222" s="5">
        <v>28607</v>
      </c>
      <c r="H222" s="5">
        <v>36119</v>
      </c>
      <c r="I222" s="5">
        <v>36119</v>
      </c>
      <c r="J222" s="7"/>
      <c r="AN222" s="8">
        <v>29.25</v>
      </c>
      <c r="AO222" s="8">
        <v>63.5</v>
      </c>
      <c r="AP222" s="8">
        <v>96</v>
      </c>
      <c r="AQ222" s="8">
        <v>97.75</v>
      </c>
      <c r="AR222" s="8">
        <v>98.625</v>
      </c>
      <c r="AS222" s="8">
        <v>99</v>
      </c>
      <c r="AT222" s="8">
        <v>93.25</v>
      </c>
      <c r="AU222" s="8">
        <v>92.5</v>
      </c>
      <c r="AV222" s="8">
        <v>92.875</v>
      </c>
      <c r="AW222" s="8">
        <v>89.125</v>
      </c>
      <c r="AX222" s="8">
        <v>96.875</v>
      </c>
      <c r="AY222" s="8">
        <v>106.125</v>
      </c>
      <c r="AZ222" s="8">
        <v>102.125</v>
      </c>
      <c r="BA222" s="8">
        <v>99.125</v>
      </c>
      <c r="BB222" s="8">
        <v>95.875</v>
      </c>
      <c r="BC222" s="8">
        <v>98.375</v>
      </c>
      <c r="BD222" s="8">
        <v>100.125</v>
      </c>
      <c r="BE222" s="8">
        <v>100</v>
      </c>
      <c r="BF222" s="8">
        <v>90.875</v>
      </c>
      <c r="BG222" s="8">
        <v>83.25</v>
      </c>
      <c r="BH222" s="8">
        <v>84.5</v>
      </c>
      <c r="BI222" s="8">
        <v>88.75</v>
      </c>
      <c r="BJ222" s="8">
        <v>86.75</v>
      </c>
      <c r="BK222" s="8">
        <v>87.5</v>
      </c>
      <c r="BL222" s="8">
        <v>86.125</v>
      </c>
      <c r="BM222" s="8">
        <v>87.5</v>
      </c>
      <c r="BN222" s="8">
        <v>89.875</v>
      </c>
      <c r="BO222" s="8">
        <v>95.125</v>
      </c>
      <c r="BP222" s="8">
        <v>91.125</v>
      </c>
      <c r="BQ222" s="8">
        <v>95.25</v>
      </c>
      <c r="BR222" s="8">
        <v>91.75</v>
      </c>
      <c r="BS222" s="8">
        <v>91.25</v>
      </c>
      <c r="BT222" s="8">
        <v>89.5</v>
      </c>
      <c r="BU222" s="8">
        <v>90.25</v>
      </c>
      <c r="BV222" s="8">
        <v>90.75</v>
      </c>
      <c r="BW222" s="8">
        <v>94.5</v>
      </c>
      <c r="BX222" s="8">
        <v>87.625</v>
      </c>
      <c r="BY222" s="8">
        <v>86.5</v>
      </c>
      <c r="BZ222" s="8">
        <v>84.625</v>
      </c>
      <c r="CA222" s="8">
        <v>83.25</v>
      </c>
      <c r="CB222" s="8">
        <v>83.5</v>
      </c>
      <c r="CC222" s="8">
        <v>79.875</v>
      </c>
      <c r="CD222" s="8">
        <v>76</v>
      </c>
      <c r="CE222" s="8">
        <v>81.25</v>
      </c>
      <c r="CF222" s="8">
        <v>78.875</v>
      </c>
      <c r="CG222" s="8">
        <v>84.5</v>
      </c>
      <c r="CH222" s="8">
        <v>87.75</v>
      </c>
      <c r="CI222" s="8">
        <v>93.625</v>
      </c>
      <c r="CJ222" s="8">
        <v>86.875</v>
      </c>
      <c r="CK222" s="8">
        <v>89.5</v>
      </c>
      <c r="CL222" s="8">
        <v>91</v>
      </c>
      <c r="CM222" s="8">
        <v>95.875</v>
      </c>
      <c r="CN222" s="8">
        <v>104.875</v>
      </c>
      <c r="CO222" s="8">
        <v>109.75</v>
      </c>
      <c r="CP222" s="8">
        <v>110.75</v>
      </c>
      <c r="CQ222" s="8">
        <v>103</v>
      </c>
      <c r="CR222" s="8">
        <v>107.5</v>
      </c>
      <c r="CS222" s="8">
        <v>101.75</v>
      </c>
      <c r="CT222" s="8">
        <v>107.75</v>
      </c>
      <c r="CU222" s="8">
        <v>110.75</v>
      </c>
      <c r="CV222" s="8">
        <v>107.375</v>
      </c>
      <c r="CW222" s="8">
        <v>109.5</v>
      </c>
      <c r="CX222" s="8">
        <v>109</v>
      </c>
      <c r="CY222" s="8">
        <v>105.125</v>
      </c>
      <c r="CZ222" s="8">
        <v>106.625</v>
      </c>
      <c r="DA222" s="8">
        <v>112</v>
      </c>
      <c r="DB222" s="8">
        <v>107.75</v>
      </c>
      <c r="DC222" s="8">
        <v>110.5</v>
      </c>
      <c r="DD222" s="8">
        <v>111.5</v>
      </c>
      <c r="DE222" s="8">
        <v>111.25</v>
      </c>
      <c r="DF222" s="8">
        <v>112.125</v>
      </c>
      <c r="DG222" s="8">
        <v>114.5</v>
      </c>
      <c r="DH222" s="8">
        <v>106.75</v>
      </c>
      <c r="DI222" s="21">
        <v>102.5</v>
      </c>
      <c r="DJ222" s="21">
        <v>103.5</v>
      </c>
      <c r="DK222" s="21">
        <v>100.625</v>
      </c>
      <c r="DL222" s="1">
        <v>108</v>
      </c>
      <c r="DM222" s="21">
        <v>111.125</v>
      </c>
      <c r="DN222" s="21">
        <v>106.5</v>
      </c>
      <c r="DO222" s="21">
        <v>108.875</v>
      </c>
      <c r="DP222" s="21">
        <v>107.375</v>
      </c>
      <c r="DQ222" s="21">
        <v>106.125</v>
      </c>
      <c r="DR222" s="1">
        <v>107</v>
      </c>
      <c r="DS222" s="21">
        <v>110.375</v>
      </c>
      <c r="DT222" s="21">
        <v>105.375</v>
      </c>
      <c r="DU222" s="21">
        <v>105.5</v>
      </c>
      <c r="DV222" s="21">
        <v>107.5</v>
      </c>
      <c r="DW222" s="21">
        <v>111.375</v>
      </c>
      <c r="DX222" s="21">
        <v>112.625</v>
      </c>
      <c r="DY222" s="21">
        <v>114.5</v>
      </c>
      <c r="DZ222" s="1">
        <v>109</v>
      </c>
      <c r="EA222" s="21">
        <v>109.75</v>
      </c>
      <c r="EB222" s="21">
        <v>108.875</v>
      </c>
      <c r="EC222" s="21">
        <v>107.75</v>
      </c>
      <c r="ED222" s="21">
        <v>111.625</v>
      </c>
      <c r="EE222" s="21">
        <v>120.5</v>
      </c>
      <c r="EF222" s="21">
        <v>122.5</v>
      </c>
      <c r="EG222" s="21">
        <v>119.375</v>
      </c>
      <c r="EH222" s="1">
        <v>117</v>
      </c>
      <c r="EI222" s="21">
        <v>115.875</v>
      </c>
      <c r="EJ222" s="21">
        <v>116.75</v>
      </c>
      <c r="EK222" s="21">
        <v>106.5</v>
      </c>
      <c r="EL222" s="21">
        <v>106.375</v>
      </c>
      <c r="EM222" s="21">
        <v>104.75</v>
      </c>
      <c r="EN222" s="19">
        <v>108.84375</v>
      </c>
      <c r="EO222" s="19">
        <v>110.71875</v>
      </c>
      <c r="EP222" s="19">
        <v>114.59375</v>
      </c>
      <c r="EQ222" s="1">
        <v>118</v>
      </c>
      <c r="ER222" s="19" t="s">
        <v>28</v>
      </c>
      <c r="ES222" s="19">
        <v>120.65625</v>
      </c>
      <c r="ET222" s="19">
        <v>117.28125</v>
      </c>
      <c r="EU222" s="21">
        <v>112.75</v>
      </c>
      <c r="EV222" s="19">
        <v>109.34375</v>
      </c>
      <c r="EW222" s="19">
        <v>110.0625</v>
      </c>
      <c r="EX222" s="19">
        <v>115.9375</v>
      </c>
      <c r="EY222" s="19" t="s">
        <v>28</v>
      </c>
      <c r="EZ222" s="21">
        <v>114.5</v>
      </c>
      <c r="FA222" s="1">
        <v>116</v>
      </c>
      <c r="FB222" s="19">
        <v>116.6875</v>
      </c>
      <c r="FC222" s="19">
        <v>117.6875</v>
      </c>
      <c r="FD222" s="19">
        <v>115.9375</v>
      </c>
      <c r="FE222" s="19">
        <v>115.0625</v>
      </c>
      <c r="FF222" s="21">
        <v>112.625</v>
      </c>
      <c r="FG222" s="19">
        <v>112.8125</v>
      </c>
      <c r="FH222" s="21">
        <v>110.125</v>
      </c>
      <c r="FI222" s="19">
        <v>111.9375</v>
      </c>
      <c r="FJ222" s="1">
        <v>114</v>
      </c>
      <c r="FK222" s="1">
        <v>110</v>
      </c>
      <c r="FL222" s="19">
        <v>110.28125</v>
      </c>
      <c r="FM222" s="19">
        <v>112.84375</v>
      </c>
      <c r="FN222" s="1">
        <v>111</v>
      </c>
      <c r="FO222" s="19">
        <v>110.53125</v>
      </c>
      <c r="FP222" s="19">
        <v>109.53125</v>
      </c>
      <c r="FQ222" s="19">
        <v>107.8125</v>
      </c>
      <c r="FR222" s="19">
        <v>107.78125</v>
      </c>
      <c r="FS222" s="19">
        <v>111.21875</v>
      </c>
      <c r="FT222" s="21">
        <v>110.25</v>
      </c>
      <c r="FU222" s="19">
        <v>107.09375</v>
      </c>
      <c r="FV222" s="19">
        <v>107.4375</v>
      </c>
      <c r="FW222" s="19">
        <v>105.6875</v>
      </c>
      <c r="FX222" s="19">
        <v>107.4375</v>
      </c>
      <c r="FY222" s="19">
        <v>103.1875</v>
      </c>
      <c r="FZ222" s="19">
        <v>100.5625</v>
      </c>
      <c r="GA222" s="19">
        <v>96.84375</v>
      </c>
      <c r="GB222" s="19">
        <v>93.5</v>
      </c>
      <c r="GC222" s="19">
        <v>98.5625</v>
      </c>
      <c r="GD222" s="19">
        <v>101.09375</v>
      </c>
      <c r="GE222" s="19">
        <v>100.625</v>
      </c>
      <c r="GF222" s="19">
        <v>99.21875</v>
      </c>
      <c r="GG222" s="19">
        <v>98.8125</v>
      </c>
      <c r="GH222" s="19">
        <v>102.5625</v>
      </c>
      <c r="GI222" s="19">
        <v>105.25</v>
      </c>
      <c r="GJ222" s="19">
        <v>104.40625</v>
      </c>
      <c r="GK222" s="19">
        <v>108.09375</v>
      </c>
      <c r="GL222" s="19">
        <v>108.71875</v>
      </c>
      <c r="GM222" s="19">
        <v>108.78125</v>
      </c>
      <c r="GN222" s="19">
        <v>107.9375</v>
      </c>
      <c r="GO222" s="19">
        <v>107.25</v>
      </c>
      <c r="GP222" s="19">
        <v>106.46875</v>
      </c>
      <c r="GQ222" s="19">
        <v>108.375</v>
      </c>
      <c r="GR222" s="19">
        <v>109.5</v>
      </c>
      <c r="GS222" s="19">
        <v>111.25</v>
      </c>
      <c r="GT222" s="19">
        <v>110.8125</v>
      </c>
      <c r="GU222" s="19">
        <v>109.46875</v>
      </c>
      <c r="GV222" s="19">
        <v>109.75</v>
      </c>
      <c r="GW222" s="21">
        <v>111.5</v>
      </c>
      <c r="GX222" s="21">
        <v>112.25</v>
      </c>
      <c r="GY222" s="19">
        <v>108.5625</v>
      </c>
      <c r="GZ222" s="21">
        <v>112.375</v>
      </c>
      <c r="HA222" s="19">
        <v>113.6875</v>
      </c>
      <c r="HB222" s="19">
        <v>112.46875</v>
      </c>
      <c r="HC222" s="19">
        <v>111.125</v>
      </c>
      <c r="HD222" s="21">
        <v>108.875</v>
      </c>
      <c r="HE222" s="19">
        <v>114.40625</v>
      </c>
      <c r="HF222" s="19">
        <v>119.9375</v>
      </c>
      <c r="HG222" s="19">
        <v>118.1875</v>
      </c>
      <c r="HH222" s="21">
        <v>119.25</v>
      </c>
      <c r="HI222" s="19">
        <v>120.78125</v>
      </c>
      <c r="HJ222" s="19">
        <v>122.03125</v>
      </c>
      <c r="HK222" s="19">
        <v>121.3125</v>
      </c>
      <c r="HL222" s="21">
        <v>118.625</v>
      </c>
      <c r="HM222" s="19">
        <v>118.6875</v>
      </c>
      <c r="HN222" s="21">
        <v>120.25</v>
      </c>
      <c r="HO222" s="19">
        <v>121.46875</v>
      </c>
      <c r="HP222" s="19">
        <v>122.96875</v>
      </c>
      <c r="HQ222" s="19">
        <v>122.40625</v>
      </c>
      <c r="HR222" s="19">
        <v>123.34375</v>
      </c>
      <c r="HS222" s="19">
        <v>123.84375</v>
      </c>
      <c r="HT222" s="19">
        <v>125.96875</v>
      </c>
      <c r="HU222" s="19">
        <v>125.09375</v>
      </c>
      <c r="HV222" s="19">
        <v>121.71875</v>
      </c>
      <c r="HW222" s="19">
        <v>117.65625</v>
      </c>
      <c r="HX222" s="19">
        <v>115.9375</v>
      </c>
      <c r="HY222" s="19">
        <v>113.21875</v>
      </c>
      <c r="HZ222" s="19">
        <v>112.8125</v>
      </c>
      <c r="IA222" s="19">
        <v>112.6875</v>
      </c>
      <c r="IB222" s="19">
        <v>112.3125</v>
      </c>
      <c r="IC222" s="21">
        <v>110.875</v>
      </c>
      <c r="ID222" s="21">
        <v>111.125</v>
      </c>
      <c r="IE222" s="21">
        <v>111.875</v>
      </c>
      <c r="IF222" s="19">
        <v>110.5625</v>
      </c>
      <c r="IG222" s="19">
        <v>110.9375</v>
      </c>
      <c r="IH222" s="19">
        <v>110.71875</v>
      </c>
      <c r="II222" s="19">
        <v>111.125</v>
      </c>
      <c r="IJ222" s="19">
        <v>111.125</v>
      </c>
      <c r="IK222" s="19">
        <v>113.125</v>
      </c>
      <c r="IL222" s="19">
        <v>111.4375</v>
      </c>
      <c r="IM222" s="19">
        <v>112.28125</v>
      </c>
      <c r="IN222" s="19">
        <v>112.8125</v>
      </c>
      <c r="IO222" s="19">
        <v>112.71875</v>
      </c>
      <c r="IP222" s="19">
        <v>112.9375</v>
      </c>
      <c r="IQ222" s="19">
        <v>114.21875</v>
      </c>
      <c r="IR222" s="19">
        <v>114.15625</v>
      </c>
      <c r="IS222" s="19">
        <v>113.9375</v>
      </c>
      <c r="IT222" s="21">
        <v>112.625</v>
      </c>
      <c r="IU222" s="19">
        <v>111.59375</v>
      </c>
      <c r="IV222" s="21">
        <v>111.625</v>
      </c>
      <c r="IW222" s="19">
        <v>111.0625</v>
      </c>
      <c r="IX222" s="19">
        <v>111.53125</v>
      </c>
      <c r="IY222" s="34">
        <v>111.31634</v>
      </c>
      <c r="IZ222" s="34">
        <v>111.22311999999999</v>
      </c>
      <c r="JA222" s="34">
        <v>110.80586000000001</v>
      </c>
      <c r="JB222" s="34">
        <v>109.80061000000002</v>
      </c>
      <c r="JC222" s="34">
        <v>109.43947</v>
      </c>
      <c r="JD222" s="34">
        <v>108.92153999999999</v>
      </c>
      <c r="JE222" s="34">
        <v>108.90870000000001</v>
      </c>
      <c r="JF222" s="34">
        <v>108.65305000000001</v>
      </c>
      <c r="JG222" s="34">
        <v>107.80882</v>
      </c>
      <c r="JH222" s="34">
        <v>107.60128999999999</v>
      </c>
      <c r="JI222" s="34">
        <v>107.10826999999999</v>
      </c>
      <c r="JJ222" s="34">
        <v>106.43098000000001</v>
      </c>
      <c r="JK222" s="34">
        <v>105.92899</v>
      </c>
      <c r="JL222" s="34">
        <v>105.46911000000001</v>
      </c>
      <c r="JM222" s="34">
        <v>105.19188</v>
      </c>
      <c r="JN222" s="34">
        <v>104.90967000000001</v>
      </c>
      <c r="JO222" s="34">
        <v>104.27527000000001</v>
      </c>
      <c r="JP222" s="34">
        <v>104.08048000000001</v>
      </c>
      <c r="JQ222" s="34">
        <v>103.82531000000002</v>
      </c>
      <c r="JR222" s="34">
        <v>103.37449000000001</v>
      </c>
      <c r="JS222" s="34">
        <v>103.08084000000001</v>
      </c>
      <c r="JT222" s="34">
        <v>102.72140999999999</v>
      </c>
      <c r="JU222" s="34">
        <v>102.21462000000001</v>
      </c>
      <c r="JV222" s="34">
        <v>101.62986000000001</v>
      </c>
      <c r="JW222" s="34">
        <v>101.25765</v>
      </c>
      <c r="JX222" s="34">
        <v>100.97225</v>
      </c>
      <c r="JY222" s="34">
        <v>100.57734000000001</v>
      </c>
      <c r="JZ222" s="34">
        <v>100.21994000000001</v>
      </c>
      <c r="KA222" s="8" t="s">
        <v>29</v>
      </c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41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59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V222" s="5" t="s">
        <v>3</v>
      </c>
    </row>
    <row r="223" spans="1:620" x14ac:dyDescent="0.2">
      <c r="A223" s="1">
        <v>21800</v>
      </c>
      <c r="B223" s="1">
        <v>12</v>
      </c>
      <c r="C223" s="1" t="s">
        <v>17</v>
      </c>
      <c r="D223" s="1" t="s">
        <v>26</v>
      </c>
      <c r="F223" s="1">
        <v>1998</v>
      </c>
      <c r="G223" s="5">
        <v>29482</v>
      </c>
      <c r="H223" s="5">
        <v>36119</v>
      </c>
      <c r="I223" s="5">
        <v>29689</v>
      </c>
      <c r="J223" s="7" t="s">
        <v>34</v>
      </c>
      <c r="BQ223" s="8">
        <v>49.75</v>
      </c>
      <c r="BR223" s="8">
        <v>92.375</v>
      </c>
      <c r="BS223" s="8">
        <v>92.5</v>
      </c>
      <c r="BT223" s="8">
        <v>90.75</v>
      </c>
      <c r="BU223" s="8">
        <v>91.5</v>
      </c>
      <c r="BV223" s="8">
        <v>92.125</v>
      </c>
      <c r="BW223" s="8">
        <v>95.75</v>
      </c>
      <c r="BX223" s="8" t="s">
        <v>34</v>
      </c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HQ223" s="19"/>
      <c r="IF223" s="19"/>
      <c r="IG223" s="19"/>
      <c r="IH223" s="19"/>
      <c r="II223" s="19"/>
      <c r="IJ223" s="19"/>
      <c r="IK223" s="19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41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59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V223" s="5" t="s">
        <v>3</v>
      </c>
    </row>
    <row r="224" spans="1:620" x14ac:dyDescent="0.2">
      <c r="A224" s="1">
        <v>21900</v>
      </c>
      <c r="B224" s="1">
        <v>12</v>
      </c>
      <c r="C224" s="1" t="s">
        <v>17</v>
      </c>
      <c r="D224" s="1" t="s">
        <v>30</v>
      </c>
      <c r="F224" s="1">
        <v>1998</v>
      </c>
      <c r="G224" s="5">
        <v>32895</v>
      </c>
      <c r="H224" s="5">
        <v>36119</v>
      </c>
      <c r="I224" s="5">
        <v>32976</v>
      </c>
      <c r="J224" s="7" t="s">
        <v>34</v>
      </c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FX224" s="19"/>
      <c r="FY224" s="19" t="s">
        <v>28</v>
      </c>
      <c r="FZ224" s="19" t="s">
        <v>28</v>
      </c>
      <c r="GA224" s="19">
        <v>96.84375</v>
      </c>
      <c r="GB224" s="8" t="s">
        <v>34</v>
      </c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HQ224" s="19"/>
      <c r="IF224" s="19"/>
      <c r="IG224" s="19"/>
      <c r="IH224" s="19"/>
      <c r="II224" s="19"/>
      <c r="IJ224" s="19"/>
      <c r="IK224" s="19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41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59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V224" s="5" t="s">
        <v>3</v>
      </c>
    </row>
    <row r="225" spans="1:620" x14ac:dyDescent="0.2">
      <c r="A225" s="1">
        <v>22000</v>
      </c>
      <c r="B225" s="1">
        <v>9.5</v>
      </c>
      <c r="C225" s="1" t="s">
        <v>18</v>
      </c>
      <c r="F225" s="1">
        <v>1999</v>
      </c>
      <c r="G225" s="5">
        <v>26681</v>
      </c>
      <c r="H225" s="5">
        <v>36175</v>
      </c>
      <c r="I225" s="5">
        <v>36175</v>
      </c>
      <c r="J225" s="7"/>
      <c r="K225" s="8">
        <v>68.75</v>
      </c>
      <c r="L225" s="8">
        <v>65.4375</v>
      </c>
      <c r="M225" s="8">
        <v>73.5</v>
      </c>
      <c r="N225" s="8">
        <v>73</v>
      </c>
      <c r="O225" s="8">
        <v>72.25</v>
      </c>
      <c r="P225" s="8">
        <v>72.875</v>
      </c>
      <c r="Q225" s="8">
        <v>72.75</v>
      </c>
      <c r="R225" s="8">
        <v>69.5</v>
      </c>
      <c r="S225" s="8">
        <v>69.125</v>
      </c>
      <c r="T225" s="8">
        <v>69.375</v>
      </c>
      <c r="U225" s="8">
        <v>66.5</v>
      </c>
      <c r="V225" s="8">
        <v>63.875</v>
      </c>
      <c r="W225" s="8">
        <v>66.625</v>
      </c>
      <c r="X225" s="8">
        <v>65.6875</v>
      </c>
      <c r="Y225" s="8">
        <v>72.875</v>
      </c>
      <c r="Z225" s="8">
        <v>73.5</v>
      </c>
      <c r="AA225" s="8">
        <v>81.5</v>
      </c>
      <c r="AB225" s="8">
        <v>79.375</v>
      </c>
      <c r="AC225" s="8">
        <v>79.625</v>
      </c>
      <c r="AD225" s="8">
        <v>74.375</v>
      </c>
      <c r="AE225" s="8">
        <v>74.5</v>
      </c>
      <c r="AF225" s="8">
        <v>78</v>
      </c>
      <c r="AG225" s="8">
        <v>96.25</v>
      </c>
      <c r="AH225" s="8">
        <v>93.5</v>
      </c>
      <c r="AI225" s="8">
        <v>88.375</v>
      </c>
      <c r="AJ225" s="8">
        <v>89.875</v>
      </c>
      <c r="AK225" s="8">
        <v>87.625</v>
      </c>
      <c r="AL225" s="8">
        <v>86</v>
      </c>
      <c r="AM225" s="8">
        <v>85.75</v>
      </c>
      <c r="AN225" s="8">
        <v>82.5</v>
      </c>
      <c r="AO225" s="8">
        <v>82.375</v>
      </c>
      <c r="AP225" s="8">
        <v>78.375</v>
      </c>
      <c r="AQ225" s="8">
        <v>80.25</v>
      </c>
      <c r="AR225" s="8">
        <v>80.5</v>
      </c>
      <c r="AS225" s="8">
        <v>80.875</v>
      </c>
      <c r="AT225" s="8">
        <v>80.875</v>
      </c>
      <c r="AU225" s="8">
        <v>80.25</v>
      </c>
      <c r="AV225" s="8">
        <v>76.375</v>
      </c>
      <c r="AW225" s="8">
        <v>73.125</v>
      </c>
      <c r="AX225" s="8">
        <v>79</v>
      </c>
      <c r="AY225" s="8">
        <v>87.25</v>
      </c>
      <c r="AZ225" s="8">
        <v>88.5</v>
      </c>
      <c r="BA225" s="8">
        <v>86.125</v>
      </c>
      <c r="BB225" s="8">
        <v>78.75</v>
      </c>
      <c r="BC225" s="8">
        <v>81.25</v>
      </c>
      <c r="BD225" s="8">
        <v>82.75</v>
      </c>
      <c r="BE225" s="8">
        <v>82.875</v>
      </c>
      <c r="BF225" s="8">
        <v>79.625</v>
      </c>
      <c r="BG225" s="8">
        <v>73.625</v>
      </c>
      <c r="BH225" s="8">
        <v>70.375</v>
      </c>
      <c r="BI225" s="8">
        <v>73.625</v>
      </c>
      <c r="BJ225" s="8">
        <v>71.75</v>
      </c>
      <c r="BK225" s="8">
        <v>72.125</v>
      </c>
      <c r="BL225" s="8">
        <v>76</v>
      </c>
      <c r="BM225" s="8">
        <v>77.25</v>
      </c>
      <c r="BN225" s="8">
        <v>75.25</v>
      </c>
      <c r="BO225" s="8">
        <v>79.375</v>
      </c>
      <c r="BP225" s="8">
        <v>75.75</v>
      </c>
      <c r="BQ225" s="8">
        <v>79.625</v>
      </c>
      <c r="BR225" s="8">
        <v>81.75</v>
      </c>
      <c r="BS225" s="8">
        <v>81.5</v>
      </c>
      <c r="BT225" s="8">
        <v>75.25</v>
      </c>
      <c r="BU225" s="8">
        <v>75.625</v>
      </c>
      <c r="BV225" s="8">
        <v>76</v>
      </c>
      <c r="BW225" s="8">
        <v>78.875</v>
      </c>
      <c r="BX225" s="8">
        <v>78.125</v>
      </c>
      <c r="BY225" s="8">
        <v>77.625</v>
      </c>
      <c r="BZ225" s="8">
        <v>71</v>
      </c>
      <c r="CA225" s="8">
        <v>70</v>
      </c>
      <c r="CB225" s="8">
        <v>69.875</v>
      </c>
      <c r="CC225" s="8">
        <v>67.125</v>
      </c>
      <c r="CD225" s="8">
        <v>67.875</v>
      </c>
      <c r="CE225" s="8">
        <v>72.875</v>
      </c>
      <c r="CF225" s="8">
        <v>66.375</v>
      </c>
      <c r="CG225" s="8">
        <v>70.5</v>
      </c>
      <c r="CH225" s="8">
        <v>73.5</v>
      </c>
      <c r="CI225" s="8">
        <v>77.375</v>
      </c>
      <c r="CJ225" s="8">
        <v>77</v>
      </c>
      <c r="CK225" s="8">
        <v>78.875</v>
      </c>
      <c r="CL225" s="8">
        <v>75.125</v>
      </c>
      <c r="CM225" s="8">
        <v>79.625</v>
      </c>
      <c r="CN225" s="8">
        <v>88.5</v>
      </c>
      <c r="CO225" s="8">
        <v>92.75</v>
      </c>
      <c r="CP225" s="8">
        <v>99.625</v>
      </c>
      <c r="CQ225" s="8">
        <v>93.375</v>
      </c>
      <c r="CR225" s="8">
        <v>91.875</v>
      </c>
      <c r="CS225" s="8">
        <v>86.25</v>
      </c>
      <c r="CT225" s="8">
        <v>90.625</v>
      </c>
      <c r="CU225" s="8">
        <v>93.75</v>
      </c>
      <c r="CV225" s="8">
        <v>95.5</v>
      </c>
      <c r="CW225" s="8">
        <v>97.75</v>
      </c>
      <c r="CX225" s="8">
        <v>92.75</v>
      </c>
      <c r="CY225" s="8">
        <v>89</v>
      </c>
      <c r="CZ225" s="8">
        <v>90.5</v>
      </c>
      <c r="DA225" s="8">
        <v>94.875</v>
      </c>
      <c r="DB225" s="8">
        <v>96</v>
      </c>
      <c r="DC225" s="8">
        <v>98.625</v>
      </c>
      <c r="DD225" s="8">
        <v>94.125</v>
      </c>
      <c r="DE225" s="8">
        <v>94.25</v>
      </c>
      <c r="DF225" s="8">
        <v>93.75</v>
      </c>
      <c r="DG225" s="8">
        <v>96</v>
      </c>
      <c r="DH225" s="8">
        <v>94.75</v>
      </c>
      <c r="DI225" s="21">
        <v>90.25</v>
      </c>
      <c r="DJ225" s="21">
        <v>86.625</v>
      </c>
      <c r="DK225" s="21">
        <v>84.375</v>
      </c>
      <c r="DL225" s="21">
        <v>90.5</v>
      </c>
      <c r="DM225" s="21">
        <v>92.875</v>
      </c>
      <c r="DN225" s="21">
        <v>93.75</v>
      </c>
      <c r="DO225" s="21">
        <v>96.25</v>
      </c>
      <c r="DP225" s="21">
        <v>90.375</v>
      </c>
      <c r="DQ225" s="21">
        <v>88.875</v>
      </c>
      <c r="DR225" s="21">
        <v>90.5</v>
      </c>
      <c r="DS225" s="21">
        <v>92.125</v>
      </c>
      <c r="DT225" s="21">
        <v>93.375</v>
      </c>
      <c r="DU225" s="21">
        <v>93.5</v>
      </c>
      <c r="DV225" s="21">
        <v>90.5</v>
      </c>
      <c r="DW225" s="21">
        <v>93.75</v>
      </c>
      <c r="DX225" s="21">
        <v>94.875</v>
      </c>
      <c r="DY225" s="21">
        <v>96.25</v>
      </c>
      <c r="DZ225" s="21">
        <v>96.75</v>
      </c>
      <c r="EA225" s="21">
        <v>97.375</v>
      </c>
      <c r="EB225" s="1">
        <v>92</v>
      </c>
      <c r="EC225" s="1">
        <v>91</v>
      </c>
      <c r="ED225" s="21">
        <v>95.625</v>
      </c>
      <c r="EE225" s="21">
        <v>104.375</v>
      </c>
      <c r="EF225" s="21">
        <v>105.75</v>
      </c>
      <c r="EG225" s="21">
        <v>102.5</v>
      </c>
      <c r="EH225" s="21">
        <v>101.25</v>
      </c>
      <c r="EI225" s="21">
        <v>100.125</v>
      </c>
      <c r="EJ225" s="1">
        <v>101</v>
      </c>
      <c r="EK225" s="21">
        <v>92.375</v>
      </c>
      <c r="EL225" s="21">
        <v>91.5</v>
      </c>
      <c r="EM225" s="19">
        <v>90.4375</v>
      </c>
      <c r="EN225" s="19">
        <v>93.78125</v>
      </c>
      <c r="EO225" s="21">
        <v>95.75</v>
      </c>
      <c r="EP225" s="19">
        <v>99.3125</v>
      </c>
      <c r="EQ225" s="19">
        <v>102.21875</v>
      </c>
      <c r="ER225" s="19" t="s">
        <v>28</v>
      </c>
      <c r="ES225" s="19">
        <v>105.09375</v>
      </c>
      <c r="ET225" s="19">
        <v>102.21875</v>
      </c>
      <c r="EU225" s="19">
        <v>97.9375</v>
      </c>
      <c r="EV225" s="19">
        <v>94.90625</v>
      </c>
      <c r="EW225" s="21">
        <v>95.75</v>
      </c>
      <c r="EX225" s="19">
        <v>101.0625</v>
      </c>
      <c r="EY225" s="19" t="s">
        <v>28</v>
      </c>
      <c r="EZ225" s="19">
        <v>99.8125</v>
      </c>
      <c r="FA225" s="19">
        <v>101.0625</v>
      </c>
      <c r="FB225" s="1">
        <v>102</v>
      </c>
      <c r="FC225" s="21">
        <v>102.875</v>
      </c>
      <c r="FD225" s="21">
        <v>101.25</v>
      </c>
      <c r="FE225" s="19">
        <v>100.34375</v>
      </c>
      <c r="FF225" s="19">
        <v>98.53125</v>
      </c>
      <c r="FG225" s="21">
        <v>98.875</v>
      </c>
      <c r="FH225" s="21">
        <v>96.375</v>
      </c>
      <c r="FI225" s="19">
        <v>98.28125</v>
      </c>
      <c r="FJ225" s="1">
        <v>100</v>
      </c>
      <c r="FK225" s="21">
        <v>96.75</v>
      </c>
      <c r="FL225" s="19">
        <v>97.15625</v>
      </c>
      <c r="FM225" s="21">
        <v>99.625</v>
      </c>
      <c r="FN225" s="19">
        <v>97.9375</v>
      </c>
      <c r="FO225" s="19">
        <v>97.40625</v>
      </c>
      <c r="FP225" s="19">
        <v>96.6875</v>
      </c>
      <c r="FQ225" s="19">
        <v>95.15625</v>
      </c>
      <c r="FR225" s="21">
        <v>95.375</v>
      </c>
      <c r="FS225" s="21">
        <v>98.5</v>
      </c>
      <c r="FT225" s="21">
        <v>97.625</v>
      </c>
      <c r="FU225" s="21">
        <v>94.75</v>
      </c>
      <c r="FV225" s="19">
        <v>95.0625</v>
      </c>
      <c r="FW225" s="21">
        <v>93.5</v>
      </c>
      <c r="FX225" s="19">
        <v>95.3125</v>
      </c>
      <c r="FY225" s="19">
        <v>91.4375</v>
      </c>
      <c r="FZ225" s="19">
        <v>89</v>
      </c>
      <c r="GA225" s="19">
        <v>85.625</v>
      </c>
      <c r="GB225" s="19">
        <v>82.3125</v>
      </c>
      <c r="GC225" s="19">
        <v>87</v>
      </c>
      <c r="GD225" s="19">
        <v>89.40625</v>
      </c>
      <c r="GE225" s="19">
        <v>89</v>
      </c>
      <c r="GF225" s="19">
        <v>87.40625</v>
      </c>
      <c r="GG225" s="19">
        <v>87.0625</v>
      </c>
      <c r="GH225" s="19">
        <v>90.40625</v>
      </c>
      <c r="GI225" s="19">
        <v>93.03125</v>
      </c>
      <c r="GJ225" s="19">
        <v>92.53125</v>
      </c>
      <c r="GK225" s="19">
        <v>96.25</v>
      </c>
      <c r="GL225" s="19">
        <v>96.6875</v>
      </c>
      <c r="GM225" s="19">
        <v>96.96875</v>
      </c>
      <c r="GN225" s="19">
        <v>96.375</v>
      </c>
      <c r="GO225" s="19">
        <v>95.65625</v>
      </c>
      <c r="GP225" s="19">
        <v>95.0625</v>
      </c>
      <c r="GQ225" s="19">
        <v>96.90625</v>
      </c>
      <c r="GR225" s="19">
        <v>98.25</v>
      </c>
      <c r="GS225" s="19">
        <v>99.75</v>
      </c>
      <c r="GT225" s="19">
        <v>99.5625</v>
      </c>
      <c r="GU225" s="19">
        <v>98.3125</v>
      </c>
      <c r="GV225" s="19">
        <v>98.8125</v>
      </c>
      <c r="GW225" s="21">
        <v>100.75</v>
      </c>
      <c r="GX225" s="19">
        <v>101.40625</v>
      </c>
      <c r="GY225" s="19">
        <v>97.9375</v>
      </c>
      <c r="GZ225" s="21">
        <v>101.625</v>
      </c>
      <c r="HA225" s="21">
        <v>102.875</v>
      </c>
      <c r="HB225" s="21">
        <v>102.375</v>
      </c>
      <c r="HC225" s="19">
        <v>101.1875</v>
      </c>
      <c r="HD225" s="1">
        <v>99</v>
      </c>
      <c r="HE225" s="21">
        <v>104.375</v>
      </c>
      <c r="HF225" s="19">
        <v>109.4375</v>
      </c>
      <c r="HG225" s="19">
        <v>107.84375</v>
      </c>
      <c r="HH225" s="21">
        <v>109.25</v>
      </c>
      <c r="HI225" s="19">
        <v>110.46875</v>
      </c>
      <c r="HJ225" s="19">
        <v>111.6875</v>
      </c>
      <c r="HK225" s="19">
        <v>111.0625</v>
      </c>
      <c r="HL225" s="21">
        <v>108.625</v>
      </c>
      <c r="HM225" s="19">
        <v>108.53125</v>
      </c>
      <c r="HN225" s="19">
        <v>110.15625</v>
      </c>
      <c r="HO225" s="19">
        <v>111.6875</v>
      </c>
      <c r="HP225" s="19">
        <v>113.34375</v>
      </c>
      <c r="HQ225" s="19">
        <v>112.625</v>
      </c>
      <c r="HR225" s="19">
        <v>113.28125</v>
      </c>
      <c r="HS225" s="19">
        <v>113.84375</v>
      </c>
      <c r="HT225" s="19">
        <v>116.15625</v>
      </c>
      <c r="HU225" s="19">
        <v>115.71875</v>
      </c>
      <c r="HV225" s="21">
        <v>112.5</v>
      </c>
      <c r="HW225" s="19">
        <v>108.90625</v>
      </c>
      <c r="HX225" s="1">
        <v>107</v>
      </c>
      <c r="HY225" s="19">
        <v>104.53125</v>
      </c>
      <c r="HZ225" s="19">
        <v>104.0625</v>
      </c>
      <c r="IA225" s="19">
        <v>104.15625</v>
      </c>
      <c r="IB225" s="21">
        <v>103.875</v>
      </c>
      <c r="IC225" s="19">
        <v>102.65625</v>
      </c>
      <c r="ID225" s="19">
        <v>102.8125</v>
      </c>
      <c r="IE225" s="19">
        <v>103.78125</v>
      </c>
      <c r="IF225" s="19">
        <v>102.875</v>
      </c>
      <c r="IG225" s="19">
        <v>103.3125</v>
      </c>
      <c r="IH225" s="19">
        <v>103.125</v>
      </c>
      <c r="II225" s="19">
        <v>103.625</v>
      </c>
      <c r="IJ225" s="19">
        <v>103.75</v>
      </c>
      <c r="IK225" s="19">
        <v>105.8125</v>
      </c>
      <c r="IL225" s="19">
        <v>104.21875</v>
      </c>
      <c r="IM225" s="19">
        <v>105.28125</v>
      </c>
      <c r="IN225" s="1">
        <v>106</v>
      </c>
      <c r="IO225" s="19">
        <v>106.09375</v>
      </c>
      <c r="IP225" s="19">
        <v>106.40625</v>
      </c>
      <c r="IQ225" s="19">
        <v>107.78125</v>
      </c>
      <c r="IR225" s="1">
        <v>108</v>
      </c>
      <c r="IS225" s="19">
        <v>107.9375</v>
      </c>
      <c r="IT225" s="19">
        <v>106.65625</v>
      </c>
      <c r="IU225" s="19">
        <v>105.96875</v>
      </c>
      <c r="IV225" s="19">
        <v>106.0625</v>
      </c>
      <c r="IW225" s="19">
        <v>105.65625</v>
      </c>
      <c r="IX225" s="19">
        <v>106.3125</v>
      </c>
      <c r="IY225" s="34">
        <v>106.31277</v>
      </c>
      <c r="IZ225" s="34">
        <v>106.41409</v>
      </c>
      <c r="JA225" s="34">
        <v>106.21903999999999</v>
      </c>
      <c r="JB225" s="34">
        <v>105.39813999999998</v>
      </c>
      <c r="JC225" s="34">
        <v>105.16792</v>
      </c>
      <c r="JD225" s="34">
        <v>104.79530000000001</v>
      </c>
      <c r="JE225" s="34">
        <v>105.07893</v>
      </c>
      <c r="JF225" s="34">
        <v>104.99454</v>
      </c>
      <c r="JG225" s="34">
        <v>104.22323</v>
      </c>
      <c r="JH225" s="34">
        <v>104.26531000000001</v>
      </c>
      <c r="JI225" s="34">
        <v>103.98476000000001</v>
      </c>
      <c r="JJ225" s="34">
        <v>103.55765</v>
      </c>
      <c r="JK225" s="34">
        <v>103.22012000000001</v>
      </c>
      <c r="JL225" s="34">
        <v>102.93276</v>
      </c>
      <c r="JM225" s="34">
        <v>102.87833000000001</v>
      </c>
      <c r="JN225" s="34">
        <v>102.82389999999999</v>
      </c>
      <c r="JO225" s="34">
        <v>102.26984</v>
      </c>
      <c r="JP225" s="34">
        <v>102.35663000000001</v>
      </c>
      <c r="JQ225" s="34">
        <v>102.40143</v>
      </c>
      <c r="JR225" s="34">
        <v>102.05665999999999</v>
      </c>
      <c r="JS225" s="34">
        <v>101.93535</v>
      </c>
      <c r="JT225" s="34">
        <v>101.79960000000001</v>
      </c>
      <c r="JU225" s="34">
        <v>101.52676</v>
      </c>
      <c r="JV225" s="34">
        <v>101.05259000000001</v>
      </c>
      <c r="JW225" s="34">
        <v>100.86135</v>
      </c>
      <c r="JX225" s="34">
        <v>100.81047000000001</v>
      </c>
      <c r="JY225" s="34">
        <v>100.64576</v>
      </c>
      <c r="JZ225" s="34">
        <v>100.47401000000001</v>
      </c>
      <c r="KA225" s="34">
        <v>100.34169</v>
      </c>
      <c r="KB225" s="34">
        <v>100.12658999999999</v>
      </c>
      <c r="KC225" s="8" t="s">
        <v>29</v>
      </c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41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59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V225" s="5" t="s">
        <v>3</v>
      </c>
    </row>
    <row r="226" spans="1:620" x14ac:dyDescent="0.2">
      <c r="A226" s="1">
        <v>22100</v>
      </c>
      <c r="B226" s="1" t="s">
        <v>48</v>
      </c>
      <c r="C226" s="1" t="s">
        <v>18</v>
      </c>
      <c r="F226" s="1">
        <v>1999</v>
      </c>
      <c r="G226" s="5">
        <v>34424</v>
      </c>
      <c r="H226" s="5">
        <v>36230</v>
      </c>
      <c r="I226" s="5">
        <v>36230</v>
      </c>
      <c r="J226" s="7" t="s">
        <v>48</v>
      </c>
      <c r="FA226" s="26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HQ226" s="19"/>
      <c r="HW226" s="1" t="s">
        <v>28</v>
      </c>
      <c r="HX226" s="19">
        <v>99.90625</v>
      </c>
      <c r="HY226" s="19">
        <v>100.09375</v>
      </c>
      <c r="HZ226" s="19">
        <v>99.78125</v>
      </c>
      <c r="IA226" s="19">
        <v>99.78125</v>
      </c>
      <c r="IB226" s="19">
        <v>99.78125</v>
      </c>
      <c r="IC226" s="19">
        <v>99.84375</v>
      </c>
      <c r="ID226" s="19">
        <v>99.78125</v>
      </c>
      <c r="IE226" s="21">
        <v>99.625</v>
      </c>
      <c r="IF226" s="19">
        <v>99.5625</v>
      </c>
      <c r="IG226" s="19">
        <v>99.8125</v>
      </c>
      <c r="IH226" s="19">
        <v>99.875</v>
      </c>
      <c r="II226" s="19">
        <v>100.125</v>
      </c>
      <c r="IJ226" s="19">
        <v>100.25</v>
      </c>
      <c r="IK226" s="19">
        <v>100.3125</v>
      </c>
      <c r="IL226" s="19">
        <v>100.34375</v>
      </c>
      <c r="IM226" s="19">
        <v>100.34375</v>
      </c>
      <c r="IN226" s="19">
        <v>100.3125</v>
      </c>
      <c r="IO226" s="19">
        <v>100.34375</v>
      </c>
      <c r="IP226" s="19">
        <v>100.3125</v>
      </c>
      <c r="IQ226" s="19">
        <v>100.3125</v>
      </c>
      <c r="IR226" s="21">
        <v>100.125</v>
      </c>
      <c r="IS226" s="19">
        <v>100.15625</v>
      </c>
      <c r="IT226" s="19">
        <v>100.0625</v>
      </c>
      <c r="IU226" s="1">
        <v>100</v>
      </c>
      <c r="IV226" s="19">
        <v>99.96875</v>
      </c>
      <c r="IW226" s="19">
        <v>99.96875</v>
      </c>
      <c r="IX226" s="21">
        <v>99.875</v>
      </c>
      <c r="IY226" s="34">
        <v>99.983090000000018</v>
      </c>
      <c r="IZ226" s="34">
        <v>99.985070000000022</v>
      </c>
      <c r="JA226" s="34">
        <v>99.978120000000018</v>
      </c>
      <c r="JB226" s="34">
        <v>99.979500000000016</v>
      </c>
      <c r="JC226" s="34">
        <v>100.01392000000001</v>
      </c>
      <c r="JD226" s="34">
        <v>100.12328000000002</v>
      </c>
      <c r="JE226" s="34">
        <v>100.31187000000001</v>
      </c>
      <c r="JF226" s="34">
        <v>100.25639000000001</v>
      </c>
      <c r="JG226" s="34">
        <v>100.25287</v>
      </c>
      <c r="JH226" s="34">
        <v>100.19431</v>
      </c>
      <c r="JI226" s="34">
        <v>100.20605</v>
      </c>
      <c r="JJ226" s="34">
        <v>100.23273000000002</v>
      </c>
      <c r="JK226" s="34">
        <v>100.23029000000001</v>
      </c>
      <c r="JL226" s="34">
        <v>100.1725</v>
      </c>
      <c r="JM226" s="34">
        <v>100.21908000000002</v>
      </c>
      <c r="JN226" s="34">
        <v>100.23113000000001</v>
      </c>
      <c r="JO226" s="34">
        <v>100.23192000000002</v>
      </c>
      <c r="JP226" s="34">
        <v>100.22</v>
      </c>
      <c r="JQ226" s="34">
        <v>100.1925</v>
      </c>
      <c r="JR226" s="34">
        <v>100.16333</v>
      </c>
      <c r="JS226" s="34">
        <v>100.1675</v>
      </c>
      <c r="JT226" s="34">
        <v>100.18033000000001</v>
      </c>
      <c r="JU226" s="34">
        <v>100.16565000000001</v>
      </c>
      <c r="JV226" s="34">
        <v>100.11813000000001</v>
      </c>
      <c r="JW226" s="34">
        <v>100.10431000000001</v>
      </c>
      <c r="JX226" s="34">
        <v>100.12965</v>
      </c>
      <c r="JY226" s="34">
        <v>100.125</v>
      </c>
      <c r="JZ226" s="34">
        <v>100.02485000000001</v>
      </c>
      <c r="KA226" s="34">
        <v>100.04459000000001</v>
      </c>
      <c r="KB226" s="34">
        <v>100.03847000000002</v>
      </c>
      <c r="KC226" s="34">
        <v>100.04782000000002</v>
      </c>
      <c r="KD226" s="34">
        <v>100.02370999999999</v>
      </c>
      <c r="KE226" s="8" t="s">
        <v>29</v>
      </c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41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59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V226" s="5" t="s">
        <v>3</v>
      </c>
    </row>
    <row r="227" spans="1:620" x14ac:dyDescent="0.2">
      <c r="A227" s="1">
        <v>22200</v>
      </c>
      <c r="B227" s="1">
        <v>12.25</v>
      </c>
      <c r="C227" s="1" t="s">
        <v>17</v>
      </c>
      <c r="F227" s="1">
        <v>1999</v>
      </c>
      <c r="G227" s="5">
        <v>28936</v>
      </c>
      <c r="H227" s="5">
        <v>36245</v>
      </c>
      <c r="I227" s="5">
        <v>36245</v>
      </c>
      <c r="J227" s="7"/>
      <c r="AY227" s="8">
        <v>46.125</v>
      </c>
      <c r="AZ227" s="8">
        <v>47.125</v>
      </c>
      <c r="BA227" s="8">
        <v>101.5</v>
      </c>
      <c r="BB227" s="8">
        <v>98.25</v>
      </c>
      <c r="BC227" s="8">
        <v>100.625</v>
      </c>
      <c r="BD227" s="8">
        <v>97.75</v>
      </c>
      <c r="BE227" s="8">
        <v>97.875</v>
      </c>
      <c r="BF227" s="8">
        <v>93.875</v>
      </c>
      <c r="BG227" s="8">
        <v>86.125</v>
      </c>
      <c r="BH227" s="8">
        <v>87.625</v>
      </c>
      <c r="BI227" s="8">
        <v>91.875</v>
      </c>
      <c r="BJ227" s="8">
        <v>84.125</v>
      </c>
      <c r="BK227" s="8">
        <v>84.75</v>
      </c>
      <c r="BL227" s="8">
        <v>89</v>
      </c>
      <c r="BM227" s="8">
        <v>90.5</v>
      </c>
      <c r="BN227" s="8">
        <v>93.25</v>
      </c>
      <c r="BO227" s="8">
        <v>98.5</v>
      </c>
      <c r="BP227" s="8">
        <v>88.625</v>
      </c>
      <c r="BQ227" s="8">
        <v>92.75</v>
      </c>
      <c r="BR227" s="8">
        <v>94.625</v>
      </c>
      <c r="BS227" s="8">
        <v>94.625</v>
      </c>
      <c r="BT227" s="8">
        <v>92.75</v>
      </c>
      <c r="BU227" s="8">
        <v>93.5</v>
      </c>
      <c r="BV227" s="8">
        <v>88</v>
      </c>
      <c r="BW227" s="8">
        <v>91.75</v>
      </c>
      <c r="BX227" s="8">
        <v>90.75</v>
      </c>
      <c r="BY227" s="8">
        <v>89.75</v>
      </c>
      <c r="BZ227" s="8">
        <v>88.125</v>
      </c>
      <c r="CA227" s="8">
        <v>86.375</v>
      </c>
      <c r="CB227" s="8">
        <v>81</v>
      </c>
      <c r="CC227" s="8">
        <v>77.125</v>
      </c>
      <c r="CD227" s="8">
        <v>79</v>
      </c>
      <c r="CE227" s="8">
        <v>84.5</v>
      </c>
      <c r="CF227" s="8">
        <v>81.875</v>
      </c>
      <c r="CG227" s="8">
        <v>87.375</v>
      </c>
      <c r="CH227" s="8">
        <v>85</v>
      </c>
      <c r="CI227" s="8">
        <v>90.625</v>
      </c>
      <c r="CJ227" s="8">
        <v>90</v>
      </c>
      <c r="CK227" s="8">
        <v>92.75</v>
      </c>
      <c r="CL227" s="8">
        <v>94.25</v>
      </c>
      <c r="CM227" s="8">
        <v>99.375</v>
      </c>
      <c r="CN227" s="8">
        <v>102.625</v>
      </c>
      <c r="CO227" s="8">
        <v>107.625</v>
      </c>
      <c r="CP227" s="8">
        <v>114.5</v>
      </c>
      <c r="CQ227" s="8">
        <v>106.625</v>
      </c>
      <c r="CR227" s="8">
        <v>111.375</v>
      </c>
      <c r="CS227" s="8">
        <v>105.25</v>
      </c>
      <c r="CT227" s="8">
        <v>105.5</v>
      </c>
      <c r="CU227" s="8">
        <v>108.75</v>
      </c>
      <c r="CV227" s="8">
        <v>110.875</v>
      </c>
      <c r="CW227" s="8">
        <v>113.25</v>
      </c>
      <c r="CX227" s="8">
        <v>112.875</v>
      </c>
      <c r="CY227" s="8">
        <v>109</v>
      </c>
      <c r="CZ227" s="8">
        <v>104.875</v>
      </c>
      <c r="DA227" s="8">
        <v>109.875</v>
      </c>
      <c r="DB227" s="8">
        <v>111.75</v>
      </c>
      <c r="DC227" s="8">
        <v>114.5</v>
      </c>
      <c r="DD227" s="8">
        <v>115.5</v>
      </c>
      <c r="DE227" s="8">
        <v>115.375</v>
      </c>
      <c r="DF227" s="8">
        <v>110.125</v>
      </c>
      <c r="DG227" s="8">
        <v>112.5</v>
      </c>
      <c r="DH227" s="8">
        <v>110.375</v>
      </c>
      <c r="DI227" s="21">
        <v>106.25</v>
      </c>
      <c r="DJ227" s="21">
        <v>107.375</v>
      </c>
      <c r="DK227" s="21">
        <v>104.5</v>
      </c>
      <c r="DL227" s="1">
        <v>106</v>
      </c>
      <c r="DM227" s="21">
        <v>109.125</v>
      </c>
      <c r="DN227" s="21">
        <v>110.5</v>
      </c>
      <c r="DO227" s="21">
        <v>113.125</v>
      </c>
      <c r="DP227" s="21">
        <v>111.375</v>
      </c>
      <c r="DQ227" s="21">
        <v>110.125</v>
      </c>
      <c r="DR227" s="1">
        <v>105</v>
      </c>
      <c r="DS227" s="21">
        <v>108.375</v>
      </c>
      <c r="DT227" s="21">
        <v>109.375</v>
      </c>
      <c r="DU227" s="21">
        <v>109.5</v>
      </c>
      <c r="DV227" s="21">
        <v>111.5</v>
      </c>
      <c r="DW227" s="21">
        <v>115.375</v>
      </c>
      <c r="DX227" s="21">
        <v>110.875</v>
      </c>
      <c r="DY227" s="21">
        <v>112.5</v>
      </c>
      <c r="DZ227" s="21">
        <v>112.875</v>
      </c>
      <c r="EA227" s="21">
        <v>113.75</v>
      </c>
      <c r="EB227" s="21">
        <v>112.875</v>
      </c>
      <c r="EC227" s="21">
        <v>111.625</v>
      </c>
      <c r="ED227" s="21">
        <v>113.75</v>
      </c>
      <c r="EE227" s="21">
        <v>122.875</v>
      </c>
      <c r="EF227" s="21">
        <v>124.875</v>
      </c>
      <c r="EG227" s="21">
        <v>121.375</v>
      </c>
      <c r="EH227" s="21">
        <v>119.125</v>
      </c>
      <c r="EI227" s="1">
        <v>118</v>
      </c>
      <c r="EJ227" s="21">
        <v>118.875</v>
      </c>
      <c r="EK227" s="21">
        <v>108.625</v>
      </c>
      <c r="EL227" s="1">
        <v>108</v>
      </c>
      <c r="EM227" s="21">
        <v>106.75</v>
      </c>
      <c r="EN227" s="19">
        <v>110.71875</v>
      </c>
      <c r="EO227" s="21">
        <v>112.75</v>
      </c>
      <c r="EP227" s="19">
        <v>116.6875</v>
      </c>
      <c r="EQ227" s="19">
        <v>120.28125</v>
      </c>
      <c r="ER227" s="19" t="s">
        <v>28</v>
      </c>
      <c r="ES227" s="19">
        <v>122.90625</v>
      </c>
      <c r="ET227" s="21">
        <v>119.5</v>
      </c>
      <c r="EU227" s="19">
        <v>114.71875</v>
      </c>
      <c r="EV227" s="19">
        <v>111.3125</v>
      </c>
      <c r="EW227" s="19">
        <v>112.09375</v>
      </c>
      <c r="EX227" s="21">
        <v>117.875</v>
      </c>
      <c r="EY227" s="19" t="s">
        <v>28</v>
      </c>
      <c r="EZ227" s="19">
        <v>116.34375</v>
      </c>
      <c r="FA227" s="1">
        <v>118</v>
      </c>
      <c r="FB227" s="21">
        <v>118.75</v>
      </c>
      <c r="FC227" s="19">
        <v>119.8125</v>
      </c>
      <c r="FD227" s="19">
        <v>117.9375</v>
      </c>
      <c r="FE227" s="19">
        <v>117.03125</v>
      </c>
      <c r="FF227" s="19">
        <v>114.59375</v>
      </c>
      <c r="FG227" s="19">
        <v>114.78125</v>
      </c>
      <c r="FH227" s="19">
        <v>112.0625</v>
      </c>
      <c r="FI227" s="1">
        <v>114</v>
      </c>
      <c r="FJ227" s="1">
        <v>116</v>
      </c>
      <c r="FK227" s="1">
        <v>112</v>
      </c>
      <c r="FL227" s="19">
        <v>112.21875</v>
      </c>
      <c r="FM227" s="19">
        <v>114.6875</v>
      </c>
      <c r="FN227" s="19">
        <v>112.9375</v>
      </c>
      <c r="FO227" s="19">
        <v>112.53125</v>
      </c>
      <c r="FP227" s="21">
        <v>111.375</v>
      </c>
      <c r="FQ227" s="19">
        <v>109.6875</v>
      </c>
      <c r="FR227" s="19">
        <v>109.5625</v>
      </c>
      <c r="FS227" s="1">
        <v>113</v>
      </c>
      <c r="FT227" s="21">
        <v>112.25</v>
      </c>
      <c r="FU227" s="19">
        <v>109.0625</v>
      </c>
      <c r="FV227" s="21">
        <v>109.25</v>
      </c>
      <c r="FW227" s="19">
        <v>107.40625</v>
      </c>
      <c r="FX227" s="19">
        <v>109.25</v>
      </c>
      <c r="FY227" s="19">
        <v>104.9375</v>
      </c>
      <c r="FZ227" s="19">
        <v>102.4375</v>
      </c>
      <c r="GA227" s="19">
        <v>98.3125</v>
      </c>
      <c r="GB227" s="19">
        <v>94.6875</v>
      </c>
      <c r="GC227" s="19">
        <v>99.875</v>
      </c>
      <c r="GD227" s="19">
        <v>102.40625</v>
      </c>
      <c r="GE227" s="19">
        <v>102</v>
      </c>
      <c r="GF227" s="19">
        <v>100.5625</v>
      </c>
      <c r="GG227" s="19">
        <v>100.25</v>
      </c>
      <c r="GH227" s="19">
        <v>103.875</v>
      </c>
      <c r="GI227" s="19">
        <v>106.625</v>
      </c>
      <c r="GJ227" s="19">
        <v>105.8125</v>
      </c>
      <c r="GK227" s="19">
        <v>109.625</v>
      </c>
      <c r="GL227" s="19">
        <v>110.3125</v>
      </c>
      <c r="GM227" s="19">
        <v>110.40625</v>
      </c>
      <c r="GN227" s="19">
        <v>109.5</v>
      </c>
      <c r="GO227" s="19">
        <v>108.6875</v>
      </c>
      <c r="GP227" s="19">
        <v>107.84375</v>
      </c>
      <c r="GQ227" s="19">
        <v>109.8125</v>
      </c>
      <c r="GR227" s="19">
        <v>111.125</v>
      </c>
      <c r="GS227" s="19">
        <v>112.9375</v>
      </c>
      <c r="GT227" s="19">
        <v>112.40625</v>
      </c>
      <c r="GU227" s="19">
        <v>111</v>
      </c>
      <c r="GV227" s="19">
        <v>111.375</v>
      </c>
      <c r="GW227" s="19">
        <v>113.1875</v>
      </c>
      <c r="GX227" s="19">
        <v>113.96875</v>
      </c>
      <c r="GY227" s="21">
        <v>110.25</v>
      </c>
      <c r="GZ227" s="1">
        <v>114</v>
      </c>
      <c r="HA227" s="19">
        <v>115.40625</v>
      </c>
      <c r="HB227" s="19">
        <v>114.1875</v>
      </c>
      <c r="HC227" s="19">
        <v>112.8125</v>
      </c>
      <c r="HD227" s="19">
        <v>110.53125</v>
      </c>
      <c r="HE227" s="19">
        <v>116.3125</v>
      </c>
      <c r="HF227" s="19">
        <v>121.6875</v>
      </c>
      <c r="HG227" s="19">
        <v>119.71875</v>
      </c>
      <c r="HH227" s="19">
        <v>120.9375</v>
      </c>
      <c r="HI227" s="19">
        <v>122.21875</v>
      </c>
      <c r="HJ227" s="19">
        <v>123.90625</v>
      </c>
      <c r="HK227" s="21">
        <v>123.125</v>
      </c>
      <c r="HL227" s="19">
        <v>120.3125</v>
      </c>
      <c r="HM227" s="19">
        <v>120.3125</v>
      </c>
      <c r="HN227" s="19">
        <v>122.0625</v>
      </c>
      <c r="HO227" s="19">
        <v>123.46875</v>
      </c>
      <c r="HP227" s="19">
        <v>125.1875</v>
      </c>
      <c r="HQ227" s="19">
        <v>124.625</v>
      </c>
      <c r="HR227" s="21">
        <v>125.5</v>
      </c>
      <c r="HS227" s="19">
        <v>125.9375</v>
      </c>
      <c r="HT227" s="19">
        <v>128.21875</v>
      </c>
      <c r="HU227" s="19">
        <v>127.3125</v>
      </c>
      <c r="HV227" s="21">
        <v>123.75</v>
      </c>
      <c r="HW227" s="19">
        <v>119.5625</v>
      </c>
      <c r="HX227" s="19">
        <v>117.53125</v>
      </c>
      <c r="HY227" s="21">
        <v>114.625</v>
      </c>
      <c r="HZ227" s="19">
        <v>114.09375</v>
      </c>
      <c r="IA227" s="21">
        <v>114.125</v>
      </c>
      <c r="IB227" s="19">
        <v>113.9375</v>
      </c>
      <c r="IC227" s="19">
        <v>112.40625</v>
      </c>
      <c r="ID227" s="19">
        <v>112.5625</v>
      </c>
      <c r="IE227" s="19">
        <v>113.53125</v>
      </c>
      <c r="IF227" s="19">
        <v>112.0625</v>
      </c>
      <c r="IG227" s="19">
        <v>112.5625</v>
      </c>
      <c r="IH227" s="19">
        <v>112.3125</v>
      </c>
      <c r="II227" s="19">
        <v>112.71875</v>
      </c>
      <c r="IJ227" s="19">
        <v>112.71875</v>
      </c>
      <c r="IK227" s="19">
        <v>114.875</v>
      </c>
      <c r="IL227" s="19">
        <v>112.96875</v>
      </c>
      <c r="IM227" s="19">
        <v>113.90625</v>
      </c>
      <c r="IN227" s="19">
        <v>114.6875</v>
      </c>
      <c r="IO227" s="19">
        <v>114.5625</v>
      </c>
      <c r="IP227" s="21">
        <v>114.75</v>
      </c>
      <c r="IQ227" s="21">
        <v>116.125</v>
      </c>
      <c r="IR227" s="19">
        <v>116.28125</v>
      </c>
      <c r="IS227" s="21">
        <v>115.875</v>
      </c>
      <c r="IT227" s="19">
        <v>114.3125</v>
      </c>
      <c r="IU227" s="19">
        <v>113.3125</v>
      </c>
      <c r="IV227" s="19">
        <v>113.34375</v>
      </c>
      <c r="IW227" s="19">
        <v>112.71875</v>
      </c>
      <c r="IX227" s="19">
        <v>113.3125</v>
      </c>
      <c r="IY227" s="34">
        <v>113.14497</v>
      </c>
      <c r="IZ227" s="34">
        <v>113.11982</v>
      </c>
      <c r="JA227" s="34">
        <v>112.83923000000001</v>
      </c>
      <c r="JB227" s="34">
        <v>111.7783</v>
      </c>
      <c r="JC227" s="34">
        <v>111.41233</v>
      </c>
      <c r="JD227" s="34">
        <v>110.76792</v>
      </c>
      <c r="JE227" s="34">
        <v>110.86101000000001</v>
      </c>
      <c r="JF227" s="34">
        <v>110.62898000000001</v>
      </c>
      <c r="JG227" s="34">
        <v>109.54402</v>
      </c>
      <c r="JH227" s="34">
        <v>109.44616000000002</v>
      </c>
      <c r="JI227" s="34">
        <v>108.96118000000001</v>
      </c>
      <c r="JJ227" s="34">
        <v>108.35924</v>
      </c>
      <c r="JK227" s="34">
        <v>107.87283000000002</v>
      </c>
      <c r="JL227" s="34">
        <v>107.37419</v>
      </c>
      <c r="JM227" s="34">
        <v>107.21376000000002</v>
      </c>
      <c r="JN227" s="34">
        <v>106.94495000000001</v>
      </c>
      <c r="JO227" s="34">
        <v>106.15392</v>
      </c>
      <c r="JP227" s="34">
        <v>106.07101999999999</v>
      </c>
      <c r="JQ227" s="34">
        <v>105.90889</v>
      </c>
      <c r="JR227" s="34">
        <v>105.34278</v>
      </c>
      <c r="JS227" s="34">
        <v>105.00940000000001</v>
      </c>
      <c r="JT227" s="34">
        <v>104.69058000000001</v>
      </c>
      <c r="JU227" s="34">
        <v>104.17828000000002</v>
      </c>
      <c r="JV227" s="34">
        <v>103.36603000000001</v>
      </c>
      <c r="JW227" s="34">
        <v>102.97494</v>
      </c>
      <c r="JX227" s="34">
        <v>102.85304000000001</v>
      </c>
      <c r="JY227" s="34">
        <v>102.60124</v>
      </c>
      <c r="JZ227" s="34">
        <v>102.15844000000001</v>
      </c>
      <c r="KA227" s="34">
        <v>101.82505999999999</v>
      </c>
      <c r="KB227" s="34">
        <v>101.49444000000001</v>
      </c>
      <c r="KC227" s="34">
        <v>100.94552000000002</v>
      </c>
      <c r="KD227" s="34">
        <v>100.45587000000002</v>
      </c>
      <c r="KE227" s="8" t="s">
        <v>29</v>
      </c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41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59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V227" s="5" t="s">
        <v>3</v>
      </c>
    </row>
    <row r="228" spans="1:620" x14ac:dyDescent="0.2">
      <c r="A228" s="1">
        <v>22300</v>
      </c>
      <c r="B228" s="1">
        <v>12.25</v>
      </c>
      <c r="C228" s="1" t="s">
        <v>17</v>
      </c>
      <c r="D228" s="1" t="s">
        <v>26</v>
      </c>
      <c r="F228" s="1">
        <v>1999</v>
      </c>
      <c r="G228" s="5">
        <v>29026</v>
      </c>
      <c r="H228" s="5">
        <v>36245</v>
      </c>
      <c r="I228" s="5">
        <v>29087</v>
      </c>
      <c r="J228" s="7" t="s">
        <v>34</v>
      </c>
      <c r="BB228" s="8">
        <v>15.375</v>
      </c>
      <c r="BC228" s="8">
        <v>42.5</v>
      </c>
      <c r="BD228" s="8" t="s">
        <v>34</v>
      </c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HQ228" s="19"/>
      <c r="IF228" s="19"/>
      <c r="IG228" s="19"/>
      <c r="IH228" s="19"/>
      <c r="II228" s="19"/>
      <c r="IJ228" s="19"/>
      <c r="IK228" s="19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41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59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V228" s="5" t="s">
        <v>3</v>
      </c>
    </row>
    <row r="229" spans="1:620" x14ac:dyDescent="0.2">
      <c r="A229" s="1">
        <v>22400</v>
      </c>
      <c r="B229" s="1">
        <v>12.25</v>
      </c>
      <c r="C229" s="1" t="s">
        <v>17</v>
      </c>
      <c r="D229" s="1" t="s">
        <v>30</v>
      </c>
      <c r="F229" s="1">
        <v>1999</v>
      </c>
      <c r="G229" s="5">
        <v>29593</v>
      </c>
      <c r="H229" s="5">
        <v>36245</v>
      </c>
      <c r="I229" s="5">
        <v>29818</v>
      </c>
      <c r="J229" s="7" t="s">
        <v>34</v>
      </c>
      <c r="BU229" s="8">
        <v>20.0625</v>
      </c>
      <c r="BV229" s="8">
        <v>69.9375</v>
      </c>
      <c r="BW229" s="8">
        <v>93.375</v>
      </c>
      <c r="BX229" s="8">
        <v>92.375</v>
      </c>
      <c r="BY229" s="8">
        <v>91.25</v>
      </c>
      <c r="BZ229" s="8">
        <v>89.625</v>
      </c>
      <c r="CA229" s="8">
        <v>88</v>
      </c>
      <c r="CB229" s="8" t="s">
        <v>34</v>
      </c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HQ229" s="19"/>
      <c r="IF229" s="19"/>
      <c r="IG229" s="19"/>
      <c r="IH229" s="19"/>
      <c r="II229" s="19"/>
      <c r="IJ229" s="19"/>
      <c r="IK229" s="19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41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59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V229" s="5" t="s">
        <v>3</v>
      </c>
    </row>
    <row r="230" spans="1:620" x14ac:dyDescent="0.2">
      <c r="A230" s="1">
        <v>22500</v>
      </c>
      <c r="B230" s="1">
        <v>10.5</v>
      </c>
      <c r="C230" s="1" t="s">
        <v>18</v>
      </c>
      <c r="F230" s="1">
        <v>1999</v>
      </c>
      <c r="G230" s="5">
        <v>28481</v>
      </c>
      <c r="H230" s="5">
        <v>36299</v>
      </c>
      <c r="I230" s="5">
        <v>36299</v>
      </c>
      <c r="J230" s="7"/>
      <c r="AJ230" s="8">
        <v>15.75</v>
      </c>
      <c r="AK230" s="8">
        <v>53</v>
      </c>
      <c r="AL230" s="8">
        <v>91.25</v>
      </c>
      <c r="AM230" s="8">
        <v>91.25</v>
      </c>
      <c r="AN230" s="8">
        <v>84.5</v>
      </c>
      <c r="AO230" s="8">
        <v>84.75</v>
      </c>
      <c r="AP230" s="8">
        <v>85.875</v>
      </c>
      <c r="AQ230" s="8">
        <v>87.625</v>
      </c>
      <c r="AR230" s="8">
        <v>88.25</v>
      </c>
      <c r="AS230" s="8">
        <v>88.375</v>
      </c>
      <c r="AT230" s="8">
        <v>83.375</v>
      </c>
      <c r="AU230" s="8">
        <v>82.875</v>
      </c>
      <c r="AV230" s="8">
        <v>83.25</v>
      </c>
      <c r="AW230" s="8">
        <v>79.75</v>
      </c>
      <c r="AX230" s="8">
        <v>86.5</v>
      </c>
      <c r="AY230" s="8">
        <v>95.125</v>
      </c>
      <c r="AZ230" s="8">
        <v>91.625</v>
      </c>
      <c r="BA230" s="8">
        <v>88.875</v>
      </c>
      <c r="BB230" s="8">
        <v>86</v>
      </c>
      <c r="BC230" s="8">
        <v>88.5</v>
      </c>
      <c r="BD230" s="8">
        <v>90.125</v>
      </c>
      <c r="BE230" s="8">
        <v>89.875</v>
      </c>
      <c r="BF230" s="8">
        <v>81.5</v>
      </c>
      <c r="BG230" s="8">
        <v>75.25</v>
      </c>
      <c r="BH230" s="8">
        <v>76.375</v>
      </c>
      <c r="BI230" s="8">
        <v>79.875</v>
      </c>
      <c r="BJ230" s="8">
        <v>78.125</v>
      </c>
      <c r="BK230" s="8">
        <v>78.75</v>
      </c>
      <c r="BL230" s="8">
        <v>77.5</v>
      </c>
      <c r="BM230" s="8">
        <v>79</v>
      </c>
      <c r="BN230" s="8">
        <v>81.375</v>
      </c>
      <c r="BO230" s="8">
        <v>86.25</v>
      </c>
      <c r="BP230" s="8">
        <v>82.375</v>
      </c>
      <c r="BQ230" s="8">
        <v>86.125</v>
      </c>
      <c r="BR230" s="8">
        <v>82.875</v>
      </c>
      <c r="BS230" s="8">
        <v>83</v>
      </c>
      <c r="BT230" s="8">
        <v>81.125</v>
      </c>
      <c r="BU230" s="8">
        <v>81.5</v>
      </c>
      <c r="BV230" s="8">
        <v>82.125</v>
      </c>
      <c r="BW230" s="8">
        <v>85.625</v>
      </c>
      <c r="BX230" s="8">
        <v>79.875</v>
      </c>
      <c r="BY230" s="8">
        <v>78.375</v>
      </c>
      <c r="BZ230" s="8">
        <v>76.625</v>
      </c>
      <c r="CA230" s="8">
        <v>75.875</v>
      </c>
      <c r="CB230" s="8">
        <v>75.75</v>
      </c>
      <c r="CC230" s="8">
        <v>72.375</v>
      </c>
      <c r="CD230" s="8">
        <v>68.875</v>
      </c>
      <c r="CE230" s="8">
        <v>74</v>
      </c>
      <c r="CF230" s="8">
        <v>71.5</v>
      </c>
      <c r="CG230" s="8">
        <v>75.875</v>
      </c>
      <c r="CH230" s="8">
        <v>79.625</v>
      </c>
      <c r="CI230" s="8">
        <v>84.375</v>
      </c>
      <c r="CJ230" s="8">
        <v>78.875</v>
      </c>
      <c r="CK230" s="8">
        <v>81.25</v>
      </c>
      <c r="CL230" s="8">
        <v>82.375</v>
      </c>
      <c r="CM230" s="8">
        <v>86.875</v>
      </c>
      <c r="CN230" s="8">
        <v>95.75</v>
      </c>
      <c r="CO230" s="8">
        <v>100</v>
      </c>
      <c r="CP230" s="8">
        <v>102.125</v>
      </c>
      <c r="CQ230" s="8">
        <v>95.125</v>
      </c>
      <c r="CR230" s="8">
        <v>98.375</v>
      </c>
      <c r="CS230" s="8">
        <v>93</v>
      </c>
      <c r="CT230" s="8">
        <v>98.125</v>
      </c>
      <c r="CU230" s="8">
        <v>101.5</v>
      </c>
      <c r="CV230" s="8">
        <v>98.75</v>
      </c>
      <c r="CW230" s="8">
        <v>100.75</v>
      </c>
      <c r="CX230" s="8">
        <v>100.125</v>
      </c>
      <c r="CY230" s="8">
        <v>96.25</v>
      </c>
      <c r="CZ230" s="8">
        <v>98</v>
      </c>
      <c r="DA230" s="8">
        <v>102.875</v>
      </c>
      <c r="DB230" s="8">
        <v>98.75</v>
      </c>
      <c r="DC230" s="8">
        <v>101.5</v>
      </c>
      <c r="DD230" s="8">
        <v>102</v>
      </c>
      <c r="DE230" s="8">
        <v>102.125</v>
      </c>
      <c r="DF230" s="8">
        <v>102.25</v>
      </c>
      <c r="DG230" s="8">
        <v>104.5</v>
      </c>
      <c r="DH230" s="8">
        <v>97.5</v>
      </c>
      <c r="DI230" s="21">
        <v>93.625</v>
      </c>
      <c r="DJ230" s="21">
        <v>94.25</v>
      </c>
      <c r="DK230" s="21">
        <v>91.625</v>
      </c>
      <c r="DL230" s="21">
        <v>98.5</v>
      </c>
      <c r="DM230" s="1">
        <v>101</v>
      </c>
      <c r="DN230" s="21">
        <v>97.25</v>
      </c>
      <c r="DO230" s="21">
        <v>99.625</v>
      </c>
      <c r="DP230" s="21">
        <v>98.375</v>
      </c>
      <c r="DQ230" s="21">
        <v>96.75</v>
      </c>
      <c r="DR230" s="21">
        <v>98.25</v>
      </c>
      <c r="DS230" s="21">
        <v>100.375</v>
      </c>
      <c r="DT230" s="21">
        <v>96.5</v>
      </c>
      <c r="DU230" s="21">
        <v>96.5</v>
      </c>
      <c r="DV230" s="21">
        <v>98.125</v>
      </c>
      <c r="DW230" s="21">
        <v>101.5</v>
      </c>
      <c r="DX230" s="21">
        <v>102.875</v>
      </c>
      <c r="DY230" s="21">
        <v>104.5</v>
      </c>
      <c r="DZ230" s="1">
        <v>100</v>
      </c>
      <c r="EA230" s="21">
        <v>100.375</v>
      </c>
      <c r="EB230" s="21">
        <v>99.625</v>
      </c>
      <c r="EC230" s="21">
        <v>98.625</v>
      </c>
      <c r="ED230" s="21">
        <v>102.125</v>
      </c>
      <c r="EE230" s="1">
        <v>111</v>
      </c>
      <c r="EF230" s="21">
        <v>112.25</v>
      </c>
      <c r="EG230" s="21">
        <v>109.375</v>
      </c>
      <c r="EH230" s="21">
        <v>107.5</v>
      </c>
      <c r="EI230" s="21">
        <v>106.375</v>
      </c>
      <c r="EJ230" s="21">
        <v>107.125</v>
      </c>
      <c r="EK230" s="21">
        <v>98.25</v>
      </c>
      <c r="EL230" s="21">
        <v>97.625</v>
      </c>
      <c r="EM230" s="21">
        <v>96.375</v>
      </c>
      <c r="EN230" s="19">
        <v>99.84375</v>
      </c>
      <c r="EO230" s="19">
        <v>101.78125</v>
      </c>
      <c r="EP230" s="19">
        <v>105.40625</v>
      </c>
      <c r="EQ230" s="19">
        <v>108.53125</v>
      </c>
      <c r="ER230" s="19" t="s">
        <v>28</v>
      </c>
      <c r="ES230" s="19">
        <v>111.40625</v>
      </c>
      <c r="ET230" s="19">
        <v>108.34375</v>
      </c>
      <c r="EU230" s="19">
        <v>103.6875</v>
      </c>
      <c r="EV230" s="21">
        <v>100.75</v>
      </c>
      <c r="EW230" s="19">
        <v>101.34375</v>
      </c>
      <c r="EX230" s="21">
        <v>106.75</v>
      </c>
      <c r="EY230" s="19" t="s">
        <v>28</v>
      </c>
      <c r="EZ230" s="19">
        <v>105.46875</v>
      </c>
      <c r="FA230" s="21">
        <v>106.875</v>
      </c>
      <c r="FB230" s="19">
        <v>107.6875</v>
      </c>
      <c r="FC230" s="19">
        <v>108.90625</v>
      </c>
      <c r="FD230" s="19">
        <v>107.1875</v>
      </c>
      <c r="FE230" s="19">
        <v>106.09375</v>
      </c>
      <c r="FF230" s="19">
        <v>103.96875</v>
      </c>
      <c r="FG230" s="19">
        <v>104.21875</v>
      </c>
      <c r="FH230" s="19">
        <v>101.6875</v>
      </c>
      <c r="FI230" s="19">
        <v>103.5625</v>
      </c>
      <c r="FJ230" s="21">
        <v>105.5</v>
      </c>
      <c r="FK230" s="1">
        <v>102</v>
      </c>
      <c r="FL230" s="1">
        <v>102</v>
      </c>
      <c r="FM230" s="19">
        <v>104.4375</v>
      </c>
      <c r="FN230" s="19">
        <v>102.8125</v>
      </c>
      <c r="FO230" s="21">
        <v>102.375</v>
      </c>
      <c r="FP230" s="19">
        <v>101.4375</v>
      </c>
      <c r="FQ230" s="19">
        <v>99.78125</v>
      </c>
      <c r="FR230" s="19">
        <v>99.8125</v>
      </c>
      <c r="FS230" s="19">
        <v>103.15625</v>
      </c>
      <c r="FT230" s="21">
        <v>102.25</v>
      </c>
      <c r="FU230" s="21">
        <v>99.375</v>
      </c>
      <c r="FV230" s="21">
        <v>99.75</v>
      </c>
      <c r="FW230" s="19">
        <v>98.1875</v>
      </c>
      <c r="FX230" s="19">
        <v>99.8125</v>
      </c>
      <c r="FY230" s="19">
        <v>95.8125</v>
      </c>
      <c r="FZ230" s="19">
        <v>93.375</v>
      </c>
      <c r="GA230" s="19">
        <v>89.625</v>
      </c>
      <c r="GB230" s="19">
        <v>86.1875</v>
      </c>
      <c r="GC230" s="19">
        <v>91</v>
      </c>
      <c r="GD230" s="19">
        <v>93.625</v>
      </c>
      <c r="GE230" s="19">
        <v>93.1875</v>
      </c>
      <c r="GF230" s="19">
        <v>91.84375</v>
      </c>
      <c r="GG230" s="19">
        <v>91.46875</v>
      </c>
      <c r="GH230" s="19">
        <v>94.9375</v>
      </c>
      <c r="GI230" s="19">
        <v>97.9375</v>
      </c>
      <c r="GJ230" s="19">
        <v>97.1875</v>
      </c>
      <c r="GK230" s="19">
        <v>100.9375</v>
      </c>
      <c r="GL230" s="19">
        <v>101.40625</v>
      </c>
      <c r="GM230" s="19">
        <v>101.6875</v>
      </c>
      <c r="GN230" s="19">
        <v>100.9375</v>
      </c>
      <c r="GO230" s="19">
        <v>100.1875</v>
      </c>
      <c r="GP230" s="19">
        <v>99.40625</v>
      </c>
      <c r="GQ230" s="19">
        <v>101.3125</v>
      </c>
      <c r="GR230" s="19">
        <v>102.5625</v>
      </c>
      <c r="GS230" s="19">
        <v>104.1875</v>
      </c>
      <c r="GT230" s="19">
        <v>104.09375</v>
      </c>
      <c r="GU230" s="19">
        <v>102.625</v>
      </c>
      <c r="GV230" s="19">
        <v>103.03125</v>
      </c>
      <c r="GW230" s="19">
        <v>104.9375</v>
      </c>
      <c r="GX230" s="19">
        <v>105.71875</v>
      </c>
      <c r="GY230" s="21">
        <v>102.125</v>
      </c>
      <c r="GZ230" s="1">
        <v>106</v>
      </c>
      <c r="HA230" s="19">
        <v>107.46875</v>
      </c>
      <c r="HB230" s="19">
        <v>106.3125</v>
      </c>
      <c r="HC230" s="19">
        <v>105.21875</v>
      </c>
      <c r="HD230" s="19">
        <v>103.03125</v>
      </c>
      <c r="HE230" s="19">
        <v>108.71875</v>
      </c>
      <c r="HF230" s="19">
        <v>114.65625</v>
      </c>
      <c r="HG230" s="19">
        <v>112.4375</v>
      </c>
      <c r="HH230" s="19">
        <v>113.90625</v>
      </c>
      <c r="HI230" s="21">
        <v>115.125</v>
      </c>
      <c r="HJ230" s="19">
        <v>116.5625</v>
      </c>
      <c r="HK230" s="21">
        <v>115.875</v>
      </c>
      <c r="HL230" s="21">
        <v>113.125</v>
      </c>
      <c r="HM230" s="19">
        <v>113.3125</v>
      </c>
      <c r="HN230" s="19">
        <v>115.03125</v>
      </c>
      <c r="HO230" s="19">
        <v>116.3125</v>
      </c>
      <c r="HP230" s="19">
        <v>118.21875</v>
      </c>
      <c r="HQ230" s="19">
        <v>117.625</v>
      </c>
      <c r="HR230" s="21">
        <v>118.375</v>
      </c>
      <c r="HS230" s="19">
        <v>118.96875</v>
      </c>
      <c r="HT230" s="19">
        <v>121.3125</v>
      </c>
      <c r="HU230" s="19">
        <v>120.71875</v>
      </c>
      <c r="HV230" s="19">
        <v>116.96875</v>
      </c>
      <c r="HW230" s="19">
        <v>113.3125</v>
      </c>
      <c r="HX230" s="1">
        <v>111</v>
      </c>
      <c r="HY230" s="19">
        <v>108.21875</v>
      </c>
      <c r="HZ230" s="21">
        <v>107.625</v>
      </c>
      <c r="IA230" s="19">
        <v>107.84375</v>
      </c>
      <c r="IB230" s="19">
        <v>107.5625</v>
      </c>
      <c r="IC230" s="21">
        <v>106.25</v>
      </c>
      <c r="ID230" s="21">
        <v>106.625</v>
      </c>
      <c r="IE230" s="21">
        <v>107.625</v>
      </c>
      <c r="IF230" s="19">
        <v>106.46875</v>
      </c>
      <c r="IG230" s="19">
        <v>106.875</v>
      </c>
      <c r="IH230" s="19">
        <v>106.65625</v>
      </c>
      <c r="II230" s="19">
        <v>107.1875</v>
      </c>
      <c r="IJ230" s="19">
        <v>107.21875</v>
      </c>
      <c r="IK230" s="19">
        <v>109.46875</v>
      </c>
      <c r="IL230" s="21">
        <v>107.75</v>
      </c>
      <c r="IM230" s="19">
        <v>108.78125</v>
      </c>
      <c r="IN230" s="19">
        <v>109.5625</v>
      </c>
      <c r="IO230" s="19">
        <v>109.46875</v>
      </c>
      <c r="IP230" s="19">
        <v>109.9375</v>
      </c>
      <c r="IQ230" s="21">
        <v>111.375</v>
      </c>
      <c r="IR230" s="21">
        <v>111.5</v>
      </c>
      <c r="IS230" s="19">
        <v>111.40625</v>
      </c>
      <c r="IT230" s="19">
        <v>109.9375</v>
      </c>
      <c r="IU230" s="19">
        <v>109.09375</v>
      </c>
      <c r="IV230" s="21">
        <v>109.25</v>
      </c>
      <c r="IW230" s="21">
        <v>108.75</v>
      </c>
      <c r="IX230" s="21">
        <v>109.375</v>
      </c>
      <c r="IY230" s="34">
        <v>109.31663</v>
      </c>
      <c r="IZ230" s="34">
        <v>109.41091</v>
      </c>
      <c r="JA230" s="34">
        <v>109.22856000000002</v>
      </c>
      <c r="JB230" s="34">
        <v>108.29806000000001</v>
      </c>
      <c r="JC230" s="34">
        <v>108.16975000000001</v>
      </c>
      <c r="JD230" s="34">
        <v>107.65513000000001</v>
      </c>
      <c r="JE230" s="34">
        <v>107.87263000000002</v>
      </c>
      <c r="JF230" s="34">
        <v>107.74832000000001</v>
      </c>
      <c r="JG230" s="34">
        <v>106.78225</v>
      </c>
      <c r="JH230" s="34">
        <v>106.86208999999999</v>
      </c>
      <c r="JI230" s="34">
        <v>106.47055</v>
      </c>
      <c r="JJ230" s="34">
        <v>105.98993</v>
      </c>
      <c r="JK230" s="34">
        <v>105.64885000000001</v>
      </c>
      <c r="JL230" s="34">
        <v>105.29635</v>
      </c>
      <c r="JM230" s="34">
        <v>105.26051000000001</v>
      </c>
      <c r="JN230" s="34">
        <v>105.12162000000001</v>
      </c>
      <c r="JO230" s="34">
        <v>104.52158000000001</v>
      </c>
      <c r="JP230" s="34">
        <v>104.60193000000001</v>
      </c>
      <c r="JQ230" s="34">
        <v>104.63592000000001</v>
      </c>
      <c r="JR230" s="34">
        <v>104.17292000000002</v>
      </c>
      <c r="JS230" s="34">
        <v>103.96540000000002</v>
      </c>
      <c r="JT230" s="34">
        <v>103.79319000000001</v>
      </c>
      <c r="JU230" s="34">
        <v>103.35272000000001</v>
      </c>
      <c r="JV230" s="34">
        <v>102.57315000000001</v>
      </c>
      <c r="JW230" s="34">
        <v>102.34368000000001</v>
      </c>
      <c r="JX230" s="34">
        <v>102.45241</v>
      </c>
      <c r="JY230" s="34">
        <v>102.34375</v>
      </c>
      <c r="JZ230" s="34">
        <v>102.15365</v>
      </c>
      <c r="KA230" s="34">
        <v>101.99653000000001</v>
      </c>
      <c r="KB230" s="34">
        <v>101.88133000000001</v>
      </c>
      <c r="KC230" s="34">
        <v>101.47781000000001</v>
      </c>
      <c r="KD230" s="34">
        <v>101.12328000000002</v>
      </c>
      <c r="KE230" s="34">
        <v>100.72432000000001</v>
      </c>
      <c r="KF230" s="2">
        <v>100.21</v>
      </c>
      <c r="KG230" s="2" t="s">
        <v>29</v>
      </c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41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59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V230" s="5" t="s">
        <v>3</v>
      </c>
    </row>
    <row r="231" spans="1:620" x14ac:dyDescent="0.2">
      <c r="A231" s="1">
        <v>22600</v>
      </c>
      <c r="B231" s="1">
        <v>6</v>
      </c>
      <c r="C231" s="1" t="s">
        <v>18</v>
      </c>
      <c r="F231" s="1">
        <v>1999</v>
      </c>
      <c r="G231" s="5">
        <v>34270</v>
      </c>
      <c r="H231" s="5">
        <v>36382</v>
      </c>
      <c r="I231" s="5">
        <v>36382</v>
      </c>
      <c r="J231" s="7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HQ231" s="19"/>
      <c r="HR231" s="19">
        <v>48.5625</v>
      </c>
      <c r="HS231" s="19">
        <v>49.1875</v>
      </c>
      <c r="HT231" s="19">
        <v>101.46875</v>
      </c>
      <c r="HU231" s="21">
        <v>101.375</v>
      </c>
      <c r="HV231" s="19">
        <v>98.5625</v>
      </c>
      <c r="HW231" s="21">
        <v>95.375</v>
      </c>
      <c r="HX231" s="19">
        <v>93.28125</v>
      </c>
      <c r="HY231" s="19">
        <v>90.84375</v>
      </c>
      <c r="HZ231" s="19">
        <v>90.46875</v>
      </c>
      <c r="IA231" s="19">
        <v>90.84375</v>
      </c>
      <c r="IB231" s="19">
        <v>90.71875</v>
      </c>
      <c r="IC231" s="19">
        <v>89.71875</v>
      </c>
      <c r="ID231" s="19">
        <v>89.78125</v>
      </c>
      <c r="IE231" s="19">
        <v>90.9375</v>
      </c>
      <c r="IF231" s="19">
        <v>90</v>
      </c>
      <c r="IG231" s="19">
        <v>90.78125</v>
      </c>
      <c r="IH231" s="19">
        <v>90.78125</v>
      </c>
      <c r="II231" s="19">
        <v>91.5625</v>
      </c>
      <c r="IJ231" s="19">
        <v>91.96875</v>
      </c>
      <c r="IK231" s="19">
        <v>94.15625</v>
      </c>
      <c r="IL231" s="19">
        <v>92.65625</v>
      </c>
      <c r="IM231" s="19">
        <v>93.96875</v>
      </c>
      <c r="IN231" s="19">
        <v>94.90625</v>
      </c>
      <c r="IO231" s="19">
        <v>95.03125</v>
      </c>
      <c r="IP231" s="21">
        <v>95.75</v>
      </c>
      <c r="IQ231" s="21">
        <v>97.5</v>
      </c>
      <c r="IR231" s="19">
        <v>97.90625</v>
      </c>
      <c r="IS231" s="19">
        <v>98.0625</v>
      </c>
      <c r="IT231" s="19">
        <v>96.9375</v>
      </c>
      <c r="IU231" s="19">
        <v>96.4375</v>
      </c>
      <c r="IV231" s="19">
        <v>96.8125</v>
      </c>
      <c r="IW231" s="19">
        <v>96.59375</v>
      </c>
      <c r="IX231" s="19">
        <v>97.53125</v>
      </c>
      <c r="IY231" s="34">
        <v>97.817380000000014</v>
      </c>
      <c r="IZ231" s="34">
        <v>98.290830000000014</v>
      </c>
      <c r="JA231" s="34">
        <v>98.490420000000015</v>
      </c>
      <c r="JB231" s="34">
        <v>97.945160000000001</v>
      </c>
      <c r="JC231" s="34">
        <v>98.134660000000011</v>
      </c>
      <c r="JD231" s="34">
        <v>97.81122000000002</v>
      </c>
      <c r="JE231" s="34">
        <v>98.427450000000007</v>
      </c>
      <c r="JF231" s="34">
        <v>98.6297</v>
      </c>
      <c r="JG231" s="34">
        <v>97.897690000000011</v>
      </c>
      <c r="JH231" s="34">
        <v>98.338300000000004</v>
      </c>
      <c r="JI231" s="34">
        <v>98.344220000000007</v>
      </c>
      <c r="JJ231" s="34">
        <v>98.234750000000005</v>
      </c>
      <c r="JK231" s="34">
        <v>98.205079999999995</v>
      </c>
      <c r="JL231" s="34">
        <v>98.160380000000004</v>
      </c>
      <c r="JM231" s="34">
        <v>98.453230000000005</v>
      </c>
      <c r="JN231" s="34">
        <v>98.614660000000001</v>
      </c>
      <c r="JO231" s="34">
        <v>98.271330000000006</v>
      </c>
      <c r="JP231" s="34">
        <v>98.746560000000017</v>
      </c>
      <c r="JQ231" s="34">
        <v>99.202389999999994</v>
      </c>
      <c r="JR231" s="34">
        <v>98.944180000000017</v>
      </c>
      <c r="JS231" s="34">
        <v>99.146010000000004</v>
      </c>
      <c r="JT231" s="34">
        <v>99.317080000000004</v>
      </c>
      <c r="JU231" s="34">
        <v>99.311499999999995</v>
      </c>
      <c r="JV231" s="34">
        <v>98.72129000000001</v>
      </c>
      <c r="JW231" s="34">
        <v>98.850130000000007</v>
      </c>
      <c r="JX231" s="34">
        <v>99.38703000000001</v>
      </c>
      <c r="JY231" s="34">
        <v>99.684089999999998</v>
      </c>
      <c r="JZ231" s="34">
        <v>99.909370000000024</v>
      </c>
      <c r="KA231" s="34">
        <v>99.998860000000008</v>
      </c>
      <c r="KB231" s="34">
        <v>100.37927999999999</v>
      </c>
      <c r="KC231" s="34">
        <v>100.40297000000001</v>
      </c>
      <c r="KD231" s="34">
        <v>100.40405000000001</v>
      </c>
      <c r="KE231" s="34">
        <v>100.43366</v>
      </c>
      <c r="KF231" s="2">
        <v>100.26</v>
      </c>
      <c r="KG231" s="2">
        <v>100.18</v>
      </c>
      <c r="KH231" s="2">
        <v>100.13</v>
      </c>
      <c r="KI231" s="2">
        <v>100.03</v>
      </c>
      <c r="KJ231" s="2" t="s">
        <v>29</v>
      </c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40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59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V231" s="5" t="s">
        <v>3</v>
      </c>
    </row>
    <row r="232" spans="1:620" x14ac:dyDescent="0.2">
      <c r="A232" s="1">
        <v>22700</v>
      </c>
      <c r="B232" s="1">
        <v>10.25</v>
      </c>
      <c r="C232" s="1" t="s">
        <v>16</v>
      </c>
      <c r="F232" s="1">
        <v>1999</v>
      </c>
      <c r="G232" s="5">
        <v>30642</v>
      </c>
      <c r="H232" s="5">
        <v>36486</v>
      </c>
      <c r="I232" s="5">
        <v>36486</v>
      </c>
      <c r="J232" s="7"/>
      <c r="DC232" s="1" t="s">
        <v>28</v>
      </c>
      <c r="DD232" s="8">
        <v>100.25</v>
      </c>
      <c r="DE232" s="8">
        <v>100.375</v>
      </c>
      <c r="DF232" s="8">
        <v>100.25</v>
      </c>
      <c r="DG232" s="8">
        <v>102.5</v>
      </c>
      <c r="DH232" s="8">
        <v>95.75</v>
      </c>
      <c r="DI232" s="21">
        <v>91.875</v>
      </c>
      <c r="DJ232" s="21">
        <v>92.25</v>
      </c>
      <c r="DK232" s="21">
        <v>89.875</v>
      </c>
      <c r="DL232" s="21">
        <v>96.5</v>
      </c>
      <c r="DM232" s="1">
        <v>99</v>
      </c>
      <c r="DN232" s="21">
        <v>95.375</v>
      </c>
      <c r="DO232" s="21">
        <v>97.75</v>
      </c>
      <c r="DP232" s="21">
        <v>96.5</v>
      </c>
      <c r="DQ232" s="21">
        <v>94.75</v>
      </c>
      <c r="DR232" s="21">
        <v>96.25</v>
      </c>
      <c r="DS232" s="21">
        <v>98.375</v>
      </c>
      <c r="DT232" s="21">
        <v>94.625</v>
      </c>
      <c r="DU232" s="21">
        <v>94.5</v>
      </c>
      <c r="DV232" s="21">
        <v>96.25</v>
      </c>
      <c r="DW232" s="21">
        <v>99.625</v>
      </c>
      <c r="DX232" s="21">
        <v>100.875</v>
      </c>
      <c r="DY232" s="21">
        <v>102.5</v>
      </c>
      <c r="DZ232" s="21">
        <v>98.125</v>
      </c>
      <c r="EA232" s="21">
        <v>98.5</v>
      </c>
      <c r="EB232" s="21">
        <v>97.75</v>
      </c>
      <c r="EC232" s="21">
        <v>96.625</v>
      </c>
      <c r="ED232" s="21">
        <v>100.25</v>
      </c>
      <c r="EE232" s="1">
        <v>109</v>
      </c>
      <c r="EF232" s="21">
        <v>110.5</v>
      </c>
      <c r="EG232" s="21">
        <v>107.5</v>
      </c>
      <c r="EH232" s="21">
        <v>105.625</v>
      </c>
      <c r="EI232" s="21">
        <v>104.5</v>
      </c>
      <c r="EJ232" s="21">
        <v>105.25</v>
      </c>
      <c r="EK232" s="21">
        <v>96.375</v>
      </c>
      <c r="EL232" s="19">
        <v>95.8125</v>
      </c>
      <c r="EM232" s="19">
        <v>94.5625</v>
      </c>
      <c r="EN232" s="19">
        <v>97.96875</v>
      </c>
      <c r="EO232" s="21">
        <v>99.875</v>
      </c>
      <c r="EP232" s="19">
        <v>103.59375</v>
      </c>
      <c r="EQ232" s="21">
        <v>106.75</v>
      </c>
      <c r="ER232" s="19" t="s">
        <v>28</v>
      </c>
      <c r="ES232" s="19">
        <v>109.84375</v>
      </c>
      <c r="ET232" s="19">
        <v>106.71875</v>
      </c>
      <c r="EU232" s="19">
        <v>102.09375</v>
      </c>
      <c r="EV232" s="19">
        <v>99.0625</v>
      </c>
      <c r="EW232" s="19">
        <v>99.6875</v>
      </c>
      <c r="EX232" s="21">
        <v>105.125</v>
      </c>
      <c r="EY232" s="19" t="s">
        <v>28</v>
      </c>
      <c r="EZ232" s="19">
        <v>103.90625</v>
      </c>
      <c r="FA232" s="19">
        <v>105.28125</v>
      </c>
      <c r="FB232" s="21">
        <v>106.125</v>
      </c>
      <c r="FC232" s="21">
        <v>107.125</v>
      </c>
      <c r="FD232" s="21">
        <v>105.5</v>
      </c>
      <c r="FE232" s="19">
        <v>104.65625</v>
      </c>
      <c r="FF232" s="19">
        <v>102.53125</v>
      </c>
      <c r="FG232" s="19">
        <v>102.78125</v>
      </c>
      <c r="FH232" s="19">
        <v>100.1875</v>
      </c>
      <c r="FI232" s="19">
        <v>102.0625</v>
      </c>
      <c r="FJ232" s="19">
        <v>104.0625</v>
      </c>
      <c r="FK232" s="19">
        <v>100.5625</v>
      </c>
      <c r="FL232" s="19">
        <v>100.46875</v>
      </c>
      <c r="FM232" s="19">
        <v>102.9375</v>
      </c>
      <c r="FN232" s="19">
        <v>101.4375</v>
      </c>
      <c r="FO232" s="1">
        <v>101</v>
      </c>
      <c r="FP232" s="1">
        <v>100</v>
      </c>
      <c r="FQ232" s="21">
        <v>98.375</v>
      </c>
      <c r="FR232" s="21">
        <v>98.5</v>
      </c>
      <c r="FS232" s="21">
        <v>101.75</v>
      </c>
      <c r="FT232" s="21">
        <v>100.875</v>
      </c>
      <c r="FU232" s="19">
        <v>97.9375</v>
      </c>
      <c r="FV232" s="21">
        <v>98.375</v>
      </c>
      <c r="FW232" s="19">
        <v>96.65625</v>
      </c>
      <c r="FX232" s="19">
        <v>98.375</v>
      </c>
      <c r="FY232" s="19">
        <v>94.375</v>
      </c>
      <c r="FZ232" s="19">
        <v>91.9375</v>
      </c>
      <c r="GA232" s="19">
        <v>87.9375</v>
      </c>
      <c r="GB232" s="19">
        <v>84.5625</v>
      </c>
      <c r="GC232" s="19">
        <v>89.5</v>
      </c>
      <c r="GD232" s="19">
        <v>92.09375</v>
      </c>
      <c r="GE232" s="19">
        <v>91.65625</v>
      </c>
      <c r="GF232" s="19">
        <v>90.21875</v>
      </c>
      <c r="GG232" s="19">
        <v>89.875</v>
      </c>
      <c r="GH232" s="19">
        <v>93.375</v>
      </c>
      <c r="GI232" s="19">
        <v>96.3125</v>
      </c>
      <c r="GJ232" s="19">
        <v>95.59375</v>
      </c>
      <c r="GK232" s="19">
        <v>99.46875</v>
      </c>
      <c r="GL232" s="19">
        <v>99.9375</v>
      </c>
      <c r="GM232" s="19">
        <v>100.1875</v>
      </c>
      <c r="GN232" s="19">
        <v>99.5</v>
      </c>
      <c r="GO232" s="19">
        <v>98.8125</v>
      </c>
      <c r="GP232" s="19">
        <v>98.09375</v>
      </c>
      <c r="GQ232" s="19">
        <v>99.9375</v>
      </c>
      <c r="GR232" s="19">
        <v>101.3125</v>
      </c>
      <c r="GS232" s="19">
        <v>102.9375</v>
      </c>
      <c r="GT232" s="19">
        <v>102.71875</v>
      </c>
      <c r="GU232" s="19">
        <v>101.46875</v>
      </c>
      <c r="GV232" s="19">
        <v>101.875</v>
      </c>
      <c r="GW232" s="19">
        <v>103.8125</v>
      </c>
      <c r="GX232" s="21">
        <v>104.625</v>
      </c>
      <c r="GY232" s="19">
        <v>101.0625</v>
      </c>
      <c r="GZ232" s="1">
        <v>105</v>
      </c>
      <c r="HA232" s="21">
        <v>106.375</v>
      </c>
      <c r="HB232" s="21">
        <v>105.375</v>
      </c>
      <c r="HC232" s="19">
        <v>104.1875</v>
      </c>
      <c r="HD232" s="1">
        <v>102</v>
      </c>
      <c r="HE232" s="19">
        <v>107.65625</v>
      </c>
      <c r="HF232" s="1">
        <v>114</v>
      </c>
      <c r="HG232" s="19">
        <v>111.8125</v>
      </c>
      <c r="HH232" s="19">
        <v>113.3125</v>
      </c>
      <c r="HI232" s="19">
        <v>114.40625</v>
      </c>
      <c r="HJ232" s="19">
        <v>115.84375</v>
      </c>
      <c r="HK232" s="19">
        <v>115.3125</v>
      </c>
      <c r="HL232" s="19">
        <v>112.46875</v>
      </c>
      <c r="HM232" s="21">
        <v>112.5</v>
      </c>
      <c r="HN232" s="21">
        <v>114.375</v>
      </c>
      <c r="HO232" s="19">
        <v>116.03125</v>
      </c>
      <c r="HP232" s="19">
        <v>118.1875</v>
      </c>
      <c r="HQ232" s="19">
        <v>117.53125</v>
      </c>
      <c r="HR232" s="19">
        <v>118.34375</v>
      </c>
      <c r="HS232" s="19">
        <v>118.84375</v>
      </c>
      <c r="HT232" s="19">
        <v>121.40625</v>
      </c>
      <c r="HU232" s="21">
        <v>120.75</v>
      </c>
      <c r="HV232" s="19">
        <v>116.84375</v>
      </c>
      <c r="HW232" s="19">
        <v>112.9375</v>
      </c>
      <c r="HX232" s="19">
        <v>110.4375</v>
      </c>
      <c r="HY232" s="19">
        <v>107.3125</v>
      </c>
      <c r="HZ232" s="19">
        <v>106.5625</v>
      </c>
      <c r="IA232" s="19">
        <v>107.09375</v>
      </c>
      <c r="IB232" s="21">
        <v>106.875</v>
      </c>
      <c r="IC232" s="19">
        <v>105.65625</v>
      </c>
      <c r="ID232" s="19">
        <v>106.03125</v>
      </c>
      <c r="IE232" s="19">
        <v>107.03125</v>
      </c>
      <c r="IF232" s="19">
        <v>105.9375</v>
      </c>
      <c r="IG232" s="19">
        <v>106.375</v>
      </c>
      <c r="IH232" s="19">
        <v>106.125</v>
      </c>
      <c r="II232" s="19">
        <v>106.625</v>
      </c>
      <c r="IJ232" s="19">
        <v>106.875</v>
      </c>
      <c r="IK232" s="19">
        <v>109.34375</v>
      </c>
      <c r="IL232" s="19">
        <v>107.34375</v>
      </c>
      <c r="IM232" s="19">
        <v>108.5625</v>
      </c>
      <c r="IN232" s="19">
        <v>109.34375</v>
      </c>
      <c r="IO232" s="21">
        <v>109.125</v>
      </c>
      <c r="IP232" s="19">
        <v>109.9375</v>
      </c>
      <c r="IQ232" s="19">
        <v>111.5625</v>
      </c>
      <c r="IR232" s="19">
        <v>111.6875</v>
      </c>
      <c r="IS232" s="19">
        <v>111.65625</v>
      </c>
      <c r="IT232" s="19">
        <v>109.96875</v>
      </c>
      <c r="IU232" s="19">
        <v>109.09375</v>
      </c>
      <c r="IV232" s="19">
        <v>109.3125</v>
      </c>
      <c r="IW232" s="21">
        <v>108.75</v>
      </c>
      <c r="IX232" s="21">
        <v>109.625</v>
      </c>
      <c r="IY232" s="34">
        <v>109.57986000000001</v>
      </c>
      <c r="IZ232" s="34">
        <v>109.75816999999999</v>
      </c>
      <c r="JA232" s="34">
        <v>109.72113999999999</v>
      </c>
      <c r="JB232" s="34">
        <v>108.80321000000002</v>
      </c>
      <c r="JC232" s="34">
        <v>108.87278999999999</v>
      </c>
      <c r="JD232" s="34">
        <v>108.19096999999999</v>
      </c>
      <c r="JE232" s="34">
        <v>108.51133</v>
      </c>
      <c r="JF232" s="34">
        <v>108.50585000000001</v>
      </c>
      <c r="JG232" s="34">
        <v>107.35187000000001</v>
      </c>
      <c r="JH232" s="34">
        <v>107.57585000000002</v>
      </c>
      <c r="JI232" s="34">
        <v>107.29498000000001</v>
      </c>
      <c r="JJ232" s="34">
        <v>106.85377000000001</v>
      </c>
      <c r="JK232" s="34">
        <v>106.59724</v>
      </c>
      <c r="JL232" s="34">
        <v>106.26882999999999</v>
      </c>
      <c r="JM232" s="34">
        <v>106.39135</v>
      </c>
      <c r="JN232" s="34">
        <v>106.2176</v>
      </c>
      <c r="JO232" s="34">
        <v>105.58161000000003</v>
      </c>
      <c r="JP232" s="34">
        <v>105.92176000000002</v>
      </c>
      <c r="JQ232" s="34">
        <v>106.06053</v>
      </c>
      <c r="JR232" s="34">
        <v>105.4883</v>
      </c>
      <c r="JS232" s="34">
        <v>105.39656000000001</v>
      </c>
      <c r="JT232" s="34">
        <v>105.34444999999999</v>
      </c>
      <c r="JU232" s="34">
        <v>104.96162000000001</v>
      </c>
      <c r="JV232" s="34">
        <v>103.90297000000001</v>
      </c>
      <c r="JW232" s="34">
        <v>103.77734000000001</v>
      </c>
      <c r="JX232" s="34">
        <v>104.20380999999999</v>
      </c>
      <c r="JY232" s="34">
        <v>104.35339</v>
      </c>
      <c r="JZ232" s="34">
        <v>104.28891</v>
      </c>
      <c r="KA232" s="34">
        <v>104.10800999999999</v>
      </c>
      <c r="KB232" s="34">
        <v>104.32117000000001</v>
      </c>
      <c r="KC232" s="34">
        <v>103.98352000000001</v>
      </c>
      <c r="KD232" s="34">
        <v>103.68717000000001</v>
      </c>
      <c r="KE232" s="34">
        <v>103.40864999999999</v>
      </c>
      <c r="KF232" s="2">
        <v>102.78</v>
      </c>
      <c r="KG232" s="2">
        <v>102.41</v>
      </c>
      <c r="KH232" s="2">
        <v>102.09</v>
      </c>
      <c r="KI232" s="2">
        <v>101.53</v>
      </c>
      <c r="KJ232" s="2">
        <v>101.18</v>
      </c>
      <c r="KK232" s="2">
        <v>100.68</v>
      </c>
      <c r="KL232" s="2">
        <v>100.28</v>
      </c>
      <c r="KM232" s="2" t="s">
        <v>29</v>
      </c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40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59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V232" s="5" t="s">
        <v>3</v>
      </c>
    </row>
    <row r="233" spans="1:620" x14ac:dyDescent="0.2">
      <c r="A233" s="1">
        <v>22800</v>
      </c>
      <c r="B233" s="1">
        <v>8.5</v>
      </c>
      <c r="C233" s="1" t="s">
        <v>18</v>
      </c>
      <c r="F233" s="1">
        <v>2000</v>
      </c>
      <c r="G233" s="5">
        <v>31895</v>
      </c>
      <c r="H233" s="5">
        <v>36553</v>
      </c>
      <c r="I233" s="5">
        <v>36553</v>
      </c>
      <c r="J233" s="7"/>
      <c r="ER233" s="19" t="s">
        <v>28</v>
      </c>
      <c r="ES233" s="21">
        <v>31.625</v>
      </c>
      <c r="ET233" s="21">
        <v>95.375</v>
      </c>
      <c r="EU233" s="19">
        <v>91.5625</v>
      </c>
      <c r="EV233" s="19">
        <v>88.65625</v>
      </c>
      <c r="EW233" s="19">
        <v>89.3125</v>
      </c>
      <c r="EX233" s="21">
        <v>94.125</v>
      </c>
      <c r="EY233" s="19" t="s">
        <v>28</v>
      </c>
      <c r="EZ233" s="19">
        <v>92.96875</v>
      </c>
      <c r="FA233" s="21">
        <v>94.375</v>
      </c>
      <c r="FB233" s="21">
        <v>95.375</v>
      </c>
      <c r="FC233" s="19">
        <v>96.28125</v>
      </c>
      <c r="FD233" s="19">
        <v>94.65625</v>
      </c>
      <c r="FE233" s="19">
        <v>93.8125</v>
      </c>
      <c r="FF233" s="19">
        <v>92.0625</v>
      </c>
      <c r="FG233" s="19">
        <v>92.40625</v>
      </c>
      <c r="FH233" s="19">
        <v>90.03125</v>
      </c>
      <c r="FI233" s="21">
        <v>91.875</v>
      </c>
      <c r="FJ233" s="19">
        <v>93.5625</v>
      </c>
      <c r="FK233" s="21">
        <v>90.25</v>
      </c>
      <c r="FL233" s="19">
        <v>90.6875</v>
      </c>
      <c r="FM233" s="1">
        <v>93</v>
      </c>
      <c r="FN233" s="21">
        <v>91.625</v>
      </c>
      <c r="FO233" s="21">
        <v>91.125</v>
      </c>
      <c r="FP233" s="21">
        <v>90.375</v>
      </c>
      <c r="FQ233" s="21">
        <v>88.875</v>
      </c>
      <c r="FR233" s="21">
        <v>88.875</v>
      </c>
      <c r="FS233" s="19">
        <v>92.09375</v>
      </c>
      <c r="FT233" s="21">
        <v>91.25</v>
      </c>
      <c r="FU233" s="19">
        <v>88.5625</v>
      </c>
      <c r="FV233" s="19">
        <v>88.96875</v>
      </c>
      <c r="FW233" s="19">
        <v>87.3125</v>
      </c>
      <c r="FX233" s="19">
        <v>89.1875</v>
      </c>
      <c r="FY233" s="19">
        <v>85.3125</v>
      </c>
      <c r="FZ233" s="19">
        <v>82.9375</v>
      </c>
      <c r="GA233" s="19">
        <v>79.625</v>
      </c>
      <c r="GB233" s="19">
        <v>76.3125</v>
      </c>
      <c r="GC233" s="19">
        <v>81.0625</v>
      </c>
      <c r="GD233" s="19">
        <v>83.53125</v>
      </c>
      <c r="GE233" s="19">
        <v>83.1875</v>
      </c>
      <c r="GF233" s="19">
        <v>81.84375</v>
      </c>
      <c r="GG233" s="19">
        <v>81.71875</v>
      </c>
      <c r="GH233" s="19" t="s">
        <v>28</v>
      </c>
      <c r="GI233" s="19" t="s">
        <v>28</v>
      </c>
      <c r="GJ233" s="19" t="s">
        <v>28</v>
      </c>
      <c r="GK233" s="19" t="s">
        <v>28</v>
      </c>
      <c r="GL233" s="19" t="s">
        <v>28</v>
      </c>
      <c r="GM233" s="19" t="s">
        <v>28</v>
      </c>
      <c r="GN233" s="19" t="s">
        <v>28</v>
      </c>
      <c r="GO233" s="19" t="s">
        <v>28</v>
      </c>
      <c r="GP233" s="19" t="s">
        <v>28</v>
      </c>
      <c r="GQ233" s="19" t="s">
        <v>28</v>
      </c>
      <c r="GR233" s="19" t="s">
        <v>28</v>
      </c>
      <c r="GS233" s="19" t="s">
        <v>28</v>
      </c>
      <c r="GT233" s="19" t="s">
        <v>28</v>
      </c>
      <c r="GU233" s="19" t="s">
        <v>28</v>
      </c>
      <c r="GV233" s="19" t="s">
        <v>28</v>
      </c>
      <c r="GW233" s="19" t="s">
        <v>28</v>
      </c>
      <c r="GX233" s="19" t="s">
        <v>28</v>
      </c>
      <c r="GY233" s="19" t="s">
        <v>28</v>
      </c>
      <c r="GZ233" s="19" t="s">
        <v>28</v>
      </c>
      <c r="HA233" s="19" t="s">
        <v>28</v>
      </c>
      <c r="HB233" s="19" t="s">
        <v>28</v>
      </c>
      <c r="HC233" s="19" t="s">
        <v>28</v>
      </c>
      <c r="HD233" s="19" t="s">
        <v>28</v>
      </c>
      <c r="HE233" s="19" t="s">
        <v>28</v>
      </c>
      <c r="HF233" s="19" t="s">
        <v>28</v>
      </c>
      <c r="HG233" s="19" t="s">
        <v>28</v>
      </c>
      <c r="HH233" s="19" t="s">
        <v>28</v>
      </c>
      <c r="HI233" s="19" t="s">
        <v>28</v>
      </c>
      <c r="HJ233" s="19" t="s">
        <v>28</v>
      </c>
      <c r="HK233" s="19" t="s">
        <v>28</v>
      </c>
      <c r="HL233" s="19" t="s">
        <v>28</v>
      </c>
      <c r="HM233" s="19" t="s">
        <v>28</v>
      </c>
      <c r="HN233" s="19" t="s">
        <v>28</v>
      </c>
      <c r="HO233" s="19" t="s">
        <v>28</v>
      </c>
      <c r="HP233" s="19" t="s">
        <v>28</v>
      </c>
      <c r="HQ233" s="19" t="s">
        <v>28</v>
      </c>
      <c r="HR233" s="19" t="s">
        <v>28</v>
      </c>
      <c r="HS233" s="19" t="s">
        <v>28</v>
      </c>
      <c r="HT233" s="19" t="s">
        <v>28</v>
      </c>
      <c r="HU233" s="19" t="s">
        <v>28</v>
      </c>
      <c r="HV233" s="19" t="s">
        <v>28</v>
      </c>
      <c r="HW233" s="19" t="s">
        <v>28</v>
      </c>
      <c r="HX233" s="19" t="s">
        <v>28</v>
      </c>
      <c r="HY233" s="19" t="s">
        <v>28</v>
      </c>
      <c r="HZ233" s="19" t="s">
        <v>28</v>
      </c>
      <c r="IA233" s="19" t="s">
        <v>28</v>
      </c>
      <c r="IB233" s="19" t="s">
        <v>28</v>
      </c>
      <c r="IC233" s="19" t="s">
        <v>28</v>
      </c>
      <c r="ID233" s="19" t="s">
        <v>28</v>
      </c>
      <c r="IE233" s="19" t="s">
        <v>28</v>
      </c>
      <c r="IF233" s="19" t="s">
        <v>28</v>
      </c>
      <c r="IG233" s="19" t="s">
        <v>28</v>
      </c>
      <c r="IH233" s="19" t="s">
        <v>28</v>
      </c>
      <c r="II233" s="19" t="s">
        <v>28</v>
      </c>
      <c r="IJ233" s="19" t="s">
        <v>28</v>
      </c>
      <c r="IK233" s="19" t="s">
        <v>28</v>
      </c>
      <c r="IL233" s="19" t="s">
        <v>28</v>
      </c>
      <c r="IM233" s="19" t="s">
        <v>28</v>
      </c>
      <c r="IN233" s="19" t="s">
        <v>28</v>
      </c>
      <c r="IO233" s="19" t="s">
        <v>28</v>
      </c>
      <c r="IP233" s="19" t="s">
        <v>28</v>
      </c>
      <c r="IQ233" s="19" t="s">
        <v>28</v>
      </c>
      <c r="IR233" s="19" t="s">
        <v>28</v>
      </c>
      <c r="IS233" s="19" t="s">
        <v>28</v>
      </c>
      <c r="IT233" s="19" t="s">
        <v>28</v>
      </c>
      <c r="IU233" s="19" t="s">
        <v>28</v>
      </c>
      <c r="IV233" s="19" t="s">
        <v>28</v>
      </c>
      <c r="IW233" s="19" t="s">
        <v>28</v>
      </c>
      <c r="IX233" s="19" t="s">
        <v>28</v>
      </c>
      <c r="IY233" s="34">
        <v>104.36181000000001</v>
      </c>
      <c r="IZ233" s="34">
        <v>104.66809000000001</v>
      </c>
      <c r="JA233" s="34">
        <v>104.89607000000001</v>
      </c>
      <c r="JB233" s="34">
        <v>104.13807000000001</v>
      </c>
      <c r="JC233" s="34">
        <v>104.37498000000002</v>
      </c>
      <c r="JD233" s="34">
        <v>103.62597000000002</v>
      </c>
      <c r="JE233" s="34">
        <v>104.19582000000001</v>
      </c>
      <c r="JF233" s="34">
        <v>104.31091000000001</v>
      </c>
      <c r="JG233" s="34">
        <v>103.12986000000001</v>
      </c>
      <c r="JH233" s="34">
        <v>103.61218000000001</v>
      </c>
      <c r="JI233" s="34">
        <v>103.54348</v>
      </c>
      <c r="JJ233" s="34">
        <v>103.26858</v>
      </c>
      <c r="JK233" s="34">
        <v>103.17624000000001</v>
      </c>
      <c r="JL233" s="34">
        <v>102.95056000000001</v>
      </c>
      <c r="JM233" s="34">
        <v>103.34368000000001</v>
      </c>
      <c r="JN233" s="34">
        <v>103.1848</v>
      </c>
      <c r="JO233" s="34">
        <v>102.64359</v>
      </c>
      <c r="JP233" s="34">
        <v>103.11789</v>
      </c>
      <c r="JQ233" s="34">
        <v>103.52752000000001</v>
      </c>
      <c r="JR233" s="34">
        <v>103.04409</v>
      </c>
      <c r="JS233" s="34">
        <v>103.07519000000001</v>
      </c>
      <c r="JT233" s="34">
        <v>103.21196</v>
      </c>
      <c r="JU233" s="34">
        <v>102.98464</v>
      </c>
      <c r="JV233" s="34">
        <v>101.93210999999999</v>
      </c>
      <c r="JW233" s="34">
        <v>102.02929</v>
      </c>
      <c r="JX233" s="34">
        <v>102.76692000000001</v>
      </c>
      <c r="JY233" s="34">
        <v>103.05199</v>
      </c>
      <c r="JZ233" s="34">
        <v>103.18520500000001</v>
      </c>
      <c r="KA233" s="34">
        <v>103.10165500000001</v>
      </c>
      <c r="KB233" s="34">
        <v>103.408911</v>
      </c>
      <c r="KC233" s="34">
        <v>103.27953200000002</v>
      </c>
      <c r="KD233" s="34">
        <v>103.06380300000001</v>
      </c>
      <c r="KE233" s="34">
        <v>102.98168000000001</v>
      </c>
      <c r="KF233" s="2">
        <v>102.43</v>
      </c>
      <c r="KG233" s="2">
        <v>102.25</v>
      </c>
      <c r="KH233" s="2">
        <v>102.07</v>
      </c>
      <c r="KI233" s="2">
        <v>101.63</v>
      </c>
      <c r="KJ233" s="2">
        <v>101.43</v>
      </c>
      <c r="KK233" s="2">
        <v>100.94</v>
      </c>
      <c r="KL233" s="2">
        <v>100.71</v>
      </c>
      <c r="KM233" s="2">
        <v>100.44</v>
      </c>
      <c r="KN233" s="2">
        <v>100.2</v>
      </c>
      <c r="KO233" s="2" t="s">
        <v>29</v>
      </c>
      <c r="KP233" s="2"/>
      <c r="KQ233" s="2"/>
      <c r="KR233" s="2"/>
      <c r="KS233" s="2"/>
      <c r="KT233" s="2"/>
      <c r="KU233" s="2"/>
      <c r="KV233" s="2"/>
      <c r="KW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40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59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V233" s="5" t="s">
        <v>3</v>
      </c>
    </row>
    <row r="234" spans="1:620" x14ac:dyDescent="0.2">
      <c r="A234" s="1">
        <v>22900</v>
      </c>
      <c r="B234" s="1">
        <v>9</v>
      </c>
      <c r="C234" s="1" t="s">
        <v>16</v>
      </c>
      <c r="F234" s="1">
        <v>2000</v>
      </c>
      <c r="G234" s="5">
        <v>29283</v>
      </c>
      <c r="H234" s="5">
        <v>36588</v>
      </c>
      <c r="I234" s="5">
        <v>36588</v>
      </c>
      <c r="J234" s="7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1" t="s">
        <v>28</v>
      </c>
      <c r="BL234" s="1" t="s">
        <v>28</v>
      </c>
      <c r="BM234" s="1" t="s">
        <v>28</v>
      </c>
      <c r="BN234" s="1" t="s">
        <v>28</v>
      </c>
      <c r="BO234" s="1" t="s">
        <v>28</v>
      </c>
      <c r="BP234" s="1" t="s">
        <v>28</v>
      </c>
      <c r="BQ234" s="1" t="s">
        <v>28</v>
      </c>
      <c r="BR234" s="1" t="s">
        <v>28</v>
      </c>
      <c r="BS234" s="1" t="s">
        <v>28</v>
      </c>
      <c r="BT234" s="1" t="s">
        <v>28</v>
      </c>
      <c r="BU234" s="1" t="s">
        <v>28</v>
      </c>
      <c r="BV234" s="1" t="s">
        <v>28</v>
      </c>
      <c r="BW234" s="1" t="s">
        <v>28</v>
      </c>
      <c r="BX234" s="1" t="s">
        <v>28</v>
      </c>
      <c r="BY234" s="1" t="s">
        <v>28</v>
      </c>
      <c r="BZ234" s="1" t="s">
        <v>28</v>
      </c>
      <c r="CA234" s="1" t="s">
        <v>28</v>
      </c>
      <c r="CB234" s="1" t="s">
        <v>28</v>
      </c>
      <c r="CC234" s="1" t="s">
        <v>28</v>
      </c>
      <c r="CD234" s="1" t="s">
        <v>28</v>
      </c>
      <c r="CE234" s="1" t="s">
        <v>28</v>
      </c>
      <c r="CF234" s="1" t="s">
        <v>28</v>
      </c>
      <c r="CG234" s="1" t="s">
        <v>28</v>
      </c>
      <c r="CH234" s="1" t="s">
        <v>28</v>
      </c>
      <c r="CI234" s="1" t="s">
        <v>28</v>
      </c>
      <c r="CJ234" s="1" t="s">
        <v>28</v>
      </c>
      <c r="CK234" s="1" t="s">
        <v>28</v>
      </c>
      <c r="CL234" s="1" t="s">
        <v>28</v>
      </c>
      <c r="CM234" s="1" t="s">
        <v>28</v>
      </c>
      <c r="CN234" s="1" t="s">
        <v>28</v>
      </c>
      <c r="CO234" s="1" t="s">
        <v>28</v>
      </c>
      <c r="CP234" s="1" t="s">
        <v>28</v>
      </c>
      <c r="CQ234" s="1" t="s">
        <v>28</v>
      </c>
      <c r="CR234" s="1" t="s">
        <v>28</v>
      </c>
      <c r="CS234" s="1" t="s">
        <v>28</v>
      </c>
      <c r="CT234" s="1" t="s">
        <v>28</v>
      </c>
      <c r="CU234" s="1" t="s">
        <v>28</v>
      </c>
      <c r="CV234" s="1" t="s">
        <v>28</v>
      </c>
      <c r="CW234" s="1" t="s">
        <v>28</v>
      </c>
      <c r="CX234" s="1" t="s">
        <v>28</v>
      </c>
      <c r="CY234" s="1" t="s">
        <v>28</v>
      </c>
      <c r="CZ234" s="1" t="s">
        <v>28</v>
      </c>
      <c r="DA234" s="1" t="s">
        <v>28</v>
      </c>
      <c r="DB234" s="1" t="s">
        <v>28</v>
      </c>
      <c r="DC234" s="1" t="s">
        <v>28</v>
      </c>
      <c r="DD234" s="1" t="s">
        <v>28</v>
      </c>
      <c r="DE234" s="1" t="s">
        <v>28</v>
      </c>
      <c r="DF234" s="1" t="s">
        <v>28</v>
      </c>
      <c r="DG234" s="1" t="s">
        <v>28</v>
      </c>
      <c r="DH234" s="1" t="s">
        <v>28</v>
      </c>
      <c r="DI234" s="1" t="s">
        <v>28</v>
      </c>
      <c r="DJ234" s="1" t="s">
        <v>28</v>
      </c>
      <c r="DK234" s="1" t="s">
        <v>28</v>
      </c>
      <c r="DL234" s="1" t="s">
        <v>28</v>
      </c>
      <c r="DM234" s="1" t="s">
        <v>28</v>
      </c>
      <c r="DN234" s="1" t="s">
        <v>28</v>
      </c>
      <c r="DO234" s="1" t="s">
        <v>28</v>
      </c>
      <c r="DP234" s="1" t="s">
        <v>28</v>
      </c>
      <c r="DQ234" s="1" t="s">
        <v>28</v>
      </c>
      <c r="DR234" s="1" t="s">
        <v>28</v>
      </c>
      <c r="DS234" s="1" t="s">
        <v>28</v>
      </c>
      <c r="DT234" s="1" t="s">
        <v>28</v>
      </c>
      <c r="DU234" s="1" t="s">
        <v>28</v>
      </c>
      <c r="DV234" s="1" t="s">
        <v>28</v>
      </c>
      <c r="DW234" s="1" t="s">
        <v>28</v>
      </c>
      <c r="DX234" s="1" t="s">
        <v>28</v>
      </c>
      <c r="DY234" s="1" t="s">
        <v>28</v>
      </c>
      <c r="DZ234" s="1" t="s">
        <v>28</v>
      </c>
      <c r="EA234" s="1" t="s">
        <v>28</v>
      </c>
      <c r="EB234" s="1" t="s">
        <v>28</v>
      </c>
      <c r="EC234" s="1" t="s">
        <v>28</v>
      </c>
      <c r="ED234" s="1" t="s">
        <v>28</v>
      </c>
      <c r="EE234" s="1" t="s">
        <v>28</v>
      </c>
      <c r="EF234" s="1" t="s">
        <v>28</v>
      </c>
      <c r="EG234" s="1" t="s">
        <v>28</v>
      </c>
      <c r="EH234" s="1" t="s">
        <v>28</v>
      </c>
      <c r="EI234" s="22">
        <v>96.5</v>
      </c>
      <c r="EJ234" s="22">
        <v>97.5</v>
      </c>
      <c r="EK234" s="22">
        <v>88.875</v>
      </c>
      <c r="EL234" s="19">
        <v>88.4375</v>
      </c>
      <c r="EM234" s="21">
        <v>87.125</v>
      </c>
      <c r="EN234" s="19">
        <v>90.6875</v>
      </c>
      <c r="EO234" s="25">
        <v>92.5</v>
      </c>
      <c r="EP234" s="20">
        <v>95.8125</v>
      </c>
      <c r="EQ234" s="1">
        <v>99</v>
      </c>
      <c r="ER234" s="19" t="s">
        <v>28</v>
      </c>
      <c r="ES234" s="21">
        <v>101.875</v>
      </c>
      <c r="ET234" s="21">
        <v>98.625</v>
      </c>
      <c r="EU234" s="19">
        <v>94.6875</v>
      </c>
      <c r="EV234" s="19">
        <v>91.6875</v>
      </c>
      <c r="EW234" s="19">
        <v>92.34375</v>
      </c>
      <c r="EX234" s="19">
        <v>97.5625</v>
      </c>
      <c r="EY234" s="19" t="s">
        <v>28</v>
      </c>
      <c r="EZ234" s="19">
        <v>96.1875</v>
      </c>
      <c r="FA234" s="21">
        <v>97.625</v>
      </c>
      <c r="FB234" s="19">
        <v>98.4375</v>
      </c>
      <c r="FC234" s="19">
        <v>99.59375</v>
      </c>
      <c r="FD234" s="1">
        <v>98</v>
      </c>
      <c r="FE234" s="21">
        <v>97.125</v>
      </c>
      <c r="FF234" s="19">
        <v>95.28125</v>
      </c>
      <c r="FG234" s="19">
        <v>95.71875</v>
      </c>
      <c r="FH234" s="19">
        <v>93.34375</v>
      </c>
      <c r="FI234" s="19">
        <v>95.1875</v>
      </c>
      <c r="FJ234" s="19">
        <v>96.9375</v>
      </c>
      <c r="FK234" s="21">
        <v>93.625</v>
      </c>
      <c r="FL234" s="21">
        <v>93.75</v>
      </c>
      <c r="FM234" s="19">
        <v>96.1875</v>
      </c>
      <c r="FN234" s="19">
        <v>94.8125</v>
      </c>
      <c r="FO234" s="21">
        <v>94.25</v>
      </c>
      <c r="FP234" s="19">
        <v>93.4375</v>
      </c>
      <c r="FQ234" s="21">
        <v>91.875</v>
      </c>
      <c r="FR234" s="19">
        <v>91.84375</v>
      </c>
      <c r="FS234" s="19">
        <v>95.15625</v>
      </c>
      <c r="FT234" s="21">
        <v>94.375</v>
      </c>
      <c r="FU234" s="19">
        <v>91.65625</v>
      </c>
      <c r="FV234" s="19">
        <v>92.03125</v>
      </c>
      <c r="FW234" s="19">
        <v>90.40625</v>
      </c>
      <c r="FX234" s="19">
        <v>92.1875</v>
      </c>
      <c r="FY234" s="19">
        <v>88.25</v>
      </c>
      <c r="FZ234" s="19">
        <v>85.8125</v>
      </c>
      <c r="GA234" s="19">
        <v>82.3125</v>
      </c>
      <c r="GB234" s="19">
        <v>78.875</v>
      </c>
      <c r="GC234" s="19">
        <v>83.75</v>
      </c>
      <c r="GD234" s="19">
        <v>86.3125</v>
      </c>
      <c r="GE234" s="19">
        <v>86</v>
      </c>
      <c r="GF234" s="19">
        <v>84.3125</v>
      </c>
      <c r="GG234" s="19">
        <v>84.0625</v>
      </c>
      <c r="GH234" s="19">
        <v>87.15625</v>
      </c>
      <c r="GI234" s="19">
        <v>90.0625</v>
      </c>
      <c r="GJ234" s="19">
        <v>89.4375</v>
      </c>
      <c r="GK234" s="19">
        <v>93.375</v>
      </c>
      <c r="GL234" s="19">
        <v>93.65625</v>
      </c>
      <c r="GM234" s="19">
        <v>94.09375</v>
      </c>
      <c r="GN234" s="19">
        <v>93.375</v>
      </c>
      <c r="GO234" s="19">
        <v>92.6875</v>
      </c>
      <c r="GP234" s="19">
        <v>92</v>
      </c>
      <c r="GQ234" s="19">
        <v>93.9375</v>
      </c>
      <c r="GR234" s="19">
        <v>95.25</v>
      </c>
      <c r="GS234" s="19">
        <v>97.125</v>
      </c>
      <c r="GT234" s="19">
        <v>96.75</v>
      </c>
      <c r="GU234" s="19">
        <v>95.625</v>
      </c>
      <c r="GV234" s="19">
        <v>95.9375</v>
      </c>
      <c r="GW234" s="19">
        <v>97.9375</v>
      </c>
      <c r="GX234" s="19">
        <v>98.8125</v>
      </c>
      <c r="GY234" s="19">
        <v>95.3125</v>
      </c>
      <c r="GZ234" s="21">
        <v>99.125</v>
      </c>
      <c r="HA234" s="19">
        <v>100.5625</v>
      </c>
      <c r="HB234" s="21">
        <v>99.625</v>
      </c>
      <c r="HC234" s="19">
        <v>98.71875</v>
      </c>
      <c r="HD234" s="19">
        <v>96.59375</v>
      </c>
      <c r="HE234" s="19">
        <v>101.8125</v>
      </c>
      <c r="HF234" s="19">
        <v>107.78125</v>
      </c>
      <c r="HG234" s="21">
        <v>105.375</v>
      </c>
      <c r="HH234" s="21">
        <v>107.125</v>
      </c>
      <c r="HI234" s="19">
        <v>108.3125</v>
      </c>
      <c r="HJ234" s="21">
        <v>109.875</v>
      </c>
      <c r="HK234" s="19">
        <v>109.40625</v>
      </c>
      <c r="HL234" s="19">
        <v>106.6875</v>
      </c>
      <c r="HM234" s="19">
        <v>106.65625</v>
      </c>
      <c r="HN234" s="21">
        <v>108.75</v>
      </c>
      <c r="HO234" s="19">
        <v>110.34375</v>
      </c>
      <c r="HP234" s="19">
        <v>112.71875</v>
      </c>
      <c r="HQ234" s="19">
        <v>112.125</v>
      </c>
      <c r="HR234" s="19">
        <v>112.6875</v>
      </c>
      <c r="HS234" s="19">
        <v>113.3125</v>
      </c>
      <c r="HT234" s="19">
        <v>116.1875</v>
      </c>
      <c r="HU234" s="21">
        <v>115.375</v>
      </c>
      <c r="HV234" s="19">
        <v>111.65625</v>
      </c>
      <c r="HW234" s="21">
        <v>107.625</v>
      </c>
      <c r="HX234" s="19">
        <v>105.5</v>
      </c>
      <c r="HY234" s="19">
        <v>102.03125</v>
      </c>
      <c r="HZ234" s="19">
        <v>101.46875</v>
      </c>
      <c r="IA234" s="19">
        <v>102.0625</v>
      </c>
      <c r="IB234" s="19">
        <v>102.1875</v>
      </c>
      <c r="IC234" s="19">
        <v>100.90625</v>
      </c>
      <c r="ID234" s="21">
        <v>101.25</v>
      </c>
      <c r="IE234" s="19">
        <v>102.40625</v>
      </c>
      <c r="IF234" s="19">
        <v>101.25</v>
      </c>
      <c r="IG234" s="19">
        <v>101.875</v>
      </c>
      <c r="IH234" s="19">
        <v>101.5625</v>
      </c>
      <c r="II234" s="19">
        <v>1.03125</v>
      </c>
      <c r="IJ234" s="19">
        <v>102.8125</v>
      </c>
      <c r="IK234" s="19">
        <v>105.125</v>
      </c>
      <c r="IL234" s="19">
        <v>103</v>
      </c>
      <c r="IM234" s="21">
        <v>104.5</v>
      </c>
      <c r="IN234" s="19">
        <v>105.3125</v>
      </c>
      <c r="IO234" s="21">
        <v>105.25</v>
      </c>
      <c r="IP234" s="19">
        <v>105.9375</v>
      </c>
      <c r="IQ234" s="21">
        <v>107.625</v>
      </c>
      <c r="IR234" s="19">
        <v>108.0625</v>
      </c>
      <c r="IS234" s="21">
        <v>107.875</v>
      </c>
      <c r="IT234" s="21">
        <v>106.125</v>
      </c>
      <c r="IU234" s="19">
        <v>105.34375</v>
      </c>
      <c r="IV234" s="21">
        <v>105.625</v>
      </c>
      <c r="IW234" s="19">
        <v>105.0625</v>
      </c>
      <c r="IX234" s="19">
        <v>106.09375</v>
      </c>
      <c r="IY234" s="34">
        <v>106.04281999999999</v>
      </c>
      <c r="IZ234" s="34">
        <v>106.33618999999999</v>
      </c>
      <c r="JA234" s="34">
        <v>106.60055</v>
      </c>
      <c r="JB234" s="34">
        <v>105.83152</v>
      </c>
      <c r="JC234" s="34">
        <v>106.01592000000001</v>
      </c>
      <c r="JD234" s="34">
        <v>105.23572</v>
      </c>
      <c r="JE234" s="34">
        <v>105.74291000000001</v>
      </c>
      <c r="JF234" s="34">
        <v>105.80785</v>
      </c>
      <c r="JG234" s="34">
        <v>104.57978000000001</v>
      </c>
      <c r="JH234" s="34">
        <v>104.98491000000001</v>
      </c>
      <c r="JI234" s="34">
        <v>104.8959</v>
      </c>
      <c r="JJ234" s="34">
        <v>104.58699000000001</v>
      </c>
      <c r="JK234" s="34">
        <v>104.44953000000001</v>
      </c>
      <c r="JL234" s="34">
        <v>104.23618</v>
      </c>
      <c r="JM234" s="34">
        <v>104.64892000000002</v>
      </c>
      <c r="JN234" s="34">
        <v>104.47454</v>
      </c>
      <c r="JO234" s="34">
        <v>103.88927000000001</v>
      </c>
      <c r="JP234" s="34">
        <v>104.30705</v>
      </c>
      <c r="JQ234" s="34">
        <v>104.68377000000001</v>
      </c>
      <c r="JR234" s="34">
        <v>104.16909</v>
      </c>
      <c r="JS234" s="34">
        <v>104.13769000000001</v>
      </c>
      <c r="JT234" s="34">
        <v>104.24321</v>
      </c>
      <c r="JU234" s="34">
        <v>103.98464</v>
      </c>
      <c r="JV234" s="34">
        <v>102.86960999999999</v>
      </c>
      <c r="JW234" s="34">
        <v>102.87304</v>
      </c>
      <c r="JX234" s="34">
        <v>103.61067000000001</v>
      </c>
      <c r="JY234" s="34">
        <v>103.95824</v>
      </c>
      <c r="JZ234" s="34">
        <v>104.09146000000001</v>
      </c>
      <c r="KA234" s="34">
        <v>103.98165999999999</v>
      </c>
      <c r="KB234" s="34">
        <v>104.25691</v>
      </c>
      <c r="KC234" s="34">
        <v>104.12253000000001</v>
      </c>
      <c r="KD234" s="34">
        <v>103.8828</v>
      </c>
      <c r="KE234" s="34">
        <v>103.78468000000001</v>
      </c>
      <c r="KF234" s="2">
        <v>103.22</v>
      </c>
      <c r="KG234" s="2">
        <v>102.96</v>
      </c>
      <c r="KH234" s="2">
        <v>102.75</v>
      </c>
      <c r="KI234" s="2">
        <v>102.27</v>
      </c>
      <c r="KJ234" s="2">
        <v>102.04</v>
      </c>
      <c r="KK234" s="2">
        <v>101.47</v>
      </c>
      <c r="KL234" s="2">
        <v>101.17</v>
      </c>
      <c r="KM234" s="2">
        <v>100.86</v>
      </c>
      <c r="KN234" s="2">
        <v>100.59</v>
      </c>
      <c r="KO234" s="2">
        <v>100.27</v>
      </c>
      <c r="KP234" s="2">
        <v>100</v>
      </c>
      <c r="KQ234" s="2" t="s">
        <v>29</v>
      </c>
      <c r="KR234" s="2"/>
      <c r="KS234" s="2"/>
      <c r="KT234" s="2"/>
      <c r="KU234" s="2"/>
      <c r="KV234" s="2"/>
      <c r="KW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40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59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V234" s="5" t="s">
        <v>3</v>
      </c>
    </row>
    <row r="235" spans="1:620" x14ac:dyDescent="0.2">
      <c r="A235" s="1">
        <v>23000</v>
      </c>
      <c r="B235" s="1">
        <v>9</v>
      </c>
      <c r="C235" s="1" t="s">
        <v>16</v>
      </c>
      <c r="D235" s="1" t="s">
        <v>26</v>
      </c>
      <c r="F235" s="1">
        <v>2000</v>
      </c>
      <c r="G235" s="5">
        <v>31485</v>
      </c>
      <c r="H235" s="5">
        <v>36588</v>
      </c>
      <c r="I235" s="5">
        <v>31621</v>
      </c>
      <c r="J235" s="7" t="s">
        <v>34</v>
      </c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22">
        <v>29.625</v>
      </c>
      <c r="EF235" s="22">
        <v>30.625</v>
      </c>
      <c r="EG235" s="22">
        <v>53.125</v>
      </c>
      <c r="EH235" s="22">
        <v>97.5</v>
      </c>
      <c r="EI235" s="8" t="s">
        <v>34</v>
      </c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HQ235" s="19"/>
      <c r="IF235" s="19"/>
      <c r="IG235" s="19"/>
      <c r="IH235" s="19"/>
      <c r="II235" s="19"/>
      <c r="IJ235" s="19"/>
      <c r="IK235" s="19"/>
      <c r="IL235" s="19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40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59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V235" s="5" t="s">
        <v>3</v>
      </c>
    </row>
    <row r="236" spans="1:620" x14ac:dyDescent="0.2">
      <c r="A236" s="1">
        <v>23100</v>
      </c>
      <c r="B236" s="1">
        <v>9</v>
      </c>
      <c r="C236" s="1" t="s">
        <v>16</v>
      </c>
      <c r="D236" s="1" t="s">
        <v>30</v>
      </c>
      <c r="F236" s="1">
        <v>2000</v>
      </c>
      <c r="G236" s="5">
        <v>33082</v>
      </c>
      <c r="H236" s="5">
        <v>36588</v>
      </c>
      <c r="I236" s="5">
        <v>33263</v>
      </c>
      <c r="J236" s="7" t="s">
        <v>34</v>
      </c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0"/>
      <c r="EF236" s="10"/>
      <c r="EG236" s="10"/>
      <c r="EH236" s="10"/>
      <c r="EI236" s="10"/>
      <c r="EK236" s="10"/>
      <c r="EL236" s="12"/>
      <c r="EM236" s="12"/>
      <c r="EN236" s="12"/>
      <c r="EO236" s="12"/>
      <c r="EP236" s="12"/>
      <c r="FX236" s="19"/>
      <c r="FY236" s="19"/>
      <c r="FZ236" s="19"/>
      <c r="GA236" s="19"/>
      <c r="GB236" s="19"/>
      <c r="GC236" s="19"/>
      <c r="GD236" s="19"/>
      <c r="GE236" s="19" t="s">
        <v>28</v>
      </c>
      <c r="GF236" s="19" t="s">
        <v>28</v>
      </c>
      <c r="GG236" s="19" t="s">
        <v>28</v>
      </c>
      <c r="GH236" s="19" t="s">
        <v>28</v>
      </c>
      <c r="GI236" s="19" t="s">
        <v>28</v>
      </c>
      <c r="GJ236" s="19" t="s">
        <v>28</v>
      </c>
      <c r="GK236" s="8" t="s">
        <v>34</v>
      </c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HQ236" s="19"/>
      <c r="IF236" s="19"/>
      <c r="IG236" s="19"/>
      <c r="IH236" s="19"/>
      <c r="II236" s="19"/>
      <c r="IJ236" s="19"/>
      <c r="IK236" s="19"/>
      <c r="IL236" s="19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40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59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V236" s="5" t="s">
        <v>3</v>
      </c>
    </row>
    <row r="237" spans="1:620" x14ac:dyDescent="0.2">
      <c r="A237" s="1">
        <v>23200</v>
      </c>
      <c r="B237" s="1">
        <v>9</v>
      </c>
      <c r="C237" s="1" t="s">
        <v>16</v>
      </c>
      <c r="D237" s="1" t="s">
        <v>45</v>
      </c>
      <c r="F237" s="1">
        <v>2000</v>
      </c>
      <c r="G237" s="5">
        <v>33746</v>
      </c>
      <c r="H237" s="5">
        <v>36588</v>
      </c>
      <c r="I237" s="5">
        <v>33813</v>
      </c>
      <c r="J237" s="7" t="s">
        <v>34</v>
      </c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0"/>
      <c r="EF237" s="10"/>
      <c r="EG237" s="10"/>
      <c r="EH237" s="10"/>
      <c r="EI237" s="10"/>
      <c r="EJ237" s="10"/>
      <c r="EK237" s="10"/>
      <c r="EL237" s="12"/>
      <c r="EM237" s="12"/>
      <c r="EN237" s="12"/>
      <c r="EO237" s="12"/>
      <c r="EP237" s="12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HA237" s="19">
        <v>39.9375</v>
      </c>
      <c r="HB237" s="19">
        <v>38.9375</v>
      </c>
      <c r="HC237" s="8" t="s">
        <v>34</v>
      </c>
      <c r="HQ237" s="19"/>
      <c r="IF237" s="19"/>
      <c r="IG237" s="19"/>
      <c r="IH237" s="19"/>
      <c r="II237" s="19"/>
      <c r="IJ237" s="19"/>
      <c r="IK237" s="19"/>
      <c r="IL237" s="19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40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59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V237" s="5" t="s">
        <v>3</v>
      </c>
    </row>
    <row r="238" spans="1:620" x14ac:dyDescent="0.2">
      <c r="A238" s="1">
        <v>23300</v>
      </c>
      <c r="B238" s="1">
        <v>13</v>
      </c>
      <c r="C238" s="1" t="s">
        <v>18</v>
      </c>
      <c r="F238" s="1">
        <v>2000</v>
      </c>
      <c r="G238" s="5">
        <v>29397</v>
      </c>
      <c r="H238" s="5">
        <v>36721</v>
      </c>
      <c r="I238" s="5">
        <v>36721</v>
      </c>
      <c r="J238" s="7"/>
      <c r="BN238" s="8">
        <v>29.25</v>
      </c>
      <c r="BO238" s="8">
        <v>33.625</v>
      </c>
      <c r="BP238" s="8">
        <v>95</v>
      </c>
      <c r="BQ238" s="8">
        <v>99.75</v>
      </c>
      <c r="BR238" s="8">
        <v>101.875</v>
      </c>
      <c r="BS238" s="8">
        <v>101.625</v>
      </c>
      <c r="BT238" s="8">
        <v>94.125</v>
      </c>
      <c r="BU238" s="8">
        <v>94.625</v>
      </c>
      <c r="BV238" s="8">
        <v>95.125</v>
      </c>
      <c r="BW238" s="8">
        <v>99.5</v>
      </c>
      <c r="BX238" s="8">
        <v>98.25</v>
      </c>
      <c r="BY238" s="8">
        <v>97</v>
      </c>
      <c r="BZ238" s="8">
        <v>88.75</v>
      </c>
      <c r="CA238" s="8">
        <v>87.375</v>
      </c>
      <c r="CB238" s="8">
        <v>87.375</v>
      </c>
      <c r="CC238" s="8">
        <v>84</v>
      </c>
      <c r="CD238" s="8">
        <v>85.75</v>
      </c>
      <c r="CE238" s="8">
        <v>91.75</v>
      </c>
      <c r="CF238" s="8">
        <v>82.75</v>
      </c>
      <c r="CG238" s="8">
        <v>88.5</v>
      </c>
      <c r="CH238" s="8">
        <v>92</v>
      </c>
      <c r="CI238" s="8">
        <v>98.375</v>
      </c>
      <c r="CJ238" s="8">
        <v>97.75</v>
      </c>
      <c r="CK238" s="8">
        <v>100.5</v>
      </c>
      <c r="CL238" s="8">
        <v>96</v>
      </c>
      <c r="CM238" s="8">
        <v>101.125</v>
      </c>
      <c r="CN238" s="8">
        <v>111</v>
      </c>
      <c r="CO238" s="8">
        <v>115.625</v>
      </c>
      <c r="CP238" s="8">
        <v>122.75</v>
      </c>
      <c r="CQ238" s="8">
        <v>115</v>
      </c>
      <c r="CR238" s="8">
        <v>113.125</v>
      </c>
      <c r="CS238" s="8">
        <v>107</v>
      </c>
      <c r="CT238" s="8">
        <v>113.5</v>
      </c>
      <c r="CU238" s="8">
        <v>117.125</v>
      </c>
      <c r="CV238" s="8">
        <v>119.875</v>
      </c>
      <c r="CW238" s="8">
        <v>122.25</v>
      </c>
      <c r="CX238" s="8">
        <v>115.625</v>
      </c>
      <c r="CY238" s="8">
        <v>111.375</v>
      </c>
      <c r="CZ238" s="8">
        <v>113.375</v>
      </c>
      <c r="DA238" s="8">
        <v>118.875</v>
      </c>
      <c r="DB238" s="8">
        <v>120.75</v>
      </c>
      <c r="DC238" s="8">
        <v>123.5</v>
      </c>
      <c r="DD238" s="8">
        <v>118.25</v>
      </c>
      <c r="DE238" s="8">
        <v>118.25</v>
      </c>
      <c r="DF238" s="8">
        <v>119</v>
      </c>
      <c r="DG238" s="8">
        <v>121.5</v>
      </c>
      <c r="DH238" s="8">
        <v>119.5</v>
      </c>
      <c r="DI238" s="21">
        <v>115.25</v>
      </c>
      <c r="DJ238" s="21">
        <v>109.75</v>
      </c>
      <c r="DK238" s="21">
        <v>107.125</v>
      </c>
      <c r="DL238" s="21">
        <v>114.875</v>
      </c>
      <c r="DM238" s="21">
        <v>118.125</v>
      </c>
      <c r="DN238" s="21">
        <v>119.375</v>
      </c>
      <c r="DO238" s="21">
        <v>122.125</v>
      </c>
      <c r="DP238" s="21">
        <v>113.875</v>
      </c>
      <c r="DQ238" s="21">
        <v>112.125</v>
      </c>
      <c r="DR238" s="1">
        <v>113</v>
      </c>
      <c r="DS238" s="21">
        <v>116.875</v>
      </c>
      <c r="DT238" s="1">
        <v>118</v>
      </c>
      <c r="DU238" s="21">
        <v>117.875</v>
      </c>
      <c r="DV238" s="21">
        <v>113.625</v>
      </c>
      <c r="DW238" s="21">
        <v>117.75</v>
      </c>
      <c r="DX238" s="1">
        <v>119</v>
      </c>
      <c r="DY238" s="21">
        <v>120.75</v>
      </c>
      <c r="DZ238" s="21">
        <v>121.875</v>
      </c>
      <c r="EA238" s="21">
        <v>122.375</v>
      </c>
      <c r="EB238" s="21">
        <v>115.375</v>
      </c>
      <c r="EC238" s="21">
        <v>113.75</v>
      </c>
      <c r="ED238" s="21">
        <v>119.5</v>
      </c>
      <c r="EE238" s="21">
        <v>129.75</v>
      </c>
      <c r="EF238" s="21">
        <v>131.75</v>
      </c>
      <c r="EG238" s="21">
        <v>128.125</v>
      </c>
      <c r="EH238" s="21">
        <v>125.625</v>
      </c>
      <c r="EI238" s="21">
        <v>124.25</v>
      </c>
      <c r="EJ238" s="22">
        <v>125.125</v>
      </c>
      <c r="EK238" s="21">
        <v>114.125</v>
      </c>
      <c r="EL238" s="19">
        <v>113.8125</v>
      </c>
      <c r="EM238" s="21">
        <v>112.125</v>
      </c>
      <c r="EN238" s="21">
        <v>116.625</v>
      </c>
      <c r="EO238" s="19">
        <v>118.6875</v>
      </c>
      <c r="EP238" s="1">
        <v>123</v>
      </c>
      <c r="EQ238" s="19">
        <v>126.90625</v>
      </c>
      <c r="ER238" s="19" t="s">
        <v>28</v>
      </c>
      <c r="ES238" s="19">
        <v>129.59375</v>
      </c>
      <c r="ET238" s="19">
        <v>126.1875</v>
      </c>
      <c r="EU238" s="19">
        <v>120.90625</v>
      </c>
      <c r="EV238" s="19">
        <v>117.09375</v>
      </c>
      <c r="EW238" s="19">
        <v>117.8125</v>
      </c>
      <c r="EX238" s="21">
        <v>123.875</v>
      </c>
      <c r="EY238" s="19" t="s">
        <v>28</v>
      </c>
      <c r="EZ238" s="21">
        <v>122.25</v>
      </c>
      <c r="FA238" s="19">
        <v>124.0625</v>
      </c>
      <c r="FB238" s="19">
        <v>124.78125</v>
      </c>
      <c r="FC238" s="19">
        <v>126.0625</v>
      </c>
      <c r="FD238" s="19">
        <v>123.8125</v>
      </c>
      <c r="FE238" s="19">
        <v>123.09375</v>
      </c>
      <c r="FF238" s="19">
        <v>120.5625</v>
      </c>
      <c r="FG238" s="19">
        <v>120.6875</v>
      </c>
      <c r="FH238" s="1">
        <v>118</v>
      </c>
      <c r="FI238" s="21">
        <v>119.875</v>
      </c>
      <c r="FJ238" s="21">
        <v>122.125</v>
      </c>
      <c r="FK238" s="19">
        <v>117.9375</v>
      </c>
      <c r="FL238" s="21">
        <v>118.125</v>
      </c>
      <c r="FM238" s="21">
        <v>120.875</v>
      </c>
      <c r="FN238" s="19">
        <v>119.0625</v>
      </c>
      <c r="FO238" s="21">
        <v>118.375</v>
      </c>
      <c r="FP238" s="21">
        <v>117.25</v>
      </c>
      <c r="FQ238" s="19">
        <v>115.3125</v>
      </c>
      <c r="FR238" s="21">
        <v>115.125</v>
      </c>
      <c r="FS238" s="19">
        <v>118.84375</v>
      </c>
      <c r="FT238" s="21">
        <v>117.875</v>
      </c>
      <c r="FU238" s="21">
        <v>114.5</v>
      </c>
      <c r="FV238" s="19">
        <v>114.71875</v>
      </c>
      <c r="FW238" s="19">
        <v>112.5625</v>
      </c>
      <c r="FX238" s="19">
        <v>114.75</v>
      </c>
      <c r="FY238" s="19">
        <v>110</v>
      </c>
      <c r="FZ238" s="19">
        <v>107.1875</v>
      </c>
      <c r="GA238" s="19">
        <v>102.625</v>
      </c>
      <c r="GB238" s="19">
        <v>98.625</v>
      </c>
      <c r="GC238" s="19">
        <v>104.125</v>
      </c>
      <c r="GD238" s="19">
        <v>107</v>
      </c>
      <c r="GE238" s="19">
        <v>106.5625</v>
      </c>
      <c r="GF238" s="19">
        <v>104.5625</v>
      </c>
      <c r="GG238" s="19">
        <v>104.125</v>
      </c>
      <c r="GH238" s="19">
        <v>107.84375</v>
      </c>
      <c r="GI238" s="19">
        <v>111.03125</v>
      </c>
      <c r="GJ238" s="19">
        <v>110.53125</v>
      </c>
      <c r="GK238" s="19">
        <v>114.75</v>
      </c>
      <c r="GL238" s="19">
        <v>115.3125</v>
      </c>
      <c r="GM238" s="19">
        <v>115.34375</v>
      </c>
      <c r="GN238" s="19">
        <v>114.4375</v>
      </c>
      <c r="GO238" s="19">
        <v>113.375</v>
      </c>
      <c r="GP238" s="19">
        <v>112.65625</v>
      </c>
      <c r="GQ238" s="19">
        <v>114.84375</v>
      </c>
      <c r="GR238" s="19">
        <v>116.0625</v>
      </c>
      <c r="GS238" s="19">
        <v>118.125</v>
      </c>
      <c r="GT238" s="19">
        <v>117.5</v>
      </c>
      <c r="GU238" s="19">
        <v>116</v>
      </c>
      <c r="GV238" s="19">
        <v>116.65625</v>
      </c>
      <c r="GW238" s="19">
        <v>118.5625</v>
      </c>
      <c r="GX238" s="21">
        <v>119.5</v>
      </c>
      <c r="GY238" s="19">
        <v>115.3125</v>
      </c>
      <c r="GZ238" s="19">
        <v>119.65625</v>
      </c>
      <c r="HA238" s="19">
        <v>121.0625</v>
      </c>
      <c r="HB238" s="19">
        <v>119.71875</v>
      </c>
      <c r="HC238" s="19">
        <v>118.3125</v>
      </c>
      <c r="HD238" s="19">
        <v>115.71875</v>
      </c>
      <c r="HE238" s="19">
        <v>121.1875</v>
      </c>
      <c r="HF238" s="19">
        <v>127.3125</v>
      </c>
      <c r="HG238" s="19">
        <v>124.9375</v>
      </c>
      <c r="HH238" s="19">
        <v>126.84375</v>
      </c>
      <c r="HI238" s="21">
        <v>127.625</v>
      </c>
      <c r="HJ238" s="19">
        <v>129.9375</v>
      </c>
      <c r="HK238" s="21">
        <v>129.25</v>
      </c>
      <c r="HL238" s="21">
        <v>126.125</v>
      </c>
      <c r="HM238" s="21">
        <v>125.875</v>
      </c>
      <c r="HN238" s="19">
        <v>128.53125</v>
      </c>
      <c r="HO238" s="21">
        <v>130.25</v>
      </c>
      <c r="HP238" s="19">
        <v>132.8125</v>
      </c>
      <c r="HQ238" s="19">
        <v>132.0625</v>
      </c>
      <c r="HR238" s="19">
        <v>132.9375</v>
      </c>
      <c r="HS238" s="21">
        <v>133.625</v>
      </c>
      <c r="HT238" s="19">
        <v>136.78125</v>
      </c>
      <c r="HU238" s="19">
        <v>135.71875</v>
      </c>
      <c r="HV238" s="19">
        <v>131.3125</v>
      </c>
      <c r="HW238" s="19">
        <v>126.46875</v>
      </c>
      <c r="HX238" s="21">
        <v>124</v>
      </c>
      <c r="HY238" s="19">
        <v>119.40625</v>
      </c>
      <c r="HZ238" s="19">
        <v>119.0625</v>
      </c>
      <c r="IA238" s="19">
        <v>119.5625</v>
      </c>
      <c r="IB238" s="21">
        <v>119.5</v>
      </c>
      <c r="IC238" s="19">
        <v>117.78125</v>
      </c>
      <c r="ID238" s="19">
        <v>118.0625</v>
      </c>
      <c r="IE238" s="21">
        <v>119.375</v>
      </c>
      <c r="IF238" s="19">
        <v>118.03125</v>
      </c>
      <c r="IG238" s="19">
        <v>118.5</v>
      </c>
      <c r="IH238" s="19">
        <v>118.03125</v>
      </c>
      <c r="II238" s="19">
        <v>118.5625</v>
      </c>
      <c r="IJ238" s="19">
        <v>119</v>
      </c>
      <c r="IK238" s="19">
        <v>121.875</v>
      </c>
      <c r="IL238" s="19">
        <v>119.0625</v>
      </c>
      <c r="IM238" s="21">
        <v>120.5</v>
      </c>
      <c r="IN238" s="19">
        <v>121.1875</v>
      </c>
      <c r="IO238" s="19">
        <v>120.96875</v>
      </c>
      <c r="IP238" s="19">
        <v>121.5625</v>
      </c>
      <c r="IQ238" s="19">
        <v>123.40625</v>
      </c>
      <c r="IR238" s="21">
        <v>123.75</v>
      </c>
      <c r="IS238" s="21">
        <v>123.25</v>
      </c>
      <c r="IT238" s="19">
        <v>120.96875</v>
      </c>
      <c r="IU238" s="21">
        <v>119.875</v>
      </c>
      <c r="IV238" s="19">
        <v>119.9375</v>
      </c>
      <c r="IW238" s="19">
        <v>119.09375</v>
      </c>
      <c r="IX238" s="19">
        <v>120.0625</v>
      </c>
      <c r="IY238" s="34">
        <v>119.82048</v>
      </c>
      <c r="IZ238" s="34">
        <v>119.84723</v>
      </c>
      <c r="JA238" s="34">
        <v>119.89445000000001</v>
      </c>
      <c r="JB238" s="34">
        <v>118.79546000000001</v>
      </c>
      <c r="JC238" s="34">
        <v>118.85944000000002</v>
      </c>
      <c r="JD238" s="34">
        <v>117.71021999999999</v>
      </c>
      <c r="JE238" s="34">
        <v>118.20450000000001</v>
      </c>
      <c r="JF238" s="34">
        <v>118.10891000000002</v>
      </c>
      <c r="JG238" s="34">
        <v>116.41042</v>
      </c>
      <c r="JH238" s="34">
        <v>116.67475</v>
      </c>
      <c r="JI238" s="34">
        <v>116.34125</v>
      </c>
      <c r="JJ238" s="34">
        <v>115.80208</v>
      </c>
      <c r="JK238" s="34">
        <v>115.40246999999999</v>
      </c>
      <c r="JL238" s="34">
        <v>114.85445</v>
      </c>
      <c r="JM238" s="34">
        <v>115.27331000000002</v>
      </c>
      <c r="JN238" s="34">
        <v>114.80725000000001</v>
      </c>
      <c r="JO238" s="34">
        <v>113.75009000000001</v>
      </c>
      <c r="JP238" s="34">
        <v>114.04153000000001</v>
      </c>
      <c r="JQ238" s="34">
        <v>114.30818000000001</v>
      </c>
      <c r="JR238" s="34">
        <v>113.50393</v>
      </c>
      <c r="JS238" s="34">
        <v>113.27816000000001</v>
      </c>
      <c r="JT238" s="34">
        <v>113.22761000000001</v>
      </c>
      <c r="JU238" s="34">
        <v>112.71104000000001</v>
      </c>
      <c r="JV238" s="34">
        <v>111.08748000000001</v>
      </c>
      <c r="JW238" s="34">
        <v>110.80002</v>
      </c>
      <c r="JX238" s="34">
        <v>111.44298000000001</v>
      </c>
      <c r="JY238" s="34">
        <v>111.73800000000001</v>
      </c>
      <c r="JZ238" s="34">
        <v>111.75648000000001</v>
      </c>
      <c r="KA238" s="34">
        <v>111.39243999999999</v>
      </c>
      <c r="KB238" s="34">
        <v>111.50063</v>
      </c>
      <c r="KC238" s="34">
        <v>111.16099</v>
      </c>
      <c r="KD238" s="34">
        <v>110.55075000000001</v>
      </c>
      <c r="KE238" s="34">
        <v>110.16762000000001</v>
      </c>
      <c r="KF238" s="2">
        <v>109.18</v>
      </c>
      <c r="KG238" s="2">
        <v>108.66</v>
      </c>
      <c r="KH238" s="2">
        <v>108.11</v>
      </c>
      <c r="KI238" s="2">
        <v>107.09</v>
      </c>
      <c r="KJ238" s="2">
        <v>106.52</v>
      </c>
      <c r="KK238" s="2">
        <v>105.57</v>
      </c>
      <c r="KL238" s="2">
        <v>104.91</v>
      </c>
      <c r="KM238" s="2">
        <v>104.29</v>
      </c>
      <c r="KN238" s="2">
        <v>103.64</v>
      </c>
      <c r="KO238" s="2">
        <v>103.03</v>
      </c>
      <c r="KP238" s="2">
        <v>102.47</v>
      </c>
      <c r="KQ238" s="2">
        <v>101.88</v>
      </c>
      <c r="KR238" s="2">
        <v>101.35</v>
      </c>
      <c r="KS238" s="2">
        <v>100.81</v>
      </c>
      <c r="KT238" s="2">
        <v>100.21</v>
      </c>
      <c r="KU238" s="2" t="s">
        <v>29</v>
      </c>
      <c r="KV238" s="2"/>
      <c r="KW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40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59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V238" s="5" t="s">
        <v>3</v>
      </c>
    </row>
    <row r="239" spans="1:620" x14ac:dyDescent="0.2">
      <c r="A239" s="1">
        <v>23400</v>
      </c>
      <c r="B239" s="1">
        <v>13</v>
      </c>
      <c r="C239" s="1" t="s">
        <v>18</v>
      </c>
      <c r="D239" s="1" t="s">
        <v>26</v>
      </c>
      <c r="F239" s="1">
        <v>2000</v>
      </c>
      <c r="G239" s="5">
        <v>33263</v>
      </c>
      <c r="H239" s="5">
        <v>36721</v>
      </c>
      <c r="I239" s="5">
        <v>33396</v>
      </c>
      <c r="J239" s="7" t="s">
        <v>34</v>
      </c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>
        <v>114.75</v>
      </c>
      <c r="GL239" s="19">
        <v>115.28125</v>
      </c>
      <c r="GM239" s="19">
        <v>115.3125</v>
      </c>
      <c r="GN239" s="19">
        <v>114.375</v>
      </c>
      <c r="GO239" s="19">
        <v>113.375</v>
      </c>
      <c r="GP239" s="8" t="s">
        <v>34</v>
      </c>
      <c r="GQ239" s="19"/>
      <c r="GR239" s="19"/>
      <c r="GS239" s="19"/>
      <c r="GT239" s="19"/>
      <c r="GU239" s="19"/>
      <c r="GV239" s="19"/>
      <c r="HQ239" s="19"/>
      <c r="IF239" s="19"/>
      <c r="IG239" s="19"/>
      <c r="IH239" s="19"/>
      <c r="II239" s="19"/>
      <c r="IJ239" s="19"/>
      <c r="IK239" s="19"/>
      <c r="IL239" s="19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40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59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V239" s="5" t="s">
        <v>3</v>
      </c>
    </row>
    <row r="240" spans="1:620" x14ac:dyDescent="0.2">
      <c r="A240" s="1">
        <v>23500</v>
      </c>
      <c r="B240" s="1">
        <v>8</v>
      </c>
      <c r="C240" s="1" t="s">
        <v>18</v>
      </c>
      <c r="F240" s="1">
        <v>2000</v>
      </c>
      <c r="G240" s="5">
        <v>34634</v>
      </c>
      <c r="H240" s="5">
        <v>36867</v>
      </c>
      <c r="I240" s="5">
        <v>36867</v>
      </c>
      <c r="J240" s="7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HQ240" s="19"/>
      <c r="ID240" s="23">
        <v>96.78125</v>
      </c>
      <c r="IE240" s="22">
        <v>98.125</v>
      </c>
      <c r="IF240" s="23">
        <v>97.0625</v>
      </c>
      <c r="IG240" s="19">
        <v>97.71875</v>
      </c>
      <c r="IH240" s="23">
        <v>97.5</v>
      </c>
      <c r="II240" s="23">
        <v>98.1875</v>
      </c>
      <c r="IJ240" s="23">
        <v>98.84375</v>
      </c>
      <c r="IK240" s="23">
        <v>101.375</v>
      </c>
      <c r="IL240" s="23">
        <v>99.125</v>
      </c>
      <c r="IM240" s="19">
        <v>100.6875</v>
      </c>
      <c r="IN240" s="22">
        <v>101.5</v>
      </c>
      <c r="IO240" s="22">
        <v>101.625</v>
      </c>
      <c r="IP240" s="23">
        <v>102.5625</v>
      </c>
      <c r="IQ240" s="22">
        <v>104.5</v>
      </c>
      <c r="IR240" s="23">
        <v>104.90625</v>
      </c>
      <c r="IS240" s="21">
        <v>104.875</v>
      </c>
      <c r="IT240" s="23">
        <v>102.875</v>
      </c>
      <c r="IU240" s="23">
        <v>102.09375</v>
      </c>
      <c r="IV240" s="21">
        <v>102.375</v>
      </c>
      <c r="IW240" s="19">
        <v>101.90625</v>
      </c>
      <c r="IX240" s="1">
        <v>103</v>
      </c>
      <c r="IY240" s="34">
        <v>103.03332</v>
      </c>
      <c r="IZ240" s="34">
        <v>103.40581</v>
      </c>
      <c r="JA240" s="34">
        <v>103.78453999999999</v>
      </c>
      <c r="JB240" s="34">
        <v>103.11915999999999</v>
      </c>
      <c r="JC240" s="34">
        <v>103.62805</v>
      </c>
      <c r="JD240" s="34">
        <v>102.7586</v>
      </c>
      <c r="JE240" s="34">
        <v>103.47975000000001</v>
      </c>
      <c r="JF240" s="34">
        <v>103.70179</v>
      </c>
      <c r="JG240" s="34">
        <v>102.27544</v>
      </c>
      <c r="JH240" s="34">
        <v>102.90675000000002</v>
      </c>
      <c r="JI240" s="34">
        <v>102.98404000000001</v>
      </c>
      <c r="JJ240" s="34">
        <v>102.78098</v>
      </c>
      <c r="JK240" s="34">
        <v>102.77247000000001</v>
      </c>
      <c r="JL240" s="34">
        <v>102.61825999999999</v>
      </c>
      <c r="JM240" s="34">
        <v>103.57525</v>
      </c>
      <c r="JN240" s="34">
        <v>103.31524999999999</v>
      </c>
      <c r="JO240" s="34">
        <v>102.68495999999999</v>
      </c>
      <c r="JP240" s="34">
        <v>103.36527000000001</v>
      </c>
      <c r="JQ240" s="34">
        <v>104.00574</v>
      </c>
      <c r="JR240" s="34">
        <v>103.44505000000001</v>
      </c>
      <c r="JS240" s="34">
        <v>103.68380999999999</v>
      </c>
      <c r="JT240" s="34">
        <v>103.96800999999999</v>
      </c>
      <c r="JU240" s="34">
        <v>103.81630000000001</v>
      </c>
      <c r="JV240" s="34">
        <v>102.43025</v>
      </c>
      <c r="JW240" s="34">
        <v>102.62509</v>
      </c>
      <c r="JX240" s="34">
        <v>103.79375</v>
      </c>
      <c r="JY240" s="34">
        <v>104.75576</v>
      </c>
      <c r="JZ240" s="34">
        <v>105.21528000000001</v>
      </c>
      <c r="KA240" s="34">
        <v>105.17289</v>
      </c>
      <c r="KB240" s="34">
        <v>105.63973</v>
      </c>
      <c r="KC240" s="34">
        <v>105.58743000000001</v>
      </c>
      <c r="KD240" s="34">
        <v>105.07268999999998</v>
      </c>
      <c r="KE240" s="34">
        <v>105.17792</v>
      </c>
      <c r="KF240" s="2">
        <v>104.45</v>
      </c>
      <c r="KG240" s="2">
        <v>104.28</v>
      </c>
      <c r="KH240" s="2">
        <v>104.05</v>
      </c>
      <c r="KI240" s="2">
        <v>103.34</v>
      </c>
      <c r="KJ240" s="2">
        <v>103.12</v>
      </c>
      <c r="KK240" s="2">
        <v>102.49</v>
      </c>
      <c r="KL240" s="2">
        <v>102.26</v>
      </c>
      <c r="KM240" s="2">
        <v>101.87</v>
      </c>
      <c r="KN240" s="2">
        <v>101.56</v>
      </c>
      <c r="KO240" s="2">
        <v>101.32</v>
      </c>
      <c r="KP240" s="2">
        <v>101.24</v>
      </c>
      <c r="KQ240" s="2">
        <v>101.1</v>
      </c>
      <c r="KR240" s="2">
        <v>101.06</v>
      </c>
      <c r="KS240" s="2">
        <v>100.95</v>
      </c>
      <c r="KT240" s="2">
        <v>100.83</v>
      </c>
      <c r="KU240" s="2">
        <v>100.66</v>
      </c>
      <c r="KV240" s="2">
        <v>100.51</v>
      </c>
      <c r="KW240" s="2">
        <v>100.36</v>
      </c>
      <c r="KX240" s="2">
        <v>100.2</v>
      </c>
      <c r="KY240" s="2">
        <v>100</v>
      </c>
      <c r="KZ240" s="2" t="s">
        <v>29</v>
      </c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40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59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V240" s="5" t="s">
        <v>3</v>
      </c>
    </row>
    <row r="241" spans="1:620" x14ac:dyDescent="0.2">
      <c r="A241" s="1">
        <v>23600</v>
      </c>
      <c r="B241" s="1">
        <v>8</v>
      </c>
      <c r="C241" s="1" t="s">
        <v>18</v>
      </c>
      <c r="D241" s="1" t="s">
        <v>26</v>
      </c>
      <c r="F241" s="1">
        <v>2000</v>
      </c>
      <c r="G241" s="5">
        <v>34816</v>
      </c>
      <c r="H241" s="5">
        <v>36867</v>
      </c>
      <c r="I241" s="5">
        <v>34820</v>
      </c>
      <c r="J241" s="7" t="s">
        <v>34</v>
      </c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HQ241" s="19"/>
      <c r="ID241" s="10"/>
      <c r="IE241" s="10"/>
      <c r="IF241" s="23"/>
      <c r="IG241" s="23"/>
      <c r="IH241" s="23"/>
      <c r="II241" s="23"/>
      <c r="IJ241" s="23">
        <v>98.84375</v>
      </c>
      <c r="IK241" s="8" t="s">
        <v>34</v>
      </c>
      <c r="IL241" s="23"/>
      <c r="IM241" s="10"/>
      <c r="IN241" s="10"/>
      <c r="IO241" s="10"/>
      <c r="IP241" s="10"/>
      <c r="IQ241" s="10"/>
      <c r="IR241" s="10"/>
      <c r="IS241" s="10"/>
      <c r="IT241" s="10"/>
      <c r="IU241" s="10"/>
      <c r="IV241" s="10"/>
      <c r="IW241" s="10"/>
      <c r="IX241" s="10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40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59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V241" s="5" t="s">
        <v>3</v>
      </c>
    </row>
    <row r="242" spans="1:620" x14ac:dyDescent="0.2">
      <c r="A242" s="1">
        <v>23700</v>
      </c>
      <c r="B242" s="1">
        <v>10</v>
      </c>
      <c r="C242" s="1" t="s">
        <v>18</v>
      </c>
      <c r="F242" s="1">
        <v>2001</v>
      </c>
      <c r="G242" s="5">
        <v>31337</v>
      </c>
      <c r="H242" s="5">
        <v>36948</v>
      </c>
      <c r="I242" s="5">
        <v>36948</v>
      </c>
      <c r="J242" s="7"/>
      <c r="DZ242" s="21">
        <v>39.75</v>
      </c>
      <c r="EA242" s="21">
        <v>98.125</v>
      </c>
      <c r="EB242" s="21">
        <v>97.375</v>
      </c>
      <c r="EC242" s="21">
        <v>93.25</v>
      </c>
      <c r="ED242" s="1">
        <v>100</v>
      </c>
      <c r="EE242" s="21">
        <v>108.5</v>
      </c>
      <c r="EF242" s="21">
        <v>109.5</v>
      </c>
      <c r="EG242" s="21">
        <v>106.25</v>
      </c>
      <c r="EH242" s="21">
        <v>104.75</v>
      </c>
      <c r="EI242" s="21">
        <v>103.75</v>
      </c>
      <c r="EJ242" s="21">
        <v>104.625</v>
      </c>
      <c r="EK242" s="21">
        <v>95.25</v>
      </c>
      <c r="EL242" s="21">
        <v>94.75</v>
      </c>
      <c r="EM242" s="19">
        <v>93.4375</v>
      </c>
      <c r="EN242" s="21">
        <v>97.125</v>
      </c>
      <c r="EO242" s="1">
        <v>99</v>
      </c>
      <c r="EP242" s="21">
        <v>102.625</v>
      </c>
      <c r="EQ242" s="21">
        <v>106.25</v>
      </c>
      <c r="ER242" s="19" t="s">
        <v>28</v>
      </c>
      <c r="ES242" s="19">
        <v>108.90625</v>
      </c>
      <c r="ET242" s="19">
        <v>105.65625</v>
      </c>
      <c r="EU242" s="19">
        <v>101.28125</v>
      </c>
      <c r="EV242" s="19">
        <v>98.21875</v>
      </c>
      <c r="EW242" s="21">
        <v>98.75</v>
      </c>
      <c r="EX242" s="21">
        <v>104.25</v>
      </c>
      <c r="EY242" s="19" t="s">
        <v>28</v>
      </c>
      <c r="EZ242" s="19">
        <v>102.5625</v>
      </c>
      <c r="FA242" s="19">
        <v>104.28125</v>
      </c>
      <c r="FB242" s="21">
        <v>105.375</v>
      </c>
      <c r="FC242" s="21">
        <v>106.125</v>
      </c>
      <c r="FD242" s="21">
        <v>104.5</v>
      </c>
      <c r="FE242" s="19">
        <v>103.6875</v>
      </c>
      <c r="FF242" s="19">
        <v>101.65625</v>
      </c>
      <c r="FG242" s="21">
        <v>101.875</v>
      </c>
      <c r="FH242" s="19">
        <v>99.53125</v>
      </c>
      <c r="FI242" s="19">
        <v>101.3125</v>
      </c>
      <c r="FJ242" s="19">
        <v>103.3125</v>
      </c>
      <c r="FK242" s="1">
        <v>100</v>
      </c>
      <c r="FL242" s="19">
        <v>99.9375</v>
      </c>
      <c r="FM242" s="21">
        <v>102.375</v>
      </c>
      <c r="FN242" s="19">
        <v>101.1875</v>
      </c>
      <c r="FO242" s="19">
        <v>100.46875</v>
      </c>
      <c r="FP242" s="21">
        <v>99.5</v>
      </c>
      <c r="FQ242" s="19">
        <v>97.9375</v>
      </c>
      <c r="FR242" s="19">
        <v>97.8125</v>
      </c>
      <c r="FS242" s="19">
        <v>101.21875</v>
      </c>
      <c r="FT242" s="21">
        <v>100.25</v>
      </c>
      <c r="FU242" s="21">
        <v>97.375</v>
      </c>
      <c r="FV242" s="19">
        <v>97.46875</v>
      </c>
      <c r="FW242" s="19">
        <v>95.71875</v>
      </c>
      <c r="FX242" s="19">
        <v>97.5</v>
      </c>
      <c r="FY242" s="19">
        <v>93.3125</v>
      </c>
      <c r="FZ242" s="19">
        <v>90.75</v>
      </c>
      <c r="GA242" s="19">
        <v>86.78125</v>
      </c>
      <c r="GB242" s="19">
        <v>83.09375</v>
      </c>
      <c r="GC242" s="19">
        <v>88.1875</v>
      </c>
      <c r="GD242" s="19">
        <v>90.9375</v>
      </c>
      <c r="GE242" s="19">
        <v>90.5625</v>
      </c>
      <c r="GF242" s="19">
        <v>88.5625</v>
      </c>
      <c r="GG242" s="19">
        <v>88.25</v>
      </c>
      <c r="GH242" s="19">
        <v>91.53125</v>
      </c>
      <c r="GI242" s="19">
        <v>94.71875</v>
      </c>
      <c r="GJ242" s="19">
        <v>94.21875</v>
      </c>
      <c r="GK242" s="19">
        <v>98.46875</v>
      </c>
      <c r="GL242" s="19">
        <v>98.875</v>
      </c>
      <c r="GM242" s="19">
        <v>99.125</v>
      </c>
      <c r="GN242" s="19">
        <v>98.5</v>
      </c>
      <c r="GO242" s="19">
        <v>97.5625</v>
      </c>
      <c r="GP242" s="19">
        <v>96.875</v>
      </c>
      <c r="GQ242" s="19">
        <v>99.09375</v>
      </c>
      <c r="GR242" s="19">
        <v>100.375</v>
      </c>
      <c r="GS242" s="19">
        <v>102.4375</v>
      </c>
      <c r="GT242" s="19">
        <v>101.875</v>
      </c>
      <c r="GU242" s="19">
        <v>100.625</v>
      </c>
      <c r="GV242" s="19">
        <v>101.3125</v>
      </c>
      <c r="GW242" s="21">
        <v>103.25</v>
      </c>
      <c r="GX242" s="19">
        <v>104.09375</v>
      </c>
      <c r="GY242" s="21">
        <v>100.375</v>
      </c>
      <c r="GZ242" s="19">
        <v>104.59375</v>
      </c>
      <c r="HA242" s="19">
        <v>106.1875</v>
      </c>
      <c r="HB242" s="19">
        <v>104.78125</v>
      </c>
      <c r="HC242" s="19">
        <v>103.78125</v>
      </c>
      <c r="HD242" s="19">
        <v>101.59375</v>
      </c>
      <c r="HE242" s="19">
        <v>106.3125</v>
      </c>
      <c r="HF242" s="19">
        <v>112.15625</v>
      </c>
      <c r="HG242" s="19">
        <v>109.65625</v>
      </c>
      <c r="HH242" s="19">
        <v>111.21875</v>
      </c>
      <c r="HI242" s="19">
        <v>112.5625</v>
      </c>
      <c r="HJ242" s="21">
        <v>114.125</v>
      </c>
      <c r="HK242" s="1">
        <v>114</v>
      </c>
      <c r="HL242" s="19">
        <v>111.0625</v>
      </c>
      <c r="HM242" s="1">
        <v>111</v>
      </c>
      <c r="HN242" s="21">
        <v>113.625</v>
      </c>
      <c r="HO242" s="21">
        <v>115.375</v>
      </c>
      <c r="HP242" s="21">
        <v>118.125</v>
      </c>
      <c r="HQ242" s="19">
        <v>117.40625</v>
      </c>
      <c r="HR242" s="19">
        <v>118.1875</v>
      </c>
      <c r="HS242" s="19">
        <v>118.9375</v>
      </c>
      <c r="HT242" s="19">
        <v>122.0625</v>
      </c>
      <c r="HU242" s="21">
        <v>121.375</v>
      </c>
      <c r="HV242" s="19">
        <v>116.96875</v>
      </c>
      <c r="HW242" s="19">
        <v>112.71875</v>
      </c>
      <c r="HX242" s="19">
        <v>110.21875</v>
      </c>
      <c r="HY242" s="21">
        <v>105.875</v>
      </c>
      <c r="HZ242" s="19">
        <v>105.5625</v>
      </c>
      <c r="IA242" s="19">
        <v>106.40625</v>
      </c>
      <c r="IB242" s="19">
        <v>106.46875</v>
      </c>
      <c r="IC242" s="19">
        <v>104.78125</v>
      </c>
      <c r="ID242" s="21">
        <v>105.25</v>
      </c>
      <c r="IE242" s="19">
        <v>106.65625</v>
      </c>
      <c r="IF242" s="19">
        <v>105.375</v>
      </c>
      <c r="IG242" s="19">
        <v>106.09375</v>
      </c>
      <c r="IH242" s="19">
        <v>105.75</v>
      </c>
      <c r="II242" s="19">
        <v>106.46875</v>
      </c>
      <c r="IJ242" s="19">
        <v>107.25</v>
      </c>
      <c r="IK242" s="19">
        <v>110.03125</v>
      </c>
      <c r="IL242" s="19">
        <v>107.3125</v>
      </c>
      <c r="IM242" s="19">
        <v>108.96875</v>
      </c>
      <c r="IN242" s="19">
        <v>109.71875</v>
      </c>
      <c r="IO242" s="19">
        <v>109.53125</v>
      </c>
      <c r="IP242" s="21">
        <v>110.5</v>
      </c>
      <c r="IQ242" s="19">
        <v>112.46875</v>
      </c>
      <c r="IR242" s="19">
        <v>113.0625</v>
      </c>
      <c r="IS242" s="19">
        <v>112.8125</v>
      </c>
      <c r="IT242" s="21">
        <v>110.625</v>
      </c>
      <c r="IU242" s="19">
        <v>109.71875</v>
      </c>
      <c r="IV242" s="1">
        <v>110</v>
      </c>
      <c r="IW242" s="19">
        <v>109.21875</v>
      </c>
      <c r="IX242" s="19">
        <v>110.40625</v>
      </c>
      <c r="IY242" s="34">
        <v>110.37528</v>
      </c>
      <c r="IZ242" s="34">
        <v>110.60566000000001</v>
      </c>
      <c r="JA242" s="34">
        <v>110.96889999999999</v>
      </c>
      <c r="JB242" s="34">
        <v>110.1349</v>
      </c>
      <c r="JC242" s="34">
        <v>110.65588000000002</v>
      </c>
      <c r="JD242" s="34">
        <v>109.59079</v>
      </c>
      <c r="JE242" s="34">
        <v>110.25538999999999</v>
      </c>
      <c r="JF242" s="34">
        <v>110.47002000000001</v>
      </c>
      <c r="JG242" s="34">
        <v>108.77141000000002</v>
      </c>
      <c r="JH242" s="34">
        <v>109.36128000000001</v>
      </c>
      <c r="JI242" s="34">
        <v>109.32581000000002</v>
      </c>
      <c r="JJ242" s="34">
        <v>109.04193000000001</v>
      </c>
      <c r="JK242" s="34">
        <v>108.97255000000001</v>
      </c>
      <c r="JL242" s="34">
        <v>108.65857</v>
      </c>
      <c r="JM242" s="34">
        <v>109.73433000000001</v>
      </c>
      <c r="JN242" s="34">
        <v>109.22238000000002</v>
      </c>
      <c r="JO242" s="34">
        <v>108.39925000000001</v>
      </c>
      <c r="JP242" s="34">
        <v>109.04076999999999</v>
      </c>
      <c r="JQ242" s="34">
        <v>109.57081000000002</v>
      </c>
      <c r="JR242" s="34">
        <v>108.96169</v>
      </c>
      <c r="JS242" s="34">
        <v>109.10541000000001</v>
      </c>
      <c r="JT242" s="34">
        <v>109.27537000000001</v>
      </c>
      <c r="JU242" s="34">
        <v>109.10201000000001</v>
      </c>
      <c r="JV242" s="34">
        <v>107.44802</v>
      </c>
      <c r="JW242" s="34">
        <v>107.50833</v>
      </c>
      <c r="JX242" s="34">
        <v>108.59213000000001</v>
      </c>
      <c r="JY242" s="34">
        <v>109.58206000000003</v>
      </c>
      <c r="JZ242" s="34">
        <v>109.75568000000001</v>
      </c>
      <c r="KA242" s="34">
        <v>109.67113000000002</v>
      </c>
      <c r="KB242" s="34">
        <v>110.12764</v>
      </c>
      <c r="KC242" s="34">
        <v>110.11108</v>
      </c>
      <c r="KD242" s="34">
        <v>109.39679000000001</v>
      </c>
      <c r="KE242" s="34">
        <v>109.38071000000002</v>
      </c>
      <c r="KF242" s="2">
        <v>108.43</v>
      </c>
      <c r="KG242" s="2">
        <v>108.02</v>
      </c>
      <c r="KH242" s="2">
        <v>107.53</v>
      </c>
      <c r="KI242" s="2">
        <v>106.48</v>
      </c>
      <c r="KJ242" s="2">
        <v>106.13</v>
      </c>
      <c r="KK242" s="2">
        <v>105.31</v>
      </c>
      <c r="KL242" s="2">
        <v>104.95</v>
      </c>
      <c r="KM242" s="2">
        <v>104.43</v>
      </c>
      <c r="KN242" s="2">
        <v>103.98</v>
      </c>
      <c r="KO242" s="2">
        <v>103.61</v>
      </c>
      <c r="KP242" s="2">
        <v>103.42</v>
      </c>
      <c r="KQ242" s="2">
        <v>103.12</v>
      </c>
      <c r="KR242" s="2">
        <v>102.97</v>
      </c>
      <c r="KS242" s="2">
        <v>102.69</v>
      </c>
      <c r="KT242" s="2">
        <v>102.46</v>
      </c>
      <c r="KU242" s="2">
        <v>102.16</v>
      </c>
      <c r="KV242" s="2">
        <v>101.84</v>
      </c>
      <c r="KW242" s="2">
        <v>101.59</v>
      </c>
      <c r="KX242" s="2">
        <v>101.28</v>
      </c>
      <c r="KY242" s="2">
        <v>100.96</v>
      </c>
      <c r="KZ242" s="2">
        <v>100.66</v>
      </c>
      <c r="LA242" s="2">
        <v>100.29</v>
      </c>
      <c r="LB242" s="2" t="s">
        <v>29</v>
      </c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40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59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V242" s="5" t="s">
        <v>3</v>
      </c>
    </row>
    <row r="243" spans="1:620" x14ac:dyDescent="0.2">
      <c r="A243" s="1">
        <v>23800</v>
      </c>
      <c r="B243" s="1">
        <v>10</v>
      </c>
      <c r="C243" s="1" t="s">
        <v>18</v>
      </c>
      <c r="D243" s="1" t="s">
        <v>26</v>
      </c>
      <c r="F243" s="1">
        <v>2001</v>
      </c>
      <c r="G243" s="5">
        <v>32914</v>
      </c>
      <c r="H243" s="5">
        <v>36948</v>
      </c>
      <c r="I243" s="5">
        <v>33074</v>
      </c>
      <c r="J243" s="7" t="s">
        <v>34</v>
      </c>
      <c r="EI243" s="3"/>
      <c r="FX243" s="19"/>
      <c r="FY243" s="19"/>
      <c r="FZ243" s="19" t="s">
        <v>28</v>
      </c>
      <c r="GA243" s="19" t="s">
        <v>28</v>
      </c>
      <c r="GB243" s="19" t="s">
        <v>28</v>
      </c>
      <c r="GC243" s="19" t="s">
        <v>28</v>
      </c>
      <c r="GD243" s="19">
        <v>90.9375</v>
      </c>
      <c r="GE243" s="8" t="s">
        <v>34</v>
      </c>
      <c r="GF243" s="8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HQ243" s="19"/>
      <c r="IF243" s="19"/>
      <c r="IG243" s="19"/>
      <c r="IH243" s="19"/>
      <c r="II243" s="19"/>
      <c r="IJ243" s="19"/>
      <c r="IK243" s="19"/>
      <c r="IL243" s="19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40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59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V243" s="5" t="s">
        <v>3</v>
      </c>
    </row>
    <row r="244" spans="1:620" x14ac:dyDescent="0.2">
      <c r="A244" s="1">
        <v>23900</v>
      </c>
      <c r="B244" s="1">
        <v>10</v>
      </c>
      <c r="C244" s="1" t="s">
        <v>18</v>
      </c>
      <c r="D244" s="1" t="s">
        <v>30</v>
      </c>
      <c r="F244" s="1">
        <v>2001</v>
      </c>
      <c r="G244" s="5">
        <v>33416</v>
      </c>
      <c r="H244" s="5">
        <v>36948</v>
      </c>
      <c r="I244" s="5">
        <v>33441</v>
      </c>
      <c r="J244" s="7" t="s">
        <v>34</v>
      </c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>
        <v>36.875</v>
      </c>
      <c r="GQ244" s="8" t="s">
        <v>34</v>
      </c>
      <c r="GR244" s="19"/>
      <c r="GS244" s="19"/>
      <c r="GT244" s="19"/>
      <c r="GU244" s="19"/>
      <c r="GV244" s="19"/>
      <c r="HQ244" s="19"/>
      <c r="IF244" s="19"/>
      <c r="IG244" s="19"/>
      <c r="IH244" s="19"/>
      <c r="II244" s="19"/>
      <c r="IJ244" s="19"/>
      <c r="IK244" s="19"/>
      <c r="IL244" s="19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40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59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V244" s="5" t="s">
        <v>3</v>
      </c>
    </row>
    <row r="245" spans="1:620" x14ac:dyDescent="0.2">
      <c r="A245" s="1">
        <v>24000</v>
      </c>
      <c r="B245" s="1">
        <v>14</v>
      </c>
      <c r="C245" s="1" t="s">
        <v>18</v>
      </c>
      <c r="E245" s="1">
        <v>1998</v>
      </c>
      <c r="F245" s="1">
        <v>2001</v>
      </c>
      <c r="G245" s="5">
        <v>29187</v>
      </c>
      <c r="H245" s="5">
        <v>37033</v>
      </c>
      <c r="I245" s="5">
        <v>35937</v>
      </c>
      <c r="J245" s="7" t="s">
        <v>42</v>
      </c>
      <c r="BG245" s="8">
        <v>19.875</v>
      </c>
      <c r="BH245" s="8">
        <v>60</v>
      </c>
      <c r="BI245" s="8">
        <v>99.625</v>
      </c>
      <c r="BJ245" s="8">
        <v>97.625</v>
      </c>
      <c r="BK245" s="8">
        <v>98.5</v>
      </c>
      <c r="BL245" s="8">
        <v>97.25</v>
      </c>
      <c r="BM245" s="8">
        <v>99</v>
      </c>
      <c r="BN245" s="8">
        <v>102.125</v>
      </c>
      <c r="BO245" s="8">
        <v>107.625</v>
      </c>
      <c r="BP245" s="8">
        <v>103.375</v>
      </c>
      <c r="BQ245" s="8">
        <v>108.125</v>
      </c>
      <c r="BR245" s="8">
        <v>103.75</v>
      </c>
      <c r="BS245" s="8">
        <v>103.5</v>
      </c>
      <c r="BT245" s="8">
        <v>101.625</v>
      </c>
      <c r="BU245" s="8">
        <v>102.375</v>
      </c>
      <c r="BV245" s="8">
        <v>103</v>
      </c>
      <c r="BW245" s="8">
        <v>107</v>
      </c>
      <c r="BX245" s="8">
        <v>99.5</v>
      </c>
      <c r="BY245" s="8">
        <v>98.125</v>
      </c>
      <c r="BZ245" s="8">
        <v>96</v>
      </c>
      <c r="CA245" s="8">
        <v>94.625</v>
      </c>
      <c r="CB245" s="8">
        <v>95.125</v>
      </c>
      <c r="CC245" s="8">
        <v>91.25</v>
      </c>
      <c r="CD245" s="8">
        <v>86.5</v>
      </c>
      <c r="CE245" s="8">
        <v>92.125</v>
      </c>
      <c r="CF245" s="8">
        <v>89.5</v>
      </c>
      <c r="CG245" s="8">
        <v>95.125</v>
      </c>
      <c r="CH245" s="8">
        <v>99.375</v>
      </c>
      <c r="CI245" s="8">
        <v>105.875</v>
      </c>
      <c r="CJ245" s="8">
        <v>98.625</v>
      </c>
      <c r="CK245" s="8">
        <v>101.5</v>
      </c>
      <c r="CL245" s="8">
        <v>102.875</v>
      </c>
      <c r="CM245" s="8">
        <v>108.125</v>
      </c>
      <c r="CN245" s="8">
        <v>118.875</v>
      </c>
      <c r="CO245" s="8">
        <v>123.625</v>
      </c>
      <c r="CP245" s="8">
        <v>124.25</v>
      </c>
      <c r="CQ245" s="8">
        <v>116.125</v>
      </c>
      <c r="CR245" s="8">
        <v>120.625</v>
      </c>
      <c r="CS245" s="8">
        <v>114.5</v>
      </c>
      <c r="CT245" s="8">
        <v>121</v>
      </c>
      <c r="CU245" s="8">
        <v>124.5</v>
      </c>
      <c r="CV245" s="8">
        <v>120.375</v>
      </c>
      <c r="CW245" s="8">
        <v>122.75</v>
      </c>
      <c r="CX245" s="8">
        <v>122.25</v>
      </c>
      <c r="CY245" s="8">
        <v>118</v>
      </c>
      <c r="CZ245" s="8">
        <v>120</v>
      </c>
      <c r="DA245" s="8">
        <v>125.375</v>
      </c>
      <c r="DB245" s="8">
        <v>120.875</v>
      </c>
      <c r="DC245" s="8">
        <v>123.625</v>
      </c>
      <c r="DD245" s="8">
        <v>124.75</v>
      </c>
      <c r="DE245" s="8">
        <v>124.5</v>
      </c>
      <c r="DF245" s="8">
        <v>126</v>
      </c>
      <c r="DG245" s="8">
        <v>128.375</v>
      </c>
      <c r="DH245" s="8">
        <v>119.375</v>
      </c>
      <c r="DI245" s="21">
        <v>115.125</v>
      </c>
      <c r="DJ245" s="21">
        <v>115.75</v>
      </c>
      <c r="DK245" s="21">
        <v>113.125</v>
      </c>
      <c r="DL245" s="21">
        <v>121.125</v>
      </c>
      <c r="DM245" s="21">
        <v>124.25</v>
      </c>
      <c r="DN245" s="21">
        <v>118.875</v>
      </c>
      <c r="DO245" s="21">
        <v>121.75</v>
      </c>
      <c r="DP245" s="21">
        <v>120.125</v>
      </c>
      <c r="DQ245" s="21">
        <v>118.5</v>
      </c>
      <c r="DR245" s="21">
        <v>119.25</v>
      </c>
      <c r="DS245" s="21">
        <v>123.125</v>
      </c>
      <c r="DT245" s="21">
        <v>117.625</v>
      </c>
      <c r="DU245" s="21">
        <v>117.625</v>
      </c>
      <c r="DV245" s="21">
        <v>119.875</v>
      </c>
      <c r="DW245" s="21">
        <v>124.125</v>
      </c>
      <c r="DX245" s="21">
        <v>125.375</v>
      </c>
      <c r="DY245" s="21">
        <v>127.5</v>
      </c>
      <c r="DZ245" s="21">
        <v>121.125</v>
      </c>
      <c r="EA245" s="21">
        <v>121.875</v>
      </c>
      <c r="EB245" s="21">
        <v>121.125</v>
      </c>
      <c r="EC245" s="21">
        <v>119.625</v>
      </c>
      <c r="ED245" s="21">
        <v>123.75</v>
      </c>
      <c r="EE245" s="21">
        <v>133.5</v>
      </c>
      <c r="EF245" s="21">
        <v>135.875</v>
      </c>
      <c r="EG245" s="21">
        <v>132.25</v>
      </c>
      <c r="EH245" s="1">
        <v>130</v>
      </c>
      <c r="EI245" s="21">
        <v>128.375</v>
      </c>
      <c r="EJ245" s="21">
        <v>129.25</v>
      </c>
      <c r="EK245" s="21">
        <v>118.25</v>
      </c>
      <c r="EL245" s="21">
        <v>117.75</v>
      </c>
      <c r="EM245" s="19">
        <v>116.1875</v>
      </c>
      <c r="EN245" s="21">
        <v>120.375</v>
      </c>
      <c r="EO245" s="21">
        <v>122.875</v>
      </c>
      <c r="EP245" s="19">
        <v>126.65625</v>
      </c>
      <c r="EQ245" s="19">
        <v>130.34375</v>
      </c>
      <c r="ER245" s="19" t="s">
        <v>28</v>
      </c>
      <c r="ES245" s="19">
        <v>133.0625</v>
      </c>
      <c r="ET245" s="19">
        <v>129.3125</v>
      </c>
      <c r="EU245" s="19">
        <v>124.34375</v>
      </c>
      <c r="EV245" s="19">
        <v>120.59375</v>
      </c>
      <c r="EW245" s="19">
        <v>121.4375</v>
      </c>
      <c r="EX245" s="19">
        <v>127.3125</v>
      </c>
      <c r="EY245" s="19" t="s">
        <v>28</v>
      </c>
      <c r="EZ245" s="1">
        <v>126</v>
      </c>
      <c r="FA245" s="19">
        <v>127.34375</v>
      </c>
      <c r="FB245" s="19">
        <v>128.0625</v>
      </c>
      <c r="FC245" s="19">
        <v>129.15625</v>
      </c>
      <c r="FD245" s="21">
        <v>127.375</v>
      </c>
      <c r="FE245" s="19">
        <v>126.3125</v>
      </c>
      <c r="FF245" s="19">
        <v>123.78125</v>
      </c>
      <c r="FG245" s="21">
        <v>123.75</v>
      </c>
      <c r="FH245" s="19">
        <v>120.8125</v>
      </c>
      <c r="FI245" s="21">
        <v>122.625</v>
      </c>
      <c r="FJ245" s="21">
        <v>124.875</v>
      </c>
      <c r="FK245" s="19">
        <v>120.4375</v>
      </c>
      <c r="FL245" s="19">
        <v>120.65625</v>
      </c>
      <c r="FM245" s="19">
        <v>123.1875</v>
      </c>
      <c r="FN245" s="19">
        <v>121.1875</v>
      </c>
      <c r="FO245" s="19">
        <v>120.65625</v>
      </c>
      <c r="FP245" s="21">
        <v>119.875</v>
      </c>
      <c r="FQ245" s="21">
        <v>117.75</v>
      </c>
      <c r="FR245" s="21">
        <v>117.625</v>
      </c>
      <c r="FS245" s="19">
        <v>121.1875</v>
      </c>
      <c r="FT245" s="19">
        <v>120.1875</v>
      </c>
      <c r="FU245" s="19">
        <v>116.8125</v>
      </c>
      <c r="FV245" s="19">
        <v>117.15625</v>
      </c>
      <c r="FW245" s="21">
        <v>115.25</v>
      </c>
      <c r="FX245" s="19">
        <v>116.9375</v>
      </c>
      <c r="FY245" s="19">
        <v>112.5625</v>
      </c>
      <c r="FZ245" s="19">
        <v>110</v>
      </c>
      <c r="GA245" s="19">
        <v>105.84375</v>
      </c>
      <c r="GB245" s="19">
        <v>102.4375</v>
      </c>
      <c r="GC245" s="19">
        <v>107.375</v>
      </c>
      <c r="GD245" s="19">
        <v>109.78125</v>
      </c>
      <c r="GE245" s="19">
        <v>109.4375</v>
      </c>
      <c r="GF245" s="19">
        <v>107.9375</v>
      </c>
      <c r="GG245" s="19">
        <v>107.5</v>
      </c>
      <c r="GH245" s="19">
        <v>111.15625</v>
      </c>
      <c r="GI245" s="19">
        <v>114.125</v>
      </c>
      <c r="GJ245" s="19">
        <v>113.125</v>
      </c>
      <c r="GK245" s="19">
        <v>116.6875</v>
      </c>
      <c r="GL245" s="19">
        <v>117.25</v>
      </c>
      <c r="GM245" s="19">
        <v>117.21875</v>
      </c>
      <c r="GN245" s="19">
        <v>116.375</v>
      </c>
      <c r="GO245" s="19">
        <v>115.5625</v>
      </c>
      <c r="GP245" s="19">
        <v>114.6875</v>
      </c>
      <c r="GQ245" s="19">
        <v>116.625</v>
      </c>
      <c r="GR245" s="19">
        <v>117.6875</v>
      </c>
      <c r="GS245" s="19">
        <v>119.3125</v>
      </c>
      <c r="GT245" s="19">
        <v>118.9375</v>
      </c>
      <c r="GU245" s="19">
        <v>117.4375</v>
      </c>
      <c r="GV245" s="19">
        <v>117.65625</v>
      </c>
      <c r="GW245" s="19">
        <v>119.0625</v>
      </c>
      <c r="GX245" s="19">
        <v>119.8125</v>
      </c>
      <c r="GY245" s="19">
        <v>116.09375</v>
      </c>
      <c r="GZ245" s="19">
        <v>119.6875</v>
      </c>
      <c r="HA245" s="19">
        <v>120.9375</v>
      </c>
      <c r="HB245" s="19">
        <v>119.65625</v>
      </c>
      <c r="HC245" s="21">
        <v>118.375</v>
      </c>
      <c r="HD245" s="19">
        <v>115.8125</v>
      </c>
      <c r="HE245" s="21">
        <v>121.25</v>
      </c>
      <c r="HF245" s="19">
        <v>127.09375</v>
      </c>
      <c r="HG245" s="19">
        <v>125.5625</v>
      </c>
      <c r="HH245" s="19">
        <v>126.3125</v>
      </c>
      <c r="HI245" s="19">
        <v>127.8125</v>
      </c>
      <c r="HJ245" s="19">
        <v>129.15625</v>
      </c>
      <c r="HK245" s="19">
        <v>127.9375</v>
      </c>
      <c r="HL245" s="19">
        <v>125.34375</v>
      </c>
      <c r="HM245" s="19">
        <v>125.21875</v>
      </c>
      <c r="HN245" s="19">
        <v>126.59375</v>
      </c>
      <c r="HO245" s="19">
        <v>127.59375</v>
      </c>
      <c r="HP245" s="19">
        <v>128.6875</v>
      </c>
      <c r="HQ245" s="19">
        <v>128.28125</v>
      </c>
      <c r="HR245" s="21">
        <v>129.25</v>
      </c>
      <c r="HS245" s="19">
        <v>129.46875</v>
      </c>
      <c r="HT245" s="19">
        <v>131.21875</v>
      </c>
      <c r="HU245" s="19">
        <v>130.40625</v>
      </c>
      <c r="HV245" s="19">
        <v>127.21875</v>
      </c>
      <c r="HW245" s="19">
        <v>123.40625</v>
      </c>
      <c r="HX245" s="19">
        <v>121.53125</v>
      </c>
      <c r="HY245" s="1">
        <v>119</v>
      </c>
      <c r="HZ245" s="19">
        <v>118.09375</v>
      </c>
      <c r="IA245" s="21">
        <v>117.875</v>
      </c>
      <c r="IB245" s="19">
        <v>117.40625</v>
      </c>
      <c r="IC245" s="19">
        <v>116.03125</v>
      </c>
      <c r="ID245" s="19">
        <v>116.03125</v>
      </c>
      <c r="IE245" s="21">
        <v>116.625</v>
      </c>
      <c r="IF245" s="19">
        <v>115.3125</v>
      </c>
      <c r="IG245" s="19">
        <v>115.46875</v>
      </c>
      <c r="IH245" s="19">
        <v>115.09375</v>
      </c>
      <c r="II245" s="19">
        <v>115.25</v>
      </c>
      <c r="IJ245" s="19">
        <v>115.25</v>
      </c>
      <c r="IK245" s="19">
        <v>116.84375</v>
      </c>
      <c r="IL245" s="19">
        <v>115.03125</v>
      </c>
      <c r="IM245" s="23">
        <v>115.8125</v>
      </c>
      <c r="IN245" s="19">
        <v>116.0625</v>
      </c>
      <c r="IO245" s="21">
        <v>115.875</v>
      </c>
      <c r="IP245" s="19">
        <v>116.0625</v>
      </c>
      <c r="IQ245" s="19">
        <v>116.8125</v>
      </c>
      <c r="IR245" s="19">
        <v>116.59375</v>
      </c>
      <c r="IS245" s="19">
        <v>116.1875</v>
      </c>
      <c r="IT245" s="19">
        <v>114.9375</v>
      </c>
      <c r="IU245" s="21">
        <v>113.875</v>
      </c>
      <c r="IV245" s="23">
        <v>113.71875</v>
      </c>
      <c r="IW245" s="23">
        <v>113.03125</v>
      </c>
      <c r="IX245" s="22">
        <v>113.25</v>
      </c>
      <c r="IY245" s="34">
        <v>112.86902000000001</v>
      </c>
      <c r="IZ245" s="34">
        <v>112.52739000000001</v>
      </c>
      <c r="JA245" s="34">
        <v>111.82631000000002</v>
      </c>
      <c r="JB245" s="34">
        <v>110.70749000000001</v>
      </c>
      <c r="JC245" s="34">
        <v>110.04724</v>
      </c>
      <c r="JD245" s="34">
        <v>109.39262000000001</v>
      </c>
      <c r="JE245" s="34">
        <v>109.14870000000001</v>
      </c>
      <c r="JF245" s="34">
        <v>108.70708</v>
      </c>
      <c r="JG245" s="34">
        <v>107.88667</v>
      </c>
      <c r="JH245" s="34">
        <v>107.45138000000001</v>
      </c>
      <c r="JI245" s="34">
        <v>106.74135000000001</v>
      </c>
      <c r="JJ245" s="34">
        <v>105.98746000000001</v>
      </c>
      <c r="JK245" s="34">
        <v>105.34466</v>
      </c>
      <c r="JL245" s="34">
        <v>104.73159</v>
      </c>
      <c r="JM245" s="34">
        <v>104.21781000000001</v>
      </c>
      <c r="JN245" s="34">
        <v>103.70367</v>
      </c>
      <c r="JO245" s="34">
        <v>103.08780000000002</v>
      </c>
      <c r="JP245" s="34">
        <v>102.67949</v>
      </c>
      <c r="JQ245" s="34">
        <v>102.03246</v>
      </c>
      <c r="JR245" s="34">
        <v>101.51550999999999</v>
      </c>
      <c r="JS245" s="34">
        <v>100.98990000000001</v>
      </c>
      <c r="JT245" s="34">
        <v>100.46185</v>
      </c>
      <c r="JU245" s="13" t="s">
        <v>29</v>
      </c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40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59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V245" s="5" t="s">
        <v>3</v>
      </c>
    </row>
    <row r="246" spans="1:620" x14ac:dyDescent="0.2">
      <c r="A246" s="1">
        <v>24100</v>
      </c>
      <c r="B246" s="1" t="s">
        <v>48</v>
      </c>
      <c r="C246" s="1" t="s">
        <v>18</v>
      </c>
      <c r="F246" s="1">
        <v>2001</v>
      </c>
      <c r="G246" s="5">
        <v>35243</v>
      </c>
      <c r="H246" s="5">
        <v>37082</v>
      </c>
      <c r="I246" s="5">
        <v>37082</v>
      </c>
      <c r="J246" s="7" t="s">
        <v>48</v>
      </c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HQ246" s="19"/>
      <c r="IF246" s="19"/>
      <c r="IG246" s="19"/>
      <c r="IH246" s="19"/>
      <c r="II246" s="19"/>
      <c r="IJ246" s="19"/>
      <c r="IK246" s="19"/>
      <c r="IL246" s="19"/>
      <c r="IX246" s="19">
        <v>99.78125</v>
      </c>
      <c r="IY246" s="34">
        <v>99.88497000000001</v>
      </c>
      <c r="IZ246" s="34">
        <v>99.882649999999998</v>
      </c>
      <c r="JA246" s="34">
        <v>99.85896000000001</v>
      </c>
      <c r="JB246" s="34">
        <v>99.858670000000004</v>
      </c>
      <c r="JC246" s="34">
        <v>99.935390000000012</v>
      </c>
      <c r="JD246" s="34">
        <v>100.09328000000002</v>
      </c>
      <c r="JE246" s="34">
        <v>100.4025</v>
      </c>
      <c r="JF246" s="34">
        <v>100.37106</v>
      </c>
      <c r="JG246" s="34">
        <v>100.34385</v>
      </c>
      <c r="JH246" s="34">
        <v>100.29194000000001</v>
      </c>
      <c r="JI246" s="34">
        <v>100.31175000000002</v>
      </c>
      <c r="JJ246" s="34">
        <v>100.33540000000001</v>
      </c>
      <c r="JK246" s="34">
        <v>100.38554000000001</v>
      </c>
      <c r="JL246" s="34">
        <v>100.37167000000001</v>
      </c>
      <c r="JM246" s="34">
        <v>100.42675000000001</v>
      </c>
      <c r="JN246" s="34">
        <v>100.36628</v>
      </c>
      <c r="JO246" s="34">
        <v>100.37167000000001</v>
      </c>
      <c r="JP246" s="34">
        <v>100.39</v>
      </c>
      <c r="JQ246" s="34">
        <v>100.38286000000001</v>
      </c>
      <c r="JR246" s="34">
        <v>100.425</v>
      </c>
      <c r="JS246" s="34">
        <v>100.43875</v>
      </c>
      <c r="JT246" s="34">
        <v>100.46727000000001</v>
      </c>
      <c r="JU246" s="34">
        <v>100.47642000000002</v>
      </c>
      <c r="JV246" s="34">
        <v>100.4975</v>
      </c>
      <c r="JW246" s="34">
        <v>100.49745000000001</v>
      </c>
      <c r="JX246" s="34">
        <v>100.59443000000002</v>
      </c>
      <c r="JY246" s="34">
        <v>100.66</v>
      </c>
      <c r="JZ246" s="34">
        <v>100.73162000000001</v>
      </c>
      <c r="KA246" s="34">
        <v>100.80011</v>
      </c>
      <c r="KB246" s="34">
        <v>100.80967000000001</v>
      </c>
      <c r="KC246" s="34">
        <v>100.80127</v>
      </c>
      <c r="KD246" s="34">
        <v>100.78323</v>
      </c>
      <c r="KE246" s="34">
        <v>100.75833</v>
      </c>
      <c r="KF246" s="2">
        <v>100.67</v>
      </c>
      <c r="KG246" s="2">
        <v>100.47</v>
      </c>
      <c r="KH246" s="2">
        <v>100.39</v>
      </c>
      <c r="KI246" s="2">
        <v>100.33</v>
      </c>
      <c r="KJ246" s="2">
        <v>100.29</v>
      </c>
      <c r="KK246" s="2">
        <v>100.17</v>
      </c>
      <c r="KL246" s="2">
        <v>100.28</v>
      </c>
      <c r="KM246" s="2">
        <v>100.11</v>
      </c>
      <c r="KN246" s="2">
        <v>100.18</v>
      </c>
      <c r="KO246" s="2">
        <v>100.13</v>
      </c>
      <c r="KP246" s="2">
        <v>99.96</v>
      </c>
      <c r="KQ246" s="2">
        <v>100</v>
      </c>
      <c r="KR246" s="2">
        <v>99.98</v>
      </c>
      <c r="KS246" s="2">
        <v>100</v>
      </c>
      <c r="KT246" s="2">
        <v>99.99</v>
      </c>
      <c r="KU246" s="2">
        <v>100.01</v>
      </c>
      <c r="KV246" s="2">
        <v>100.04</v>
      </c>
      <c r="KW246" s="2">
        <v>100.06</v>
      </c>
      <c r="KX246" s="2">
        <v>100.06</v>
      </c>
      <c r="KY246" s="2">
        <v>100.07</v>
      </c>
      <c r="KZ246" s="2">
        <v>100.11</v>
      </c>
      <c r="LA246" s="2">
        <v>100.05</v>
      </c>
      <c r="LB246" s="2">
        <v>100.03</v>
      </c>
      <c r="LC246" s="2">
        <v>100.04</v>
      </c>
      <c r="LD246" s="2">
        <v>100.01</v>
      </c>
      <c r="LE246" s="2">
        <v>100.01</v>
      </c>
      <c r="LF246" s="2">
        <v>100.01</v>
      </c>
      <c r="LG246" s="2" t="s">
        <v>29</v>
      </c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40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59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V246" s="5" t="s">
        <v>3</v>
      </c>
    </row>
    <row r="247" spans="1:620" x14ac:dyDescent="0.2">
      <c r="A247" s="1">
        <v>24200</v>
      </c>
      <c r="B247" s="1">
        <v>9.5</v>
      </c>
      <c r="C247" s="1" t="s">
        <v>16</v>
      </c>
      <c r="F247" s="1">
        <v>2001</v>
      </c>
      <c r="G247" s="5">
        <v>31970</v>
      </c>
      <c r="H247" s="5">
        <v>37084</v>
      </c>
      <c r="I247" s="5">
        <v>37084</v>
      </c>
      <c r="J247" s="7"/>
      <c r="EU247" s="1" t="s">
        <v>28</v>
      </c>
      <c r="EV247" s="1" t="s">
        <v>28</v>
      </c>
      <c r="EW247" s="1" t="s">
        <v>28</v>
      </c>
      <c r="EX247" s="1" t="s">
        <v>28</v>
      </c>
      <c r="EY247" s="1" t="s">
        <v>28</v>
      </c>
      <c r="EZ247" s="1" t="s">
        <v>28</v>
      </c>
      <c r="FA247" s="1" t="s">
        <v>28</v>
      </c>
      <c r="FB247" s="1" t="s">
        <v>28</v>
      </c>
      <c r="FC247" s="1" t="s">
        <v>28</v>
      </c>
      <c r="FD247" s="1" t="s">
        <v>28</v>
      </c>
      <c r="FE247" s="1" t="s">
        <v>28</v>
      </c>
      <c r="FF247" s="1" t="s">
        <v>28</v>
      </c>
      <c r="FG247" s="1" t="s">
        <v>28</v>
      </c>
      <c r="FH247" s="1" t="s">
        <v>28</v>
      </c>
      <c r="FI247" s="1" t="s">
        <v>28</v>
      </c>
      <c r="FJ247" s="1" t="s">
        <v>28</v>
      </c>
      <c r="FK247" s="1" t="s">
        <v>28</v>
      </c>
      <c r="FL247" s="1" t="s">
        <v>28</v>
      </c>
      <c r="FM247" s="1" t="s">
        <v>28</v>
      </c>
      <c r="FN247" s="1" t="s">
        <v>28</v>
      </c>
      <c r="FO247" s="1" t="s">
        <v>28</v>
      </c>
      <c r="FP247" s="1" t="s">
        <v>28</v>
      </c>
      <c r="FQ247" s="1" t="s">
        <v>28</v>
      </c>
      <c r="FR247" s="1" t="s">
        <v>28</v>
      </c>
      <c r="FS247" s="1" t="s">
        <v>28</v>
      </c>
      <c r="FT247" s="1" t="s">
        <v>28</v>
      </c>
      <c r="FU247" s="1" t="s">
        <v>28</v>
      </c>
      <c r="FV247" s="1" t="s">
        <v>28</v>
      </c>
      <c r="FW247" s="1" t="s">
        <v>28</v>
      </c>
      <c r="FX247" s="1" t="s">
        <v>28</v>
      </c>
      <c r="FY247" s="1" t="s">
        <v>28</v>
      </c>
      <c r="FZ247" s="1" t="s">
        <v>28</v>
      </c>
      <c r="GA247" s="1" t="s">
        <v>28</v>
      </c>
      <c r="GB247" s="1" t="s">
        <v>28</v>
      </c>
      <c r="GC247" s="1" t="s">
        <v>28</v>
      </c>
      <c r="GD247" s="1" t="s">
        <v>28</v>
      </c>
      <c r="GE247" s="1" t="s">
        <v>28</v>
      </c>
      <c r="GF247" s="1" t="s">
        <v>28</v>
      </c>
      <c r="GG247" s="1" t="s">
        <v>28</v>
      </c>
      <c r="GH247" s="1" t="s">
        <v>28</v>
      </c>
      <c r="GI247" s="1" t="s">
        <v>28</v>
      </c>
      <c r="GJ247" s="1" t="s">
        <v>28</v>
      </c>
      <c r="GK247" s="1" t="s">
        <v>28</v>
      </c>
      <c r="GL247" s="1" t="s">
        <v>28</v>
      </c>
      <c r="GM247" s="1" t="s">
        <v>28</v>
      </c>
      <c r="GN247" s="1" t="s">
        <v>28</v>
      </c>
      <c r="GO247" s="1" t="s">
        <v>28</v>
      </c>
      <c r="GP247" s="1" t="s">
        <v>28</v>
      </c>
      <c r="GQ247" s="1" t="s">
        <v>28</v>
      </c>
      <c r="GR247" s="1" t="s">
        <v>28</v>
      </c>
      <c r="GS247" s="1" t="s">
        <v>28</v>
      </c>
      <c r="GT247" s="1" t="s">
        <v>28</v>
      </c>
      <c r="GU247" s="1" t="s">
        <v>28</v>
      </c>
      <c r="GV247" s="1" t="s">
        <v>28</v>
      </c>
      <c r="GW247" s="1" t="s">
        <v>28</v>
      </c>
      <c r="GX247" s="1" t="s">
        <v>28</v>
      </c>
      <c r="GY247" s="1" t="s">
        <v>28</v>
      </c>
      <c r="GZ247" s="1" t="s">
        <v>28</v>
      </c>
      <c r="HA247" s="1" t="s">
        <v>28</v>
      </c>
      <c r="HB247" s="1" t="s">
        <v>28</v>
      </c>
      <c r="HC247" s="1" t="s">
        <v>28</v>
      </c>
      <c r="HD247" s="1" t="s">
        <v>28</v>
      </c>
      <c r="HE247" s="1" t="s">
        <v>28</v>
      </c>
      <c r="HF247" s="1" t="s">
        <v>28</v>
      </c>
      <c r="HG247" s="1" t="s">
        <v>28</v>
      </c>
      <c r="HH247" s="1" t="s">
        <v>28</v>
      </c>
      <c r="HI247" s="1" t="s">
        <v>28</v>
      </c>
      <c r="HJ247" s="1" t="s">
        <v>28</v>
      </c>
      <c r="HK247" s="1" t="s">
        <v>28</v>
      </c>
      <c r="HL247" s="1" t="s">
        <v>28</v>
      </c>
      <c r="HM247" s="1" t="s">
        <v>28</v>
      </c>
      <c r="HN247" s="1" t="s">
        <v>28</v>
      </c>
      <c r="HO247" s="1" t="s">
        <v>28</v>
      </c>
      <c r="HP247" s="1" t="s">
        <v>28</v>
      </c>
      <c r="HQ247" s="1" t="s">
        <v>28</v>
      </c>
      <c r="HR247" s="1" t="s">
        <v>28</v>
      </c>
      <c r="HS247" s="1" t="s">
        <v>28</v>
      </c>
      <c r="HT247" s="1" t="s">
        <v>28</v>
      </c>
      <c r="HU247" s="1" t="s">
        <v>28</v>
      </c>
      <c r="HV247" s="1" t="s">
        <v>28</v>
      </c>
      <c r="HW247" s="1" t="s">
        <v>28</v>
      </c>
      <c r="HX247" s="1" t="s">
        <v>28</v>
      </c>
      <c r="HY247" s="1" t="s">
        <v>28</v>
      </c>
      <c r="HZ247" s="1" t="s">
        <v>28</v>
      </c>
      <c r="IA247" s="1" t="s">
        <v>28</v>
      </c>
      <c r="IB247" s="1" t="s">
        <v>28</v>
      </c>
      <c r="IC247" s="1" t="s">
        <v>28</v>
      </c>
      <c r="ID247" s="1" t="s">
        <v>28</v>
      </c>
      <c r="IE247" s="1" t="s">
        <v>28</v>
      </c>
      <c r="IF247" s="1" t="s">
        <v>28</v>
      </c>
      <c r="IG247" s="1" t="s">
        <v>28</v>
      </c>
      <c r="IH247" s="1" t="s">
        <v>28</v>
      </c>
      <c r="II247" s="1" t="s">
        <v>28</v>
      </c>
      <c r="IJ247" s="1" t="s">
        <v>28</v>
      </c>
      <c r="IK247" s="1" t="s">
        <v>28</v>
      </c>
      <c r="IL247" s="1" t="s">
        <v>28</v>
      </c>
      <c r="IM247" s="1" t="s">
        <v>28</v>
      </c>
      <c r="IN247" s="1" t="s">
        <v>28</v>
      </c>
      <c r="IO247" s="1" t="s">
        <v>28</v>
      </c>
      <c r="IP247" s="1" t="s">
        <v>28</v>
      </c>
      <c r="IQ247" s="1" t="s">
        <v>28</v>
      </c>
      <c r="IR247" s="1" t="s">
        <v>28</v>
      </c>
      <c r="IS247" s="1" t="s">
        <v>28</v>
      </c>
      <c r="IT247" s="1" t="s">
        <v>28</v>
      </c>
      <c r="IU247" s="1" t="s">
        <v>28</v>
      </c>
      <c r="IV247" s="1" t="s">
        <v>28</v>
      </c>
      <c r="IW247" s="1" t="s">
        <v>28</v>
      </c>
      <c r="IX247" s="1" t="s">
        <v>28</v>
      </c>
      <c r="IY247" s="34">
        <v>109.03597000000001</v>
      </c>
      <c r="IZ247" s="34">
        <v>109.27111000000001</v>
      </c>
      <c r="JA247" s="34">
        <v>109.75281000000001</v>
      </c>
      <c r="JB247" s="34">
        <v>108.94258000000001</v>
      </c>
      <c r="JC247" s="34">
        <v>109.45493999999999</v>
      </c>
      <c r="JD247" s="34">
        <v>108.48381999999999</v>
      </c>
      <c r="JE247" s="34">
        <v>109.19338000000002</v>
      </c>
      <c r="JF247" s="34">
        <v>109.47718999999999</v>
      </c>
      <c r="JG247" s="34">
        <v>107.76754</v>
      </c>
      <c r="JH247" s="34">
        <v>108.28822000000001</v>
      </c>
      <c r="JI247" s="34">
        <v>108.34658000000002</v>
      </c>
      <c r="JJ247" s="34">
        <v>108.12669</v>
      </c>
      <c r="JK247" s="34">
        <v>108.08622</v>
      </c>
      <c r="JL247" s="34">
        <v>107.74803</v>
      </c>
      <c r="JM247" s="34">
        <v>108.89476000000001</v>
      </c>
      <c r="JN247" s="34">
        <v>108.54475000000001</v>
      </c>
      <c r="JO247" s="34">
        <v>107.74503000000001</v>
      </c>
      <c r="JP247" s="34">
        <v>108.36718</v>
      </c>
      <c r="JQ247" s="34">
        <v>109.07081000000002</v>
      </c>
      <c r="JR247" s="34">
        <v>108.52419</v>
      </c>
      <c r="JS247" s="34">
        <v>108.63666000000001</v>
      </c>
      <c r="JT247" s="34">
        <v>108.86912000000001</v>
      </c>
      <c r="JU247" s="34">
        <v>108.78951000000001</v>
      </c>
      <c r="JV247" s="34">
        <v>107.19802</v>
      </c>
      <c r="JW247" s="34">
        <v>107.13333</v>
      </c>
      <c r="JX247" s="34">
        <v>108.24838000000001</v>
      </c>
      <c r="JY247" s="34">
        <v>109.67581000000003</v>
      </c>
      <c r="JZ247" s="34">
        <v>109.849429</v>
      </c>
      <c r="KA247" s="34">
        <v>109.92012700000001</v>
      </c>
      <c r="KB247" s="34">
        <v>110.45463600000001</v>
      </c>
      <c r="KC247" s="34">
        <v>110.63908000000002</v>
      </c>
      <c r="KD247" s="34">
        <v>109.99878999999999</v>
      </c>
      <c r="KE247" s="34">
        <v>109.93671300000003</v>
      </c>
      <c r="KF247" s="2">
        <v>109.11</v>
      </c>
      <c r="KG247" s="2">
        <v>108.7</v>
      </c>
      <c r="KH247" s="2">
        <v>108.2</v>
      </c>
      <c r="KI247" s="2">
        <v>107.13</v>
      </c>
      <c r="KJ247" s="2">
        <v>106.74</v>
      </c>
      <c r="KK247" s="2">
        <v>105.87</v>
      </c>
      <c r="KL247" s="2">
        <v>105.51</v>
      </c>
      <c r="KM247" s="2">
        <v>104.97</v>
      </c>
      <c r="KN247" s="2">
        <v>104.54</v>
      </c>
      <c r="KO247" s="2">
        <v>104.16</v>
      </c>
      <c r="KP247" s="2">
        <v>104.02</v>
      </c>
      <c r="KQ247" s="2">
        <v>103.77</v>
      </c>
      <c r="KR247" s="2">
        <v>103.73</v>
      </c>
      <c r="KS247" s="2">
        <v>103.51</v>
      </c>
      <c r="KT247" s="2">
        <v>103.38</v>
      </c>
      <c r="KU247" s="2">
        <v>103.11</v>
      </c>
      <c r="KV247" s="2">
        <v>102.82</v>
      </c>
      <c r="KW247" s="2">
        <v>102.69</v>
      </c>
      <c r="KX247" s="2">
        <v>102.45</v>
      </c>
      <c r="KY247" s="2">
        <v>102.2</v>
      </c>
      <c r="KZ247" s="2">
        <v>102.04</v>
      </c>
      <c r="LA247" s="2">
        <v>101.76</v>
      </c>
      <c r="LB247" s="2">
        <v>101.47</v>
      </c>
      <c r="LC247" s="2">
        <v>101.15</v>
      </c>
      <c r="LD247" s="2">
        <v>100.81</v>
      </c>
      <c r="LE247" s="2">
        <v>100.45</v>
      </c>
      <c r="LF247" s="2">
        <v>100.09</v>
      </c>
      <c r="LG247" s="2" t="s">
        <v>29</v>
      </c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40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59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V247" s="5" t="s">
        <v>3</v>
      </c>
    </row>
    <row r="248" spans="1:620" x14ac:dyDescent="0.2">
      <c r="A248" s="1">
        <v>24300</v>
      </c>
      <c r="B248" s="1">
        <v>9.75</v>
      </c>
      <c r="C248" s="1" t="s">
        <v>16</v>
      </c>
      <c r="F248" s="1">
        <v>2001</v>
      </c>
      <c r="G248" s="5">
        <v>30722</v>
      </c>
      <c r="H248" s="5">
        <v>37113</v>
      </c>
      <c r="I248" s="5">
        <v>37113</v>
      </c>
      <c r="J248" s="7"/>
      <c r="DF248" s="1" t="s">
        <v>28</v>
      </c>
      <c r="DG248" s="1" t="s">
        <v>28</v>
      </c>
      <c r="DH248" s="1" t="s">
        <v>28</v>
      </c>
      <c r="DI248" s="1" t="s">
        <v>28</v>
      </c>
      <c r="DJ248" s="1" t="s">
        <v>28</v>
      </c>
      <c r="DK248" s="1" t="s">
        <v>28</v>
      </c>
      <c r="DL248" s="1" t="s">
        <v>28</v>
      </c>
      <c r="DM248" s="1" t="s">
        <v>28</v>
      </c>
      <c r="DN248" s="1" t="s">
        <v>28</v>
      </c>
      <c r="DO248" s="1" t="s">
        <v>28</v>
      </c>
      <c r="DP248" s="1" t="s">
        <v>28</v>
      </c>
      <c r="DQ248" s="1" t="s">
        <v>28</v>
      </c>
      <c r="DR248" s="1" t="s">
        <v>28</v>
      </c>
      <c r="DS248" s="21">
        <v>94.5</v>
      </c>
      <c r="DT248" s="21">
        <v>94.875</v>
      </c>
      <c r="DU248" s="21">
        <v>94.75</v>
      </c>
      <c r="DV248" s="21">
        <v>96.625</v>
      </c>
      <c r="DW248" s="21">
        <v>95.125</v>
      </c>
      <c r="DX248" s="1">
        <v>96</v>
      </c>
      <c r="DY248" s="21">
        <v>97.125</v>
      </c>
      <c r="DZ248" s="21">
        <v>97.875</v>
      </c>
      <c r="EA248" s="21">
        <v>98.625</v>
      </c>
      <c r="EB248" s="21">
        <v>97.875</v>
      </c>
      <c r="EC248" s="1">
        <v>92</v>
      </c>
      <c r="ED248" s="21">
        <v>98.25</v>
      </c>
      <c r="EE248" s="21">
        <v>106.75</v>
      </c>
      <c r="EF248" s="21">
        <v>107.625</v>
      </c>
      <c r="EG248" s="21">
        <v>104.625</v>
      </c>
      <c r="EH248" s="21">
        <v>102.875</v>
      </c>
      <c r="EI248" s="1">
        <v>102</v>
      </c>
      <c r="EJ248" s="21">
        <v>102.75</v>
      </c>
      <c r="EK248" s="21">
        <v>93.5</v>
      </c>
      <c r="EL248" s="21">
        <v>93.125</v>
      </c>
      <c r="EM248" s="21">
        <v>91.75</v>
      </c>
      <c r="EN248" s="19">
        <v>95.3125</v>
      </c>
      <c r="EO248" s="19">
        <v>97.40625</v>
      </c>
      <c r="EP248" s="19">
        <v>100.9375</v>
      </c>
      <c r="EQ248" s="19">
        <v>104.46875</v>
      </c>
      <c r="ER248" s="19" t="s">
        <v>28</v>
      </c>
      <c r="ES248" s="19">
        <v>107.15625</v>
      </c>
      <c r="ET248" s="1">
        <v>104</v>
      </c>
      <c r="EU248" s="19">
        <v>99.65625</v>
      </c>
      <c r="EV248" s="19">
        <v>96.53125</v>
      </c>
      <c r="EW248" s="19">
        <v>97.0625</v>
      </c>
      <c r="EX248" s="21">
        <v>102.5</v>
      </c>
      <c r="EY248" s="19" t="s">
        <v>28</v>
      </c>
      <c r="EZ248" s="19">
        <v>100.90625</v>
      </c>
      <c r="FA248" s="21">
        <v>102.625</v>
      </c>
      <c r="FB248" s="21">
        <v>103.625</v>
      </c>
      <c r="FC248" s="21">
        <v>104.625</v>
      </c>
      <c r="FD248" s="19">
        <v>102.8125</v>
      </c>
      <c r="FE248" s="19">
        <v>101.9375</v>
      </c>
      <c r="FF248" s="19">
        <v>100.09375</v>
      </c>
      <c r="FG248" s="21">
        <v>100.375</v>
      </c>
      <c r="FH248" s="19">
        <v>98.03125</v>
      </c>
      <c r="FI248" s="19">
        <v>99.84375</v>
      </c>
      <c r="FJ248" s="19">
        <v>101.8125</v>
      </c>
      <c r="FK248" s="19">
        <v>98.5625</v>
      </c>
      <c r="FL248" s="19">
        <v>98.40625</v>
      </c>
      <c r="FM248" s="1">
        <v>101</v>
      </c>
      <c r="FN248" s="21">
        <v>99.75</v>
      </c>
      <c r="FO248" s="1">
        <v>99</v>
      </c>
      <c r="FP248" s="19">
        <v>98.1875</v>
      </c>
      <c r="FQ248" s="21">
        <v>96.5</v>
      </c>
      <c r="FR248" s="21">
        <v>96.375</v>
      </c>
      <c r="FS248" s="19">
        <v>99.6875</v>
      </c>
      <c r="FT248" s="19">
        <v>98.8125</v>
      </c>
      <c r="FU248" s="19">
        <v>95.9375</v>
      </c>
      <c r="FV248" s="19">
        <v>96.03125</v>
      </c>
      <c r="FW248" s="19">
        <v>94.3125</v>
      </c>
      <c r="FX248" s="19">
        <v>96.1875</v>
      </c>
      <c r="FY248" s="19">
        <v>91.9375</v>
      </c>
      <c r="FZ248" s="1" t="s">
        <v>28</v>
      </c>
      <c r="GA248" s="1" t="s">
        <v>28</v>
      </c>
      <c r="GB248" s="1" t="s">
        <v>28</v>
      </c>
      <c r="GC248" s="1" t="s">
        <v>28</v>
      </c>
      <c r="GD248" s="1" t="s">
        <v>28</v>
      </c>
      <c r="GE248" s="1" t="s">
        <v>28</v>
      </c>
      <c r="GF248" s="1" t="s">
        <v>28</v>
      </c>
      <c r="GG248" s="1" t="s">
        <v>28</v>
      </c>
      <c r="GH248" s="1" t="s">
        <v>28</v>
      </c>
      <c r="GI248" s="1" t="s">
        <v>28</v>
      </c>
      <c r="GJ248" s="1" t="s">
        <v>28</v>
      </c>
      <c r="GK248" s="1" t="s">
        <v>28</v>
      </c>
      <c r="GL248" s="1" t="s">
        <v>28</v>
      </c>
      <c r="GM248" s="1" t="s">
        <v>28</v>
      </c>
      <c r="GN248" s="1" t="s">
        <v>28</v>
      </c>
      <c r="GO248" s="1" t="s">
        <v>28</v>
      </c>
      <c r="GP248" s="1" t="s">
        <v>28</v>
      </c>
      <c r="GQ248" s="1" t="s">
        <v>28</v>
      </c>
      <c r="GR248" s="1" t="s">
        <v>28</v>
      </c>
      <c r="GS248" s="1" t="s">
        <v>28</v>
      </c>
      <c r="GT248" s="1" t="s">
        <v>28</v>
      </c>
      <c r="GU248" s="1" t="s">
        <v>28</v>
      </c>
      <c r="GV248" s="1" t="s">
        <v>28</v>
      </c>
      <c r="GW248" s="1" t="s">
        <v>28</v>
      </c>
      <c r="GX248" s="1" t="s">
        <v>28</v>
      </c>
      <c r="GY248" s="1" t="s">
        <v>28</v>
      </c>
      <c r="GZ248" s="1" t="s">
        <v>28</v>
      </c>
      <c r="HA248" s="1" t="s">
        <v>28</v>
      </c>
      <c r="HB248" s="1" t="s">
        <v>28</v>
      </c>
      <c r="HC248" s="1" t="s">
        <v>28</v>
      </c>
      <c r="HD248" s="1" t="s">
        <v>28</v>
      </c>
      <c r="HE248" s="1" t="s">
        <v>28</v>
      </c>
      <c r="HF248" s="1" t="s">
        <v>28</v>
      </c>
      <c r="HG248" s="1" t="s">
        <v>28</v>
      </c>
      <c r="HH248" s="1" t="s">
        <v>28</v>
      </c>
      <c r="HI248" s="1" t="s">
        <v>28</v>
      </c>
      <c r="HJ248" s="1" t="s">
        <v>28</v>
      </c>
      <c r="HK248" s="1" t="s">
        <v>28</v>
      </c>
      <c r="HL248" s="1" t="s">
        <v>28</v>
      </c>
      <c r="HM248" s="1" t="s">
        <v>28</v>
      </c>
      <c r="HN248" s="1" t="s">
        <v>28</v>
      </c>
      <c r="HO248" s="1" t="s">
        <v>28</v>
      </c>
      <c r="HP248" s="1" t="s">
        <v>28</v>
      </c>
      <c r="HQ248" s="1" t="s">
        <v>28</v>
      </c>
      <c r="HR248" s="1" t="s">
        <v>28</v>
      </c>
      <c r="HS248" s="1" t="s">
        <v>28</v>
      </c>
      <c r="HT248" s="1" t="s">
        <v>28</v>
      </c>
      <c r="HU248" s="1" t="s">
        <v>28</v>
      </c>
      <c r="HV248" s="1" t="s">
        <v>28</v>
      </c>
      <c r="HW248" s="1" t="s">
        <v>28</v>
      </c>
      <c r="HX248" s="1" t="s">
        <v>28</v>
      </c>
      <c r="HY248" s="1" t="s">
        <v>28</v>
      </c>
      <c r="HZ248" s="1" t="s">
        <v>28</v>
      </c>
      <c r="IA248" s="1" t="s">
        <v>28</v>
      </c>
      <c r="IB248" s="1" t="s">
        <v>28</v>
      </c>
      <c r="IC248" s="1" t="s">
        <v>28</v>
      </c>
      <c r="ID248" s="1" t="s">
        <v>28</v>
      </c>
      <c r="IE248" s="1" t="s">
        <v>28</v>
      </c>
      <c r="IF248" s="1" t="s">
        <v>28</v>
      </c>
      <c r="IG248" s="1" t="s">
        <v>28</v>
      </c>
      <c r="IH248" s="1" t="s">
        <v>28</v>
      </c>
      <c r="II248" s="1" t="s">
        <v>28</v>
      </c>
      <c r="IJ248" s="1" t="s">
        <v>28</v>
      </c>
      <c r="IK248" s="1" t="s">
        <v>28</v>
      </c>
      <c r="IL248" s="1" t="s">
        <v>28</v>
      </c>
      <c r="IM248" s="1" t="s">
        <v>28</v>
      </c>
      <c r="IN248" s="1" t="s">
        <v>28</v>
      </c>
      <c r="IO248" s="1" t="s">
        <v>28</v>
      </c>
      <c r="IP248" s="1" t="s">
        <v>28</v>
      </c>
      <c r="IQ248" s="1" t="s">
        <v>28</v>
      </c>
      <c r="IR248" s="1" t="s">
        <v>28</v>
      </c>
      <c r="IS248" s="1" t="s">
        <v>28</v>
      </c>
      <c r="IT248" s="1" t="s">
        <v>28</v>
      </c>
      <c r="IU248" s="1" t="s">
        <v>28</v>
      </c>
      <c r="IV248" s="1" t="s">
        <v>28</v>
      </c>
      <c r="IW248" s="1" t="s">
        <v>28</v>
      </c>
      <c r="IX248" s="1" t="s">
        <v>28</v>
      </c>
      <c r="IY248" s="34">
        <v>110.19513999999999</v>
      </c>
      <c r="IZ248" s="34">
        <v>110.4408</v>
      </c>
      <c r="JA248" s="34">
        <v>110.91168000000002</v>
      </c>
      <c r="JB248" s="34">
        <v>110.09666000000001</v>
      </c>
      <c r="JC248" s="34">
        <v>110.57396000000001</v>
      </c>
      <c r="JD248" s="34">
        <v>109.60128999999999</v>
      </c>
      <c r="JE248" s="34">
        <v>110.21475000000001</v>
      </c>
      <c r="JF248" s="34">
        <v>110.58344</v>
      </c>
      <c r="JG248" s="34">
        <v>108.86407</v>
      </c>
      <c r="JH248" s="34">
        <v>109.33165000000001</v>
      </c>
      <c r="JI248" s="34">
        <v>109.38813999999999</v>
      </c>
      <c r="JJ248" s="34">
        <v>109.15393</v>
      </c>
      <c r="JK248" s="34">
        <v>109.09199</v>
      </c>
      <c r="JL248" s="34">
        <v>108.76243000000001</v>
      </c>
      <c r="JM248" s="34">
        <v>109.88788000000001</v>
      </c>
      <c r="JN248" s="34">
        <v>109.55255000000001</v>
      </c>
      <c r="JO248" s="34">
        <v>108.72491000000002</v>
      </c>
      <c r="JP248" s="34">
        <v>109.31226000000001</v>
      </c>
      <c r="JQ248" s="34">
        <v>109.97706000000002</v>
      </c>
      <c r="JR248" s="34">
        <v>109.52419</v>
      </c>
      <c r="JS248" s="34">
        <v>109.57416000000001</v>
      </c>
      <c r="JT248" s="34">
        <v>109.80662000000001</v>
      </c>
      <c r="JU248" s="34">
        <v>109.72701000000001</v>
      </c>
      <c r="JV248" s="34">
        <v>108.10427</v>
      </c>
      <c r="JW248" s="34">
        <v>107.97708</v>
      </c>
      <c r="JX248" s="34">
        <v>109.09213000000001</v>
      </c>
      <c r="JY248" s="34">
        <v>110.61331000000003</v>
      </c>
      <c r="JZ248" s="34">
        <v>110.786929</v>
      </c>
      <c r="KA248" s="34">
        <v>110.827127</v>
      </c>
      <c r="KB248" s="34">
        <v>111.35063600000001</v>
      </c>
      <c r="KC248" s="34">
        <v>111.54308000000002</v>
      </c>
      <c r="KD248" s="34">
        <v>110.91778999999998</v>
      </c>
      <c r="KE248" s="34">
        <v>110.82971300000001</v>
      </c>
      <c r="KF248" s="2">
        <v>110</v>
      </c>
      <c r="KG248" s="2">
        <v>109.53</v>
      </c>
      <c r="KH248" s="2">
        <v>108.99</v>
      </c>
      <c r="KI248" s="2">
        <v>107.9</v>
      </c>
      <c r="KJ248" s="2">
        <v>107.47</v>
      </c>
      <c r="KK248" s="2">
        <v>106.57</v>
      </c>
      <c r="KL248" s="2">
        <v>106.17</v>
      </c>
      <c r="KM248" s="2">
        <v>105.59</v>
      </c>
      <c r="KN248" s="2">
        <v>105.13</v>
      </c>
      <c r="KO248" s="2">
        <v>104.74</v>
      </c>
      <c r="KP248" s="2">
        <v>104.59</v>
      </c>
      <c r="KQ248" s="2">
        <v>104.32</v>
      </c>
      <c r="KR248" s="2">
        <v>104.27</v>
      </c>
      <c r="KS248" s="2">
        <v>104.03</v>
      </c>
      <c r="KT248" s="2">
        <v>103.89</v>
      </c>
      <c r="KU248" s="2">
        <v>103.61</v>
      </c>
      <c r="KV248" s="2">
        <v>103.3</v>
      </c>
      <c r="KW248" s="2">
        <v>103.17</v>
      </c>
      <c r="KX248" s="2">
        <v>102.91</v>
      </c>
      <c r="KY248" s="2">
        <v>102.65</v>
      </c>
      <c r="KZ248" s="2">
        <v>102.48</v>
      </c>
      <c r="LA248" s="2">
        <v>102.2</v>
      </c>
      <c r="LB248" s="2">
        <v>101.9</v>
      </c>
      <c r="LC248" s="2">
        <v>101.58</v>
      </c>
      <c r="LD248" s="2">
        <v>101.21</v>
      </c>
      <c r="LE248" s="2">
        <v>100.83</v>
      </c>
      <c r="LF248" s="2">
        <v>100.43</v>
      </c>
      <c r="LG248" s="2">
        <v>100.1</v>
      </c>
      <c r="LH248" s="2" t="s">
        <v>29</v>
      </c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40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59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V248" s="5" t="s">
        <v>3</v>
      </c>
    </row>
    <row r="249" spans="1:620" x14ac:dyDescent="0.2">
      <c r="A249" s="1">
        <v>24400</v>
      </c>
      <c r="B249" s="1">
        <v>7</v>
      </c>
      <c r="C249" s="1" t="s">
        <v>18</v>
      </c>
      <c r="F249" s="1">
        <v>2001</v>
      </c>
      <c r="G249" s="5">
        <v>34179</v>
      </c>
      <c r="H249" s="5">
        <v>37201</v>
      </c>
      <c r="I249" s="5">
        <v>37201</v>
      </c>
      <c r="J249" s="7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HO249" s="19">
        <v>18.84375</v>
      </c>
      <c r="HP249" s="19">
        <v>21.53125</v>
      </c>
      <c r="HQ249" s="19">
        <v>61.25</v>
      </c>
      <c r="HR249" s="19">
        <v>101.9375</v>
      </c>
      <c r="HS249" s="19">
        <v>102.9375</v>
      </c>
      <c r="HT249" s="19">
        <v>106.3125</v>
      </c>
      <c r="HU249" s="19">
        <v>105.5625</v>
      </c>
      <c r="HV249" s="21">
        <v>101.5</v>
      </c>
      <c r="HW249" s="19">
        <v>97.71875</v>
      </c>
      <c r="HX249" s="19">
        <v>95.21875</v>
      </c>
      <c r="HY249" s="19">
        <v>91.21875</v>
      </c>
      <c r="HZ249" s="19">
        <v>91.1875</v>
      </c>
      <c r="IA249" s="19">
        <v>91.90625</v>
      </c>
      <c r="IB249" s="19">
        <v>91.9375</v>
      </c>
      <c r="IC249" s="19">
        <v>90.40625</v>
      </c>
      <c r="ID249" s="19">
        <v>90.78125</v>
      </c>
      <c r="IE249" s="19">
        <v>92.3125</v>
      </c>
      <c r="IF249" s="19">
        <v>91.125</v>
      </c>
      <c r="IG249" s="19">
        <v>91.875</v>
      </c>
      <c r="IH249" s="19">
        <v>91.65625</v>
      </c>
      <c r="II249" s="19">
        <v>92.40625</v>
      </c>
      <c r="IJ249" s="19">
        <v>93.28125</v>
      </c>
      <c r="IK249" s="19">
        <v>95.875</v>
      </c>
      <c r="IL249" s="19">
        <v>93.34375</v>
      </c>
      <c r="IM249" s="1">
        <v>95</v>
      </c>
      <c r="IN249" s="19">
        <v>95.9375</v>
      </c>
      <c r="IO249" s="19">
        <v>95.78125</v>
      </c>
      <c r="IP249" s="19">
        <v>97.09375</v>
      </c>
      <c r="IQ249" s="21">
        <v>99.375</v>
      </c>
      <c r="IR249" s="21">
        <v>100.125</v>
      </c>
      <c r="IS249" s="19">
        <v>100.0625</v>
      </c>
      <c r="IT249" s="21">
        <v>97.875</v>
      </c>
      <c r="IU249" s="21">
        <v>97.125</v>
      </c>
      <c r="IV249" s="19">
        <v>97.5625</v>
      </c>
      <c r="IW249" s="19">
        <v>97.03125</v>
      </c>
      <c r="IX249" s="19">
        <v>98.34375</v>
      </c>
      <c r="IY249" s="34">
        <v>98.438809999999989</v>
      </c>
      <c r="IZ249" s="34">
        <v>98.957650000000001</v>
      </c>
      <c r="JA249" s="34">
        <v>99.580690000000018</v>
      </c>
      <c r="JB249" s="34">
        <v>99.057780000000008</v>
      </c>
      <c r="JC249" s="34">
        <v>99.852290000000011</v>
      </c>
      <c r="JD249" s="34">
        <v>98.948050000000009</v>
      </c>
      <c r="JE249" s="34">
        <v>99.716890000000006</v>
      </c>
      <c r="JF249" s="34">
        <v>100.17534000000001</v>
      </c>
      <c r="JG249" s="34">
        <v>98.563870000000009</v>
      </c>
      <c r="JH249" s="34">
        <v>99.409959999999998</v>
      </c>
      <c r="JI249" s="34">
        <v>99.686800000000005</v>
      </c>
      <c r="JJ249" s="34">
        <v>99.610599999999991</v>
      </c>
      <c r="JK249" s="34">
        <v>99.792170000000013</v>
      </c>
      <c r="JL249" s="34">
        <v>99.678390000000007</v>
      </c>
      <c r="JM249" s="34">
        <v>101.46710999999999</v>
      </c>
      <c r="JN249" s="34">
        <v>100.92189</v>
      </c>
      <c r="JO249" s="34">
        <v>100.36815000000001</v>
      </c>
      <c r="JP249" s="34">
        <v>101.23566000000001</v>
      </c>
      <c r="JQ249" s="34">
        <v>102.15382000000001</v>
      </c>
      <c r="JR249" s="34">
        <v>101.66655000000002</v>
      </c>
      <c r="JS249" s="34">
        <v>102.12276</v>
      </c>
      <c r="JT249" s="34">
        <v>102.50157000000002</v>
      </c>
      <c r="JU249" s="34">
        <v>102.59151</v>
      </c>
      <c r="JV249" s="34">
        <v>101.0367</v>
      </c>
      <c r="JW249" s="34">
        <v>101.30811</v>
      </c>
      <c r="JX249" s="34">
        <v>102.81989</v>
      </c>
      <c r="JY249" s="34">
        <v>104.37699000000001</v>
      </c>
      <c r="JZ249" s="34">
        <v>104.97366000000002</v>
      </c>
      <c r="KA249" s="34">
        <v>105.25406000000001</v>
      </c>
      <c r="KB249" s="34">
        <v>106.0397</v>
      </c>
      <c r="KC249" s="34">
        <v>106.27815000000001</v>
      </c>
      <c r="KD249" s="34">
        <v>105.33871000000001</v>
      </c>
      <c r="KE249" s="34">
        <v>105.46944999999999</v>
      </c>
      <c r="KF249" s="2">
        <v>104.57</v>
      </c>
      <c r="KG249" s="2">
        <v>104.22</v>
      </c>
      <c r="KH249" s="2">
        <v>103.65</v>
      </c>
      <c r="KI249" s="2">
        <v>102.64</v>
      </c>
      <c r="KJ249" s="2">
        <v>102.46</v>
      </c>
      <c r="KK249" s="2">
        <v>101.76</v>
      </c>
      <c r="KL249" s="2">
        <v>101.71</v>
      </c>
      <c r="KM249" s="2">
        <v>101.31</v>
      </c>
      <c r="KN249" s="2">
        <v>101.03</v>
      </c>
      <c r="KO249" s="2">
        <v>100.78</v>
      </c>
      <c r="KP249" s="2">
        <v>100.95</v>
      </c>
      <c r="KQ249" s="2">
        <v>100.92</v>
      </c>
      <c r="KR249" s="2">
        <v>101.19</v>
      </c>
      <c r="KS249" s="2">
        <v>101.03</v>
      </c>
      <c r="KT249" s="2">
        <v>101.2</v>
      </c>
      <c r="KU249" s="2">
        <v>101.08</v>
      </c>
      <c r="KV249" s="2">
        <v>100.99</v>
      </c>
      <c r="KW249" s="2">
        <v>101.16</v>
      </c>
      <c r="KX249" s="2">
        <v>101.16</v>
      </c>
      <c r="KY249" s="2">
        <v>101.29</v>
      </c>
      <c r="KZ249" s="2">
        <v>101.34</v>
      </c>
      <c r="LA249" s="2">
        <v>101.28</v>
      </c>
      <c r="LB249" s="2">
        <v>101.18</v>
      </c>
      <c r="LC249" s="2">
        <v>101.12</v>
      </c>
      <c r="LD249" s="2">
        <v>100.96</v>
      </c>
      <c r="LE249" s="2">
        <v>100.8</v>
      </c>
      <c r="LF249" s="2">
        <v>100.58</v>
      </c>
      <c r="LG249" s="2">
        <v>100.49</v>
      </c>
      <c r="LH249" s="2">
        <v>100.37</v>
      </c>
      <c r="LI249" s="2">
        <v>100.23</v>
      </c>
      <c r="LJ249" s="2">
        <v>100</v>
      </c>
      <c r="LK249" s="2" t="s">
        <v>29</v>
      </c>
      <c r="LL249" s="2"/>
      <c r="LM249" s="2"/>
      <c r="LN249" s="2"/>
      <c r="LO249" s="2"/>
      <c r="LP249" s="2"/>
      <c r="LQ249" s="2"/>
      <c r="LR249" s="2"/>
      <c r="LS249" s="2"/>
      <c r="LT249" s="40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59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V249" s="5" t="s">
        <v>3</v>
      </c>
    </row>
    <row r="250" spans="1:620" x14ac:dyDescent="0.2">
      <c r="A250" s="1">
        <v>24500</v>
      </c>
      <c r="B250" s="1">
        <v>7</v>
      </c>
      <c r="C250" s="1" t="s">
        <v>18</v>
      </c>
      <c r="D250" s="1" t="s">
        <v>26</v>
      </c>
      <c r="F250" s="1">
        <v>2001</v>
      </c>
      <c r="G250" s="5">
        <v>34389</v>
      </c>
      <c r="H250" s="5">
        <v>37201</v>
      </c>
      <c r="I250" s="5">
        <v>34607</v>
      </c>
      <c r="J250" s="7" t="s">
        <v>34</v>
      </c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HQ250" s="19"/>
      <c r="HV250" s="19">
        <v>51.21875</v>
      </c>
      <c r="HW250" s="19">
        <v>47.59375</v>
      </c>
      <c r="HX250" s="21">
        <v>95.125</v>
      </c>
      <c r="HY250" s="19">
        <v>91.0625</v>
      </c>
      <c r="HZ250" s="1">
        <v>91</v>
      </c>
      <c r="IA250" s="21">
        <v>91.625</v>
      </c>
      <c r="IB250" s="21">
        <v>91.875</v>
      </c>
      <c r="IC250" s="8" t="s">
        <v>34</v>
      </c>
      <c r="IF250" s="19"/>
      <c r="IG250" s="19"/>
      <c r="IH250" s="19"/>
      <c r="II250" s="19"/>
      <c r="IJ250" s="19"/>
      <c r="IK250" s="19"/>
      <c r="IL250" s="19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40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59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V250" s="5" t="s">
        <v>3</v>
      </c>
    </row>
    <row r="251" spans="1:620" x14ac:dyDescent="0.2">
      <c r="A251" s="1">
        <v>24600</v>
      </c>
      <c r="B251" s="1">
        <v>12</v>
      </c>
      <c r="C251" s="1" t="s">
        <v>17</v>
      </c>
      <c r="E251" s="1">
        <v>1999</v>
      </c>
      <c r="F251" s="1">
        <v>2002</v>
      </c>
      <c r="G251" s="5">
        <v>28704</v>
      </c>
      <c r="H251" s="5">
        <v>37278</v>
      </c>
      <c r="I251" s="5">
        <v>36182</v>
      </c>
      <c r="J251" s="7" t="s">
        <v>42</v>
      </c>
      <c r="AR251" s="8">
        <v>54.375</v>
      </c>
      <c r="AS251" s="8">
        <v>95.125</v>
      </c>
      <c r="AT251" s="8">
        <v>95.25</v>
      </c>
      <c r="AU251" s="8">
        <v>94.375</v>
      </c>
      <c r="AV251" s="8">
        <v>90.625</v>
      </c>
      <c r="AW251" s="8">
        <v>87</v>
      </c>
      <c r="AX251" s="8">
        <v>94.25</v>
      </c>
      <c r="AY251" s="8">
        <v>103.75</v>
      </c>
      <c r="AZ251" s="8">
        <v>105.5</v>
      </c>
      <c r="BA251" s="8">
        <v>102.625</v>
      </c>
      <c r="BB251" s="8">
        <v>93.875</v>
      </c>
      <c r="BC251" s="8">
        <v>96.5</v>
      </c>
      <c r="BD251" s="8">
        <v>98.5</v>
      </c>
      <c r="BE251" s="8">
        <v>98.375</v>
      </c>
      <c r="BF251" s="8">
        <v>94.375</v>
      </c>
      <c r="BG251" s="8">
        <v>86.375</v>
      </c>
      <c r="BH251" s="8">
        <v>82.25</v>
      </c>
      <c r="BI251" s="8">
        <v>86.625</v>
      </c>
      <c r="BJ251" s="8">
        <v>84.5</v>
      </c>
      <c r="BK251" s="8">
        <v>85.25</v>
      </c>
      <c r="BL251" s="8">
        <v>89.75</v>
      </c>
      <c r="BM251" s="8">
        <v>91.125</v>
      </c>
      <c r="BN251" s="8">
        <v>88</v>
      </c>
      <c r="BO251" s="8">
        <v>93.5</v>
      </c>
      <c r="BP251" s="8">
        <v>89.125</v>
      </c>
      <c r="BQ251" s="8">
        <v>93.75</v>
      </c>
      <c r="BR251" s="8">
        <v>95.625</v>
      </c>
      <c r="BS251" s="8">
        <v>95.125</v>
      </c>
      <c r="BT251" s="8">
        <v>87.75</v>
      </c>
      <c r="BU251" s="8">
        <v>88.375</v>
      </c>
      <c r="BV251" s="8">
        <v>88.5</v>
      </c>
      <c r="BW251" s="8">
        <v>92.625</v>
      </c>
      <c r="BX251" s="8">
        <v>91.5</v>
      </c>
      <c r="BY251" s="8">
        <v>90.375</v>
      </c>
      <c r="BZ251" s="8">
        <v>82.625</v>
      </c>
      <c r="CA251" s="8">
        <v>81.5</v>
      </c>
      <c r="CB251" s="8">
        <v>81.375</v>
      </c>
      <c r="CC251" s="8">
        <v>77.75</v>
      </c>
      <c r="CD251" s="8">
        <v>79.75</v>
      </c>
      <c r="CE251" s="8">
        <v>85.25</v>
      </c>
      <c r="CF251" s="8">
        <v>77</v>
      </c>
      <c r="CG251" s="8">
        <v>82.625</v>
      </c>
      <c r="CH251" s="8">
        <v>85.75</v>
      </c>
      <c r="CI251" s="8">
        <v>91.5</v>
      </c>
      <c r="CJ251" s="8">
        <v>90.875</v>
      </c>
      <c r="CK251" s="8">
        <v>93.75</v>
      </c>
      <c r="CL251" s="8">
        <v>89.375</v>
      </c>
      <c r="CM251" s="8">
        <v>94.125</v>
      </c>
      <c r="CN251" s="8">
        <v>104</v>
      </c>
      <c r="CO251" s="8">
        <v>108.375</v>
      </c>
      <c r="CP251" s="8">
        <v>115</v>
      </c>
      <c r="CQ251" s="8">
        <v>107</v>
      </c>
      <c r="CR251" s="8">
        <v>106.25</v>
      </c>
      <c r="CS251" s="8">
        <v>100</v>
      </c>
      <c r="CT251" s="8">
        <v>106.25</v>
      </c>
      <c r="CU251" s="8">
        <v>109.75</v>
      </c>
      <c r="CV251" s="8">
        <v>111.875</v>
      </c>
      <c r="CW251" s="8">
        <v>114.375</v>
      </c>
      <c r="CX251" s="8">
        <v>108.125</v>
      </c>
      <c r="CY251" s="8">
        <v>103.625</v>
      </c>
      <c r="CZ251" s="8">
        <v>105.75</v>
      </c>
      <c r="DA251" s="8">
        <v>110.75</v>
      </c>
      <c r="DB251" s="8">
        <v>112.75</v>
      </c>
      <c r="DC251" s="8">
        <v>115.25</v>
      </c>
      <c r="DD251" s="8">
        <v>110.5</v>
      </c>
      <c r="DE251" s="8">
        <v>110.25</v>
      </c>
      <c r="DF251" s="8">
        <v>110.875</v>
      </c>
      <c r="DG251" s="8">
        <v>113.125</v>
      </c>
      <c r="DH251" s="8">
        <v>111.125</v>
      </c>
      <c r="DI251" s="1">
        <v>107</v>
      </c>
      <c r="DJ251" s="21">
        <v>101.875</v>
      </c>
      <c r="DK251" s="21">
        <v>99.75</v>
      </c>
      <c r="DL251" s="21">
        <v>107.125</v>
      </c>
      <c r="DM251" s="1">
        <v>110</v>
      </c>
      <c r="DN251" s="21">
        <v>111.25</v>
      </c>
      <c r="DO251" s="21">
        <v>113.875</v>
      </c>
      <c r="DP251" s="21">
        <v>106.125</v>
      </c>
      <c r="DQ251" s="21">
        <v>104.625</v>
      </c>
      <c r="DR251" s="21">
        <v>105.625</v>
      </c>
      <c r="DS251" s="21">
        <v>109</v>
      </c>
      <c r="DT251" s="21">
        <v>109.875</v>
      </c>
      <c r="DU251" s="21">
        <v>109.875</v>
      </c>
      <c r="DV251" s="21">
        <v>106.125</v>
      </c>
      <c r="DW251" s="21">
        <v>109.75</v>
      </c>
      <c r="DX251" s="21">
        <v>110.875</v>
      </c>
      <c r="DY251" s="21">
        <v>112.75</v>
      </c>
      <c r="DZ251" s="21">
        <v>113.375</v>
      </c>
      <c r="EA251" s="21">
        <v>114.125</v>
      </c>
      <c r="EB251" s="21">
        <v>107.5</v>
      </c>
      <c r="EC251" s="1">
        <v>106</v>
      </c>
      <c r="ED251" s="21">
        <v>112.125</v>
      </c>
      <c r="EE251" s="21">
        <v>121.375</v>
      </c>
      <c r="EF251" s="21">
        <v>122.75</v>
      </c>
      <c r="EG251" s="21">
        <v>119.375</v>
      </c>
      <c r="EH251" s="21">
        <v>117.5</v>
      </c>
      <c r="EI251" s="21">
        <v>115.875</v>
      </c>
      <c r="EJ251" s="21">
        <v>116.875</v>
      </c>
      <c r="EK251" s="21">
        <v>106.75</v>
      </c>
      <c r="EL251" s="21">
        <v>105.625</v>
      </c>
      <c r="EM251" s="1">
        <v>105</v>
      </c>
      <c r="EN251" s="21">
        <v>108.875</v>
      </c>
      <c r="EO251" s="19">
        <v>111.03125</v>
      </c>
      <c r="EP251" s="19">
        <v>114.84375</v>
      </c>
      <c r="EQ251" s="19">
        <v>118.21875</v>
      </c>
      <c r="ER251" s="19" t="s">
        <v>28</v>
      </c>
      <c r="ES251" s="21">
        <v>120.375</v>
      </c>
      <c r="ET251" s="19">
        <v>117.5625</v>
      </c>
      <c r="EU251" s="19">
        <v>112.84375</v>
      </c>
      <c r="EV251" s="21">
        <v>109.625</v>
      </c>
      <c r="EW251" s="21">
        <v>110.125</v>
      </c>
      <c r="EX251" s="19">
        <v>115.9375</v>
      </c>
      <c r="EY251" s="19" t="s">
        <v>28</v>
      </c>
      <c r="EZ251" s="19">
        <v>114.53125</v>
      </c>
      <c r="FA251" s="1">
        <v>116</v>
      </c>
      <c r="FB251" s="21">
        <v>116.625</v>
      </c>
      <c r="FC251" s="21">
        <v>117.75</v>
      </c>
      <c r="FD251" s="19">
        <v>115.96875</v>
      </c>
      <c r="FE251" s="19">
        <v>115.0625</v>
      </c>
      <c r="FF251" s="19">
        <v>112.71875</v>
      </c>
      <c r="FG251" s="21">
        <v>112.875</v>
      </c>
      <c r="FH251" s="1">
        <v>110</v>
      </c>
      <c r="FI251" s="19">
        <v>112.0625</v>
      </c>
      <c r="FJ251" s="19">
        <v>114.0625</v>
      </c>
      <c r="FK251" s="19">
        <v>109.9375</v>
      </c>
      <c r="FL251" s="19">
        <v>110.1875</v>
      </c>
      <c r="FM251" s="21">
        <v>112.75</v>
      </c>
      <c r="FN251" s="1">
        <v>111</v>
      </c>
      <c r="FO251" s="19">
        <v>110.3125</v>
      </c>
      <c r="FP251" s="21">
        <v>109.625</v>
      </c>
      <c r="FQ251" s="19">
        <v>107.5625</v>
      </c>
      <c r="FR251" s="19">
        <v>107.6875</v>
      </c>
      <c r="FS251" s="19">
        <v>111.03125</v>
      </c>
      <c r="FT251" s="21">
        <v>110.125</v>
      </c>
      <c r="FU251" s="21">
        <v>107.125</v>
      </c>
      <c r="FV251" s="19">
        <v>107.21875</v>
      </c>
      <c r="FW251" s="21">
        <v>105.375</v>
      </c>
      <c r="FX251" s="19">
        <v>107.1875</v>
      </c>
      <c r="FY251" s="19">
        <v>102.5</v>
      </c>
      <c r="FZ251" s="19" t="s">
        <v>28</v>
      </c>
      <c r="GA251" s="19" t="s">
        <v>28</v>
      </c>
      <c r="GB251" s="19">
        <v>93.375</v>
      </c>
      <c r="GC251" s="19">
        <v>93.375</v>
      </c>
      <c r="GD251" s="19" t="s">
        <v>28</v>
      </c>
      <c r="GE251" s="19" t="s">
        <v>28</v>
      </c>
      <c r="GF251" s="19" t="s">
        <v>28</v>
      </c>
      <c r="GG251" s="19">
        <v>93.375</v>
      </c>
      <c r="GH251" s="19" t="s">
        <v>28</v>
      </c>
      <c r="GI251" s="19" t="s">
        <v>28</v>
      </c>
      <c r="GJ251" s="19" t="s">
        <v>28</v>
      </c>
      <c r="GK251" s="19" t="s">
        <v>28</v>
      </c>
      <c r="GL251" s="19" t="s">
        <v>28</v>
      </c>
      <c r="GM251" s="19" t="s">
        <v>28</v>
      </c>
      <c r="GN251" s="19" t="s">
        <v>28</v>
      </c>
      <c r="GO251" s="19" t="s">
        <v>28</v>
      </c>
      <c r="GP251" s="19" t="s">
        <v>28</v>
      </c>
      <c r="GQ251" s="19" t="s">
        <v>28</v>
      </c>
      <c r="GR251" s="19" t="s">
        <v>28</v>
      </c>
      <c r="GS251" s="19" t="s">
        <v>28</v>
      </c>
      <c r="GT251" s="19" t="s">
        <v>28</v>
      </c>
      <c r="GU251" s="19" t="s">
        <v>28</v>
      </c>
      <c r="GV251" s="19" t="s">
        <v>28</v>
      </c>
      <c r="GW251" s="19" t="s">
        <v>28</v>
      </c>
      <c r="GX251" s="19" t="s">
        <v>28</v>
      </c>
      <c r="GY251" s="19" t="s">
        <v>28</v>
      </c>
      <c r="GZ251" s="19" t="s">
        <v>28</v>
      </c>
      <c r="HA251" s="19" t="s">
        <v>28</v>
      </c>
      <c r="HB251" s="19" t="s">
        <v>28</v>
      </c>
      <c r="HC251" s="19" t="s">
        <v>28</v>
      </c>
      <c r="HD251" s="19" t="s">
        <v>28</v>
      </c>
      <c r="HE251" s="19" t="s">
        <v>28</v>
      </c>
      <c r="HF251" s="19" t="s">
        <v>28</v>
      </c>
      <c r="HG251" s="19" t="s">
        <v>28</v>
      </c>
      <c r="HH251" s="19" t="s">
        <v>28</v>
      </c>
      <c r="HI251" s="19" t="s">
        <v>28</v>
      </c>
      <c r="HJ251" s="19" t="s">
        <v>28</v>
      </c>
      <c r="HK251" s="19" t="s">
        <v>28</v>
      </c>
      <c r="HL251" s="19" t="s">
        <v>28</v>
      </c>
      <c r="HM251" s="19" t="s">
        <v>28</v>
      </c>
      <c r="HN251" s="19" t="s">
        <v>28</v>
      </c>
      <c r="HO251" s="19" t="s">
        <v>28</v>
      </c>
      <c r="HP251" s="19" t="s">
        <v>28</v>
      </c>
      <c r="HQ251" s="19" t="s">
        <v>28</v>
      </c>
      <c r="HR251" s="19" t="s">
        <v>28</v>
      </c>
      <c r="HS251" s="19" t="s">
        <v>28</v>
      </c>
      <c r="HT251" s="19" t="s">
        <v>28</v>
      </c>
      <c r="HU251" s="19" t="s">
        <v>28</v>
      </c>
      <c r="HV251" s="19" t="s">
        <v>28</v>
      </c>
      <c r="HW251" s="19" t="s">
        <v>28</v>
      </c>
      <c r="HX251" s="19" t="s">
        <v>28</v>
      </c>
      <c r="HY251" s="19" t="s">
        <v>28</v>
      </c>
      <c r="HZ251" s="19" t="s">
        <v>28</v>
      </c>
      <c r="IA251" s="19" t="s">
        <v>28</v>
      </c>
      <c r="IB251" s="19" t="s">
        <v>28</v>
      </c>
      <c r="IC251" s="19" t="s">
        <v>28</v>
      </c>
      <c r="ID251" s="19" t="s">
        <v>28</v>
      </c>
      <c r="IE251" s="19" t="s">
        <v>28</v>
      </c>
      <c r="IF251" s="19" t="s">
        <v>28</v>
      </c>
      <c r="IG251" s="19" t="s">
        <v>28</v>
      </c>
      <c r="IH251" s="19" t="s">
        <v>28</v>
      </c>
      <c r="II251" s="19" t="s">
        <v>28</v>
      </c>
      <c r="IJ251" s="19" t="s">
        <v>28</v>
      </c>
      <c r="IK251" s="19" t="s">
        <v>28</v>
      </c>
      <c r="IL251" s="19" t="s">
        <v>28</v>
      </c>
      <c r="IM251" s="19" t="s">
        <v>28</v>
      </c>
      <c r="IN251" s="19" t="s">
        <v>28</v>
      </c>
      <c r="IO251" s="19" t="s">
        <v>28</v>
      </c>
      <c r="IP251" s="19" t="s">
        <v>28</v>
      </c>
      <c r="IQ251" s="19" t="s">
        <v>28</v>
      </c>
      <c r="IR251" s="19" t="s">
        <v>28</v>
      </c>
      <c r="IS251" s="19" t="s">
        <v>28</v>
      </c>
      <c r="IT251" s="19" t="s">
        <v>28</v>
      </c>
      <c r="IU251" s="19" t="s">
        <v>28</v>
      </c>
      <c r="IV251" s="19" t="s">
        <v>28</v>
      </c>
      <c r="IW251" s="19" t="s">
        <v>28</v>
      </c>
      <c r="IX251" s="19" t="s">
        <v>28</v>
      </c>
      <c r="IY251" s="34">
        <v>112.06634000000003</v>
      </c>
      <c r="IZ251" s="34">
        <v>112.03561999999999</v>
      </c>
      <c r="JA251" s="34">
        <v>111.61836000000001</v>
      </c>
      <c r="JB251" s="34">
        <v>110.61311000000002</v>
      </c>
      <c r="JC251" s="34">
        <v>110.18947</v>
      </c>
      <c r="JD251" s="34">
        <v>109.60903999999999</v>
      </c>
      <c r="JE251" s="34">
        <v>109.62745000000001</v>
      </c>
      <c r="JF251" s="34">
        <v>109.46555000000001</v>
      </c>
      <c r="JG251" s="34">
        <v>108.62132</v>
      </c>
      <c r="JH251" s="34">
        <v>108.38253999999999</v>
      </c>
      <c r="JI251" s="34">
        <v>107.88951999999999</v>
      </c>
      <c r="JJ251" s="34">
        <v>107.27473000000001</v>
      </c>
      <c r="JK251" s="34">
        <v>106.74149</v>
      </c>
      <c r="JL251" s="34">
        <v>106.25036000000001</v>
      </c>
      <c r="JM251" s="34">
        <v>105.94188</v>
      </c>
      <c r="JN251" s="34">
        <v>105.65967000000001</v>
      </c>
      <c r="JO251" s="34">
        <v>105.02527000000001</v>
      </c>
      <c r="JP251" s="34">
        <v>104.73673000000001</v>
      </c>
      <c r="JQ251" s="34">
        <v>104.57531000000002</v>
      </c>
      <c r="JR251" s="34">
        <v>104.18699000000001</v>
      </c>
      <c r="JS251" s="34">
        <v>103.86209000000001</v>
      </c>
      <c r="JT251" s="34">
        <v>103.53390999999999</v>
      </c>
      <c r="JU251" s="34">
        <v>102.99587000000001</v>
      </c>
      <c r="JV251" s="34">
        <v>102.47361000000001</v>
      </c>
      <c r="JW251" s="34">
        <v>102.0389</v>
      </c>
      <c r="JX251" s="34">
        <v>101.7535</v>
      </c>
      <c r="JY251" s="34">
        <v>101.38984000000001</v>
      </c>
      <c r="JZ251" s="34">
        <v>101.03244200000002</v>
      </c>
      <c r="KA251" s="34">
        <v>102.79381100000001</v>
      </c>
      <c r="KB251" s="34">
        <v>100.43944300000001</v>
      </c>
      <c r="KC251" s="1" t="s">
        <v>29</v>
      </c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40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59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V251" s="5" t="s">
        <v>3</v>
      </c>
    </row>
    <row r="252" spans="1:620" x14ac:dyDescent="0.2">
      <c r="A252" s="1">
        <v>24700</v>
      </c>
      <c r="B252" s="1">
        <v>12</v>
      </c>
      <c r="C252" s="1" t="s">
        <v>17</v>
      </c>
      <c r="D252" s="1" t="s">
        <v>26</v>
      </c>
      <c r="E252" s="1">
        <v>1999</v>
      </c>
      <c r="F252" s="1">
        <v>2002</v>
      </c>
      <c r="G252" s="5">
        <v>29110</v>
      </c>
      <c r="H252" s="5">
        <v>37278</v>
      </c>
      <c r="I252" s="5">
        <v>29206</v>
      </c>
      <c r="J252" s="7" t="s">
        <v>34</v>
      </c>
      <c r="BE252" s="8">
        <v>30.1875</v>
      </c>
      <c r="BF252" s="8">
        <v>91.75</v>
      </c>
      <c r="BG252" s="8">
        <v>83.875</v>
      </c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HQ252" s="19"/>
      <c r="IF252" s="19"/>
      <c r="IG252" s="19"/>
      <c r="IH252" s="19"/>
      <c r="II252" s="19"/>
      <c r="IJ252" s="19"/>
      <c r="IK252" s="19"/>
      <c r="IL252" s="19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40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59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V252" s="5" t="s">
        <v>3</v>
      </c>
    </row>
    <row r="253" spans="1:620" x14ac:dyDescent="0.2">
      <c r="A253" s="1">
        <v>24800</v>
      </c>
      <c r="B253" s="1">
        <v>10</v>
      </c>
      <c r="C253" s="1" t="s">
        <v>16</v>
      </c>
      <c r="F253" s="1">
        <v>2002</v>
      </c>
      <c r="G253" s="5">
        <v>30783</v>
      </c>
      <c r="H253" s="5">
        <v>37357</v>
      </c>
      <c r="I253" s="5">
        <v>37357</v>
      </c>
      <c r="J253" s="7"/>
      <c r="DH253" s="8">
        <v>97.25</v>
      </c>
      <c r="DI253" s="21">
        <v>93.375</v>
      </c>
      <c r="DJ253" s="21">
        <v>93.375</v>
      </c>
      <c r="DK253" s="21">
        <v>90.875</v>
      </c>
      <c r="DL253" s="1">
        <v>98</v>
      </c>
      <c r="DM253" s="21">
        <v>95.875</v>
      </c>
      <c r="DN253" s="1">
        <v>97</v>
      </c>
      <c r="DO253" s="21">
        <v>99.625</v>
      </c>
      <c r="DP253" s="21">
        <v>97.875</v>
      </c>
      <c r="DQ253" s="1">
        <v>96</v>
      </c>
      <c r="DR253" s="21">
        <v>97.75</v>
      </c>
      <c r="DS253" s="21">
        <v>94.625</v>
      </c>
      <c r="DT253" s="21">
        <v>95.375</v>
      </c>
      <c r="DU253" s="21">
        <v>95.125</v>
      </c>
      <c r="DV253" s="21">
        <v>96.875</v>
      </c>
      <c r="DW253" s="21">
        <v>100.25</v>
      </c>
      <c r="DX253" s="21">
        <v>101.25</v>
      </c>
      <c r="DY253" s="21">
        <v>97.375</v>
      </c>
      <c r="DZ253" s="21">
        <v>98.25</v>
      </c>
      <c r="EA253" s="1">
        <v>99</v>
      </c>
      <c r="EB253" s="21">
        <v>98.375</v>
      </c>
      <c r="EC253" s="1">
        <v>97</v>
      </c>
      <c r="ED253" s="1">
        <v>100</v>
      </c>
      <c r="EE253" s="21">
        <v>108.75</v>
      </c>
      <c r="EF253" s="21">
        <v>109.875</v>
      </c>
      <c r="EG253" s="21">
        <v>106.25</v>
      </c>
      <c r="EH253" s="21">
        <v>105.125</v>
      </c>
      <c r="EI253" s="21">
        <v>103.875</v>
      </c>
      <c r="EJ253" s="21">
        <v>104.875</v>
      </c>
      <c r="EK253" s="21">
        <v>95.625</v>
      </c>
      <c r="EL253" s="1">
        <v>95</v>
      </c>
      <c r="EM253" s="21">
        <v>93.5</v>
      </c>
      <c r="EN253" s="19">
        <v>97.28125</v>
      </c>
      <c r="EO253" s="19">
        <v>99.28125</v>
      </c>
      <c r="EP253" s="19">
        <v>102.84375</v>
      </c>
      <c r="EQ253" s="21">
        <v>106.625</v>
      </c>
      <c r="ER253" s="19" t="s">
        <v>28</v>
      </c>
      <c r="ES253" s="21">
        <v>109.5</v>
      </c>
      <c r="ET253" s="19">
        <v>106.09375</v>
      </c>
      <c r="EU253" s="19">
        <v>101.46875</v>
      </c>
      <c r="EV253" s="19">
        <v>98.21875</v>
      </c>
      <c r="EW253" s="19">
        <v>99.03125</v>
      </c>
      <c r="EX253" s="21">
        <v>104.625</v>
      </c>
      <c r="EY253" s="19" t="s">
        <v>28</v>
      </c>
      <c r="EZ253" s="19">
        <v>103.0625</v>
      </c>
      <c r="FA253" s="21">
        <v>104.625</v>
      </c>
      <c r="FB253" s="21">
        <v>105.75</v>
      </c>
      <c r="FC253" s="19">
        <v>106.96875</v>
      </c>
      <c r="FD253" s="19">
        <v>105.0625</v>
      </c>
      <c r="FE253" s="19">
        <v>104.09375</v>
      </c>
      <c r="FF253" s="21">
        <v>102.125</v>
      </c>
      <c r="FG253" s="21">
        <v>102.375</v>
      </c>
      <c r="FH253" s="19">
        <v>100.03125</v>
      </c>
      <c r="FI253" s="1">
        <v>102</v>
      </c>
      <c r="FJ253" s="1">
        <v>104</v>
      </c>
      <c r="FK253" s="21">
        <v>100.875</v>
      </c>
      <c r="FL253" s="19">
        <v>100.8125</v>
      </c>
      <c r="FM253" s="21">
        <v>103.25</v>
      </c>
      <c r="FN253" s="19">
        <v>102.03125</v>
      </c>
      <c r="FO253" s="21">
        <v>101.375</v>
      </c>
      <c r="FP253" s="21">
        <v>100.5</v>
      </c>
      <c r="FQ253" s="19">
        <v>98.8125</v>
      </c>
      <c r="FR253" s="19">
        <v>98.5625</v>
      </c>
      <c r="FS253" s="19">
        <v>101.96875</v>
      </c>
      <c r="FT253" s="19">
        <v>101.0625</v>
      </c>
      <c r="FU253" s="21">
        <v>98.125</v>
      </c>
      <c r="FV253" s="19">
        <v>98.21875</v>
      </c>
      <c r="FW253" s="19">
        <v>96.3125</v>
      </c>
      <c r="FX253" s="19">
        <v>98.1875</v>
      </c>
      <c r="FY253" s="19">
        <v>93.75</v>
      </c>
      <c r="FZ253" s="19">
        <v>91.0625</v>
      </c>
      <c r="GA253" s="19">
        <v>86.9375</v>
      </c>
      <c r="GB253" s="19">
        <v>87.1875</v>
      </c>
      <c r="GC253" s="19">
        <v>87.1875</v>
      </c>
      <c r="GD253" s="1" t="s">
        <v>28</v>
      </c>
      <c r="GE253" s="1" t="s">
        <v>28</v>
      </c>
      <c r="GF253" s="1" t="s">
        <v>28</v>
      </c>
      <c r="GG253" s="1" t="s">
        <v>28</v>
      </c>
      <c r="GH253" s="1" t="s">
        <v>28</v>
      </c>
      <c r="GI253" s="1" t="s">
        <v>28</v>
      </c>
      <c r="GJ253" s="1" t="s">
        <v>28</v>
      </c>
      <c r="GK253" s="1" t="s">
        <v>28</v>
      </c>
      <c r="GL253" s="1" t="s">
        <v>28</v>
      </c>
      <c r="GM253" s="1" t="s">
        <v>28</v>
      </c>
      <c r="GN253" s="1" t="s">
        <v>28</v>
      </c>
      <c r="GO253" s="1" t="s">
        <v>28</v>
      </c>
      <c r="GP253" s="1" t="s">
        <v>28</v>
      </c>
      <c r="GQ253" s="1" t="s">
        <v>28</v>
      </c>
      <c r="GR253" s="1" t="s">
        <v>28</v>
      </c>
      <c r="GS253" s="1" t="s">
        <v>28</v>
      </c>
      <c r="GT253" s="1" t="s">
        <v>28</v>
      </c>
      <c r="GU253" s="1" t="s">
        <v>28</v>
      </c>
      <c r="GV253" s="1" t="s">
        <v>28</v>
      </c>
      <c r="GW253" s="1" t="s">
        <v>28</v>
      </c>
      <c r="GX253" s="1" t="s">
        <v>28</v>
      </c>
      <c r="GY253" s="1" t="s">
        <v>28</v>
      </c>
      <c r="GZ253" s="1" t="s">
        <v>28</v>
      </c>
      <c r="HA253" s="1" t="s">
        <v>28</v>
      </c>
      <c r="HB253" s="1" t="s">
        <v>28</v>
      </c>
      <c r="HC253" s="1" t="s">
        <v>28</v>
      </c>
      <c r="HD253" s="1" t="s">
        <v>28</v>
      </c>
      <c r="HE253" s="1" t="s">
        <v>28</v>
      </c>
      <c r="HF253" s="1" t="s">
        <v>28</v>
      </c>
      <c r="HG253" s="1" t="s">
        <v>28</v>
      </c>
      <c r="HH253" s="1" t="s">
        <v>28</v>
      </c>
      <c r="HI253" s="1" t="s">
        <v>28</v>
      </c>
      <c r="HJ253" s="1" t="s">
        <v>28</v>
      </c>
      <c r="HK253" s="1" t="s">
        <v>28</v>
      </c>
      <c r="HL253" s="1" t="s">
        <v>28</v>
      </c>
      <c r="HM253" s="1" t="s">
        <v>28</v>
      </c>
      <c r="HN253" s="1" t="s">
        <v>28</v>
      </c>
      <c r="HO253" s="1" t="s">
        <v>28</v>
      </c>
      <c r="HP253" s="1" t="s">
        <v>28</v>
      </c>
      <c r="HQ253" s="1" t="s">
        <v>28</v>
      </c>
      <c r="HR253" s="1" t="s">
        <v>28</v>
      </c>
      <c r="HS253" s="1" t="s">
        <v>28</v>
      </c>
      <c r="HT253" s="1" t="s">
        <v>28</v>
      </c>
      <c r="HU253" s="1" t="s">
        <v>28</v>
      </c>
      <c r="HV253" s="1" t="s">
        <v>28</v>
      </c>
      <c r="HW253" s="1" t="s">
        <v>28</v>
      </c>
      <c r="HX253" s="1" t="s">
        <v>28</v>
      </c>
      <c r="HY253" s="1" t="s">
        <v>28</v>
      </c>
      <c r="HZ253" s="1" t="s">
        <v>28</v>
      </c>
      <c r="IA253" s="1" t="s">
        <v>28</v>
      </c>
      <c r="IB253" s="1" t="s">
        <v>28</v>
      </c>
      <c r="IC253" s="1" t="s">
        <v>28</v>
      </c>
      <c r="ID253" s="1" t="s">
        <v>28</v>
      </c>
      <c r="IE253" s="1" t="s">
        <v>28</v>
      </c>
      <c r="IF253" s="1" t="s">
        <v>28</v>
      </c>
      <c r="IG253" s="1" t="s">
        <v>28</v>
      </c>
      <c r="IH253" s="1" t="s">
        <v>28</v>
      </c>
      <c r="II253" s="1" t="s">
        <v>28</v>
      </c>
      <c r="IJ253" s="1" t="s">
        <v>28</v>
      </c>
      <c r="IK253" s="1" t="s">
        <v>28</v>
      </c>
      <c r="IL253" s="1" t="s">
        <v>28</v>
      </c>
      <c r="IM253" s="1" t="s">
        <v>28</v>
      </c>
      <c r="IN253" s="1" t="s">
        <v>28</v>
      </c>
      <c r="IO253" s="1" t="s">
        <v>28</v>
      </c>
      <c r="IP253" s="1" t="s">
        <v>28</v>
      </c>
      <c r="IQ253" s="1" t="s">
        <v>28</v>
      </c>
      <c r="IR253" s="1" t="s">
        <v>28</v>
      </c>
      <c r="IS253" s="1" t="s">
        <v>28</v>
      </c>
      <c r="IT253" s="1" t="s">
        <v>28</v>
      </c>
      <c r="IU253" s="1" t="s">
        <v>28</v>
      </c>
      <c r="IV253" s="1" t="s">
        <v>28</v>
      </c>
      <c r="IW253" s="1" t="s">
        <v>28</v>
      </c>
      <c r="IX253" s="1" t="s">
        <v>28</v>
      </c>
      <c r="IY253" s="34">
        <v>111.30005000000001</v>
      </c>
      <c r="IZ253" s="34">
        <v>111.55416000000001</v>
      </c>
      <c r="JA253" s="34">
        <v>112.21082000000001</v>
      </c>
      <c r="JB253" s="34">
        <v>111.51690000000001</v>
      </c>
      <c r="JC253" s="34">
        <v>112.54322000000001</v>
      </c>
      <c r="JD253" s="34">
        <v>111.19130000000001</v>
      </c>
      <c r="JE253" s="34">
        <v>112.00574000000003</v>
      </c>
      <c r="JF253" s="34">
        <v>112.41281000000001</v>
      </c>
      <c r="JG253" s="34">
        <v>110.20277</v>
      </c>
      <c r="JH253" s="34">
        <v>111.25278</v>
      </c>
      <c r="JI253" s="34">
        <v>111.48360000000001</v>
      </c>
      <c r="JJ253" s="34">
        <v>111.33454</v>
      </c>
      <c r="JK253" s="34">
        <v>111.4015</v>
      </c>
      <c r="JL253" s="34">
        <v>110.98062</v>
      </c>
      <c r="JM253" s="34">
        <v>113.36582</v>
      </c>
      <c r="JN253" s="34">
        <v>112.28188</v>
      </c>
      <c r="JO253" s="34">
        <v>111.68085000000001</v>
      </c>
      <c r="JP253" s="34">
        <v>112.5826</v>
      </c>
      <c r="JQ253" s="34">
        <v>113.50677</v>
      </c>
      <c r="JR253" s="34">
        <v>112.77429000000002</v>
      </c>
      <c r="JS253" s="34">
        <v>113.14035</v>
      </c>
      <c r="JT253" s="34">
        <v>113.44301000000002</v>
      </c>
      <c r="JU253" s="34">
        <v>113.36466</v>
      </c>
      <c r="JV253" s="34">
        <v>111.29706000000002</v>
      </c>
      <c r="JW253" s="34">
        <v>111.62826000000001</v>
      </c>
      <c r="JX253" s="34">
        <v>113.36312</v>
      </c>
      <c r="JY253" s="34">
        <v>114.81099000000002</v>
      </c>
      <c r="JZ253" s="34">
        <v>114.98788100000002</v>
      </c>
      <c r="KA253" s="34">
        <v>115.211854</v>
      </c>
      <c r="KB253" s="34">
        <v>116.14535300000001</v>
      </c>
      <c r="KC253" s="34">
        <v>116.202629</v>
      </c>
      <c r="KD253" s="34">
        <v>114.535422</v>
      </c>
      <c r="KE253" s="34">
        <v>114.59656000000001</v>
      </c>
      <c r="KF253" s="2">
        <v>113.25</v>
      </c>
      <c r="KG253" s="2">
        <v>112.53</v>
      </c>
      <c r="KH253" s="2">
        <v>111.43</v>
      </c>
      <c r="KI253" s="2">
        <v>109.97</v>
      </c>
      <c r="KJ253" s="2">
        <v>109.64</v>
      </c>
      <c r="KK253" s="2">
        <v>108.45</v>
      </c>
      <c r="KL253" s="2">
        <v>108.24</v>
      </c>
      <c r="KM253" s="2">
        <v>107.72</v>
      </c>
      <c r="KN253" s="2">
        <v>107.21</v>
      </c>
      <c r="KO253" s="2">
        <v>106.73</v>
      </c>
      <c r="KP253" s="2">
        <v>106.86</v>
      </c>
      <c r="KQ253" s="2">
        <v>106.71</v>
      </c>
      <c r="KR253" s="2">
        <v>106.86</v>
      </c>
      <c r="KS253" s="2">
        <v>106.45</v>
      </c>
      <c r="KT253" s="2">
        <v>106.49</v>
      </c>
      <c r="KU253" s="2">
        <v>106.18</v>
      </c>
      <c r="KV253" s="2">
        <v>105.85</v>
      </c>
      <c r="KW253" s="2">
        <v>105.87</v>
      </c>
      <c r="KX253" s="2">
        <v>105.69</v>
      </c>
      <c r="KY253" s="2">
        <v>105.79</v>
      </c>
      <c r="KZ253" s="2">
        <v>105.71</v>
      </c>
      <c r="LA253" s="2">
        <v>105.46</v>
      </c>
      <c r="LB253" s="2">
        <v>105.2</v>
      </c>
      <c r="LC253" s="2">
        <v>104.99</v>
      </c>
      <c r="LD253" s="2">
        <v>104.56</v>
      </c>
      <c r="LE253" s="2">
        <v>104.04</v>
      </c>
      <c r="LF253" s="2">
        <v>103.43</v>
      </c>
      <c r="LG253" s="2">
        <v>103.32</v>
      </c>
      <c r="LH253" s="2">
        <v>103.08</v>
      </c>
      <c r="LI253" s="2">
        <v>102.95</v>
      </c>
      <c r="LJ253" s="2">
        <v>102.63</v>
      </c>
      <c r="LK253" s="2">
        <v>102.14</v>
      </c>
      <c r="LL253" s="2">
        <v>101.59</v>
      </c>
      <c r="LM253" s="2">
        <v>101.11</v>
      </c>
      <c r="LN253" s="2">
        <v>100.66</v>
      </c>
      <c r="LO253" s="2">
        <v>100.15</v>
      </c>
      <c r="LP253" s="2" t="s">
        <v>29</v>
      </c>
      <c r="LQ253" s="2"/>
      <c r="LR253" s="2"/>
      <c r="LS253" s="2"/>
      <c r="LT253" s="40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59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V253" s="5" t="s">
        <v>3</v>
      </c>
    </row>
    <row r="254" spans="1:620" x14ac:dyDescent="0.2">
      <c r="A254" s="1">
        <v>24900</v>
      </c>
      <c r="B254" s="1">
        <v>7</v>
      </c>
      <c r="C254" s="1" t="s">
        <v>18</v>
      </c>
      <c r="F254" s="1">
        <v>2002</v>
      </c>
      <c r="G254" s="5">
        <v>35404</v>
      </c>
      <c r="H254" s="5">
        <v>37414</v>
      </c>
      <c r="I254" s="5">
        <v>37414</v>
      </c>
      <c r="J254" s="7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HQ254" s="19"/>
      <c r="IF254" s="19"/>
      <c r="IG254" s="19"/>
      <c r="IH254" s="19"/>
      <c r="II254" s="19"/>
      <c r="IJ254" s="19"/>
      <c r="IK254" s="19"/>
      <c r="IL254" s="19"/>
      <c r="JD254" s="34">
        <v>98.755700000000004</v>
      </c>
      <c r="JE254" s="34">
        <v>99.681610000000006</v>
      </c>
      <c r="JF254" s="34">
        <v>100.28283000000002</v>
      </c>
      <c r="JG254" s="34">
        <v>98.490440000000007</v>
      </c>
      <c r="JH254" s="34">
        <v>99.397620000000003</v>
      </c>
      <c r="JI254" s="34">
        <v>99.786150000000006</v>
      </c>
      <c r="JJ254" s="34">
        <v>99.756619999999998</v>
      </c>
      <c r="JK254" s="34">
        <v>99.983829999999998</v>
      </c>
      <c r="JL254" s="34">
        <v>99.869699999999995</v>
      </c>
      <c r="JM254" s="34">
        <v>102.11693000000001</v>
      </c>
      <c r="JN254" s="34">
        <v>101.43467000000001</v>
      </c>
      <c r="JO254" s="34">
        <v>100.86989</v>
      </c>
      <c r="JP254" s="34">
        <v>101.80634000000001</v>
      </c>
      <c r="JQ254" s="34">
        <v>102.84619000000001</v>
      </c>
      <c r="JR254" s="34">
        <v>102.3193</v>
      </c>
      <c r="JS254" s="34">
        <v>102.85653000000001</v>
      </c>
      <c r="JT254" s="34">
        <v>103.27558000000001</v>
      </c>
      <c r="JU254" s="34">
        <v>103.42995000000001</v>
      </c>
      <c r="JV254" s="34">
        <v>101.81652</v>
      </c>
      <c r="JW254" s="34">
        <v>102.05171</v>
      </c>
      <c r="JX254" s="34">
        <v>103.91769000000001</v>
      </c>
      <c r="JY254" s="34">
        <v>105.69865</v>
      </c>
      <c r="JZ254" s="34">
        <v>106.17593000000001</v>
      </c>
      <c r="KA254" s="34">
        <v>106.59827</v>
      </c>
      <c r="KB254" s="34">
        <v>107.61540000000001</v>
      </c>
      <c r="KC254" s="34">
        <v>107.93483000000001</v>
      </c>
      <c r="KD254" s="34">
        <v>106.70046000000001</v>
      </c>
      <c r="KE254" s="34">
        <v>106.79401000000001</v>
      </c>
      <c r="KF254" s="2">
        <v>105.75</v>
      </c>
      <c r="KG254" s="2">
        <v>105.23</v>
      </c>
      <c r="KH254" s="2">
        <v>104.34</v>
      </c>
      <c r="KI254" s="2">
        <v>103.11</v>
      </c>
      <c r="KJ254" s="2">
        <v>102.95</v>
      </c>
      <c r="KK254" s="2">
        <v>101.98</v>
      </c>
      <c r="KL254" s="2">
        <v>101.92</v>
      </c>
      <c r="KM254" s="2">
        <v>101.6</v>
      </c>
      <c r="KN254" s="2">
        <v>101.32</v>
      </c>
      <c r="KO254" s="2">
        <v>101.01</v>
      </c>
      <c r="KP254" s="2">
        <v>101.34</v>
      </c>
      <c r="KQ254" s="2">
        <v>101.3</v>
      </c>
      <c r="KR254" s="2">
        <v>101.71</v>
      </c>
      <c r="KS254" s="2">
        <v>101.52</v>
      </c>
      <c r="KT254" s="2">
        <v>101.81</v>
      </c>
      <c r="KU254" s="2">
        <v>101.69</v>
      </c>
      <c r="KV254" s="2">
        <v>101.57</v>
      </c>
      <c r="KW254" s="2">
        <v>101.82</v>
      </c>
      <c r="KX254" s="2">
        <v>101.85</v>
      </c>
      <c r="KY254" s="2">
        <v>102.2</v>
      </c>
      <c r="KZ254" s="2">
        <v>102.36</v>
      </c>
      <c r="LA254" s="2">
        <v>102.35</v>
      </c>
      <c r="LB254" s="2">
        <v>102.29</v>
      </c>
      <c r="LC254" s="2">
        <v>102.32</v>
      </c>
      <c r="LD254" s="2">
        <v>102.14</v>
      </c>
      <c r="LE254" s="2">
        <v>101.89</v>
      </c>
      <c r="LF254" s="2">
        <v>101.45</v>
      </c>
      <c r="LG254" s="2">
        <v>101.6</v>
      </c>
      <c r="LH254" s="2">
        <v>101.66</v>
      </c>
      <c r="LI254" s="2">
        <v>101.84</v>
      </c>
      <c r="LJ254" s="2">
        <v>101.82</v>
      </c>
      <c r="LK254" s="2">
        <v>101.64</v>
      </c>
      <c r="LL254" s="2">
        <v>101.29</v>
      </c>
      <c r="LM254" s="2">
        <v>101.05</v>
      </c>
      <c r="LN254" s="2">
        <v>100.83</v>
      </c>
      <c r="LO254" s="2">
        <v>100.54</v>
      </c>
      <c r="LP254" s="2">
        <v>100.31</v>
      </c>
      <c r="LQ254" s="40">
        <v>100</v>
      </c>
      <c r="LR254" s="2" t="s">
        <v>29</v>
      </c>
      <c r="LS254" s="2"/>
      <c r="LT254" s="40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59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V254" s="5" t="s">
        <v>3</v>
      </c>
    </row>
    <row r="255" spans="1:620" x14ac:dyDescent="0.2">
      <c r="A255" s="1">
        <v>25000</v>
      </c>
      <c r="B255" s="1">
        <v>9.5</v>
      </c>
      <c r="C255" s="1" t="s">
        <v>16</v>
      </c>
      <c r="F255" s="1">
        <v>2002</v>
      </c>
      <c r="G255" s="5">
        <v>30847</v>
      </c>
      <c r="H255" s="5">
        <v>37421</v>
      </c>
      <c r="I255" s="5">
        <v>37421</v>
      </c>
      <c r="J255" s="7"/>
      <c r="DJ255" s="1" t="s">
        <v>28</v>
      </c>
      <c r="DK255" s="1" t="s">
        <v>28</v>
      </c>
      <c r="DL255" s="1" t="s">
        <v>28</v>
      </c>
      <c r="DM255" s="1" t="s">
        <v>28</v>
      </c>
      <c r="DN255" s="1" t="s">
        <v>28</v>
      </c>
      <c r="DO255" s="1" t="s">
        <v>28</v>
      </c>
      <c r="DP255" s="1" t="s">
        <v>28</v>
      </c>
      <c r="DQ255" s="1" t="s">
        <v>28</v>
      </c>
      <c r="DR255" s="1" t="s">
        <v>28</v>
      </c>
      <c r="DS255" s="1" t="s">
        <v>28</v>
      </c>
      <c r="DT255" s="1" t="s">
        <v>28</v>
      </c>
      <c r="DU255" s="1" t="s">
        <v>28</v>
      </c>
      <c r="DV255" s="1" t="s">
        <v>28</v>
      </c>
      <c r="DW255" s="1" t="s">
        <v>28</v>
      </c>
      <c r="DX255" s="1" t="s">
        <v>28</v>
      </c>
      <c r="DY255" s="1" t="s">
        <v>28</v>
      </c>
      <c r="DZ255" s="1" t="s">
        <v>28</v>
      </c>
      <c r="EA255" s="1" t="s">
        <v>28</v>
      </c>
      <c r="EB255" s="1" t="s">
        <v>28</v>
      </c>
      <c r="EC255" s="1" t="s">
        <v>28</v>
      </c>
      <c r="ED255" s="1" t="s">
        <v>28</v>
      </c>
      <c r="EE255" s="1" t="s">
        <v>28</v>
      </c>
      <c r="EF255" s="1" t="s">
        <v>28</v>
      </c>
      <c r="EG255" s="1" t="s">
        <v>28</v>
      </c>
      <c r="EH255" s="1" t="s">
        <v>28</v>
      </c>
      <c r="EI255" s="1" t="s">
        <v>28</v>
      </c>
      <c r="EJ255" s="1" t="s">
        <v>28</v>
      </c>
      <c r="EK255" s="1" t="s">
        <v>28</v>
      </c>
      <c r="EL255" s="1" t="s">
        <v>28</v>
      </c>
      <c r="EM255" s="1" t="s">
        <v>28</v>
      </c>
      <c r="EN255" s="1" t="s">
        <v>28</v>
      </c>
      <c r="EO255" s="1" t="s">
        <v>28</v>
      </c>
      <c r="EP255" s="1" t="s">
        <v>28</v>
      </c>
      <c r="EQ255" s="1" t="s">
        <v>28</v>
      </c>
      <c r="ER255" s="1" t="s">
        <v>28</v>
      </c>
      <c r="ES255" s="1" t="s">
        <v>28</v>
      </c>
      <c r="ET255" s="1" t="s">
        <v>28</v>
      </c>
      <c r="EU255" s="1" t="s">
        <v>28</v>
      </c>
      <c r="EV255" s="1" t="s">
        <v>28</v>
      </c>
      <c r="EW255" s="1" t="s">
        <v>28</v>
      </c>
      <c r="EX255" s="1" t="s">
        <v>28</v>
      </c>
      <c r="EY255" s="1" t="s">
        <v>28</v>
      </c>
      <c r="EZ255" s="1" t="s">
        <v>28</v>
      </c>
      <c r="FA255" s="1" t="s">
        <v>28</v>
      </c>
      <c r="FB255" s="1" t="s">
        <v>28</v>
      </c>
      <c r="FC255" s="1" t="s">
        <v>28</v>
      </c>
      <c r="FD255" s="1" t="s">
        <v>28</v>
      </c>
      <c r="FE255" s="1" t="s">
        <v>28</v>
      </c>
      <c r="FF255" s="1" t="s">
        <v>28</v>
      </c>
      <c r="FG255" s="1" t="s">
        <v>28</v>
      </c>
      <c r="FH255" s="1" t="s">
        <v>28</v>
      </c>
      <c r="FI255" s="1" t="s">
        <v>28</v>
      </c>
      <c r="FJ255" s="1" t="s">
        <v>28</v>
      </c>
      <c r="FK255" s="1" t="s">
        <v>28</v>
      </c>
      <c r="FL255" s="1" t="s">
        <v>28</v>
      </c>
      <c r="FM255" s="1" t="s">
        <v>28</v>
      </c>
      <c r="FN255" s="1" t="s">
        <v>28</v>
      </c>
      <c r="FO255" s="1" t="s">
        <v>28</v>
      </c>
      <c r="FP255" s="1" t="s">
        <v>28</v>
      </c>
      <c r="FQ255" s="1" t="s">
        <v>28</v>
      </c>
      <c r="FR255" s="1" t="s">
        <v>28</v>
      </c>
      <c r="FS255" s="1" t="s">
        <v>28</v>
      </c>
      <c r="FT255" s="1" t="s">
        <v>28</v>
      </c>
      <c r="FU255" s="1" t="s">
        <v>28</v>
      </c>
      <c r="FV255" s="1" t="s">
        <v>28</v>
      </c>
      <c r="FW255" s="1" t="s">
        <v>28</v>
      </c>
      <c r="FX255" s="1" t="s">
        <v>28</v>
      </c>
      <c r="FY255" s="1" t="s">
        <v>28</v>
      </c>
      <c r="FZ255" s="1" t="s">
        <v>28</v>
      </c>
      <c r="GA255" s="1" t="s">
        <v>28</v>
      </c>
      <c r="GB255" s="1" t="s">
        <v>28</v>
      </c>
      <c r="GC255" s="1" t="s">
        <v>28</v>
      </c>
      <c r="GD255" s="1" t="s">
        <v>28</v>
      </c>
      <c r="GE255" s="1" t="s">
        <v>28</v>
      </c>
      <c r="GF255" s="1" t="s">
        <v>28</v>
      </c>
      <c r="GG255" s="1" t="s">
        <v>28</v>
      </c>
      <c r="GH255" s="1" t="s">
        <v>28</v>
      </c>
      <c r="GI255" s="1" t="s">
        <v>28</v>
      </c>
      <c r="GJ255" s="1" t="s">
        <v>28</v>
      </c>
      <c r="GK255" s="1" t="s">
        <v>28</v>
      </c>
      <c r="GL255" s="1" t="s">
        <v>28</v>
      </c>
      <c r="GM255" s="1" t="s">
        <v>28</v>
      </c>
      <c r="GN255" s="1" t="s">
        <v>28</v>
      </c>
      <c r="GO255" s="1" t="s">
        <v>28</v>
      </c>
      <c r="GP255" s="1" t="s">
        <v>28</v>
      </c>
      <c r="GQ255" s="1" t="s">
        <v>28</v>
      </c>
      <c r="GR255" s="1" t="s">
        <v>28</v>
      </c>
      <c r="GS255" s="1" t="s">
        <v>28</v>
      </c>
      <c r="GT255" s="1" t="s">
        <v>28</v>
      </c>
      <c r="GU255" s="1" t="s">
        <v>28</v>
      </c>
      <c r="GV255" s="1" t="s">
        <v>28</v>
      </c>
      <c r="GW255" s="1" t="s">
        <v>28</v>
      </c>
      <c r="GX255" s="1" t="s">
        <v>28</v>
      </c>
      <c r="GY255" s="1" t="s">
        <v>28</v>
      </c>
      <c r="GZ255" s="1" t="s">
        <v>28</v>
      </c>
      <c r="HA255" s="1" t="s">
        <v>28</v>
      </c>
      <c r="HB255" s="1" t="s">
        <v>28</v>
      </c>
      <c r="HC255" s="1" t="s">
        <v>28</v>
      </c>
      <c r="HD255" s="1" t="s">
        <v>28</v>
      </c>
      <c r="HE255" s="1" t="s">
        <v>28</v>
      </c>
      <c r="HF255" s="1" t="s">
        <v>28</v>
      </c>
      <c r="HG255" s="1" t="s">
        <v>28</v>
      </c>
      <c r="HH255" s="1" t="s">
        <v>28</v>
      </c>
      <c r="HI255" s="1" t="s">
        <v>28</v>
      </c>
      <c r="HJ255" s="1" t="s">
        <v>28</v>
      </c>
      <c r="HK255" s="1" t="s">
        <v>28</v>
      </c>
      <c r="HL255" s="1" t="s">
        <v>28</v>
      </c>
      <c r="HM255" s="1" t="s">
        <v>28</v>
      </c>
      <c r="HN255" s="1" t="s">
        <v>28</v>
      </c>
      <c r="HO255" s="1" t="s">
        <v>28</v>
      </c>
      <c r="HP255" s="1" t="s">
        <v>28</v>
      </c>
      <c r="HQ255" s="1" t="s">
        <v>28</v>
      </c>
      <c r="HR255" s="1" t="s">
        <v>28</v>
      </c>
      <c r="HS255" s="1" t="s">
        <v>28</v>
      </c>
      <c r="HT255" s="1" t="s">
        <v>28</v>
      </c>
      <c r="HU255" s="1" t="s">
        <v>28</v>
      </c>
      <c r="HV255" s="1" t="s">
        <v>28</v>
      </c>
      <c r="HW255" s="1" t="s">
        <v>28</v>
      </c>
      <c r="HX255" s="1" t="s">
        <v>28</v>
      </c>
      <c r="HY255" s="1" t="s">
        <v>28</v>
      </c>
      <c r="HZ255" s="1" t="s">
        <v>28</v>
      </c>
      <c r="IA255" s="1" t="s">
        <v>28</v>
      </c>
      <c r="IB255" s="1" t="s">
        <v>28</v>
      </c>
      <c r="IC255" s="1" t="s">
        <v>28</v>
      </c>
      <c r="ID255" s="1" t="s">
        <v>28</v>
      </c>
      <c r="IE255" s="1" t="s">
        <v>28</v>
      </c>
      <c r="IF255" s="1" t="s">
        <v>28</v>
      </c>
      <c r="IG255" s="1" t="s">
        <v>28</v>
      </c>
      <c r="IH255" s="1" t="s">
        <v>28</v>
      </c>
      <c r="II255" s="1" t="s">
        <v>28</v>
      </c>
      <c r="IJ255" s="1" t="s">
        <v>28</v>
      </c>
      <c r="IK255" s="1" t="s">
        <v>28</v>
      </c>
      <c r="IL255" s="1" t="s">
        <v>28</v>
      </c>
      <c r="IM255" s="1" t="s">
        <v>28</v>
      </c>
      <c r="IN255" s="1" t="s">
        <v>28</v>
      </c>
      <c r="IO255" s="1" t="s">
        <v>28</v>
      </c>
      <c r="IP255" s="1" t="s">
        <v>28</v>
      </c>
      <c r="IQ255" s="1" t="s">
        <v>28</v>
      </c>
      <c r="IR255" s="1" t="s">
        <v>28</v>
      </c>
      <c r="IS255" s="1" t="s">
        <v>28</v>
      </c>
      <c r="IT255" s="1" t="s">
        <v>28</v>
      </c>
      <c r="IU255" s="1" t="s">
        <v>28</v>
      </c>
      <c r="IV255" s="1" t="s">
        <v>28</v>
      </c>
      <c r="IW255" s="1" t="s">
        <v>28</v>
      </c>
      <c r="IX255" s="1" t="s">
        <v>28</v>
      </c>
      <c r="IY255" s="34">
        <v>109.22808999999999</v>
      </c>
      <c r="IZ255" s="34">
        <v>109.50133</v>
      </c>
      <c r="JA255" s="34">
        <v>110.20053</v>
      </c>
      <c r="JB255" s="34">
        <v>109.51613999999999</v>
      </c>
      <c r="JC255" s="34">
        <v>110.56047000000001</v>
      </c>
      <c r="JD255" s="34">
        <v>109.27048000000001</v>
      </c>
      <c r="JE255" s="34">
        <v>110.11756000000001</v>
      </c>
      <c r="JF255" s="34">
        <v>110.55861000000002</v>
      </c>
      <c r="JG255" s="34">
        <v>108.37604999999999</v>
      </c>
      <c r="JH255" s="34">
        <v>109.41104</v>
      </c>
      <c r="JI255" s="34">
        <v>109.71723</v>
      </c>
      <c r="JJ255" s="34">
        <v>109.62954000000001</v>
      </c>
      <c r="JK255" s="34">
        <v>109.71041000000001</v>
      </c>
      <c r="JL255" s="34">
        <v>109.31803000000001</v>
      </c>
      <c r="JM255" s="34">
        <v>111.72050000000002</v>
      </c>
      <c r="JN255" s="34">
        <v>110.71268999999998</v>
      </c>
      <c r="JO255" s="34">
        <v>110.12441999999999</v>
      </c>
      <c r="JP255" s="34">
        <v>111.06072</v>
      </c>
      <c r="JQ255" s="34">
        <v>112.06927</v>
      </c>
      <c r="JR255" s="34">
        <v>111.36804000000001</v>
      </c>
      <c r="JS255" s="34">
        <v>111.76535</v>
      </c>
      <c r="JT255" s="34">
        <v>112.09926000000002</v>
      </c>
      <c r="JU255" s="34">
        <v>112.08341</v>
      </c>
      <c r="JV255" s="34">
        <v>110.07831000000002</v>
      </c>
      <c r="JW255" s="34">
        <v>110.37826000000001</v>
      </c>
      <c r="JX255" s="34">
        <v>112.17562</v>
      </c>
      <c r="JY255" s="34">
        <v>113.81099000000002</v>
      </c>
      <c r="JZ255" s="34">
        <v>113.98788100000002</v>
      </c>
      <c r="KA255" s="34">
        <v>114.270854</v>
      </c>
      <c r="KB255" s="34">
        <v>115.27735300000001</v>
      </c>
      <c r="KC255" s="34">
        <v>115.43162900000002</v>
      </c>
      <c r="KD255" s="34">
        <v>113.81742200000001</v>
      </c>
      <c r="KE255" s="34">
        <v>113.85456000000002</v>
      </c>
      <c r="KF255" s="2">
        <v>112.55</v>
      </c>
      <c r="KG255" s="2">
        <v>111.87</v>
      </c>
      <c r="KH255" s="2">
        <v>110.74</v>
      </c>
      <c r="KI255" s="2">
        <v>109.29</v>
      </c>
      <c r="KJ255" s="2">
        <v>108.98</v>
      </c>
      <c r="KK255" s="2">
        <v>107.78</v>
      </c>
      <c r="KL255" s="2">
        <v>107.59</v>
      </c>
      <c r="KM255" s="2">
        <v>107.1</v>
      </c>
      <c r="KN255" s="2">
        <v>106.62</v>
      </c>
      <c r="KO255" s="2">
        <v>106.15</v>
      </c>
      <c r="KP255" s="2">
        <v>106.34</v>
      </c>
      <c r="KQ255" s="2">
        <v>106.22</v>
      </c>
      <c r="KR255" s="2">
        <v>106.46</v>
      </c>
      <c r="KS255" s="2">
        <v>106.09</v>
      </c>
      <c r="KT255" s="2">
        <v>106.2</v>
      </c>
      <c r="KU255" s="2">
        <v>105.91</v>
      </c>
      <c r="KV255" s="2">
        <v>105.62</v>
      </c>
      <c r="KW255" s="2">
        <v>105.7</v>
      </c>
      <c r="KX255" s="2">
        <v>105.58</v>
      </c>
      <c r="KY255" s="2">
        <v>105.8</v>
      </c>
      <c r="KZ255" s="2">
        <v>105.79</v>
      </c>
      <c r="LA255" s="2">
        <v>105.59</v>
      </c>
      <c r="LB255" s="2">
        <v>105.37</v>
      </c>
      <c r="LC255" s="2">
        <v>105.23</v>
      </c>
      <c r="LD255" s="2">
        <v>104.85</v>
      </c>
      <c r="LE255" s="2">
        <v>104.36</v>
      </c>
      <c r="LF255" s="2">
        <v>103.74</v>
      </c>
      <c r="LG255" s="2">
        <v>103.72</v>
      </c>
      <c r="LH255" s="2">
        <v>103.58</v>
      </c>
      <c r="LI255" s="2">
        <v>103.57</v>
      </c>
      <c r="LJ255" s="2">
        <v>103.36</v>
      </c>
      <c r="LK255" s="2">
        <v>102.95</v>
      </c>
      <c r="LL255" s="2">
        <v>102.4</v>
      </c>
      <c r="LM255" s="2">
        <v>101.96</v>
      </c>
      <c r="LN255" s="2">
        <v>101.56</v>
      </c>
      <c r="LO255" s="2">
        <v>101.07</v>
      </c>
      <c r="LP255" s="2">
        <v>100.65</v>
      </c>
      <c r="LQ255" s="40">
        <v>100.13</v>
      </c>
      <c r="LR255" s="2" t="s">
        <v>29</v>
      </c>
      <c r="LS255" s="2"/>
      <c r="LT255" s="40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59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V255" s="5" t="s">
        <v>3</v>
      </c>
    </row>
    <row r="256" spans="1:620" x14ac:dyDescent="0.2">
      <c r="A256" s="1">
        <v>25100</v>
      </c>
      <c r="B256" s="1">
        <v>9.75</v>
      </c>
      <c r="C256" s="1" t="s">
        <v>18</v>
      </c>
      <c r="F256" s="1">
        <v>2002</v>
      </c>
      <c r="G256" s="5">
        <v>31274</v>
      </c>
      <c r="H256" s="5">
        <v>37495</v>
      </c>
      <c r="I256" s="5">
        <v>37495</v>
      </c>
      <c r="J256" s="7"/>
      <c r="DX256" s="21">
        <v>25.125</v>
      </c>
      <c r="DY256" s="21">
        <v>96.75</v>
      </c>
      <c r="DZ256" s="21">
        <v>97.375</v>
      </c>
      <c r="EA256" s="21">
        <v>98.125</v>
      </c>
      <c r="EB256" s="21">
        <v>97.375</v>
      </c>
      <c r="EC256" s="21">
        <v>91.75</v>
      </c>
      <c r="ED256" s="21">
        <v>98.25</v>
      </c>
      <c r="EE256" s="21">
        <v>106.75</v>
      </c>
      <c r="EF256" s="1">
        <v>108</v>
      </c>
      <c r="EG256" s="21">
        <v>104.75</v>
      </c>
      <c r="EH256" s="21">
        <v>103.125</v>
      </c>
      <c r="EI256" s="21">
        <v>102.25</v>
      </c>
      <c r="EJ256" s="1">
        <v>103</v>
      </c>
      <c r="EK256" s="21">
        <v>93.875</v>
      </c>
      <c r="EL256" s="19">
        <v>93.1875</v>
      </c>
      <c r="EM256" s="19">
        <v>91.9375</v>
      </c>
      <c r="EN256" s="19">
        <v>95.4375</v>
      </c>
      <c r="EO256" s="19">
        <v>97.3125</v>
      </c>
      <c r="EP256" s="19">
        <v>101.0625</v>
      </c>
      <c r="EQ256" s="21">
        <v>104.875</v>
      </c>
      <c r="ER256" s="19" t="s">
        <v>28</v>
      </c>
      <c r="ES256" s="19">
        <v>107.34375</v>
      </c>
      <c r="ET256" s="19">
        <v>104.3125</v>
      </c>
      <c r="EU256" s="19">
        <v>99.46875</v>
      </c>
      <c r="EV256" s="19">
        <v>96.8125</v>
      </c>
      <c r="EW256" s="19">
        <v>97.34375</v>
      </c>
      <c r="EX256" s="19">
        <v>102.6875</v>
      </c>
      <c r="EY256" s="19" t="s">
        <v>28</v>
      </c>
      <c r="EZ256" s="19">
        <v>101.0625</v>
      </c>
      <c r="FA256" s="19">
        <v>102.90625</v>
      </c>
      <c r="FB256" s="1">
        <v>104</v>
      </c>
      <c r="FC256" s="19">
        <v>105.09375</v>
      </c>
      <c r="FD256" s="19">
        <v>103.21875</v>
      </c>
      <c r="FE256" s="19">
        <v>102.3125</v>
      </c>
      <c r="FF256" s="19">
        <v>100.40625</v>
      </c>
      <c r="FG256" s="19">
        <v>100.6875</v>
      </c>
      <c r="FH256" s="21">
        <v>98.375</v>
      </c>
      <c r="FI256" s="21">
        <v>100.375</v>
      </c>
      <c r="FJ256" s="19">
        <v>102.3125</v>
      </c>
      <c r="FK256" s="21">
        <v>99.25</v>
      </c>
      <c r="FL256" s="19">
        <v>99.15625</v>
      </c>
      <c r="FM256" s="21">
        <v>101.625</v>
      </c>
      <c r="FN256" s="21">
        <v>100.625</v>
      </c>
      <c r="FO256" s="21">
        <v>99.875</v>
      </c>
      <c r="FP256" s="19">
        <v>98.9375</v>
      </c>
      <c r="FQ256" s="19">
        <v>97.1875</v>
      </c>
      <c r="FR256" s="21">
        <v>96.875</v>
      </c>
      <c r="FS256" s="19">
        <v>100.40625</v>
      </c>
      <c r="FT256" s="19">
        <v>99.4375</v>
      </c>
      <c r="FU256" s="19">
        <v>96.5625</v>
      </c>
      <c r="FV256" s="19">
        <v>96.65625</v>
      </c>
      <c r="FW256" s="21">
        <v>94.625</v>
      </c>
      <c r="FX256" s="19">
        <v>96.5625</v>
      </c>
      <c r="FY256" s="19">
        <v>92.25</v>
      </c>
      <c r="FZ256" s="19">
        <v>89.5</v>
      </c>
      <c r="GA256" s="19">
        <v>85.3125</v>
      </c>
      <c r="GB256" s="19">
        <v>81.4375</v>
      </c>
      <c r="GC256" s="19">
        <v>86.8125</v>
      </c>
      <c r="GD256" s="19">
        <v>89.46875</v>
      </c>
      <c r="GE256" s="19">
        <v>89</v>
      </c>
      <c r="GF256" s="19">
        <v>86.71875</v>
      </c>
      <c r="GG256" s="19">
        <v>86.375</v>
      </c>
      <c r="GH256" s="19">
        <v>89.625</v>
      </c>
      <c r="GI256" s="19">
        <v>92.8125</v>
      </c>
      <c r="GJ256" s="19">
        <v>92.5</v>
      </c>
      <c r="GK256" s="19">
        <v>96.875</v>
      </c>
      <c r="GL256" s="19">
        <v>97.1875</v>
      </c>
      <c r="GM256" s="19">
        <v>97.34375</v>
      </c>
      <c r="GN256" s="19">
        <v>96.6875</v>
      </c>
      <c r="GO256" s="19">
        <v>95.625</v>
      </c>
      <c r="GP256" s="19">
        <v>94.96875</v>
      </c>
      <c r="GQ256" s="19">
        <v>97.3125</v>
      </c>
      <c r="GR256" s="19">
        <v>98.6875</v>
      </c>
      <c r="GS256" s="19">
        <v>101</v>
      </c>
      <c r="GT256" s="19">
        <v>100.40625</v>
      </c>
      <c r="GU256" s="19">
        <v>99.34375</v>
      </c>
      <c r="GV256" s="19">
        <v>100.125</v>
      </c>
      <c r="GW256" s="19">
        <v>102.1875</v>
      </c>
      <c r="GX256" s="19">
        <v>103.09375</v>
      </c>
      <c r="GY256" s="19">
        <v>99.1875</v>
      </c>
      <c r="GZ256" s="19">
        <v>103.71875</v>
      </c>
      <c r="HA256" s="19">
        <v>105.3125</v>
      </c>
      <c r="HB256" s="19">
        <v>103.71875</v>
      </c>
      <c r="HC256" s="19">
        <v>102.84375</v>
      </c>
      <c r="HD256" s="19">
        <v>100.65625</v>
      </c>
      <c r="HE256" s="19">
        <v>104.9375</v>
      </c>
      <c r="HF256" s="19">
        <v>110.5625</v>
      </c>
      <c r="HG256" s="19">
        <v>108.03125</v>
      </c>
      <c r="HH256" s="19">
        <v>109.84375</v>
      </c>
      <c r="HI256" s="1">
        <v>111</v>
      </c>
      <c r="HJ256" s="19">
        <v>112.8125</v>
      </c>
      <c r="HK256" s="21">
        <v>113.125</v>
      </c>
      <c r="HL256" s="19">
        <v>110.09375</v>
      </c>
      <c r="HM256" s="1">
        <v>110</v>
      </c>
      <c r="HN256" s="1">
        <v>113</v>
      </c>
      <c r="HO256" s="21">
        <v>115.25</v>
      </c>
      <c r="HP256" s="19">
        <v>118.59375</v>
      </c>
      <c r="HQ256" s="19">
        <v>117.8125</v>
      </c>
      <c r="HR256" s="19">
        <v>118.3125</v>
      </c>
      <c r="HS256" s="19">
        <v>119.46875</v>
      </c>
      <c r="HT256" s="19">
        <v>123.28125</v>
      </c>
      <c r="HU256" s="19">
        <v>122.28125</v>
      </c>
      <c r="HV256" s="21">
        <v>117.125</v>
      </c>
      <c r="HW256" s="19">
        <v>112.71875</v>
      </c>
      <c r="HX256" s="19">
        <v>109.8125</v>
      </c>
      <c r="HY256" s="21">
        <v>104.875</v>
      </c>
      <c r="HZ256" s="19">
        <v>104.9375</v>
      </c>
      <c r="IA256" s="19">
        <v>105.6875</v>
      </c>
      <c r="IB256" s="19">
        <v>105.9375</v>
      </c>
      <c r="IC256" s="19">
        <v>103.90625</v>
      </c>
      <c r="ID256" s="19">
        <v>104.6875</v>
      </c>
      <c r="IE256" s="19">
        <v>106.3125</v>
      </c>
      <c r="IF256" s="19">
        <v>104.71875</v>
      </c>
      <c r="IG256" s="19">
        <v>105.625</v>
      </c>
      <c r="IH256" s="19">
        <v>105.28125</v>
      </c>
      <c r="II256" s="19">
        <v>106.0625</v>
      </c>
      <c r="IJ256" s="19">
        <v>106.625</v>
      </c>
      <c r="IK256" s="19">
        <v>110.0625</v>
      </c>
      <c r="IL256" s="19">
        <v>106.90625</v>
      </c>
      <c r="IM256" s="19">
        <v>108.65625</v>
      </c>
      <c r="IN256" s="19">
        <v>109.3125</v>
      </c>
      <c r="IO256" s="21">
        <v>109.25</v>
      </c>
      <c r="IP256" s="19">
        <v>110.46875</v>
      </c>
      <c r="IQ256" s="19">
        <v>112.78125</v>
      </c>
      <c r="IR256" s="21">
        <v>113.625</v>
      </c>
      <c r="IS256" s="19">
        <v>113.3125</v>
      </c>
      <c r="IT256" s="19">
        <v>110.65625</v>
      </c>
      <c r="IU256" s="19">
        <v>109.59375</v>
      </c>
      <c r="IV256" s="19">
        <v>109.9375</v>
      </c>
      <c r="IW256" s="21">
        <v>109.25</v>
      </c>
      <c r="IX256" s="19">
        <v>110.71875</v>
      </c>
      <c r="IY256" s="34">
        <v>110.70317</v>
      </c>
      <c r="IZ256" s="34">
        <v>110.98658000000002</v>
      </c>
      <c r="JA256" s="34">
        <v>111.68349000000001</v>
      </c>
      <c r="JB256" s="34">
        <v>110.99464</v>
      </c>
      <c r="JC256" s="34">
        <v>112.00381000000002</v>
      </c>
      <c r="JD256" s="34">
        <v>110.72103000000001</v>
      </c>
      <c r="JE256" s="34">
        <v>111.50886000000001</v>
      </c>
      <c r="JF256" s="34">
        <v>111.9867</v>
      </c>
      <c r="JG256" s="34">
        <v>109.87973</v>
      </c>
      <c r="JH256" s="34">
        <v>110.81631000000002</v>
      </c>
      <c r="JI256" s="34">
        <v>111.13768</v>
      </c>
      <c r="JJ256" s="34">
        <v>111.04665000000001</v>
      </c>
      <c r="JK256" s="34">
        <v>111.13764999999999</v>
      </c>
      <c r="JL256" s="34">
        <v>110.76996000000001</v>
      </c>
      <c r="JM256" s="34">
        <v>113.10619000000003</v>
      </c>
      <c r="JN256" s="34">
        <v>112.18097</v>
      </c>
      <c r="JO256" s="34">
        <v>111.53423000000001</v>
      </c>
      <c r="JP256" s="34">
        <v>112.42616000000002</v>
      </c>
      <c r="JQ256" s="34">
        <v>113.44427</v>
      </c>
      <c r="JR256" s="34">
        <v>112.80554000000002</v>
      </c>
      <c r="JS256" s="34">
        <v>113.20285</v>
      </c>
      <c r="JT256" s="34">
        <v>113.56801000000002</v>
      </c>
      <c r="JU256" s="34">
        <v>113.55216</v>
      </c>
      <c r="JV256" s="34">
        <v>111.54706000000002</v>
      </c>
      <c r="JW256" s="34">
        <v>111.75326000000001</v>
      </c>
      <c r="JX256" s="34">
        <v>113.58187</v>
      </c>
      <c r="JY256" s="34">
        <v>115.37349000000002</v>
      </c>
      <c r="JZ256" s="34">
        <v>115.55038</v>
      </c>
      <c r="KA256" s="34">
        <v>115.83385</v>
      </c>
      <c r="KB256" s="34">
        <v>116.85635000000001</v>
      </c>
      <c r="KC256" s="34">
        <v>117.08463000000002</v>
      </c>
      <c r="KD256" s="34">
        <v>115.50442</v>
      </c>
      <c r="KE256" s="34">
        <v>115.46256000000001</v>
      </c>
      <c r="KF256" s="2">
        <v>114.15</v>
      </c>
      <c r="KG256" s="2">
        <v>113.37</v>
      </c>
      <c r="KH256" s="2">
        <v>112.11</v>
      </c>
      <c r="KI256" s="2">
        <v>110.63</v>
      </c>
      <c r="KJ256" s="2">
        <v>110.28</v>
      </c>
      <c r="KK256" s="2">
        <v>109.01</v>
      </c>
      <c r="KL256" s="2">
        <v>108.76</v>
      </c>
      <c r="KM256" s="2">
        <v>108.22</v>
      </c>
      <c r="KN256" s="2">
        <v>107.72</v>
      </c>
      <c r="KO256" s="2">
        <v>107.23</v>
      </c>
      <c r="KP256" s="2">
        <v>107.45</v>
      </c>
      <c r="KQ256" s="2">
        <v>107.31</v>
      </c>
      <c r="KR256" s="2">
        <v>107.57</v>
      </c>
      <c r="KS256" s="2">
        <v>107.16</v>
      </c>
      <c r="KT256" s="2">
        <v>107.3</v>
      </c>
      <c r="KU256" s="2">
        <v>107</v>
      </c>
      <c r="KV256" s="2">
        <v>106.7</v>
      </c>
      <c r="KW256" s="2">
        <v>106.8</v>
      </c>
      <c r="KX256" s="2">
        <v>106.67</v>
      </c>
      <c r="KY256" s="2">
        <v>106.93</v>
      </c>
      <c r="KZ256" s="2">
        <v>106.95</v>
      </c>
      <c r="LA256" s="2">
        <v>106.78</v>
      </c>
      <c r="LB256" s="2">
        <v>106.57</v>
      </c>
      <c r="LC256" s="2">
        <v>106.44</v>
      </c>
      <c r="LD256" s="2">
        <v>106.02</v>
      </c>
      <c r="LE256" s="2">
        <v>105.48</v>
      </c>
      <c r="LF256" s="2">
        <v>104.78</v>
      </c>
      <c r="LG256" s="2">
        <v>104.83</v>
      </c>
      <c r="LH256" s="2">
        <v>104.74</v>
      </c>
      <c r="LI256" s="2">
        <v>104.81</v>
      </c>
      <c r="LJ256" s="2">
        <v>104.65</v>
      </c>
      <c r="LK256" s="2">
        <v>104.24</v>
      </c>
      <c r="LL256" s="2">
        <v>103.64</v>
      </c>
      <c r="LM256" s="2">
        <v>103.21</v>
      </c>
      <c r="LN256" s="2">
        <v>102.81</v>
      </c>
      <c r="LO256" s="2">
        <v>102.26</v>
      </c>
      <c r="LP256" s="2">
        <v>101.85</v>
      </c>
      <c r="LQ256" s="40">
        <v>101.3</v>
      </c>
      <c r="LR256" s="2">
        <v>100.91</v>
      </c>
      <c r="LS256" s="40">
        <v>100.43</v>
      </c>
      <c r="LT256" s="2" t="s">
        <v>29</v>
      </c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59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V256" s="5" t="s">
        <v>3</v>
      </c>
    </row>
    <row r="257" spans="1:620" x14ac:dyDescent="0.2">
      <c r="A257" s="1">
        <v>25200</v>
      </c>
      <c r="B257" s="1">
        <v>9.75</v>
      </c>
      <c r="C257" s="1" t="s">
        <v>18</v>
      </c>
      <c r="D257" s="1" t="s">
        <v>26</v>
      </c>
      <c r="F257" s="1">
        <v>2002</v>
      </c>
      <c r="G257" s="5">
        <v>32974</v>
      </c>
      <c r="H257" s="5">
        <v>37495</v>
      </c>
      <c r="I257" s="5">
        <v>33077</v>
      </c>
      <c r="J257" s="7" t="s">
        <v>34</v>
      </c>
      <c r="FX257" s="19"/>
      <c r="FY257" s="19"/>
      <c r="FZ257" s="19"/>
      <c r="GA257" s="19"/>
      <c r="GB257" s="19" t="s">
        <v>28</v>
      </c>
      <c r="GC257" s="19" t="s">
        <v>28</v>
      </c>
      <c r="GD257" s="19">
        <v>89.46875</v>
      </c>
      <c r="GE257" s="8" t="s">
        <v>34</v>
      </c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HQ257" s="19"/>
      <c r="IF257" s="19"/>
      <c r="IG257" s="19"/>
      <c r="IH257" s="19"/>
      <c r="II257" s="19"/>
      <c r="IJ257" s="19"/>
      <c r="IK257" s="19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40"/>
      <c r="LR257" s="2"/>
      <c r="LS257" s="40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59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V257" s="5" t="s">
        <v>3</v>
      </c>
    </row>
    <row r="258" spans="1:620" x14ac:dyDescent="0.2">
      <c r="A258" s="1">
        <v>25300</v>
      </c>
      <c r="B258" s="1">
        <v>9.75</v>
      </c>
      <c r="C258" s="1" t="s">
        <v>18</v>
      </c>
      <c r="D258" s="1" t="s">
        <v>30</v>
      </c>
      <c r="F258" s="1">
        <v>2002</v>
      </c>
      <c r="G258" s="5">
        <v>33012</v>
      </c>
      <c r="H258" s="5">
        <v>37495</v>
      </c>
      <c r="I258" s="5">
        <v>33077</v>
      </c>
      <c r="J258" s="7" t="s">
        <v>34</v>
      </c>
      <c r="FX258" s="19"/>
      <c r="FY258" s="19"/>
      <c r="FZ258" s="19"/>
      <c r="GA258" s="19"/>
      <c r="GB258" s="19"/>
      <c r="GC258" s="19">
        <v>86.8125</v>
      </c>
      <c r="GD258" s="19">
        <v>89.46875</v>
      </c>
      <c r="GE258" s="8" t="s">
        <v>34</v>
      </c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HQ258" s="19"/>
      <c r="IF258" s="19"/>
      <c r="IG258" s="19"/>
      <c r="IH258" s="19"/>
      <c r="II258" s="19"/>
      <c r="IJ258" s="19"/>
      <c r="IK258" s="19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40"/>
      <c r="LR258" s="2"/>
      <c r="LS258" s="40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59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V258" s="5" t="s">
        <v>3</v>
      </c>
    </row>
    <row r="259" spans="1:620" x14ac:dyDescent="0.2">
      <c r="A259" s="1">
        <v>25400</v>
      </c>
      <c r="B259" s="1">
        <v>9.75</v>
      </c>
      <c r="C259" s="1" t="s">
        <v>18</v>
      </c>
      <c r="D259" s="1" t="s">
        <v>45</v>
      </c>
      <c r="F259" s="1">
        <v>2002</v>
      </c>
      <c r="G259" s="5">
        <v>33633</v>
      </c>
      <c r="H259" s="5">
        <v>37495</v>
      </c>
      <c r="I259" s="5">
        <v>33806</v>
      </c>
      <c r="J259" s="7" t="s">
        <v>34</v>
      </c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21">
        <v>27.25</v>
      </c>
      <c r="GX259" s="19">
        <v>68.03125</v>
      </c>
      <c r="GY259" s="19">
        <v>64.78125</v>
      </c>
      <c r="GZ259" s="19">
        <v>103.65625</v>
      </c>
      <c r="HA259" s="19">
        <v>105.28125</v>
      </c>
      <c r="HB259" s="19">
        <v>103.6875</v>
      </c>
      <c r="HC259" s="8" t="s">
        <v>34</v>
      </c>
      <c r="HQ259" s="19"/>
      <c r="IF259" s="19"/>
      <c r="IG259" s="19"/>
      <c r="IH259" s="19"/>
      <c r="II259" s="19"/>
      <c r="IJ259" s="19"/>
      <c r="IK259" s="19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40"/>
      <c r="LR259" s="2"/>
      <c r="LS259" s="40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59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V259" s="5" t="s">
        <v>3</v>
      </c>
    </row>
    <row r="260" spans="1:620" x14ac:dyDescent="0.2">
      <c r="A260" s="1">
        <v>25500</v>
      </c>
      <c r="B260" s="1">
        <v>9</v>
      </c>
      <c r="C260" s="1" t="s">
        <v>17</v>
      </c>
      <c r="F260" s="1">
        <v>2002</v>
      </c>
      <c r="G260" s="5">
        <v>31838</v>
      </c>
      <c r="H260" s="5">
        <v>37579</v>
      </c>
      <c r="I260" s="5">
        <v>37579</v>
      </c>
      <c r="J260" s="7"/>
      <c r="EQ260" s="19">
        <v>23.1875</v>
      </c>
      <c r="ER260" s="19" t="s">
        <v>28</v>
      </c>
      <c r="ES260" s="21">
        <v>101.625</v>
      </c>
      <c r="ET260" s="19">
        <v>98.5625</v>
      </c>
      <c r="EU260" s="21">
        <v>94.125</v>
      </c>
      <c r="EV260" s="19">
        <v>91.4375</v>
      </c>
      <c r="EW260" s="19">
        <v>92.28125</v>
      </c>
      <c r="EX260" s="19">
        <v>97.0625</v>
      </c>
      <c r="EY260" s="19" t="s">
        <v>28</v>
      </c>
      <c r="EZ260" s="19">
        <v>95.8125</v>
      </c>
      <c r="FA260" s="19">
        <v>97.4375</v>
      </c>
      <c r="FB260" s="19">
        <v>98.4375</v>
      </c>
      <c r="FC260" s="19">
        <v>99.5625</v>
      </c>
      <c r="FD260" s="21">
        <v>97.875</v>
      </c>
      <c r="FE260" s="19">
        <v>96.9375</v>
      </c>
      <c r="FF260" s="19">
        <v>95.15625</v>
      </c>
      <c r="FG260" s="19">
        <v>95.4375</v>
      </c>
      <c r="FH260" s="19">
        <v>93.1875</v>
      </c>
      <c r="FI260" s="1">
        <v>95</v>
      </c>
      <c r="FJ260" s="1">
        <v>97</v>
      </c>
      <c r="FK260" s="21">
        <v>94.125</v>
      </c>
      <c r="FL260" s="21">
        <v>94.125</v>
      </c>
      <c r="FM260" s="19">
        <v>96.4375</v>
      </c>
      <c r="FN260" s="19">
        <v>95.3125</v>
      </c>
      <c r="FO260" s="21">
        <v>94.75</v>
      </c>
      <c r="FP260" s="19">
        <v>93.9375</v>
      </c>
      <c r="FQ260" s="19">
        <v>92.0625</v>
      </c>
      <c r="FR260" s="19">
        <v>91.9375</v>
      </c>
      <c r="FS260" s="19">
        <v>95.34375</v>
      </c>
      <c r="FT260" s="19">
        <v>94.3125</v>
      </c>
      <c r="FU260" s="21">
        <v>91.625</v>
      </c>
      <c r="FV260" s="19">
        <v>91.65625</v>
      </c>
      <c r="FW260" s="19">
        <v>89.78125</v>
      </c>
      <c r="FX260" s="19">
        <v>91.6875</v>
      </c>
      <c r="FY260" s="19">
        <v>87.375</v>
      </c>
      <c r="FZ260" s="19">
        <v>84.6875</v>
      </c>
      <c r="GA260" s="19">
        <v>80.78125</v>
      </c>
      <c r="GB260" s="19">
        <v>76.9375</v>
      </c>
      <c r="GC260" s="19">
        <v>82.09375</v>
      </c>
      <c r="GD260" s="19">
        <v>84.0625</v>
      </c>
      <c r="GE260" s="19">
        <v>83.78125</v>
      </c>
      <c r="GF260" s="19">
        <v>81.5625</v>
      </c>
      <c r="GG260" s="19">
        <v>81.46875</v>
      </c>
      <c r="GH260" s="19" t="s">
        <v>28</v>
      </c>
      <c r="GI260" s="19" t="s">
        <v>28</v>
      </c>
      <c r="GJ260" s="19" t="s">
        <v>28</v>
      </c>
      <c r="GK260" s="19" t="s">
        <v>28</v>
      </c>
      <c r="GL260" s="19" t="s">
        <v>28</v>
      </c>
      <c r="GM260" s="19" t="s">
        <v>28</v>
      </c>
      <c r="GN260" s="19" t="s">
        <v>28</v>
      </c>
      <c r="GO260" s="19" t="s">
        <v>28</v>
      </c>
      <c r="GP260" s="19" t="s">
        <v>28</v>
      </c>
      <c r="GQ260" s="19" t="s">
        <v>28</v>
      </c>
      <c r="GR260" s="19" t="s">
        <v>28</v>
      </c>
      <c r="GS260" s="19" t="s">
        <v>28</v>
      </c>
      <c r="GT260" s="19" t="s">
        <v>28</v>
      </c>
      <c r="GU260" s="19" t="s">
        <v>28</v>
      </c>
      <c r="GV260" s="19" t="s">
        <v>28</v>
      </c>
      <c r="GW260" s="19" t="s">
        <v>28</v>
      </c>
      <c r="GX260" s="19" t="s">
        <v>28</v>
      </c>
      <c r="GY260" s="19" t="s">
        <v>28</v>
      </c>
      <c r="GZ260" s="19" t="s">
        <v>28</v>
      </c>
      <c r="HA260" s="19" t="s">
        <v>28</v>
      </c>
      <c r="HB260" s="19" t="s">
        <v>28</v>
      </c>
      <c r="HC260" s="19" t="s">
        <v>28</v>
      </c>
      <c r="HD260" s="19" t="s">
        <v>28</v>
      </c>
      <c r="HE260" s="19" t="s">
        <v>28</v>
      </c>
      <c r="HF260" s="19" t="s">
        <v>28</v>
      </c>
      <c r="HG260" s="19" t="s">
        <v>28</v>
      </c>
      <c r="HH260" s="19" t="s">
        <v>28</v>
      </c>
      <c r="HI260" s="19" t="s">
        <v>28</v>
      </c>
      <c r="HJ260" s="19" t="s">
        <v>28</v>
      </c>
      <c r="HK260" s="19" t="s">
        <v>28</v>
      </c>
      <c r="HL260" s="19" t="s">
        <v>28</v>
      </c>
      <c r="HM260" s="19" t="s">
        <v>28</v>
      </c>
      <c r="HN260" s="19" t="s">
        <v>28</v>
      </c>
      <c r="HO260" s="19" t="s">
        <v>28</v>
      </c>
      <c r="HP260" s="19" t="s">
        <v>28</v>
      </c>
      <c r="HQ260" s="19" t="s">
        <v>28</v>
      </c>
      <c r="HR260" s="19" t="s">
        <v>28</v>
      </c>
      <c r="HS260" s="19" t="s">
        <v>28</v>
      </c>
      <c r="HT260" s="19" t="s">
        <v>28</v>
      </c>
      <c r="HU260" s="19" t="s">
        <v>28</v>
      </c>
      <c r="HV260" s="19" t="s">
        <v>28</v>
      </c>
      <c r="HW260" s="19" t="s">
        <v>28</v>
      </c>
      <c r="HX260" s="19" t="s">
        <v>28</v>
      </c>
      <c r="HY260" s="19" t="s">
        <v>28</v>
      </c>
      <c r="HZ260" s="19" t="s">
        <v>28</v>
      </c>
      <c r="IA260" s="19" t="s">
        <v>28</v>
      </c>
      <c r="IB260" s="19" t="s">
        <v>28</v>
      </c>
      <c r="IC260" s="19" t="s">
        <v>28</v>
      </c>
      <c r="ID260" s="19" t="s">
        <v>28</v>
      </c>
      <c r="IE260" s="19" t="s">
        <v>28</v>
      </c>
      <c r="IF260" s="19" t="s">
        <v>28</v>
      </c>
      <c r="IG260" s="19" t="s">
        <v>28</v>
      </c>
      <c r="IH260" s="19" t="s">
        <v>28</v>
      </c>
      <c r="II260" s="19" t="s">
        <v>28</v>
      </c>
      <c r="IJ260" s="19" t="s">
        <v>28</v>
      </c>
      <c r="IK260" s="19" t="s">
        <v>28</v>
      </c>
      <c r="IL260" s="19" t="s">
        <v>28</v>
      </c>
      <c r="IM260" s="19" t="s">
        <v>28</v>
      </c>
      <c r="IN260" s="19" t="s">
        <v>28</v>
      </c>
      <c r="IO260" s="19" t="s">
        <v>28</v>
      </c>
      <c r="IP260" s="19" t="s">
        <v>28</v>
      </c>
      <c r="IQ260" s="19" t="s">
        <v>28</v>
      </c>
      <c r="IR260" s="19" t="s">
        <v>28</v>
      </c>
      <c r="IS260" s="19" t="s">
        <v>28</v>
      </c>
      <c r="IT260" s="19" t="s">
        <v>28</v>
      </c>
      <c r="IU260" s="19" t="s">
        <v>28</v>
      </c>
      <c r="IV260" s="19" t="s">
        <v>28</v>
      </c>
      <c r="IW260" s="19" t="s">
        <v>28</v>
      </c>
      <c r="IX260" s="19" t="s">
        <v>28</v>
      </c>
      <c r="IY260" s="34">
        <v>107.22157</v>
      </c>
      <c r="IZ260" s="34">
        <v>107.53193999999999</v>
      </c>
      <c r="JA260" s="34">
        <v>108.33405</v>
      </c>
      <c r="JB260" s="34">
        <v>107.66978999999999</v>
      </c>
      <c r="JC260" s="34">
        <v>108.72555</v>
      </c>
      <c r="JD260" s="34">
        <v>107.55968999999999</v>
      </c>
      <c r="JE260" s="34">
        <v>108.36308000000001</v>
      </c>
      <c r="JF260" s="34">
        <v>108.88521999999999</v>
      </c>
      <c r="JG260" s="34">
        <v>106.76406999999999</v>
      </c>
      <c r="JH260" s="34">
        <v>107.72603000000001</v>
      </c>
      <c r="JI260" s="34">
        <v>108.12210000000002</v>
      </c>
      <c r="JJ260" s="34">
        <v>108.03944</v>
      </c>
      <c r="JK260" s="34">
        <v>108.16241000000002</v>
      </c>
      <c r="JL260" s="34">
        <v>107.8259</v>
      </c>
      <c r="JM260" s="34">
        <v>110.25376000000003</v>
      </c>
      <c r="JN260" s="34">
        <v>109.44223</v>
      </c>
      <c r="JO260" s="34">
        <v>108.84743999999999</v>
      </c>
      <c r="JP260" s="34">
        <v>109.82066999999999</v>
      </c>
      <c r="JQ260" s="34">
        <v>110.91302</v>
      </c>
      <c r="JR260" s="34">
        <v>110.36804000000001</v>
      </c>
      <c r="JS260" s="34">
        <v>110.7341</v>
      </c>
      <c r="JT260" s="34">
        <v>111.19301000000002</v>
      </c>
      <c r="JU260" s="34">
        <v>111.23966</v>
      </c>
      <c r="JV260" s="34">
        <v>109.26581000000002</v>
      </c>
      <c r="JW260" s="34">
        <v>109.44076000000001</v>
      </c>
      <c r="JX260" s="34">
        <v>111.33187</v>
      </c>
      <c r="JY260" s="34">
        <v>113.40474000000002</v>
      </c>
      <c r="JZ260" s="34">
        <v>113.58163100000002</v>
      </c>
      <c r="KA260" s="34">
        <v>113.97485400000002</v>
      </c>
      <c r="KB260" s="34">
        <v>115.07535300000002</v>
      </c>
      <c r="KC260" s="34">
        <v>115.412629</v>
      </c>
      <c r="KD260" s="34">
        <v>113.89742200000001</v>
      </c>
      <c r="KE260" s="34">
        <v>113.83356000000002</v>
      </c>
      <c r="KF260" s="2">
        <v>112.61</v>
      </c>
      <c r="KG260" s="2">
        <v>111.89</v>
      </c>
      <c r="KH260" s="2">
        <v>110.6</v>
      </c>
      <c r="KI260" s="2">
        <v>109.14</v>
      </c>
      <c r="KJ260" s="2">
        <v>108.82</v>
      </c>
      <c r="KK260" s="2">
        <v>107.57</v>
      </c>
      <c r="KL260" s="2">
        <v>107.36</v>
      </c>
      <c r="KM260" s="2">
        <v>106.86</v>
      </c>
      <c r="KN260" s="2">
        <v>106.39</v>
      </c>
      <c r="KO260" s="2">
        <v>105.92</v>
      </c>
      <c r="KP260" s="2">
        <v>106.21</v>
      </c>
      <c r="KQ260" s="2">
        <v>106.15</v>
      </c>
      <c r="KR260" s="2">
        <v>106.52</v>
      </c>
      <c r="KS260" s="2">
        <v>106.16</v>
      </c>
      <c r="KT260" s="2">
        <v>106.38</v>
      </c>
      <c r="KU260" s="2">
        <v>106.12</v>
      </c>
      <c r="KV260" s="2">
        <v>105.88</v>
      </c>
      <c r="KW260" s="2">
        <v>106.09</v>
      </c>
      <c r="KX260" s="2">
        <v>106.04</v>
      </c>
      <c r="KY260" s="2">
        <v>106.43</v>
      </c>
      <c r="KZ260" s="2">
        <v>106.53</v>
      </c>
      <c r="LA260" s="2">
        <v>106.43</v>
      </c>
      <c r="LB260" s="2">
        <v>106.28</v>
      </c>
      <c r="LC260" s="2">
        <v>106.26</v>
      </c>
      <c r="LD260" s="2">
        <v>105.9</v>
      </c>
      <c r="LE260" s="2">
        <v>105.4</v>
      </c>
      <c r="LF260" s="2">
        <v>104.7</v>
      </c>
      <c r="LG260" s="2">
        <v>104.89</v>
      </c>
      <c r="LH260" s="2">
        <v>104.93</v>
      </c>
      <c r="LI260" s="2">
        <v>105.18</v>
      </c>
      <c r="LJ260" s="2">
        <v>105.16</v>
      </c>
      <c r="LK260" s="2">
        <v>104.85</v>
      </c>
      <c r="LL260" s="2">
        <v>104.25</v>
      </c>
      <c r="LM260" s="2">
        <v>103.88</v>
      </c>
      <c r="LN260" s="2">
        <v>103.44</v>
      </c>
      <c r="LO260" s="2">
        <v>102.9</v>
      </c>
      <c r="LP260" s="2">
        <v>102.62</v>
      </c>
      <c r="LQ260" s="40">
        <v>102.16</v>
      </c>
      <c r="LR260" s="2">
        <v>101.87</v>
      </c>
      <c r="LS260" s="40">
        <v>101.54</v>
      </c>
      <c r="LT260" s="2">
        <v>101.07</v>
      </c>
      <c r="LU260" s="40">
        <v>100.69</v>
      </c>
      <c r="LV260" s="40">
        <v>100.25</v>
      </c>
      <c r="LW260" s="2" t="s">
        <v>29</v>
      </c>
      <c r="LX260" s="2"/>
      <c r="LY260" s="2"/>
      <c r="LZ260" s="2"/>
      <c r="MA260" s="2"/>
      <c r="MB260" s="2"/>
      <c r="MC260" s="2"/>
      <c r="MD260" s="2"/>
      <c r="ME260" s="2"/>
      <c r="MF260" s="2"/>
      <c r="MG260" s="59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V260" s="5" t="s">
        <v>3</v>
      </c>
    </row>
    <row r="261" spans="1:620" x14ac:dyDescent="0.2">
      <c r="A261" s="1">
        <v>25600</v>
      </c>
      <c r="B261" s="1">
        <v>9.75</v>
      </c>
      <c r="C261" s="1" t="s">
        <v>16</v>
      </c>
      <c r="F261" s="1">
        <v>2003</v>
      </c>
      <c r="G261" s="5">
        <v>31358</v>
      </c>
      <c r="H261" s="5">
        <v>37748</v>
      </c>
      <c r="I261" s="5">
        <v>37748</v>
      </c>
      <c r="J261" s="7"/>
      <c r="EA261" s="19" t="s">
        <v>28</v>
      </c>
      <c r="EB261" s="19" t="s">
        <v>28</v>
      </c>
      <c r="EC261" s="19" t="s">
        <v>28</v>
      </c>
      <c r="ED261" s="19" t="s">
        <v>28</v>
      </c>
      <c r="EE261" s="19" t="s">
        <v>28</v>
      </c>
      <c r="EF261" s="19" t="s">
        <v>28</v>
      </c>
      <c r="EG261" s="19" t="s">
        <v>28</v>
      </c>
      <c r="EH261" s="19" t="s">
        <v>28</v>
      </c>
      <c r="EI261" s="19" t="s">
        <v>28</v>
      </c>
      <c r="EJ261" s="19" t="s">
        <v>28</v>
      </c>
      <c r="EK261" s="19" t="s">
        <v>28</v>
      </c>
      <c r="EL261" s="19" t="s">
        <v>28</v>
      </c>
      <c r="EM261" s="19" t="s">
        <v>28</v>
      </c>
      <c r="EN261" s="19" t="s">
        <v>28</v>
      </c>
      <c r="EO261" s="19" t="s">
        <v>28</v>
      </c>
      <c r="EP261" s="19" t="s">
        <v>28</v>
      </c>
      <c r="EQ261" s="19" t="s">
        <v>28</v>
      </c>
      <c r="ER261" s="19" t="s">
        <v>28</v>
      </c>
      <c r="ES261" s="19" t="s">
        <v>28</v>
      </c>
      <c r="ET261" s="19" t="s">
        <v>28</v>
      </c>
      <c r="EU261" s="19" t="s">
        <v>28</v>
      </c>
      <c r="EV261" s="19" t="s">
        <v>28</v>
      </c>
      <c r="EW261" s="19" t="s">
        <v>28</v>
      </c>
      <c r="EX261" s="19" t="s">
        <v>28</v>
      </c>
      <c r="EY261" s="19" t="s">
        <v>28</v>
      </c>
      <c r="EZ261" s="19" t="s">
        <v>28</v>
      </c>
      <c r="FA261" s="19" t="s">
        <v>28</v>
      </c>
      <c r="FB261" s="19" t="s">
        <v>28</v>
      </c>
      <c r="FC261" s="19" t="s">
        <v>28</v>
      </c>
      <c r="FD261" s="19" t="s">
        <v>28</v>
      </c>
      <c r="FE261" s="19" t="s">
        <v>28</v>
      </c>
      <c r="FF261" s="19" t="s">
        <v>28</v>
      </c>
      <c r="FG261" s="19" t="s">
        <v>28</v>
      </c>
      <c r="FH261" s="19" t="s">
        <v>28</v>
      </c>
      <c r="FI261" s="19" t="s">
        <v>28</v>
      </c>
      <c r="FJ261" s="19" t="s">
        <v>28</v>
      </c>
      <c r="FK261" s="19" t="s">
        <v>28</v>
      </c>
      <c r="FL261" s="19" t="s">
        <v>28</v>
      </c>
      <c r="FM261" s="19" t="s">
        <v>28</v>
      </c>
      <c r="FN261" s="19" t="s">
        <v>28</v>
      </c>
      <c r="FO261" s="19" t="s">
        <v>28</v>
      </c>
      <c r="FP261" s="19" t="s">
        <v>28</v>
      </c>
      <c r="FQ261" s="19" t="s">
        <v>28</v>
      </c>
      <c r="FR261" s="19" t="s">
        <v>28</v>
      </c>
      <c r="FS261" s="19" t="s">
        <v>28</v>
      </c>
      <c r="FT261" s="19" t="s">
        <v>28</v>
      </c>
      <c r="FU261" s="19" t="s">
        <v>28</v>
      </c>
      <c r="FV261" s="19" t="s">
        <v>28</v>
      </c>
      <c r="FW261" s="19" t="s">
        <v>28</v>
      </c>
      <c r="FX261" s="19" t="s">
        <v>28</v>
      </c>
      <c r="FY261" s="19" t="s">
        <v>28</v>
      </c>
      <c r="FZ261" s="19" t="s">
        <v>28</v>
      </c>
      <c r="GA261" s="19" t="s">
        <v>28</v>
      </c>
      <c r="GB261" s="19" t="s">
        <v>28</v>
      </c>
      <c r="GC261" s="19" t="s">
        <v>28</v>
      </c>
      <c r="GD261" s="19" t="s">
        <v>28</v>
      </c>
      <c r="GE261" s="19" t="s">
        <v>28</v>
      </c>
      <c r="GF261" s="19" t="s">
        <v>28</v>
      </c>
      <c r="GG261" s="19" t="s">
        <v>28</v>
      </c>
      <c r="GH261" s="19" t="s">
        <v>28</v>
      </c>
      <c r="GI261" s="19" t="s">
        <v>28</v>
      </c>
      <c r="GJ261" s="19" t="s">
        <v>28</v>
      </c>
      <c r="GK261" s="19" t="s">
        <v>28</v>
      </c>
      <c r="GL261" s="19" t="s">
        <v>28</v>
      </c>
      <c r="GM261" s="19" t="s">
        <v>28</v>
      </c>
      <c r="GN261" s="19" t="s">
        <v>28</v>
      </c>
      <c r="GO261" s="19" t="s">
        <v>28</v>
      </c>
      <c r="GP261" s="19" t="s">
        <v>28</v>
      </c>
      <c r="GQ261" s="19" t="s">
        <v>28</v>
      </c>
      <c r="GR261" s="19" t="s">
        <v>28</v>
      </c>
      <c r="GS261" s="19" t="s">
        <v>28</v>
      </c>
      <c r="GT261" s="19" t="s">
        <v>28</v>
      </c>
      <c r="GU261" s="19" t="s">
        <v>28</v>
      </c>
      <c r="GV261" s="19" t="s">
        <v>28</v>
      </c>
      <c r="GW261" s="19" t="s">
        <v>28</v>
      </c>
      <c r="GX261" s="19" t="s">
        <v>28</v>
      </c>
      <c r="GY261" s="19" t="s">
        <v>28</v>
      </c>
      <c r="GZ261" s="19" t="s">
        <v>28</v>
      </c>
      <c r="HA261" s="19" t="s">
        <v>28</v>
      </c>
      <c r="HB261" s="19" t="s">
        <v>28</v>
      </c>
      <c r="HC261" s="19" t="s">
        <v>28</v>
      </c>
      <c r="HD261" s="19" t="s">
        <v>28</v>
      </c>
      <c r="HE261" s="19" t="s">
        <v>28</v>
      </c>
      <c r="HF261" s="19" t="s">
        <v>28</v>
      </c>
      <c r="HG261" s="19" t="s">
        <v>28</v>
      </c>
      <c r="HH261" s="19" t="s">
        <v>28</v>
      </c>
      <c r="HI261" s="19" t="s">
        <v>28</v>
      </c>
      <c r="HJ261" s="19" t="s">
        <v>28</v>
      </c>
      <c r="HK261" s="19" t="s">
        <v>28</v>
      </c>
      <c r="HL261" s="19" t="s">
        <v>28</v>
      </c>
      <c r="HM261" s="19" t="s">
        <v>28</v>
      </c>
      <c r="HN261" s="19" t="s">
        <v>28</v>
      </c>
      <c r="HO261" s="19" t="s">
        <v>28</v>
      </c>
      <c r="HP261" s="19" t="s">
        <v>28</v>
      </c>
      <c r="HQ261" s="19" t="s">
        <v>28</v>
      </c>
      <c r="HR261" s="19" t="s">
        <v>28</v>
      </c>
      <c r="HS261" s="19" t="s">
        <v>28</v>
      </c>
      <c r="HT261" s="19" t="s">
        <v>28</v>
      </c>
      <c r="HU261" s="19" t="s">
        <v>28</v>
      </c>
      <c r="HV261" s="19" t="s">
        <v>28</v>
      </c>
      <c r="HW261" s="19" t="s">
        <v>28</v>
      </c>
      <c r="HX261" s="19" t="s">
        <v>28</v>
      </c>
      <c r="HY261" s="19" t="s">
        <v>28</v>
      </c>
      <c r="HZ261" s="19" t="s">
        <v>28</v>
      </c>
      <c r="IA261" s="19" t="s">
        <v>28</v>
      </c>
      <c r="IB261" s="19" t="s">
        <v>28</v>
      </c>
      <c r="IC261" s="19" t="s">
        <v>28</v>
      </c>
      <c r="ID261" s="19" t="s">
        <v>28</v>
      </c>
      <c r="IE261" s="19" t="s">
        <v>28</v>
      </c>
      <c r="IF261" s="19" t="s">
        <v>28</v>
      </c>
      <c r="IG261" s="19" t="s">
        <v>28</v>
      </c>
      <c r="IH261" s="19" t="s">
        <v>28</v>
      </c>
      <c r="II261" s="19" t="s">
        <v>28</v>
      </c>
      <c r="IJ261" s="19" t="s">
        <v>28</v>
      </c>
      <c r="IK261" s="19" t="s">
        <v>28</v>
      </c>
      <c r="IL261" s="19" t="s">
        <v>28</v>
      </c>
      <c r="IM261" s="19" t="s">
        <v>28</v>
      </c>
      <c r="IN261" s="19" t="s">
        <v>28</v>
      </c>
      <c r="IO261" s="19" t="s">
        <v>28</v>
      </c>
      <c r="IP261" s="19" t="s">
        <v>28</v>
      </c>
      <c r="IQ261" s="19" t="s">
        <v>28</v>
      </c>
      <c r="IR261" s="19" t="s">
        <v>28</v>
      </c>
      <c r="IS261" s="19" t="s">
        <v>28</v>
      </c>
      <c r="IT261" s="19" t="s">
        <v>28</v>
      </c>
      <c r="IU261" s="19" t="s">
        <v>28</v>
      </c>
      <c r="IV261" s="19" t="s">
        <v>28</v>
      </c>
      <c r="IW261" s="19" t="s">
        <v>28</v>
      </c>
      <c r="IX261" s="19" t="s">
        <v>28</v>
      </c>
      <c r="IY261" s="34">
        <v>111.60312</v>
      </c>
      <c r="IZ261" s="34">
        <v>111.88652</v>
      </c>
      <c r="JA261" s="34">
        <v>112.73154000000002</v>
      </c>
      <c r="JB261" s="34">
        <v>112.06393</v>
      </c>
      <c r="JC261" s="34">
        <v>113.09661000000003</v>
      </c>
      <c r="JD261" s="34">
        <v>111.93351000000001</v>
      </c>
      <c r="JE261" s="34">
        <v>112.60939000000002</v>
      </c>
      <c r="JF261" s="34">
        <v>113.17301999999999</v>
      </c>
      <c r="JG261" s="34">
        <v>111.07017</v>
      </c>
      <c r="JH261" s="34">
        <v>111.81833999999999</v>
      </c>
      <c r="JI261" s="34">
        <v>112.22659000000002</v>
      </c>
      <c r="JJ261" s="34">
        <v>112.18999000000002</v>
      </c>
      <c r="JK261" s="34">
        <v>112.27992</v>
      </c>
      <c r="JL261" s="34">
        <v>111.93101000000001</v>
      </c>
      <c r="JM261" s="34">
        <v>114.31017</v>
      </c>
      <c r="JN261" s="34">
        <v>113.71335000000001</v>
      </c>
      <c r="JO261" s="34">
        <v>113.06179000000002</v>
      </c>
      <c r="JP261" s="34">
        <v>113.88913000000001</v>
      </c>
      <c r="JQ261" s="34">
        <v>115.03802</v>
      </c>
      <c r="JR261" s="34">
        <v>114.58679000000002</v>
      </c>
      <c r="JS261" s="34">
        <v>114.89035</v>
      </c>
      <c r="JT261" s="34">
        <v>115.34926000000002</v>
      </c>
      <c r="JU261" s="34">
        <v>115.42716</v>
      </c>
      <c r="JV261" s="34">
        <v>113.42206000000002</v>
      </c>
      <c r="JW261" s="34">
        <v>113.34701000000001</v>
      </c>
      <c r="JX261" s="34">
        <v>115.23812</v>
      </c>
      <c r="JY261" s="34">
        <v>117.77974000000002</v>
      </c>
      <c r="JZ261" s="34">
        <v>117.95663100000002</v>
      </c>
      <c r="KA261" s="34">
        <v>118.36785400000001</v>
      </c>
      <c r="KB261" s="34">
        <v>119.50035300000002</v>
      </c>
      <c r="KC261" s="34">
        <v>119.979629</v>
      </c>
      <c r="KD261" s="34">
        <v>118.506422</v>
      </c>
      <c r="KE261" s="34">
        <v>118.21656000000002</v>
      </c>
      <c r="KF261" s="2">
        <v>116.99</v>
      </c>
      <c r="KG261" s="2">
        <v>116.05</v>
      </c>
      <c r="KH261" s="2">
        <v>114.44</v>
      </c>
      <c r="KI261" s="2">
        <v>112.89</v>
      </c>
      <c r="KJ261" s="2">
        <v>112.45</v>
      </c>
      <c r="KK261" s="2">
        <v>111.05</v>
      </c>
      <c r="KL261" s="2">
        <v>110.72</v>
      </c>
      <c r="KM261" s="2">
        <v>110.09</v>
      </c>
      <c r="KN261" s="2">
        <v>109.54</v>
      </c>
      <c r="KO261" s="2">
        <v>108.98</v>
      </c>
      <c r="KP261" s="2">
        <v>109.32</v>
      </c>
      <c r="KQ261" s="2">
        <v>109.22</v>
      </c>
      <c r="KR261" s="2">
        <v>109.65</v>
      </c>
      <c r="KS261" s="2">
        <v>109.2</v>
      </c>
      <c r="KT261" s="2">
        <v>109.47</v>
      </c>
      <c r="KU261" s="2">
        <v>109.15</v>
      </c>
      <c r="KV261" s="2">
        <v>108.85</v>
      </c>
      <c r="KW261" s="2">
        <v>109.11</v>
      </c>
      <c r="KX261" s="2">
        <v>109.06</v>
      </c>
      <c r="KY261" s="2">
        <v>109.54</v>
      </c>
      <c r="KZ261" s="2">
        <v>109.69</v>
      </c>
      <c r="LA261" s="2">
        <v>109.6</v>
      </c>
      <c r="LB261" s="2">
        <v>109.43</v>
      </c>
      <c r="LC261" s="2">
        <v>109.44</v>
      </c>
      <c r="LD261" s="2">
        <v>109.03</v>
      </c>
      <c r="LE261" s="2">
        <v>108.41</v>
      </c>
      <c r="LF261" s="2">
        <v>107.51</v>
      </c>
      <c r="LG261" s="2">
        <v>107.82</v>
      </c>
      <c r="LH261" s="2">
        <v>107.96</v>
      </c>
      <c r="LI261" s="2">
        <v>108.4</v>
      </c>
      <c r="LJ261" s="2">
        <v>108.5</v>
      </c>
      <c r="LK261" s="2">
        <v>108.17</v>
      </c>
      <c r="LL261" s="2">
        <v>107.42</v>
      </c>
      <c r="LM261" s="2">
        <v>107.02</v>
      </c>
      <c r="LN261" s="2">
        <v>106.35</v>
      </c>
      <c r="LO261" s="2">
        <v>105.41</v>
      </c>
      <c r="LP261" s="2">
        <v>105.23</v>
      </c>
      <c r="LQ261" s="40">
        <v>104.66</v>
      </c>
      <c r="LR261" s="2">
        <v>104.47</v>
      </c>
      <c r="LS261" s="40">
        <v>104.3</v>
      </c>
      <c r="LT261" s="2">
        <v>103.76</v>
      </c>
      <c r="LU261" s="40">
        <v>103.42</v>
      </c>
      <c r="LV261" s="40">
        <v>102.97</v>
      </c>
      <c r="LW261" s="2">
        <v>102.41</v>
      </c>
      <c r="LX261" s="2">
        <v>101.98</v>
      </c>
      <c r="LY261" s="2">
        <v>101.48</v>
      </c>
      <c r="LZ261" s="2">
        <v>101.08</v>
      </c>
      <c r="MA261" s="2">
        <v>100.6</v>
      </c>
      <c r="MB261" s="2">
        <v>100</v>
      </c>
      <c r="MC261" s="2" t="s">
        <v>29</v>
      </c>
      <c r="MD261" s="2"/>
      <c r="ME261" s="2"/>
      <c r="MF261" s="2"/>
      <c r="MG261" s="59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V261" s="5" t="s">
        <v>3</v>
      </c>
    </row>
    <row r="262" spans="1:620" x14ac:dyDescent="0.2">
      <c r="A262" s="1">
        <v>25700</v>
      </c>
      <c r="B262" s="1">
        <v>8</v>
      </c>
      <c r="C262" s="1" t="s">
        <v>18</v>
      </c>
      <c r="F262" s="1">
        <v>2003</v>
      </c>
      <c r="G262" s="5">
        <v>33941</v>
      </c>
      <c r="H262" s="5">
        <v>37782</v>
      </c>
      <c r="I262" s="5">
        <v>37782</v>
      </c>
      <c r="J262" s="7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HH262" s="19">
        <v>24.09375</v>
      </c>
      <c r="HI262" s="19">
        <v>24.9375</v>
      </c>
      <c r="HJ262" s="21">
        <v>51.5</v>
      </c>
      <c r="HK262" s="19">
        <v>51.9375</v>
      </c>
      <c r="HL262" s="21">
        <v>99.25</v>
      </c>
      <c r="HM262" s="19">
        <v>99.3125</v>
      </c>
      <c r="HN262" s="19">
        <v>102.4375</v>
      </c>
      <c r="HO262" s="19">
        <v>104.78125</v>
      </c>
      <c r="HP262" s="19">
        <v>108.46875</v>
      </c>
      <c r="HQ262" s="19">
        <v>107.71875</v>
      </c>
      <c r="HR262" s="1">
        <v>108</v>
      </c>
      <c r="HS262" s="19">
        <v>109.46875</v>
      </c>
      <c r="HT262" s="19">
        <v>113.46875</v>
      </c>
      <c r="HU262" s="21">
        <v>112.5</v>
      </c>
      <c r="HV262" s="19">
        <v>107.28125</v>
      </c>
      <c r="HW262" s="19">
        <v>102.8125</v>
      </c>
      <c r="HX262" s="19">
        <v>100.1875</v>
      </c>
      <c r="HY262" s="19">
        <v>95.34375</v>
      </c>
      <c r="HZ262" s="19">
        <v>95.34375</v>
      </c>
      <c r="IA262" s="19">
        <v>96.09375</v>
      </c>
      <c r="IB262" s="21">
        <v>96.375</v>
      </c>
      <c r="IC262" s="19">
        <v>94.59375</v>
      </c>
      <c r="ID262" s="19">
        <v>95.03125</v>
      </c>
      <c r="IE262" s="19">
        <v>96.71875</v>
      </c>
      <c r="IF262" s="19">
        <v>95.3125</v>
      </c>
      <c r="IG262" s="19">
        <v>96.25</v>
      </c>
      <c r="IH262" s="19">
        <v>95.8125</v>
      </c>
      <c r="II262" s="19">
        <v>96.625</v>
      </c>
      <c r="IJ262" s="19">
        <v>97.1875</v>
      </c>
      <c r="IK262" s="19">
        <v>100.46875</v>
      </c>
      <c r="IL262" s="19">
        <v>97.4375</v>
      </c>
      <c r="IM262" s="19">
        <v>99.15625</v>
      </c>
      <c r="IN262" s="19">
        <v>99.96875</v>
      </c>
      <c r="IO262" s="19">
        <v>99.9375</v>
      </c>
      <c r="IP262" s="19">
        <v>101.03125</v>
      </c>
      <c r="IQ262" s="19">
        <v>103.5625</v>
      </c>
      <c r="IR262" s="19">
        <v>104.53125</v>
      </c>
      <c r="IS262" s="19">
        <v>104.40625</v>
      </c>
      <c r="IT262" s="19">
        <v>101.5625</v>
      </c>
      <c r="IU262" s="19">
        <v>100.6875</v>
      </c>
      <c r="IV262" s="19">
        <v>101.1875</v>
      </c>
      <c r="IW262" s="19">
        <v>100.5625</v>
      </c>
      <c r="IX262" s="21">
        <v>102.125</v>
      </c>
      <c r="IY262" s="34">
        <v>102.20146000000001</v>
      </c>
      <c r="IZ262" s="34">
        <v>102.61709</v>
      </c>
      <c r="JA262" s="34">
        <v>103.60334</v>
      </c>
      <c r="JB262" s="34">
        <v>103.17654</v>
      </c>
      <c r="JC262" s="34">
        <v>104.35469999999999</v>
      </c>
      <c r="JD262" s="34">
        <v>103.16491000000001</v>
      </c>
      <c r="JE262" s="34">
        <v>104.07483000000001</v>
      </c>
      <c r="JF262" s="34">
        <v>104.63683000000002</v>
      </c>
      <c r="JG262" s="34">
        <v>102.53133</v>
      </c>
      <c r="JH262" s="34">
        <v>103.63049000000001</v>
      </c>
      <c r="JI262" s="34">
        <v>104.19528000000001</v>
      </c>
      <c r="JJ262" s="34">
        <v>104.2607</v>
      </c>
      <c r="JK262" s="34">
        <v>104.50971</v>
      </c>
      <c r="JL262" s="34">
        <v>104.24817000000002</v>
      </c>
      <c r="JM262" s="34">
        <v>107.14748000000002</v>
      </c>
      <c r="JN262" s="34">
        <v>106.29981000000002</v>
      </c>
      <c r="JO262" s="34">
        <v>105.76093000000002</v>
      </c>
      <c r="JP262" s="34">
        <v>106.88312000000001</v>
      </c>
      <c r="JQ262" s="34">
        <v>108.00573</v>
      </c>
      <c r="JR262" s="34">
        <v>107.46948</v>
      </c>
      <c r="JS262" s="34">
        <v>108.169</v>
      </c>
      <c r="JT262" s="34">
        <v>108.61521</v>
      </c>
      <c r="JU262" s="34">
        <v>108.85901000000001</v>
      </c>
      <c r="JV262" s="34">
        <v>107.03726</v>
      </c>
      <c r="JW262" s="34">
        <v>107.3617</v>
      </c>
      <c r="JX262" s="34">
        <v>109.60847</v>
      </c>
      <c r="JY262" s="34">
        <v>111.83453000000002</v>
      </c>
      <c r="JZ262" s="34">
        <v>112.05387</v>
      </c>
      <c r="KA262" s="34">
        <v>112.73385</v>
      </c>
      <c r="KB262" s="34">
        <v>114.13417</v>
      </c>
      <c r="KC262" s="34">
        <v>114.57166000000001</v>
      </c>
      <c r="KD262" s="34">
        <v>112.53694000000002</v>
      </c>
      <c r="KE262" s="34">
        <v>112.63252</v>
      </c>
      <c r="KF262" s="2">
        <v>111.35</v>
      </c>
      <c r="KG262" s="2">
        <v>110.27</v>
      </c>
      <c r="KH262" s="2">
        <v>108.87</v>
      </c>
      <c r="KI262" s="2">
        <v>107.56</v>
      </c>
      <c r="KJ262" s="2">
        <v>107.18</v>
      </c>
      <c r="KK262" s="2">
        <v>105.67</v>
      </c>
      <c r="KL262" s="2">
        <v>105.71</v>
      </c>
      <c r="KM262" s="2">
        <v>105.5</v>
      </c>
      <c r="KN262" s="2">
        <v>105.09</v>
      </c>
      <c r="KO262" s="2">
        <v>104.33</v>
      </c>
      <c r="KP262" s="2">
        <v>104.91</v>
      </c>
      <c r="KQ262" s="2">
        <v>105.02</v>
      </c>
      <c r="KR262" s="2">
        <v>105.43</v>
      </c>
      <c r="KS262" s="2">
        <v>105.15</v>
      </c>
      <c r="KT262" s="2">
        <v>105.48</v>
      </c>
      <c r="KU262" s="2">
        <v>105.25</v>
      </c>
      <c r="KV262" s="2">
        <v>105.05</v>
      </c>
      <c r="KW262" s="2">
        <v>105.38</v>
      </c>
      <c r="KX262" s="2">
        <v>105.4</v>
      </c>
      <c r="KY262" s="2">
        <v>106.04</v>
      </c>
      <c r="KZ262" s="2">
        <v>106.26</v>
      </c>
      <c r="LA262" s="2">
        <v>106.23</v>
      </c>
      <c r="LB262" s="2">
        <v>106.12</v>
      </c>
      <c r="LC262" s="2">
        <v>106.24</v>
      </c>
      <c r="LD262" s="2">
        <v>105.71</v>
      </c>
      <c r="LE262" s="2">
        <v>105.16</v>
      </c>
      <c r="LF262" s="2">
        <v>104.46</v>
      </c>
      <c r="LG262" s="2">
        <v>104.94</v>
      </c>
      <c r="LH262" s="2">
        <v>105.2</v>
      </c>
      <c r="LI262" s="2">
        <v>105.62</v>
      </c>
      <c r="LJ262" s="2">
        <v>105.99</v>
      </c>
      <c r="LK262" s="2">
        <v>105.5</v>
      </c>
      <c r="LL262" s="2">
        <v>104.68</v>
      </c>
      <c r="LM262" s="2">
        <v>104.51</v>
      </c>
      <c r="LN262" s="2">
        <v>104.38</v>
      </c>
      <c r="LO262" s="2">
        <v>103.72</v>
      </c>
      <c r="LP262" s="2">
        <v>103.77</v>
      </c>
      <c r="LQ262" s="40">
        <v>103.42</v>
      </c>
      <c r="LR262" s="2">
        <v>103.37</v>
      </c>
      <c r="LS262" s="40">
        <v>103.54</v>
      </c>
      <c r="LT262" s="2">
        <v>103.2</v>
      </c>
      <c r="LU262" s="40">
        <v>102.98</v>
      </c>
      <c r="LV262" s="40">
        <v>102.59</v>
      </c>
      <c r="LW262" s="2">
        <v>102.14</v>
      </c>
      <c r="LX262" s="2">
        <v>101.86</v>
      </c>
      <c r="LY262" s="2">
        <v>101.49</v>
      </c>
      <c r="LZ262" s="2">
        <v>101.23</v>
      </c>
      <c r="MA262" s="2">
        <v>100.86</v>
      </c>
      <c r="MB262" s="2">
        <v>100.49</v>
      </c>
      <c r="MC262" s="40">
        <v>100</v>
      </c>
      <c r="MD262" s="2" t="s">
        <v>29</v>
      </c>
      <c r="ME262" s="2"/>
      <c r="MF262" s="2"/>
      <c r="MG262" s="59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V262" s="5" t="s">
        <v>3</v>
      </c>
    </row>
    <row r="263" spans="1:620" x14ac:dyDescent="0.2">
      <c r="A263" s="1">
        <v>25800</v>
      </c>
      <c r="B263" s="1">
        <v>8</v>
      </c>
      <c r="C263" s="1" t="s">
        <v>18</v>
      </c>
      <c r="D263" s="1" t="s">
        <v>26</v>
      </c>
      <c r="F263" s="1">
        <v>2003</v>
      </c>
      <c r="G263" s="5">
        <v>34151</v>
      </c>
      <c r="H263" s="5">
        <v>37782</v>
      </c>
      <c r="I263" s="5">
        <v>34276</v>
      </c>
      <c r="J263" s="7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HO263" s="19">
        <v>104.53125</v>
      </c>
      <c r="HP263" s="19">
        <v>108.40625</v>
      </c>
      <c r="HQ263" s="19">
        <v>107.625</v>
      </c>
      <c r="HR263" s="1">
        <v>108</v>
      </c>
      <c r="HS263" s="8" t="s">
        <v>34</v>
      </c>
      <c r="IF263" s="19"/>
      <c r="IG263" s="19"/>
      <c r="IH263" s="19"/>
      <c r="II263" s="19"/>
      <c r="IJ263" s="19"/>
      <c r="IK263" s="19"/>
      <c r="IL263" s="19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 t="s">
        <v>289</v>
      </c>
      <c r="LQ263" s="40" t="s">
        <v>289</v>
      </c>
      <c r="LR263" s="2" t="s">
        <v>289</v>
      </c>
      <c r="LS263" s="40" t="s">
        <v>289</v>
      </c>
      <c r="LT263" s="2" t="s">
        <v>289</v>
      </c>
      <c r="LU263" s="40" t="s">
        <v>289</v>
      </c>
      <c r="LV263" s="40" t="s">
        <v>289</v>
      </c>
      <c r="LW263" s="2" t="s">
        <v>289</v>
      </c>
      <c r="LX263" s="2"/>
      <c r="LY263" s="2" t="s">
        <v>289</v>
      </c>
      <c r="LZ263" s="2" t="s">
        <v>289</v>
      </c>
      <c r="MA263" s="2" t="s">
        <v>289</v>
      </c>
      <c r="MB263" s="2" t="s">
        <v>289</v>
      </c>
      <c r="MC263" s="40" t="s">
        <v>289</v>
      </c>
      <c r="MD263" s="2"/>
      <c r="ME263" s="2"/>
      <c r="MF263" s="2"/>
      <c r="MG263" s="59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V263" s="5" t="s">
        <v>3</v>
      </c>
    </row>
    <row r="264" spans="1:620" x14ac:dyDescent="0.2">
      <c r="A264" s="1">
        <v>25900</v>
      </c>
      <c r="B264" s="1">
        <v>13.75</v>
      </c>
      <c r="C264" s="1" t="s">
        <v>18</v>
      </c>
      <c r="E264" s="1">
        <v>2000</v>
      </c>
      <c r="F264" s="1">
        <v>2003</v>
      </c>
      <c r="G264" s="5">
        <v>28908</v>
      </c>
      <c r="H264" s="5">
        <v>37827</v>
      </c>
      <c r="I264" s="5">
        <v>36732</v>
      </c>
      <c r="J264" s="7" t="s">
        <v>42</v>
      </c>
      <c r="AX264" s="8">
        <v>23.5</v>
      </c>
      <c r="AY264" s="8">
        <v>68.375</v>
      </c>
      <c r="AZ264" s="8">
        <v>116.5</v>
      </c>
      <c r="BA264" s="8">
        <v>113.25</v>
      </c>
      <c r="BB264" s="8">
        <v>105.25</v>
      </c>
      <c r="BC264" s="8">
        <v>107.875</v>
      </c>
      <c r="BD264" s="8">
        <v>110</v>
      </c>
      <c r="BE264" s="8">
        <v>110.25</v>
      </c>
      <c r="BF264" s="8">
        <v>106.25</v>
      </c>
      <c r="BG264" s="8">
        <v>97.375</v>
      </c>
      <c r="BH264" s="8">
        <v>92.5</v>
      </c>
      <c r="BI264" s="8">
        <v>97.25</v>
      </c>
      <c r="BJ264" s="8">
        <v>95.125</v>
      </c>
      <c r="BK264" s="8">
        <v>95.75</v>
      </c>
      <c r="BL264" s="8">
        <v>100.375</v>
      </c>
      <c r="BM264" s="8">
        <v>102.125</v>
      </c>
      <c r="BN264" s="8">
        <v>98.375</v>
      </c>
      <c r="BO264" s="8">
        <v>104.125</v>
      </c>
      <c r="BP264" s="8">
        <v>100</v>
      </c>
      <c r="BQ264" s="8">
        <v>104.625</v>
      </c>
      <c r="BR264" s="8">
        <v>106.75</v>
      </c>
      <c r="BS264" s="8">
        <v>106.5</v>
      </c>
      <c r="BT264" s="8">
        <v>98.375</v>
      </c>
      <c r="BU264" s="8">
        <v>98.875</v>
      </c>
      <c r="BV264" s="8">
        <v>99.25</v>
      </c>
      <c r="BW264" s="8">
        <v>103.625</v>
      </c>
      <c r="BX264" s="8">
        <v>102.5</v>
      </c>
      <c r="BY264" s="8">
        <v>101.125</v>
      </c>
      <c r="BZ264" s="8">
        <v>92.625</v>
      </c>
      <c r="CA264" s="8">
        <v>91.125</v>
      </c>
      <c r="CB264" s="8">
        <v>91.375</v>
      </c>
      <c r="CC264" s="8">
        <v>87.625</v>
      </c>
      <c r="CD264" s="8">
        <v>89.375</v>
      </c>
      <c r="CE264" s="8">
        <v>95.5</v>
      </c>
      <c r="CF264" s="8">
        <v>86.375</v>
      </c>
      <c r="CG264" s="8">
        <v>92</v>
      </c>
      <c r="CH264" s="8">
        <v>95.75</v>
      </c>
      <c r="CI264" s="8">
        <v>102.5</v>
      </c>
      <c r="CJ264" s="8">
        <v>101.75</v>
      </c>
      <c r="CK264" s="8">
        <v>104.875</v>
      </c>
      <c r="CL264" s="8">
        <v>99.875</v>
      </c>
      <c r="CM264" s="8">
        <v>105.125</v>
      </c>
      <c r="CN264" s="8">
        <v>115.75</v>
      </c>
      <c r="CO264" s="8">
        <v>120.625</v>
      </c>
      <c r="CP264" s="8">
        <v>127.75</v>
      </c>
      <c r="CQ264" s="8">
        <v>120</v>
      </c>
      <c r="CR264" s="8">
        <v>117.875</v>
      </c>
      <c r="CS264" s="8">
        <v>111.75</v>
      </c>
      <c r="CT264" s="8">
        <v>118</v>
      </c>
      <c r="CU264" s="8">
        <v>121.875</v>
      </c>
      <c r="CV264" s="8">
        <v>125</v>
      </c>
      <c r="CW264" s="8">
        <v>127.625</v>
      </c>
      <c r="CX264" s="8">
        <v>120.375</v>
      </c>
      <c r="CY264" s="8">
        <v>116</v>
      </c>
      <c r="CZ264" s="8">
        <v>118.25</v>
      </c>
      <c r="DA264" s="8">
        <v>124</v>
      </c>
      <c r="DB264" s="8">
        <v>125.75</v>
      </c>
      <c r="DC264" s="8">
        <v>129</v>
      </c>
      <c r="DD264" s="8">
        <v>123.625</v>
      </c>
      <c r="DE264" s="8">
        <v>123.5</v>
      </c>
      <c r="DF264" s="8">
        <v>124.125</v>
      </c>
      <c r="DG264" s="8">
        <v>126.75</v>
      </c>
      <c r="DH264" s="8">
        <v>124.375</v>
      </c>
      <c r="DI264" s="21">
        <v>120.5</v>
      </c>
      <c r="DJ264" s="21">
        <v>114.625</v>
      </c>
      <c r="DK264" s="21">
        <v>111.75</v>
      </c>
      <c r="DL264" s="1">
        <v>120</v>
      </c>
      <c r="DM264" s="1">
        <v>123</v>
      </c>
      <c r="DN264" s="21">
        <v>124.875</v>
      </c>
      <c r="DO264" s="21">
        <v>127.75</v>
      </c>
      <c r="DP264" s="21">
        <v>119.125</v>
      </c>
      <c r="DQ264" s="1">
        <v>117</v>
      </c>
      <c r="DR264" s="21">
        <v>117.75</v>
      </c>
      <c r="DS264" s="21">
        <v>121.875</v>
      </c>
      <c r="DT264" s="1">
        <v>123</v>
      </c>
      <c r="DU264" s="1">
        <v>123</v>
      </c>
      <c r="DV264" s="21">
        <v>118.5</v>
      </c>
      <c r="DW264" s="21">
        <v>122.75</v>
      </c>
      <c r="DX264" s="21">
        <v>123.75</v>
      </c>
      <c r="DY264" s="21">
        <v>125.75</v>
      </c>
      <c r="DZ264" s="1">
        <v>127</v>
      </c>
      <c r="EA264" s="21">
        <v>127.5</v>
      </c>
      <c r="EB264" s="21">
        <v>120.125</v>
      </c>
      <c r="EC264" s="21">
        <v>118.5</v>
      </c>
      <c r="ED264" s="21">
        <v>124.75</v>
      </c>
      <c r="EE264" s="21">
        <v>135.625</v>
      </c>
      <c r="EF264" s="21">
        <v>137.5</v>
      </c>
      <c r="EG264" s="21">
        <v>133.875</v>
      </c>
      <c r="EH264" s="21">
        <v>131.375</v>
      </c>
      <c r="EI264" s="21">
        <v>129.625</v>
      </c>
      <c r="EJ264" s="21">
        <v>130.625</v>
      </c>
      <c r="EK264" s="21">
        <v>119.125</v>
      </c>
      <c r="EL264" s="19">
        <v>118.8125</v>
      </c>
      <c r="EM264" s="21">
        <v>117.125</v>
      </c>
      <c r="EN264" s="21">
        <v>121.375</v>
      </c>
      <c r="EO264" s="19">
        <v>123.96875</v>
      </c>
      <c r="EP264" s="19">
        <v>128.21875</v>
      </c>
      <c r="EQ264" s="19">
        <v>132.59375</v>
      </c>
      <c r="ER264" s="19" t="s">
        <v>28</v>
      </c>
      <c r="ES264" s="21">
        <v>134.875</v>
      </c>
      <c r="ET264" s="21">
        <v>131.375</v>
      </c>
      <c r="EU264" s="1">
        <v>126</v>
      </c>
      <c r="EV264" s="19">
        <v>122.21875</v>
      </c>
      <c r="EW264" s="19">
        <v>122.96875</v>
      </c>
      <c r="EX264" s="21">
        <v>128.625</v>
      </c>
      <c r="EY264" s="19" t="s">
        <v>28</v>
      </c>
      <c r="EZ264" s="19">
        <v>127.21875</v>
      </c>
      <c r="FA264" s="19">
        <v>128.8125</v>
      </c>
      <c r="FB264" s="19">
        <v>129.96875</v>
      </c>
      <c r="FC264" s="19">
        <v>131.28125</v>
      </c>
      <c r="FD264" s="21">
        <v>129.125</v>
      </c>
      <c r="FE264" s="1">
        <v>128</v>
      </c>
      <c r="FF264" s="19">
        <v>125.34375</v>
      </c>
      <c r="FG264" s="21">
        <v>125.625</v>
      </c>
      <c r="FH264" s="19">
        <v>122.78125</v>
      </c>
      <c r="FI264" s="21">
        <v>124.625</v>
      </c>
      <c r="FJ264" s="19">
        <v>126.84375</v>
      </c>
      <c r="FK264" s="19">
        <v>122.8125</v>
      </c>
      <c r="FL264" s="21">
        <v>122.75</v>
      </c>
      <c r="FM264" s="21">
        <v>125.5</v>
      </c>
      <c r="FN264" s="21">
        <v>123.875</v>
      </c>
      <c r="FO264" s="19">
        <v>123.0625</v>
      </c>
      <c r="FP264" s="19">
        <v>121.9375</v>
      </c>
      <c r="FQ264" s="19">
        <v>119.8125</v>
      </c>
      <c r="FR264" s="21">
        <v>119.625</v>
      </c>
      <c r="FS264" s="21">
        <v>123.375</v>
      </c>
      <c r="FT264" s="21">
        <v>122.375</v>
      </c>
      <c r="FU264" s="19">
        <v>119.0625</v>
      </c>
      <c r="FV264" s="19">
        <v>118.96875</v>
      </c>
      <c r="FW264" s="21">
        <v>116.875</v>
      </c>
      <c r="FX264" s="19">
        <v>118.9375</v>
      </c>
      <c r="FY264" s="19">
        <v>114.125</v>
      </c>
      <c r="FZ264" s="19">
        <v>111.3125</v>
      </c>
      <c r="GA264" s="19">
        <v>106.53125</v>
      </c>
      <c r="GB264" s="19">
        <v>102.375</v>
      </c>
      <c r="GC264" s="19">
        <v>108.1875</v>
      </c>
      <c r="GD264" s="19">
        <v>111</v>
      </c>
      <c r="GE264" s="19">
        <v>110.5</v>
      </c>
      <c r="GF264" s="19">
        <v>108.40625</v>
      </c>
      <c r="GG264" s="19">
        <v>108</v>
      </c>
      <c r="GH264" s="19">
        <v>111.71875</v>
      </c>
      <c r="GI264" s="19">
        <v>114.9375</v>
      </c>
      <c r="GJ264" s="19">
        <v>114.40625</v>
      </c>
      <c r="GK264" s="19" t="s">
        <v>28</v>
      </c>
      <c r="GL264" s="19" t="s">
        <v>28</v>
      </c>
      <c r="GM264" s="19" t="s">
        <v>28</v>
      </c>
      <c r="GN264" s="19" t="s">
        <v>28</v>
      </c>
      <c r="GO264" s="19" t="s">
        <v>28</v>
      </c>
      <c r="GP264" s="19" t="s">
        <v>28</v>
      </c>
      <c r="GQ264" s="19" t="s">
        <v>28</v>
      </c>
      <c r="GR264" s="19" t="s">
        <v>28</v>
      </c>
      <c r="GS264" s="19" t="s">
        <v>28</v>
      </c>
      <c r="GT264" s="19" t="s">
        <v>28</v>
      </c>
      <c r="GU264" s="19" t="s">
        <v>28</v>
      </c>
      <c r="GV264" s="19" t="s">
        <v>28</v>
      </c>
      <c r="GW264" s="19" t="s">
        <v>28</v>
      </c>
      <c r="GX264" s="19" t="s">
        <v>28</v>
      </c>
      <c r="GY264" s="19" t="s">
        <v>28</v>
      </c>
      <c r="GZ264" s="19" t="s">
        <v>28</v>
      </c>
      <c r="HA264" s="19" t="s">
        <v>28</v>
      </c>
      <c r="HB264" s="19" t="s">
        <v>28</v>
      </c>
      <c r="HC264" s="19" t="s">
        <v>28</v>
      </c>
      <c r="HD264" s="19" t="s">
        <v>28</v>
      </c>
      <c r="HE264" s="19" t="s">
        <v>28</v>
      </c>
      <c r="HF264" s="19" t="s">
        <v>28</v>
      </c>
      <c r="HG264" s="19" t="s">
        <v>28</v>
      </c>
      <c r="HH264" s="19" t="s">
        <v>28</v>
      </c>
      <c r="HI264" s="19" t="s">
        <v>28</v>
      </c>
      <c r="HJ264" s="19" t="s">
        <v>28</v>
      </c>
      <c r="HK264" s="19" t="s">
        <v>28</v>
      </c>
      <c r="HL264" s="19" t="s">
        <v>28</v>
      </c>
      <c r="HM264" s="19" t="s">
        <v>28</v>
      </c>
      <c r="HN264" s="19" t="s">
        <v>28</v>
      </c>
      <c r="HO264" s="19" t="s">
        <v>28</v>
      </c>
      <c r="HP264" s="19" t="s">
        <v>28</v>
      </c>
      <c r="HQ264" s="19" t="s">
        <v>28</v>
      </c>
      <c r="HR264" s="19" t="s">
        <v>28</v>
      </c>
      <c r="HS264" s="19" t="s">
        <v>28</v>
      </c>
      <c r="HT264" s="19" t="s">
        <v>28</v>
      </c>
      <c r="HU264" s="19" t="s">
        <v>28</v>
      </c>
      <c r="HV264" s="19" t="s">
        <v>28</v>
      </c>
      <c r="HW264" s="19" t="s">
        <v>28</v>
      </c>
      <c r="HX264" s="19" t="s">
        <v>28</v>
      </c>
      <c r="HY264" s="19" t="s">
        <v>28</v>
      </c>
      <c r="HZ264" s="19" t="s">
        <v>28</v>
      </c>
      <c r="IA264" s="19" t="s">
        <v>28</v>
      </c>
      <c r="IB264" s="19" t="s">
        <v>28</v>
      </c>
      <c r="IC264" s="19" t="s">
        <v>28</v>
      </c>
      <c r="ID264" s="19" t="s">
        <v>28</v>
      </c>
      <c r="IE264" s="19" t="s">
        <v>28</v>
      </c>
      <c r="IF264" s="19" t="s">
        <v>28</v>
      </c>
      <c r="IG264" s="19" t="s">
        <v>28</v>
      </c>
      <c r="IH264" s="19" t="s">
        <v>28</v>
      </c>
      <c r="II264" s="19" t="s">
        <v>28</v>
      </c>
      <c r="IJ264" s="19" t="s">
        <v>28</v>
      </c>
      <c r="IK264" s="19" t="s">
        <v>28</v>
      </c>
      <c r="IL264" s="19" t="s">
        <v>28</v>
      </c>
      <c r="IM264" s="19" t="s">
        <v>28</v>
      </c>
      <c r="IN264" s="19" t="s">
        <v>28</v>
      </c>
      <c r="IO264" s="19" t="s">
        <v>28</v>
      </c>
      <c r="IP264" s="19" t="s">
        <v>28</v>
      </c>
      <c r="IQ264" s="19" t="s">
        <v>28</v>
      </c>
      <c r="IR264" s="19" t="s">
        <v>28</v>
      </c>
      <c r="IS264" s="19" t="s">
        <v>28</v>
      </c>
      <c r="IT264" s="19" t="s">
        <v>28</v>
      </c>
      <c r="IU264" s="19" t="s">
        <v>28</v>
      </c>
      <c r="IV264" s="19" t="s">
        <v>28</v>
      </c>
      <c r="IW264" s="19" t="s">
        <v>28</v>
      </c>
      <c r="IX264" s="19" t="s">
        <v>28</v>
      </c>
      <c r="IY264" s="34">
        <v>122.53923</v>
      </c>
      <c r="IZ264" s="34">
        <v>122.53473</v>
      </c>
      <c r="JA264" s="34">
        <v>122.51945000000001</v>
      </c>
      <c r="JB264" s="34">
        <v>121.38921000000001</v>
      </c>
      <c r="JC264" s="34">
        <v>121.39069000000002</v>
      </c>
      <c r="JD264" s="34">
        <v>120.21021999999999</v>
      </c>
      <c r="JE264" s="34">
        <v>120.64200000000001</v>
      </c>
      <c r="JF264" s="34">
        <v>120.54641000000002</v>
      </c>
      <c r="JG264" s="34">
        <v>118.84792</v>
      </c>
      <c r="JH264" s="34">
        <v>118.98725</v>
      </c>
      <c r="JI264" s="34">
        <v>118.6225</v>
      </c>
      <c r="JJ264" s="34">
        <v>118.02083</v>
      </c>
      <c r="JK264" s="34">
        <v>117.55871999999999</v>
      </c>
      <c r="JL264" s="34">
        <v>116.97945</v>
      </c>
      <c r="JM264" s="34">
        <v>117.33581000000002</v>
      </c>
      <c r="JN264" s="34">
        <v>116.83850000000001</v>
      </c>
      <c r="JO264" s="34">
        <v>115.71884000000001</v>
      </c>
      <c r="JP264" s="34">
        <v>115.94778000000001</v>
      </c>
      <c r="JQ264" s="34">
        <v>116.18318000000001</v>
      </c>
      <c r="JR264" s="34">
        <v>115.34768</v>
      </c>
      <c r="JS264" s="34">
        <v>115.05941000000001</v>
      </c>
      <c r="JT264" s="34">
        <v>114.97761000000001</v>
      </c>
      <c r="JU264" s="34">
        <v>114.42979000000001</v>
      </c>
      <c r="JV264" s="34">
        <v>112.74373000000001</v>
      </c>
      <c r="JW264" s="34">
        <v>112.36252</v>
      </c>
      <c r="JX264" s="34">
        <v>112.97423000000001</v>
      </c>
      <c r="JY264" s="34">
        <v>113.20675000000001</v>
      </c>
      <c r="JZ264" s="34">
        <v>113.22523100000001</v>
      </c>
      <c r="KA264" s="34">
        <v>112.80643800000001</v>
      </c>
      <c r="KB264" s="34">
        <v>112.86562600000002</v>
      </c>
      <c r="KC264" s="34">
        <v>112.48298700000001</v>
      </c>
      <c r="KD264" s="34">
        <v>111.839748</v>
      </c>
      <c r="KE264" s="34">
        <v>111.39961599999999</v>
      </c>
      <c r="KF264" s="2">
        <v>110.36</v>
      </c>
      <c r="KG264" s="2">
        <v>109.73</v>
      </c>
      <c r="KH264" s="2">
        <v>109.11</v>
      </c>
      <c r="KI264" s="2">
        <v>108.04</v>
      </c>
      <c r="KJ264" s="2">
        <v>107.4</v>
      </c>
      <c r="KK264" s="2">
        <v>106.38</v>
      </c>
      <c r="KL264" s="2">
        <v>105.64</v>
      </c>
      <c r="KM264" s="2">
        <v>104.96</v>
      </c>
      <c r="KN264" s="2">
        <v>104.24</v>
      </c>
      <c r="KO264" s="2">
        <v>103.59</v>
      </c>
      <c r="KP264" s="2">
        <v>102.97</v>
      </c>
      <c r="KQ264" s="2">
        <v>102.31</v>
      </c>
      <c r="KR264" s="2">
        <v>101.72</v>
      </c>
      <c r="KS264" s="2">
        <v>101.13</v>
      </c>
      <c r="KT264" s="2">
        <v>100.45</v>
      </c>
      <c r="KU264" s="2" t="s">
        <v>29</v>
      </c>
      <c r="KV264" s="2"/>
      <c r="KW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 t="s">
        <v>289</v>
      </c>
      <c r="LQ264" s="40" t="s">
        <v>289</v>
      </c>
      <c r="LR264" s="2" t="s">
        <v>289</v>
      </c>
      <c r="LS264" s="40" t="s">
        <v>289</v>
      </c>
      <c r="LT264" s="2" t="s">
        <v>289</v>
      </c>
      <c r="LU264" s="40" t="s">
        <v>289</v>
      </c>
      <c r="LV264" s="40" t="s">
        <v>289</v>
      </c>
      <c r="LW264" s="2" t="s">
        <v>289</v>
      </c>
      <c r="LX264" s="2"/>
      <c r="LY264" s="2" t="s">
        <v>289</v>
      </c>
      <c r="LZ264" s="2" t="s">
        <v>289</v>
      </c>
      <c r="MA264" s="2" t="s">
        <v>289</v>
      </c>
      <c r="MB264" s="2" t="s">
        <v>289</v>
      </c>
      <c r="MC264" s="40" t="s">
        <v>289</v>
      </c>
      <c r="MD264" s="2"/>
      <c r="ME264" s="2"/>
      <c r="MF264" s="2"/>
      <c r="MG264" s="59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V264" s="5" t="s">
        <v>3</v>
      </c>
    </row>
    <row r="265" spans="1:620" x14ac:dyDescent="0.2">
      <c r="A265" s="1">
        <v>26000</v>
      </c>
      <c r="B265" s="1">
        <v>13.75</v>
      </c>
      <c r="C265" s="1" t="s">
        <v>18</v>
      </c>
      <c r="D265" s="1" t="s">
        <v>26</v>
      </c>
      <c r="E265" s="1">
        <v>2000</v>
      </c>
      <c r="F265" s="1">
        <v>2003</v>
      </c>
      <c r="G265" s="5">
        <v>29174</v>
      </c>
      <c r="H265" s="5">
        <v>37827</v>
      </c>
      <c r="I265" s="5">
        <v>29390</v>
      </c>
      <c r="J265" s="7"/>
      <c r="BG265" s="8">
        <v>22.1875</v>
      </c>
      <c r="BH265" s="8">
        <v>94.5</v>
      </c>
      <c r="BI265" s="8">
        <v>99.125</v>
      </c>
      <c r="BJ265" s="8">
        <v>96.875</v>
      </c>
      <c r="BK265" s="8">
        <v>97.625</v>
      </c>
      <c r="BL265" s="8">
        <v>102.25</v>
      </c>
      <c r="BM265" s="8">
        <v>104</v>
      </c>
      <c r="BN265" s="8" t="s">
        <v>34</v>
      </c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HQ265" s="19"/>
      <c r="IF265" s="19"/>
      <c r="IG265" s="19"/>
      <c r="IH265" s="19"/>
      <c r="II265" s="19"/>
      <c r="IJ265" s="19"/>
      <c r="IK265" s="19"/>
      <c r="IL265" s="19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 t="s">
        <v>289</v>
      </c>
      <c r="LQ265" s="40" t="s">
        <v>289</v>
      </c>
      <c r="LR265" s="2" t="s">
        <v>289</v>
      </c>
      <c r="LS265" s="40" t="s">
        <v>289</v>
      </c>
      <c r="LT265" s="2" t="s">
        <v>289</v>
      </c>
      <c r="LU265" s="40" t="s">
        <v>289</v>
      </c>
      <c r="LV265" s="40" t="s">
        <v>289</v>
      </c>
      <c r="LW265" s="2" t="s">
        <v>289</v>
      </c>
      <c r="LX265" s="2"/>
      <c r="LY265" s="2" t="s">
        <v>289</v>
      </c>
      <c r="LZ265" s="2" t="s">
        <v>289</v>
      </c>
      <c r="MA265" s="2" t="s">
        <v>289</v>
      </c>
      <c r="MB265" s="2" t="s">
        <v>289</v>
      </c>
      <c r="MC265" s="40" t="s">
        <v>289</v>
      </c>
      <c r="MD265" s="2"/>
      <c r="ME265" s="2"/>
      <c r="MF265" s="2"/>
      <c r="MG265" s="59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V265" s="5" t="s">
        <v>3</v>
      </c>
    </row>
    <row r="266" spans="1:620" x14ac:dyDescent="0.2">
      <c r="A266" s="1">
        <v>26100</v>
      </c>
      <c r="B266" s="1">
        <v>10</v>
      </c>
      <c r="C266" s="1" t="s">
        <v>18</v>
      </c>
      <c r="F266" s="1">
        <v>2003</v>
      </c>
      <c r="G266" s="5">
        <v>31436</v>
      </c>
      <c r="H266" s="5">
        <v>37872</v>
      </c>
      <c r="I266" s="5">
        <v>37872</v>
      </c>
      <c r="J266" s="7"/>
      <c r="EC266" s="21">
        <v>35.875</v>
      </c>
      <c r="ED266" s="21">
        <v>41.875</v>
      </c>
      <c r="EE266" s="21">
        <v>50.625</v>
      </c>
      <c r="EF266" s="21">
        <v>110.5</v>
      </c>
      <c r="EG266" s="21">
        <v>107.25</v>
      </c>
      <c r="EH266" s="21">
        <v>105.625</v>
      </c>
      <c r="EI266" s="21">
        <v>104.25</v>
      </c>
      <c r="EJ266" s="21">
        <v>105.125</v>
      </c>
      <c r="EK266" s="21">
        <v>95.875</v>
      </c>
      <c r="EL266" s="21">
        <v>95.125</v>
      </c>
      <c r="EM266" s="19">
        <v>93.9375</v>
      </c>
      <c r="EN266" s="19">
        <v>97.5</v>
      </c>
      <c r="EO266" s="21">
        <v>99.5</v>
      </c>
      <c r="EP266" s="19">
        <v>103.1875</v>
      </c>
      <c r="EQ266" s="19">
        <v>107.03125</v>
      </c>
      <c r="ER266" s="19" t="s">
        <v>28</v>
      </c>
      <c r="ES266" s="19">
        <v>109.8125</v>
      </c>
      <c r="ET266" s="21">
        <v>106.625</v>
      </c>
      <c r="EU266" s="21">
        <v>101.875</v>
      </c>
      <c r="EV266" s="1">
        <v>99</v>
      </c>
      <c r="EW266" s="19">
        <v>99.71875</v>
      </c>
      <c r="EX266" s="1">
        <v>105</v>
      </c>
      <c r="EY266" s="19" t="s">
        <v>28</v>
      </c>
      <c r="EZ266" s="19">
        <v>103.46875</v>
      </c>
      <c r="FA266" s="1">
        <v>105</v>
      </c>
      <c r="FB266" s="19">
        <v>106.4375</v>
      </c>
      <c r="FC266" s="19">
        <v>107.59375</v>
      </c>
      <c r="FD266" s="19">
        <v>105.8125</v>
      </c>
      <c r="FE266" s="19">
        <v>104.8125</v>
      </c>
      <c r="FF266" s="19">
        <v>102.71875</v>
      </c>
      <c r="FG266" s="19">
        <v>103.03125</v>
      </c>
      <c r="FH266" s="19">
        <v>100.78125</v>
      </c>
      <c r="FI266" s="19">
        <v>102.90625</v>
      </c>
      <c r="FJ266" s="19">
        <v>105.09375</v>
      </c>
      <c r="FK266" s="1">
        <v>102</v>
      </c>
      <c r="FL266" s="1">
        <v>102</v>
      </c>
      <c r="FM266" s="19">
        <v>104.3125</v>
      </c>
      <c r="FN266" s="21">
        <v>103.25</v>
      </c>
      <c r="FO266" s="21">
        <v>102.5</v>
      </c>
      <c r="FP266" s="19">
        <v>101.4375</v>
      </c>
      <c r="FQ266" s="19">
        <v>99.6875</v>
      </c>
      <c r="FR266" s="19">
        <v>99.3125</v>
      </c>
      <c r="FS266" s="19">
        <v>103.09375</v>
      </c>
      <c r="FT266" s="19">
        <v>102.1875</v>
      </c>
      <c r="FU266" s="21">
        <v>99.125</v>
      </c>
      <c r="FV266" s="19">
        <v>99.28125</v>
      </c>
      <c r="FW266" s="19">
        <v>97.0625</v>
      </c>
      <c r="FX266" s="19">
        <v>99.1875</v>
      </c>
      <c r="FY266" s="19">
        <v>94.4375</v>
      </c>
      <c r="FZ266" s="19">
        <v>91.5625</v>
      </c>
      <c r="GA266" s="19">
        <v>87.3125</v>
      </c>
      <c r="GB266" s="19">
        <v>83.125</v>
      </c>
      <c r="GC266" s="19">
        <v>88.6875</v>
      </c>
      <c r="GD266" s="19">
        <v>91.46875</v>
      </c>
      <c r="GE266" s="19">
        <v>91.03125</v>
      </c>
      <c r="GF266" s="19">
        <v>88.5625</v>
      </c>
      <c r="GG266" s="19">
        <v>88.25</v>
      </c>
      <c r="GH266" s="19">
        <v>91.21875</v>
      </c>
      <c r="GI266" s="19">
        <v>94.78125</v>
      </c>
      <c r="GJ266" s="19">
        <v>94.28125</v>
      </c>
      <c r="GK266" s="19">
        <v>99</v>
      </c>
      <c r="GL266" s="19">
        <v>98.875</v>
      </c>
      <c r="GM266" s="19">
        <v>98.96875</v>
      </c>
      <c r="GN266" s="19">
        <v>98.1875</v>
      </c>
      <c r="GO266" s="19">
        <v>97.1875</v>
      </c>
      <c r="GP266" s="19">
        <v>96.5625</v>
      </c>
      <c r="GQ266" s="19">
        <v>98.96875</v>
      </c>
      <c r="GR266" s="19">
        <v>100.5625</v>
      </c>
      <c r="GS266" s="19">
        <v>103.0625</v>
      </c>
      <c r="GT266" s="19">
        <v>102.3125</v>
      </c>
      <c r="GU266" s="19">
        <v>101.125</v>
      </c>
      <c r="GV266" s="19">
        <v>102.03125</v>
      </c>
      <c r="GW266" s="21">
        <v>104.25</v>
      </c>
      <c r="GX266" s="1">
        <v>105</v>
      </c>
      <c r="GY266" s="19">
        <v>100.9375</v>
      </c>
      <c r="GZ266" s="19">
        <v>105.71875</v>
      </c>
      <c r="HA266" s="19">
        <v>107.46875</v>
      </c>
      <c r="HB266" s="21">
        <v>105.875</v>
      </c>
      <c r="HC266" s="19">
        <v>104.71875</v>
      </c>
      <c r="HD266" s="19">
        <v>102.53125</v>
      </c>
      <c r="HE266" s="21">
        <v>106.25</v>
      </c>
      <c r="HF266" s="19">
        <v>111.8125</v>
      </c>
      <c r="HG266" s="19">
        <v>109.21875</v>
      </c>
      <c r="HH266" s="19">
        <v>111.53125</v>
      </c>
      <c r="HI266" s="21">
        <v>112.125</v>
      </c>
      <c r="HJ266" s="21">
        <v>114.25</v>
      </c>
      <c r="HK266" s="21">
        <v>114.5</v>
      </c>
      <c r="HL266" s="19">
        <v>111.6875</v>
      </c>
      <c r="HM266" s="19">
        <v>111.65625</v>
      </c>
      <c r="HN266" s="19">
        <v>115.1875</v>
      </c>
      <c r="HO266" s="19">
        <v>117.53125</v>
      </c>
      <c r="HP266" s="19">
        <v>121.96875</v>
      </c>
      <c r="HQ266" s="19">
        <v>120.8125</v>
      </c>
      <c r="HR266" s="19">
        <v>121.21875</v>
      </c>
      <c r="HS266" s="19">
        <v>122.71875</v>
      </c>
      <c r="HT266" s="19">
        <v>127.0625</v>
      </c>
      <c r="HU266" s="21">
        <v>125.75</v>
      </c>
      <c r="HV266" s="19">
        <v>120.0625</v>
      </c>
      <c r="HW266" s="21">
        <v>115.25</v>
      </c>
      <c r="HX266" s="21">
        <v>112.125</v>
      </c>
      <c r="HY266" s="19">
        <v>106.9375</v>
      </c>
      <c r="HZ266" s="19">
        <v>106.84375</v>
      </c>
      <c r="IA266" s="19">
        <v>107.78125</v>
      </c>
      <c r="IB266" s="19">
        <v>108.1875</v>
      </c>
      <c r="IC266" s="19">
        <v>106.1875</v>
      </c>
      <c r="ID266" s="19">
        <v>106.6875</v>
      </c>
      <c r="IE266" s="19">
        <v>108.40625</v>
      </c>
      <c r="IF266" s="19">
        <v>106.8125</v>
      </c>
      <c r="IG266" s="19">
        <v>107.625</v>
      </c>
      <c r="IH266" s="19">
        <v>107.125</v>
      </c>
      <c r="II266" s="19">
        <v>107.9375</v>
      </c>
      <c r="IJ266" s="19">
        <v>108.53125</v>
      </c>
      <c r="IK266" s="19">
        <v>112.21875</v>
      </c>
      <c r="IL266" s="19">
        <v>108.875</v>
      </c>
      <c r="IM266" s="19">
        <v>110.5625</v>
      </c>
      <c r="IN266" s="21">
        <v>111.5</v>
      </c>
      <c r="IO266" s="19">
        <v>111.3125</v>
      </c>
      <c r="IP266" s="19">
        <v>112.46875</v>
      </c>
      <c r="IQ266" s="19">
        <v>115.0625</v>
      </c>
      <c r="IR266" s="1">
        <v>116</v>
      </c>
      <c r="IS266" s="19">
        <v>115.71875</v>
      </c>
      <c r="IT266" s="21">
        <v>112.5</v>
      </c>
      <c r="IU266" s="19">
        <v>111.46875</v>
      </c>
      <c r="IV266" s="19">
        <v>111.8125</v>
      </c>
      <c r="IW266" s="21">
        <v>111.125</v>
      </c>
      <c r="IX266" s="19">
        <v>112.65625</v>
      </c>
      <c r="IY266" s="34">
        <v>112.69044000000002</v>
      </c>
      <c r="IZ266" s="34">
        <v>113.05062</v>
      </c>
      <c r="JA266" s="34">
        <v>114.01187</v>
      </c>
      <c r="JB266" s="34">
        <v>113.47496000000001</v>
      </c>
      <c r="JC266" s="34">
        <v>114.62972000000001</v>
      </c>
      <c r="JD266" s="34">
        <v>113.3961</v>
      </c>
      <c r="JE266" s="34">
        <v>114.14082000000001</v>
      </c>
      <c r="JF266" s="34">
        <v>114.69255000000001</v>
      </c>
      <c r="JG266" s="34">
        <v>112.32746000000002</v>
      </c>
      <c r="JH266" s="34">
        <v>113.39654000000003</v>
      </c>
      <c r="JI266" s="34">
        <v>113.93424000000002</v>
      </c>
      <c r="JJ266" s="34">
        <v>113.98520000000001</v>
      </c>
      <c r="JK266" s="34">
        <v>114.19844999999999</v>
      </c>
      <c r="JL266" s="34">
        <v>113.82787</v>
      </c>
      <c r="JM266" s="34">
        <v>116.86591</v>
      </c>
      <c r="JN266" s="34">
        <v>115.92581000000003</v>
      </c>
      <c r="JO266" s="34">
        <v>115.26098</v>
      </c>
      <c r="JP266" s="34">
        <v>116.35848</v>
      </c>
      <c r="JQ266" s="34">
        <v>117.41406000000001</v>
      </c>
      <c r="JR266" s="34">
        <v>116.70120000000001</v>
      </c>
      <c r="JS266" s="34">
        <v>117.47629000000001</v>
      </c>
      <c r="JT266" s="34">
        <v>117.87906000000001</v>
      </c>
      <c r="JU266" s="34">
        <v>117.97749000000002</v>
      </c>
      <c r="JV266" s="34">
        <v>115.97156000000001</v>
      </c>
      <c r="JW266" s="34">
        <v>116.28426999999999</v>
      </c>
      <c r="JX266" s="34">
        <v>118.64568000000001</v>
      </c>
      <c r="JY266" s="34">
        <v>120.77159000000002</v>
      </c>
      <c r="JZ266" s="34">
        <v>120.86221000000002</v>
      </c>
      <c r="KA266" s="34">
        <v>121.48800000000001</v>
      </c>
      <c r="KB266" s="34">
        <v>122.93756999999999</v>
      </c>
      <c r="KC266" s="34">
        <v>123.32746999999999</v>
      </c>
      <c r="KD266" s="34">
        <v>120.93450000000001</v>
      </c>
      <c r="KE266" s="34">
        <v>120.98544000000003</v>
      </c>
      <c r="KF266" s="2">
        <v>119.49</v>
      </c>
      <c r="KG266" s="2">
        <v>118.18</v>
      </c>
      <c r="KH266" s="2">
        <v>116.52</v>
      </c>
      <c r="KI266" s="2">
        <v>114.95</v>
      </c>
      <c r="KJ266" s="2">
        <v>114.48</v>
      </c>
      <c r="KK266" s="2">
        <v>112.65</v>
      </c>
      <c r="KL266" s="2">
        <v>112.56</v>
      </c>
      <c r="KM266" s="2">
        <v>112.21</v>
      </c>
      <c r="KN266" s="2">
        <v>111.73</v>
      </c>
      <c r="KO266" s="2">
        <v>110.79</v>
      </c>
      <c r="KP266" s="2">
        <v>111.34</v>
      </c>
      <c r="KQ266" s="2">
        <v>111.36</v>
      </c>
      <c r="KR266" s="2">
        <v>111.72</v>
      </c>
      <c r="KS266" s="2">
        <v>111.29</v>
      </c>
      <c r="KT266" s="2">
        <v>111.57</v>
      </c>
      <c r="KU266" s="2">
        <v>111.23</v>
      </c>
      <c r="KV266" s="2">
        <v>110.9</v>
      </c>
      <c r="KW266" s="2">
        <v>111.14</v>
      </c>
      <c r="KX266" s="2">
        <v>111.08</v>
      </c>
      <c r="KY266" s="2">
        <v>111.66</v>
      </c>
      <c r="KZ266" s="2">
        <v>111.79</v>
      </c>
      <c r="LA266" s="2">
        <v>111.66</v>
      </c>
      <c r="LB266" s="2">
        <v>111.44</v>
      </c>
      <c r="LC266" s="2">
        <v>111.42</v>
      </c>
      <c r="LD266" s="2">
        <v>110.7</v>
      </c>
      <c r="LE266" s="2">
        <v>109.92</v>
      </c>
      <c r="LF266" s="2">
        <v>109.02</v>
      </c>
      <c r="LG266" s="2">
        <v>109.44</v>
      </c>
      <c r="LH266" s="2">
        <v>109.62</v>
      </c>
      <c r="LI266" s="2">
        <v>109.94</v>
      </c>
      <c r="LJ266" s="2">
        <v>110.28</v>
      </c>
      <c r="LK266" s="2">
        <v>109.55</v>
      </c>
      <c r="LL266" s="2">
        <v>108.43</v>
      </c>
      <c r="LM266" s="2">
        <v>108.13</v>
      </c>
      <c r="LN266" s="2">
        <v>107.91</v>
      </c>
      <c r="LO266" s="2">
        <v>106.96</v>
      </c>
      <c r="LP266" s="2">
        <v>106.96</v>
      </c>
      <c r="LQ266" s="40">
        <v>106.42</v>
      </c>
      <c r="LR266" s="2">
        <v>106.33</v>
      </c>
      <c r="LS266" s="40">
        <v>106.56</v>
      </c>
      <c r="LT266" s="2">
        <v>106.14</v>
      </c>
      <c r="LU266" s="40">
        <v>105.88</v>
      </c>
      <c r="LV266" s="40">
        <v>105.27</v>
      </c>
      <c r="LW266" s="2">
        <v>104.52</v>
      </c>
      <c r="LX266" s="2">
        <v>104.2</v>
      </c>
      <c r="LY266" s="2">
        <v>103.68</v>
      </c>
      <c r="LZ266" s="2">
        <v>103.38</v>
      </c>
      <c r="MA266" s="2">
        <v>102.83</v>
      </c>
      <c r="MB266" s="2">
        <v>102.29</v>
      </c>
      <c r="MC266" s="40">
        <v>101.73</v>
      </c>
      <c r="MD266" s="40">
        <v>101.22</v>
      </c>
      <c r="ME266" s="40">
        <v>100.67</v>
      </c>
      <c r="MF266" s="2">
        <v>100</v>
      </c>
      <c r="MG266" s="2" t="s">
        <v>29</v>
      </c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V266" s="5" t="s">
        <v>3</v>
      </c>
    </row>
    <row r="267" spans="1:620" x14ac:dyDescent="0.2">
      <c r="A267" s="1">
        <v>26200</v>
      </c>
      <c r="B267" s="1">
        <v>10</v>
      </c>
      <c r="C267" s="1" t="s">
        <v>18</v>
      </c>
      <c r="D267" s="1" t="s">
        <v>26</v>
      </c>
      <c r="F267" s="1">
        <v>2003</v>
      </c>
      <c r="G267" s="5">
        <v>33195</v>
      </c>
      <c r="H267" s="5">
        <v>37872</v>
      </c>
      <c r="I267" s="5">
        <v>33268</v>
      </c>
      <c r="J267" s="7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>
        <v>94.8125</v>
      </c>
      <c r="GJ267" s="19">
        <v>94.28125</v>
      </c>
      <c r="GK267" s="8" t="s">
        <v>34</v>
      </c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21"/>
      <c r="GY267" s="19"/>
      <c r="GZ267" s="19"/>
      <c r="HA267" s="19"/>
      <c r="HB267" s="21"/>
      <c r="HC267" s="19"/>
      <c r="HD267" s="19"/>
      <c r="HE267" s="21"/>
      <c r="HF267" s="19"/>
      <c r="HG267" s="19"/>
      <c r="HH267" s="19"/>
      <c r="HQ267" s="19"/>
      <c r="IF267" s="19"/>
      <c r="IG267" s="19"/>
      <c r="IH267" s="19"/>
      <c r="II267" s="19"/>
      <c r="IJ267" s="19"/>
      <c r="IK267" s="19"/>
      <c r="IL267" s="19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 t="s">
        <v>289</v>
      </c>
      <c r="LQ267" s="40" t="s">
        <v>289</v>
      </c>
      <c r="LR267" s="2" t="s">
        <v>289</v>
      </c>
      <c r="LS267" s="40" t="s">
        <v>289</v>
      </c>
      <c r="LT267" s="2" t="s">
        <v>289</v>
      </c>
      <c r="LU267" s="40" t="s">
        <v>289</v>
      </c>
      <c r="LV267" s="40" t="s">
        <v>289</v>
      </c>
      <c r="LW267" s="2" t="s">
        <v>289</v>
      </c>
      <c r="LX267" s="2" t="s">
        <v>289</v>
      </c>
      <c r="LY267" s="2" t="s">
        <v>289</v>
      </c>
      <c r="LZ267" s="2" t="s">
        <v>289</v>
      </c>
      <c r="MA267" s="2" t="s">
        <v>289</v>
      </c>
      <c r="MB267" s="2" t="s">
        <v>289</v>
      </c>
      <c r="MC267" s="40" t="s">
        <v>289</v>
      </c>
      <c r="MD267" s="40" t="s">
        <v>289</v>
      </c>
      <c r="ME267" s="40" t="s">
        <v>289</v>
      </c>
      <c r="MF267" s="2" t="s">
        <v>289</v>
      </c>
      <c r="MG267" s="59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V267" s="5" t="s">
        <v>3</v>
      </c>
    </row>
    <row r="268" spans="1:620" x14ac:dyDescent="0.2">
      <c r="A268" s="1">
        <v>26300</v>
      </c>
      <c r="B268" s="1">
        <v>10</v>
      </c>
      <c r="C268" s="1" t="s">
        <v>18</v>
      </c>
      <c r="D268" s="1" t="s">
        <v>30</v>
      </c>
      <c r="F268" s="1">
        <v>2003</v>
      </c>
      <c r="G268" s="5">
        <v>33707</v>
      </c>
      <c r="H268" s="5">
        <v>37872</v>
      </c>
      <c r="I268" s="5">
        <v>33819</v>
      </c>
      <c r="J268" s="7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Z268" s="21">
        <v>19.25</v>
      </c>
      <c r="HA268" s="19">
        <v>60.78125</v>
      </c>
      <c r="HB268" s="21">
        <v>105.875</v>
      </c>
      <c r="HC268" s="1" t="s">
        <v>28</v>
      </c>
      <c r="HD268" s="8" t="s">
        <v>34</v>
      </c>
      <c r="HQ268" s="19"/>
      <c r="IF268" s="19"/>
      <c r="IG268" s="19"/>
      <c r="IH268" s="19"/>
      <c r="II268" s="19"/>
      <c r="IJ268" s="19"/>
      <c r="IK268" s="19"/>
      <c r="IL268" s="19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 t="s">
        <v>289</v>
      </c>
      <c r="LQ268" s="40" t="s">
        <v>289</v>
      </c>
      <c r="LR268" s="2" t="s">
        <v>289</v>
      </c>
      <c r="LS268" s="40" t="s">
        <v>289</v>
      </c>
      <c r="LT268" s="2" t="s">
        <v>289</v>
      </c>
      <c r="LU268" s="40" t="s">
        <v>289</v>
      </c>
      <c r="LV268" s="40" t="s">
        <v>289</v>
      </c>
      <c r="LW268" s="2" t="s">
        <v>289</v>
      </c>
      <c r="LX268" s="2" t="s">
        <v>289</v>
      </c>
      <c r="LY268" s="2" t="s">
        <v>289</v>
      </c>
      <c r="LZ268" s="2" t="s">
        <v>289</v>
      </c>
      <c r="MA268" s="2" t="s">
        <v>289</v>
      </c>
      <c r="MB268" s="2" t="s">
        <v>289</v>
      </c>
      <c r="MC268" s="40" t="s">
        <v>289</v>
      </c>
      <c r="MD268" s="40" t="s">
        <v>289</v>
      </c>
      <c r="ME268" s="40" t="s">
        <v>289</v>
      </c>
      <c r="MF268" s="2" t="s">
        <v>289</v>
      </c>
      <c r="MG268" s="59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V268" s="5" t="s">
        <v>3</v>
      </c>
    </row>
    <row r="269" spans="1:620" ht="15" x14ac:dyDescent="0.25">
      <c r="A269" s="1">
        <v>26400</v>
      </c>
      <c r="B269" s="1">
        <v>6.5</v>
      </c>
      <c r="C269" s="1" t="s">
        <v>18</v>
      </c>
      <c r="F269" s="1">
        <v>2003</v>
      </c>
      <c r="G269" s="5">
        <v>35774</v>
      </c>
      <c r="H269" s="5">
        <v>37962</v>
      </c>
      <c r="I269" s="5">
        <v>37962</v>
      </c>
      <c r="J269" s="7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HQ269" s="19"/>
      <c r="IF269" s="19"/>
      <c r="IG269" s="19"/>
      <c r="IH269" s="19"/>
      <c r="II269" s="19"/>
      <c r="IJ269" s="19"/>
      <c r="IK269" s="19"/>
      <c r="IL269" s="19"/>
      <c r="JP269" s="34">
        <v>100.70089</v>
      </c>
      <c r="JQ269" s="34">
        <v>101.90951</v>
      </c>
      <c r="JR269" s="34">
        <v>101.43751</v>
      </c>
      <c r="JS269" s="34">
        <v>102.18234000000001</v>
      </c>
      <c r="JT269" s="34">
        <v>102.86202000000002</v>
      </c>
      <c r="JU269" s="34">
        <v>103.24118</v>
      </c>
      <c r="JV269" s="34">
        <v>101.41748000000001</v>
      </c>
      <c r="JW269" s="34">
        <v>101.76184000000001</v>
      </c>
      <c r="JX269" s="34">
        <v>104.23120999999999</v>
      </c>
      <c r="JY269" s="34">
        <v>106.59675000000001</v>
      </c>
      <c r="JZ269" s="34">
        <v>107.01531999999999</v>
      </c>
      <c r="KA269" s="34">
        <v>107.93271999999999</v>
      </c>
      <c r="KB269" s="34">
        <v>109.52350000000001</v>
      </c>
      <c r="KC269" s="34">
        <v>110.06155000000001</v>
      </c>
      <c r="KD269" s="34">
        <v>107.9573</v>
      </c>
      <c r="KE269" s="34">
        <v>108.08893</v>
      </c>
      <c r="KF269" s="2">
        <v>106.92</v>
      </c>
      <c r="KG269" s="2">
        <v>105.81</v>
      </c>
      <c r="KH269" s="2">
        <v>104.26</v>
      </c>
      <c r="KI269" s="2">
        <v>102.89</v>
      </c>
      <c r="KJ269" s="2">
        <v>102.7</v>
      </c>
      <c r="KK269" s="2">
        <v>101.08</v>
      </c>
      <c r="KL269" s="2">
        <v>101.33</v>
      </c>
      <c r="KM269" s="2">
        <v>101.21</v>
      </c>
      <c r="KN269" s="2">
        <v>100.89</v>
      </c>
      <c r="KO269" s="2">
        <v>100.1</v>
      </c>
      <c r="KP269" s="2">
        <v>100.89</v>
      </c>
      <c r="KQ269" s="2">
        <v>101.13</v>
      </c>
      <c r="KR269" s="2">
        <v>101.7</v>
      </c>
      <c r="KS269" s="2">
        <v>101.47</v>
      </c>
      <c r="KT269" s="2">
        <v>101.88</v>
      </c>
      <c r="KU269" s="2">
        <v>101.71</v>
      </c>
      <c r="KV269" s="2">
        <v>101.59</v>
      </c>
      <c r="KW269" s="2">
        <v>102.08</v>
      </c>
      <c r="KX269" s="2">
        <v>102.18</v>
      </c>
      <c r="KY269" s="2">
        <v>103.02</v>
      </c>
      <c r="KZ269" s="2">
        <v>103.39</v>
      </c>
      <c r="LA269" s="2">
        <v>103.51</v>
      </c>
      <c r="LB269" s="2">
        <v>103.56</v>
      </c>
      <c r="LC269" s="2">
        <v>103.9</v>
      </c>
      <c r="LD269" s="2">
        <v>103.4</v>
      </c>
      <c r="LE269" s="2">
        <v>102.91</v>
      </c>
      <c r="LF269" s="2">
        <v>102.29</v>
      </c>
      <c r="LG269" s="2">
        <v>102.94</v>
      </c>
      <c r="LH269" s="2">
        <v>103.41</v>
      </c>
      <c r="LI269" s="2">
        <v>103.98</v>
      </c>
      <c r="LJ269" s="2">
        <v>104.68</v>
      </c>
      <c r="LK269" s="2">
        <v>104.15</v>
      </c>
      <c r="LL269" s="2">
        <v>103.19</v>
      </c>
      <c r="LM269" s="2">
        <v>103.16</v>
      </c>
      <c r="LN269" s="2">
        <v>103.18</v>
      </c>
      <c r="LO269" s="2">
        <v>102.45</v>
      </c>
      <c r="LP269" s="2">
        <v>102.76</v>
      </c>
      <c r="LQ269" s="40">
        <v>102.51</v>
      </c>
      <c r="LR269" s="2">
        <v>102.64</v>
      </c>
      <c r="LS269" s="40">
        <v>103.3</v>
      </c>
      <c r="LT269" s="2">
        <v>103.21</v>
      </c>
      <c r="LU269" s="40">
        <v>103.37</v>
      </c>
      <c r="LV269" s="40">
        <v>103.03</v>
      </c>
      <c r="LW269" s="2">
        <v>102.48</v>
      </c>
      <c r="LX269" s="2">
        <v>102.56</v>
      </c>
      <c r="LY269" s="2">
        <v>102.36</v>
      </c>
      <c r="LZ269" s="2">
        <v>102.4</v>
      </c>
      <c r="MA269" s="2">
        <v>102.11</v>
      </c>
      <c r="MB269" s="2">
        <v>101.87</v>
      </c>
      <c r="MC269" s="40">
        <v>101.61</v>
      </c>
      <c r="MD269" s="40">
        <v>101.36</v>
      </c>
      <c r="ME269" s="40">
        <v>101.09</v>
      </c>
      <c r="MF269" s="2">
        <v>100.79</v>
      </c>
      <c r="MG269" s="61">
        <v>100.53</v>
      </c>
      <c r="MH269" s="40">
        <v>100.25</v>
      </c>
      <c r="MI269" s="2">
        <v>100</v>
      </c>
      <c r="MJ269" s="2" t="s">
        <v>29</v>
      </c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V269" s="5" t="s">
        <v>3</v>
      </c>
    </row>
    <row r="270" spans="1:620" ht="15" x14ac:dyDescent="0.25">
      <c r="A270" s="1">
        <v>26500</v>
      </c>
      <c r="B270" s="1">
        <v>11.5</v>
      </c>
      <c r="C270" s="1" t="s">
        <v>18</v>
      </c>
      <c r="E270" s="1">
        <v>2001</v>
      </c>
      <c r="F270" s="1">
        <v>2004</v>
      </c>
      <c r="G270" s="5">
        <v>28998</v>
      </c>
      <c r="H270" s="5">
        <v>38065</v>
      </c>
      <c r="I270" s="5">
        <v>36969</v>
      </c>
      <c r="J270" s="7" t="s">
        <v>42</v>
      </c>
      <c r="BA270" s="8">
        <v>95.25</v>
      </c>
      <c r="BB270" s="8">
        <v>92.125</v>
      </c>
      <c r="BC270" s="8">
        <v>94.375</v>
      </c>
      <c r="BD270" s="8">
        <v>93.25</v>
      </c>
      <c r="BE270" s="8">
        <v>93.25</v>
      </c>
      <c r="BF270" s="8">
        <v>89.5</v>
      </c>
      <c r="BG270" s="8">
        <v>81.75</v>
      </c>
      <c r="BH270" s="8">
        <v>83.25</v>
      </c>
      <c r="BI270" s="8">
        <v>87.5</v>
      </c>
      <c r="BJ270" s="8">
        <v>80.125</v>
      </c>
      <c r="BK270" s="8">
        <v>80.625</v>
      </c>
      <c r="BL270" s="8">
        <v>84.625</v>
      </c>
      <c r="BM270" s="8">
        <v>86.25</v>
      </c>
      <c r="BN270" s="8">
        <v>88.75</v>
      </c>
      <c r="BO270" s="8">
        <v>94.125</v>
      </c>
      <c r="BP270" s="8">
        <v>84.625</v>
      </c>
      <c r="BQ270" s="8">
        <v>89</v>
      </c>
      <c r="BR270" s="8">
        <v>91</v>
      </c>
      <c r="BS270" s="8">
        <v>90.75</v>
      </c>
      <c r="BT270" s="8">
        <v>89</v>
      </c>
      <c r="BU270" s="8">
        <v>89.625</v>
      </c>
      <c r="BV270" s="8">
        <v>84.75</v>
      </c>
      <c r="BW270" s="8">
        <v>88.375</v>
      </c>
      <c r="BX270" s="8">
        <v>87.25</v>
      </c>
      <c r="BY270" s="8">
        <v>86</v>
      </c>
      <c r="BZ270" s="8">
        <v>84</v>
      </c>
      <c r="CA270" s="8">
        <v>83</v>
      </c>
      <c r="CB270" s="8">
        <v>77.5</v>
      </c>
      <c r="CC270" s="8">
        <v>74</v>
      </c>
      <c r="CD270" s="8">
        <v>75.75</v>
      </c>
      <c r="CE270" s="8">
        <v>81.5</v>
      </c>
      <c r="CF270" s="8">
        <v>78.75</v>
      </c>
      <c r="CG270" s="8">
        <v>84.125</v>
      </c>
      <c r="CH270" s="8">
        <v>82</v>
      </c>
      <c r="CI270" s="8">
        <v>87.75</v>
      </c>
      <c r="CJ270" s="8">
        <v>86.75</v>
      </c>
      <c r="CK270" s="8">
        <v>89.75</v>
      </c>
      <c r="CL270" s="8">
        <v>91</v>
      </c>
      <c r="CM270" s="8">
        <v>95.875</v>
      </c>
      <c r="CN270" s="8">
        <v>100.5</v>
      </c>
      <c r="CO270" s="8">
        <v>105.125</v>
      </c>
      <c r="CP270" s="8">
        <v>111.75</v>
      </c>
      <c r="CQ270" s="8">
        <v>103.625</v>
      </c>
      <c r="CR270" s="8">
        <v>108.125</v>
      </c>
      <c r="CS270" s="8">
        <v>102</v>
      </c>
      <c r="CT270" s="8">
        <v>102.625</v>
      </c>
      <c r="CU270" s="8">
        <v>106.5</v>
      </c>
      <c r="CV270" s="8">
        <v>108.375</v>
      </c>
      <c r="CW270" s="8">
        <v>111.25</v>
      </c>
      <c r="CX270" s="8">
        <v>110.75</v>
      </c>
      <c r="CY270" s="8">
        <v>107</v>
      </c>
      <c r="CZ270" s="8">
        <v>103</v>
      </c>
      <c r="DA270" s="8">
        <v>107.875</v>
      </c>
      <c r="DB270" s="8">
        <v>109.75</v>
      </c>
      <c r="DC270" s="8">
        <v>112.5</v>
      </c>
      <c r="DD270" s="8">
        <v>113.5</v>
      </c>
      <c r="DE270" s="8">
        <v>113.375</v>
      </c>
      <c r="DF270" s="8">
        <v>108.5</v>
      </c>
      <c r="DG270" s="8">
        <v>110.875</v>
      </c>
      <c r="DH270" s="8">
        <v>108.75</v>
      </c>
      <c r="DI270" s="21">
        <v>104.375</v>
      </c>
      <c r="DJ270" s="1">
        <v>105</v>
      </c>
      <c r="DK270" s="21">
        <v>102.625</v>
      </c>
      <c r="DL270" s="21">
        <v>104.375</v>
      </c>
      <c r="DM270" s="21">
        <v>107.125</v>
      </c>
      <c r="DN270" s="21">
        <v>108.25</v>
      </c>
      <c r="DO270" s="1">
        <v>111</v>
      </c>
      <c r="DP270" s="21">
        <v>109.25</v>
      </c>
      <c r="DQ270" s="21">
        <v>107.625</v>
      </c>
      <c r="DR270" s="1">
        <v>103</v>
      </c>
      <c r="DS270" s="21">
        <v>106.25</v>
      </c>
      <c r="DT270" s="21">
        <v>106.75</v>
      </c>
      <c r="DU270" s="1">
        <v>107</v>
      </c>
      <c r="DV270" s="21">
        <v>108.875</v>
      </c>
      <c r="DW270" s="21">
        <v>112.375</v>
      </c>
      <c r="DX270" s="21">
        <v>107.625</v>
      </c>
      <c r="DY270" s="21">
        <v>109.25</v>
      </c>
      <c r="DZ270" s="21">
        <v>110.125</v>
      </c>
      <c r="EA270" s="21">
        <v>110.75</v>
      </c>
      <c r="EB270" s="1">
        <v>110</v>
      </c>
      <c r="EC270" s="21">
        <v>108.875</v>
      </c>
      <c r="ED270" s="21">
        <v>110.75</v>
      </c>
      <c r="EE270" s="21">
        <v>120.375</v>
      </c>
      <c r="EF270" s="21">
        <v>121.375</v>
      </c>
      <c r="EG270" s="21">
        <v>117.75</v>
      </c>
      <c r="EH270" s="21">
        <v>115.875</v>
      </c>
      <c r="EI270" s="21">
        <v>114.625</v>
      </c>
      <c r="EJ270" s="21">
        <v>115.625</v>
      </c>
      <c r="EK270" s="21">
        <v>105.875</v>
      </c>
      <c r="EL270" s="19">
        <v>105.0625</v>
      </c>
      <c r="EM270" s="19">
        <v>103.5625</v>
      </c>
      <c r="EN270" s="19">
        <v>107.5</v>
      </c>
      <c r="EO270" s="21">
        <v>109.625</v>
      </c>
      <c r="EP270" s="21">
        <v>113.375</v>
      </c>
      <c r="EQ270" s="19">
        <v>117.28125</v>
      </c>
      <c r="ER270" s="19" t="s">
        <v>28</v>
      </c>
      <c r="ES270" s="19">
        <v>119.9375</v>
      </c>
      <c r="ET270" s="19">
        <v>116.53125</v>
      </c>
      <c r="EU270" s="19">
        <v>111.46875</v>
      </c>
      <c r="EV270" s="21">
        <v>108.375</v>
      </c>
      <c r="EW270" s="19">
        <v>109.0625</v>
      </c>
      <c r="EX270" s="19">
        <v>114.5625</v>
      </c>
      <c r="EY270" s="19" t="s">
        <v>28</v>
      </c>
      <c r="EZ270" s="1">
        <v>113</v>
      </c>
      <c r="FA270" s="19">
        <v>114.4375</v>
      </c>
      <c r="FB270" s="21">
        <v>115.75</v>
      </c>
      <c r="FC270" s="21">
        <v>116.875</v>
      </c>
      <c r="FD270" s="1">
        <v>115</v>
      </c>
      <c r="FE270" s="19">
        <v>113.9375</v>
      </c>
      <c r="FF270" s="21">
        <v>111.5</v>
      </c>
      <c r="FG270" s="19">
        <v>111.8125</v>
      </c>
      <c r="FH270" s="19">
        <v>109.28125</v>
      </c>
      <c r="FI270" s="19">
        <v>111.3125</v>
      </c>
      <c r="FJ270" s="19">
        <v>113.3125</v>
      </c>
      <c r="FK270" s="21">
        <v>109.625</v>
      </c>
      <c r="FL270" s="21">
        <v>109.375</v>
      </c>
      <c r="FM270" s="19">
        <v>112.0625</v>
      </c>
      <c r="FN270" s="19">
        <v>110.84375</v>
      </c>
      <c r="FO270" s="21">
        <v>109.875</v>
      </c>
      <c r="FP270" s="21">
        <v>108.875</v>
      </c>
      <c r="FQ270" s="19">
        <v>106.9375</v>
      </c>
      <c r="FR270" s="21">
        <v>106.75</v>
      </c>
      <c r="FS270" s="19">
        <v>110.3125</v>
      </c>
      <c r="FT270" s="19">
        <v>109.5625</v>
      </c>
      <c r="FU270" s="19">
        <v>106.3125</v>
      </c>
      <c r="FV270" s="19">
        <v>106.34375</v>
      </c>
      <c r="FW270" s="21">
        <v>104.5</v>
      </c>
      <c r="FX270" s="19">
        <v>106.25</v>
      </c>
      <c r="FY270" s="19">
        <v>101.75</v>
      </c>
      <c r="FZ270" s="19">
        <v>99.25</v>
      </c>
      <c r="GA270" s="19">
        <v>94.84375</v>
      </c>
      <c r="GB270" s="19">
        <v>90.5</v>
      </c>
      <c r="GC270" s="19">
        <v>96.375</v>
      </c>
      <c r="GD270" s="19">
        <v>99</v>
      </c>
      <c r="GE270" s="19">
        <v>98.4375</v>
      </c>
      <c r="GF270" s="19">
        <v>96.15625</v>
      </c>
      <c r="GG270" s="19">
        <v>95.75</v>
      </c>
      <c r="GH270" s="19">
        <v>99.15625</v>
      </c>
      <c r="GI270" s="19">
        <v>102.78125</v>
      </c>
      <c r="GJ270" s="19">
        <v>102.15625</v>
      </c>
      <c r="GK270" s="19">
        <v>106.5625</v>
      </c>
      <c r="GL270" s="19">
        <v>106.78125</v>
      </c>
      <c r="GM270" s="19">
        <v>106.9375</v>
      </c>
      <c r="GN270" s="19">
        <v>106.25</v>
      </c>
      <c r="GO270" s="19">
        <v>105.25</v>
      </c>
      <c r="GP270" s="19">
        <v>104.53125</v>
      </c>
      <c r="GQ270" s="19">
        <v>106.71875</v>
      </c>
      <c r="GR270" s="19">
        <v>108.1875</v>
      </c>
      <c r="GS270" s="19">
        <v>110.3125</v>
      </c>
      <c r="GT270" s="19">
        <v>109.71875</v>
      </c>
      <c r="GU270" s="19">
        <v>108.3125</v>
      </c>
      <c r="GV270" s="19">
        <v>109.0625</v>
      </c>
      <c r="GW270" s="21">
        <v>110.875</v>
      </c>
      <c r="GX270" s="19">
        <v>111.8125</v>
      </c>
      <c r="GY270" s="19">
        <v>107.8125</v>
      </c>
      <c r="GZ270" s="19">
        <v>112.1875</v>
      </c>
      <c r="HA270" s="19">
        <v>113.71875</v>
      </c>
      <c r="HB270" s="19">
        <v>112.3125</v>
      </c>
      <c r="HC270" s="19">
        <v>111.03125</v>
      </c>
      <c r="HD270" s="19">
        <v>108.90625</v>
      </c>
      <c r="HE270" s="19">
        <v>113.5625</v>
      </c>
      <c r="HF270" s="1">
        <v>119</v>
      </c>
      <c r="HG270" s="19">
        <v>116.5625</v>
      </c>
      <c r="HH270" s="21">
        <v>118.25</v>
      </c>
      <c r="HI270" s="19">
        <v>119.28125</v>
      </c>
      <c r="HJ270" s="19">
        <v>121.1875</v>
      </c>
      <c r="HK270" s="19">
        <v>121.09375</v>
      </c>
      <c r="HL270" s="21">
        <v>118.125</v>
      </c>
      <c r="HM270" s="21">
        <v>117.875</v>
      </c>
      <c r="HN270" s="19">
        <v>120.6875</v>
      </c>
      <c r="HO270" s="19">
        <v>122.46875</v>
      </c>
      <c r="HP270" s="19">
        <v>125.15625</v>
      </c>
      <c r="HQ270" s="19">
        <v>124.46875</v>
      </c>
      <c r="HR270" s="19">
        <v>125.15625</v>
      </c>
      <c r="HS270" s="19">
        <v>126.1875</v>
      </c>
      <c r="HT270" s="19">
        <v>129.53125</v>
      </c>
      <c r="HU270" s="19">
        <v>128.65625</v>
      </c>
      <c r="HV270" s="19">
        <v>124.1875</v>
      </c>
      <c r="HW270" s="19">
        <v>119.6875</v>
      </c>
      <c r="HX270" s="19">
        <v>116.71875</v>
      </c>
      <c r="HY270" s="21">
        <v>112.375</v>
      </c>
      <c r="HZ270" s="19">
        <v>111.96875</v>
      </c>
      <c r="IA270" s="19">
        <v>112.65625</v>
      </c>
      <c r="IB270" s="21">
        <v>112.75</v>
      </c>
      <c r="IC270" s="19">
        <v>111.28125</v>
      </c>
      <c r="ID270" s="19">
        <v>111.5625</v>
      </c>
      <c r="IE270" s="19">
        <v>113.0625</v>
      </c>
      <c r="IF270" s="19">
        <v>111.8125</v>
      </c>
      <c r="IG270" s="19">
        <v>112.40625</v>
      </c>
      <c r="IH270" s="19">
        <v>112.09375</v>
      </c>
      <c r="II270" s="19">
        <v>112.65625</v>
      </c>
      <c r="IJ270" s="19">
        <v>113.28125</v>
      </c>
      <c r="IK270" s="19">
        <v>116.5</v>
      </c>
      <c r="IL270" s="19">
        <v>113.65625</v>
      </c>
      <c r="IM270" s="21">
        <v>115.125</v>
      </c>
      <c r="IN270" s="19">
        <v>115.84375</v>
      </c>
      <c r="IO270" s="21">
        <v>115.625</v>
      </c>
      <c r="IP270" s="19">
        <v>116.5625</v>
      </c>
      <c r="IQ270" s="19">
        <v>118.46875</v>
      </c>
      <c r="IR270" s="21">
        <v>118.875</v>
      </c>
      <c r="IS270" s="19">
        <v>118.6875</v>
      </c>
      <c r="IT270" s="19">
        <v>116.28125</v>
      </c>
      <c r="IU270" s="19">
        <v>115.34375</v>
      </c>
      <c r="IV270" s="19">
        <v>115.46875</v>
      </c>
      <c r="IW270" s="19">
        <v>114.65625</v>
      </c>
      <c r="IX270" s="21">
        <v>115.875</v>
      </c>
      <c r="IY270" s="34">
        <v>115.75414000000002</v>
      </c>
      <c r="IZ270" s="34">
        <v>116.01795</v>
      </c>
      <c r="JA270" s="34">
        <v>116.32528000000001</v>
      </c>
      <c r="JB270" s="34">
        <v>115.54471000000001</v>
      </c>
      <c r="JC270" s="34">
        <v>116.16091</v>
      </c>
      <c r="JD270" s="34">
        <v>115.08317</v>
      </c>
      <c r="JE270" s="34">
        <v>115.54905000000001</v>
      </c>
      <c r="JF270" s="34">
        <v>115.78792</v>
      </c>
      <c r="JG270" s="34">
        <v>113.89341</v>
      </c>
      <c r="JH270" s="34">
        <v>114.38247</v>
      </c>
      <c r="JI270" s="34">
        <v>114.24418000000001</v>
      </c>
      <c r="JJ270" s="34">
        <v>113.86218000000001</v>
      </c>
      <c r="JK270" s="34">
        <v>113.74601999999999</v>
      </c>
      <c r="JL270" s="34">
        <v>113.36745000000001</v>
      </c>
      <c r="JM270" s="34">
        <v>114.49273000000001</v>
      </c>
      <c r="JN270" s="34">
        <v>113.81434000000002</v>
      </c>
      <c r="JO270" s="34">
        <v>113.04717000000001</v>
      </c>
      <c r="JP270" s="34">
        <v>113.69714000000002</v>
      </c>
      <c r="JQ270" s="34">
        <v>113.8524</v>
      </c>
      <c r="JR270" s="34">
        <v>113.21875</v>
      </c>
      <c r="JS270" s="34">
        <v>113.25473</v>
      </c>
      <c r="JT270" s="34">
        <v>113.26586999999999</v>
      </c>
      <c r="JU270" s="34">
        <v>112.99160000000001</v>
      </c>
      <c r="JV270" s="34">
        <v>111.20617</v>
      </c>
      <c r="JW270" s="34">
        <v>111.17076999999999</v>
      </c>
      <c r="JX270" s="34">
        <v>112.19145</v>
      </c>
      <c r="JY270" s="34">
        <v>113.10679000000002</v>
      </c>
      <c r="JZ270" s="34">
        <v>113.29326999999999</v>
      </c>
      <c r="KA270" s="34">
        <v>112.99277000000001</v>
      </c>
      <c r="KB270" s="34">
        <v>113.39381000000002</v>
      </c>
      <c r="KC270" s="34">
        <v>113.26639999999999</v>
      </c>
      <c r="KD270" s="34">
        <v>112.41662000000001</v>
      </c>
      <c r="KE270" s="34">
        <v>112.36324000000002</v>
      </c>
      <c r="KF270" s="2">
        <v>111.29</v>
      </c>
      <c r="KG270" s="2">
        <v>110.75</v>
      </c>
      <c r="KH270" s="2">
        <v>110.13</v>
      </c>
      <c r="KI270" s="2">
        <v>108.94</v>
      </c>
      <c r="KJ270" s="2">
        <v>108.5</v>
      </c>
      <c r="KK270" s="2">
        <v>107.49</v>
      </c>
      <c r="KL270" s="2">
        <v>107.06</v>
      </c>
      <c r="KM270" s="2">
        <v>106.4</v>
      </c>
      <c r="KN270" s="2">
        <v>105.79</v>
      </c>
      <c r="KO270" s="2">
        <v>105.32</v>
      </c>
      <c r="KP270" s="2">
        <v>105.1</v>
      </c>
      <c r="KQ270" s="2">
        <v>104.73</v>
      </c>
      <c r="KR270" s="2">
        <v>104.47</v>
      </c>
      <c r="KS270" s="2">
        <v>104.06</v>
      </c>
      <c r="KT270" s="2">
        <v>103.73</v>
      </c>
      <c r="KU270" s="2">
        <v>103.33</v>
      </c>
      <c r="KV270" s="2">
        <v>102.91</v>
      </c>
      <c r="KW270" s="2">
        <v>102.54</v>
      </c>
      <c r="KX270" s="2">
        <v>102.08</v>
      </c>
      <c r="KY270" s="2">
        <v>101.67</v>
      </c>
      <c r="KZ270" s="2">
        <v>101.22</v>
      </c>
      <c r="LA270" s="2">
        <v>100.73</v>
      </c>
      <c r="LB270" s="2">
        <v>100.29</v>
      </c>
      <c r="LC270" s="2" t="s">
        <v>29</v>
      </c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 t="s">
        <v>289</v>
      </c>
      <c r="LQ270" s="40" t="s">
        <v>289</v>
      </c>
      <c r="LR270" s="2" t="s">
        <v>289</v>
      </c>
      <c r="LS270" s="40" t="s">
        <v>289</v>
      </c>
      <c r="LT270" s="2" t="s">
        <v>289</v>
      </c>
      <c r="LU270" s="40" t="s">
        <v>289</v>
      </c>
      <c r="LV270" s="40" t="s">
        <v>289</v>
      </c>
      <c r="LW270" s="2" t="s">
        <v>289</v>
      </c>
      <c r="LX270" s="2" t="s">
        <v>289</v>
      </c>
      <c r="LY270" s="2" t="s">
        <v>289</v>
      </c>
      <c r="LZ270" s="2" t="s">
        <v>289</v>
      </c>
      <c r="MA270" s="2" t="s">
        <v>289</v>
      </c>
      <c r="MB270" s="2" t="s">
        <v>289</v>
      </c>
      <c r="MC270" s="40" t="s">
        <v>289</v>
      </c>
      <c r="MD270" s="40" t="s">
        <v>289</v>
      </c>
      <c r="ME270" s="40" t="s">
        <v>289</v>
      </c>
      <c r="MF270" s="2" t="s">
        <v>289</v>
      </c>
      <c r="MG270" s="61"/>
      <c r="MH270" s="40" t="s">
        <v>289</v>
      </c>
      <c r="MI270" s="2" t="s">
        <v>289</v>
      </c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V270" s="5" t="s">
        <v>3</v>
      </c>
    </row>
    <row r="271" spans="1:620" ht="15" x14ac:dyDescent="0.25">
      <c r="A271" s="1">
        <v>26600</v>
      </c>
      <c r="B271" s="1">
        <v>10</v>
      </c>
      <c r="C271" s="1" t="s">
        <v>18</v>
      </c>
      <c r="F271" s="1">
        <v>2004</v>
      </c>
      <c r="G271" s="5">
        <v>31202</v>
      </c>
      <c r="H271" s="5">
        <v>38125</v>
      </c>
      <c r="I271" s="5">
        <v>38125</v>
      </c>
      <c r="J271" s="7"/>
      <c r="DV271" s="21">
        <v>29.375</v>
      </c>
      <c r="DW271" s="21">
        <v>98.375</v>
      </c>
      <c r="DX271" s="21">
        <v>99.375</v>
      </c>
      <c r="DY271" s="21">
        <v>100.75</v>
      </c>
      <c r="DZ271" s="21">
        <v>97.625</v>
      </c>
      <c r="EA271" s="21">
        <v>98.25</v>
      </c>
      <c r="EB271" s="21">
        <v>97.625</v>
      </c>
      <c r="EC271" s="21">
        <v>96.375</v>
      </c>
      <c r="ED271" s="21">
        <v>100.25</v>
      </c>
      <c r="EE271" s="21">
        <v>109.625</v>
      </c>
      <c r="EF271" s="21">
        <v>110.625</v>
      </c>
      <c r="EG271" s="21">
        <v>107.125</v>
      </c>
      <c r="EH271" s="21">
        <v>105.625</v>
      </c>
      <c r="EI271" s="21">
        <v>104.5</v>
      </c>
      <c r="EJ271" s="21">
        <v>105.375</v>
      </c>
      <c r="EK271" s="21">
        <v>96.125</v>
      </c>
      <c r="EL271" s="21">
        <v>95.375</v>
      </c>
      <c r="EM271" s="19">
        <v>93.9375</v>
      </c>
      <c r="EN271" s="21">
        <v>97.625</v>
      </c>
      <c r="EO271" s="19">
        <v>99.84375</v>
      </c>
      <c r="EP271" s="19">
        <v>103.40625</v>
      </c>
      <c r="EQ271" s="19">
        <v>107.15625</v>
      </c>
      <c r="ER271" s="19" t="s">
        <v>28</v>
      </c>
      <c r="ES271" s="21">
        <v>110.625</v>
      </c>
      <c r="ET271" s="19">
        <v>107.03125</v>
      </c>
      <c r="EU271" s="21">
        <v>102.25</v>
      </c>
      <c r="EV271" s="19">
        <v>99.03125</v>
      </c>
      <c r="EW271" s="19">
        <v>99.90625</v>
      </c>
      <c r="EX271" s="21">
        <v>105.375</v>
      </c>
      <c r="EY271" s="19" t="s">
        <v>28</v>
      </c>
      <c r="EZ271" s="19">
        <v>103.78125</v>
      </c>
      <c r="FA271" s="19">
        <v>105.3125</v>
      </c>
      <c r="FB271" s="21">
        <v>106.75</v>
      </c>
      <c r="FC271" s="1">
        <v>108</v>
      </c>
      <c r="FD271" s="19">
        <v>106.1875</v>
      </c>
      <c r="FE271" s="19">
        <v>105.21875</v>
      </c>
      <c r="FF271" s="19">
        <v>103.0625</v>
      </c>
      <c r="FG271" s="21">
        <v>103.625</v>
      </c>
      <c r="FH271" s="21">
        <v>101.375</v>
      </c>
      <c r="FI271" s="21">
        <v>103.5</v>
      </c>
      <c r="FJ271" s="21">
        <v>105.75</v>
      </c>
      <c r="FK271" s="21">
        <v>102.75</v>
      </c>
      <c r="FL271" s="19">
        <v>102.6875</v>
      </c>
      <c r="FM271" s="19">
        <v>105.0625</v>
      </c>
      <c r="FN271" s="19">
        <v>104.15625</v>
      </c>
      <c r="FO271" s="19">
        <v>103.3125</v>
      </c>
      <c r="FP271" s="19">
        <v>102.4375</v>
      </c>
      <c r="FQ271" s="19">
        <v>100.3125</v>
      </c>
      <c r="FR271" s="1">
        <v>100</v>
      </c>
      <c r="FS271" s="19">
        <v>103.65625</v>
      </c>
      <c r="FT271" s="19">
        <v>102.6875</v>
      </c>
      <c r="FU271" s="21">
        <v>99.5</v>
      </c>
      <c r="FV271" s="19">
        <v>99.65625</v>
      </c>
      <c r="FW271" s="19">
        <v>97.4375</v>
      </c>
      <c r="FX271" s="19">
        <v>99.5</v>
      </c>
      <c r="FY271" s="19">
        <v>94.8125</v>
      </c>
      <c r="FZ271" s="19">
        <v>91.875</v>
      </c>
      <c r="GA271" s="19">
        <v>87.46875</v>
      </c>
      <c r="GB271" s="19">
        <v>83.3125</v>
      </c>
      <c r="GC271" s="19">
        <v>88.875</v>
      </c>
      <c r="GD271" s="19">
        <v>91.71875</v>
      </c>
      <c r="GE271" s="19">
        <v>91.25</v>
      </c>
      <c r="GF271" s="19">
        <v>88.53125</v>
      </c>
      <c r="GG271" s="19">
        <v>88.25</v>
      </c>
      <c r="GH271" s="19">
        <v>91.25</v>
      </c>
      <c r="GI271" s="19" t="s">
        <v>28</v>
      </c>
      <c r="GJ271" s="19" t="s">
        <v>28</v>
      </c>
      <c r="GK271" s="19" t="s">
        <v>28</v>
      </c>
      <c r="GL271" s="19" t="s">
        <v>28</v>
      </c>
      <c r="GM271" s="19" t="s">
        <v>28</v>
      </c>
      <c r="GN271" s="19" t="s">
        <v>28</v>
      </c>
      <c r="GO271" s="19" t="s">
        <v>28</v>
      </c>
      <c r="GP271" s="19" t="s">
        <v>28</v>
      </c>
      <c r="GQ271" s="19" t="s">
        <v>28</v>
      </c>
      <c r="GR271" s="19" t="s">
        <v>28</v>
      </c>
      <c r="GS271" s="19" t="s">
        <v>28</v>
      </c>
      <c r="GT271" s="19" t="s">
        <v>28</v>
      </c>
      <c r="GU271" s="19" t="s">
        <v>28</v>
      </c>
      <c r="GV271" s="19" t="s">
        <v>28</v>
      </c>
      <c r="GW271" s="19" t="s">
        <v>28</v>
      </c>
      <c r="GX271" s="19" t="s">
        <v>28</v>
      </c>
      <c r="GY271" s="19" t="s">
        <v>28</v>
      </c>
      <c r="GZ271" s="19" t="s">
        <v>28</v>
      </c>
      <c r="HA271" s="19" t="s">
        <v>28</v>
      </c>
      <c r="HB271" s="19" t="s">
        <v>28</v>
      </c>
      <c r="HC271" s="19" t="s">
        <v>28</v>
      </c>
      <c r="HD271" s="19" t="s">
        <v>28</v>
      </c>
      <c r="HE271" s="19" t="s">
        <v>28</v>
      </c>
      <c r="HF271" s="19" t="s">
        <v>28</v>
      </c>
      <c r="HG271" s="19" t="s">
        <v>28</v>
      </c>
      <c r="HH271" s="19" t="s">
        <v>28</v>
      </c>
      <c r="HI271" s="19" t="s">
        <v>28</v>
      </c>
      <c r="HJ271" s="19" t="s">
        <v>28</v>
      </c>
      <c r="HK271" s="19" t="s">
        <v>28</v>
      </c>
      <c r="HL271" s="19" t="s">
        <v>28</v>
      </c>
      <c r="HM271" s="19" t="s">
        <v>28</v>
      </c>
      <c r="HN271" s="19" t="s">
        <v>28</v>
      </c>
      <c r="HO271" s="19" t="s">
        <v>28</v>
      </c>
      <c r="HP271" s="19" t="s">
        <v>28</v>
      </c>
      <c r="HQ271" s="19" t="s">
        <v>28</v>
      </c>
      <c r="HR271" s="19" t="s">
        <v>28</v>
      </c>
      <c r="HS271" s="19" t="s">
        <v>28</v>
      </c>
      <c r="HT271" s="19" t="s">
        <v>28</v>
      </c>
      <c r="HU271" s="19" t="s">
        <v>28</v>
      </c>
      <c r="HV271" s="19" t="s">
        <v>28</v>
      </c>
      <c r="HW271" s="19" t="s">
        <v>28</v>
      </c>
      <c r="HX271" s="19" t="s">
        <v>28</v>
      </c>
      <c r="HY271" s="19" t="s">
        <v>28</v>
      </c>
      <c r="HZ271" s="19" t="s">
        <v>28</v>
      </c>
      <c r="IA271" s="19" t="s">
        <v>28</v>
      </c>
      <c r="IB271" s="19" t="s">
        <v>28</v>
      </c>
      <c r="IC271" s="19" t="s">
        <v>28</v>
      </c>
      <c r="ID271" s="19" t="s">
        <v>28</v>
      </c>
      <c r="IE271" s="19" t="s">
        <v>28</v>
      </c>
      <c r="IF271" s="19" t="s">
        <v>28</v>
      </c>
      <c r="IG271" s="19" t="s">
        <v>28</v>
      </c>
      <c r="IH271" s="19" t="s">
        <v>28</v>
      </c>
      <c r="II271" s="19" t="s">
        <v>28</v>
      </c>
      <c r="IJ271" s="19" t="s">
        <v>28</v>
      </c>
      <c r="IK271" s="19" t="s">
        <v>28</v>
      </c>
      <c r="IL271" s="19" t="s">
        <v>28</v>
      </c>
      <c r="IM271" s="19" t="s">
        <v>28</v>
      </c>
      <c r="IN271" s="19" t="s">
        <v>28</v>
      </c>
      <c r="IO271" s="19" t="s">
        <v>28</v>
      </c>
      <c r="IP271" s="19" t="s">
        <v>28</v>
      </c>
      <c r="IQ271" s="19" t="s">
        <v>28</v>
      </c>
      <c r="IR271" s="19" t="s">
        <v>28</v>
      </c>
      <c r="IS271" s="19" t="s">
        <v>28</v>
      </c>
      <c r="IT271" s="19" t="s">
        <v>28</v>
      </c>
      <c r="IU271" s="19" t="s">
        <v>28</v>
      </c>
      <c r="IV271" s="19" t="s">
        <v>28</v>
      </c>
      <c r="IW271" s="19" t="s">
        <v>28</v>
      </c>
      <c r="IX271" s="19" t="s">
        <v>28</v>
      </c>
      <c r="IY271" s="34">
        <v>113.60738000000002</v>
      </c>
      <c r="IZ271" s="34">
        <v>113.96630000000002</v>
      </c>
      <c r="JA271" s="34">
        <v>114.97972</v>
      </c>
      <c r="JB271" s="34">
        <v>114.46957</v>
      </c>
      <c r="JC271" s="34">
        <v>115.60883</v>
      </c>
      <c r="JD271" s="34">
        <v>114.55044000000002</v>
      </c>
      <c r="JE271" s="34">
        <v>115.20477</v>
      </c>
      <c r="JF271" s="34">
        <v>115.82085000000001</v>
      </c>
      <c r="JG271" s="34">
        <v>113.57821000000001</v>
      </c>
      <c r="JH271" s="34">
        <v>114.46809999999999</v>
      </c>
      <c r="JI271" s="34">
        <v>115.13185</v>
      </c>
      <c r="JJ271" s="34">
        <v>115.21128</v>
      </c>
      <c r="JK271" s="34">
        <v>115.42989000000001</v>
      </c>
      <c r="JL271" s="34">
        <v>115.08743000000001</v>
      </c>
      <c r="JM271" s="34">
        <v>118.03753</v>
      </c>
      <c r="JN271" s="34">
        <v>117.44261</v>
      </c>
      <c r="JO271" s="34">
        <v>116.7315</v>
      </c>
      <c r="JP271" s="34">
        <v>117.84879000000001</v>
      </c>
      <c r="JQ271" s="34">
        <v>119.03906000000001</v>
      </c>
      <c r="JR271" s="34">
        <v>118.45120000000001</v>
      </c>
      <c r="JS271" s="34">
        <v>119.22629000000001</v>
      </c>
      <c r="JT271" s="34">
        <v>119.75406000000001</v>
      </c>
      <c r="JU271" s="34">
        <v>119.97749000000002</v>
      </c>
      <c r="JV271" s="34">
        <v>117.97156000000001</v>
      </c>
      <c r="JW271" s="34">
        <v>118.06551999999999</v>
      </c>
      <c r="JX271" s="34">
        <v>120.52068000000001</v>
      </c>
      <c r="JY271" s="34">
        <v>123.24034000000002</v>
      </c>
      <c r="JZ271" s="34">
        <v>123.33095800000001</v>
      </c>
      <c r="KA271" s="34">
        <v>124.09300400000001</v>
      </c>
      <c r="KB271" s="34">
        <v>125.69557</v>
      </c>
      <c r="KC271" s="34">
        <v>126.36046699999999</v>
      </c>
      <c r="KD271" s="34">
        <v>124.07750100000001</v>
      </c>
      <c r="KE271" s="34">
        <v>123.813444</v>
      </c>
      <c r="KF271" s="2">
        <v>122.4</v>
      </c>
      <c r="KG271" s="2">
        <v>120.87</v>
      </c>
      <c r="KH271" s="2">
        <v>118.84</v>
      </c>
      <c r="KI271" s="2">
        <v>117.25</v>
      </c>
      <c r="KJ271" s="2">
        <v>116.67</v>
      </c>
      <c r="KK271" s="2">
        <v>114.67</v>
      </c>
      <c r="KL271" s="2">
        <v>114.54</v>
      </c>
      <c r="KM271" s="2">
        <v>114.16</v>
      </c>
      <c r="KN271" s="2">
        <v>113.66</v>
      </c>
      <c r="KO271" s="2">
        <v>112.6</v>
      </c>
      <c r="KP271" s="2">
        <v>113.3</v>
      </c>
      <c r="KQ271" s="2">
        <v>113.38</v>
      </c>
      <c r="KR271" s="2">
        <v>113.88</v>
      </c>
      <c r="KS271" s="2">
        <v>113.43</v>
      </c>
      <c r="KT271" s="2">
        <v>113.83</v>
      </c>
      <c r="KU271" s="2">
        <v>113.47</v>
      </c>
      <c r="KV271" s="2">
        <v>113.12</v>
      </c>
      <c r="KW271" s="2">
        <v>113.5</v>
      </c>
      <c r="KX271" s="2">
        <v>113.54</v>
      </c>
      <c r="KY271" s="2">
        <v>114.35</v>
      </c>
      <c r="KZ271" s="2">
        <v>114.6</v>
      </c>
      <c r="LA271" s="2">
        <v>114.53</v>
      </c>
      <c r="LB271" s="2">
        <v>114.33</v>
      </c>
      <c r="LC271" s="2">
        <v>114.44</v>
      </c>
      <c r="LD271" s="2">
        <v>113.63</v>
      </c>
      <c r="LE271" s="2">
        <v>112.74</v>
      </c>
      <c r="LF271" s="2">
        <v>111.66</v>
      </c>
      <c r="LG271" s="2">
        <v>112.34</v>
      </c>
      <c r="LH271" s="2">
        <v>112.7</v>
      </c>
      <c r="LI271" s="2">
        <v>113.29</v>
      </c>
      <c r="LJ271" s="2">
        <v>113.95</v>
      </c>
      <c r="LK271" s="2">
        <v>113.14</v>
      </c>
      <c r="LL271" s="2">
        <v>111.73</v>
      </c>
      <c r="LM271" s="2">
        <v>111.49</v>
      </c>
      <c r="LN271" s="2">
        <v>111.11</v>
      </c>
      <c r="LO271" s="2">
        <v>109.78</v>
      </c>
      <c r="LP271" s="2">
        <v>110.01</v>
      </c>
      <c r="LQ271" s="40">
        <v>109.43</v>
      </c>
      <c r="LR271" s="2">
        <v>109.48</v>
      </c>
      <c r="LS271" s="40">
        <v>110.08</v>
      </c>
      <c r="LT271" s="2">
        <v>109.78</v>
      </c>
      <c r="LU271" s="40">
        <v>109.89</v>
      </c>
      <c r="LV271" s="40">
        <v>109.23</v>
      </c>
      <c r="LW271" s="2">
        <v>108.38</v>
      </c>
      <c r="LX271" s="2">
        <v>108.26</v>
      </c>
      <c r="LY271" s="2">
        <v>107.89</v>
      </c>
      <c r="LZ271" s="2">
        <v>107.84</v>
      </c>
      <c r="MA271" s="2">
        <v>107.15</v>
      </c>
      <c r="MB271" s="2">
        <v>106.67</v>
      </c>
      <c r="MC271" s="40">
        <v>106.14</v>
      </c>
      <c r="MD271" s="40">
        <v>105.68</v>
      </c>
      <c r="ME271" s="40">
        <v>105.1</v>
      </c>
      <c r="MF271" s="2">
        <v>104.39</v>
      </c>
      <c r="MG271" s="61">
        <v>103.88</v>
      </c>
      <c r="MH271" s="40">
        <v>103.16</v>
      </c>
      <c r="MI271" s="2">
        <v>102.65</v>
      </c>
      <c r="MJ271" s="2">
        <v>102.2</v>
      </c>
      <c r="MK271" s="40">
        <v>101.7</v>
      </c>
      <c r="ML271" s="40">
        <v>101.25</v>
      </c>
      <c r="MM271" s="40">
        <v>100.73</v>
      </c>
      <c r="MN271" s="2">
        <v>100.22</v>
      </c>
      <c r="MO271" s="2" t="s">
        <v>29</v>
      </c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V271" s="5" t="s">
        <v>3</v>
      </c>
    </row>
    <row r="272" spans="1:620" ht="15" x14ac:dyDescent="0.25">
      <c r="A272" s="1">
        <v>26700</v>
      </c>
      <c r="B272" s="1">
        <v>5</v>
      </c>
      <c r="C272" s="1" t="s">
        <v>18</v>
      </c>
      <c r="F272" s="1">
        <v>2004</v>
      </c>
      <c r="G272" s="5">
        <v>36334</v>
      </c>
      <c r="H272" s="5">
        <v>38145</v>
      </c>
      <c r="I272" s="5">
        <v>38145</v>
      </c>
      <c r="J272" s="7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HQ272" s="19"/>
      <c r="IF272" s="19"/>
      <c r="IG272" s="19"/>
      <c r="IH272" s="19"/>
      <c r="II272" s="19"/>
      <c r="IJ272" s="19"/>
      <c r="IK272" s="19"/>
      <c r="KF272" s="2"/>
      <c r="KG272" s="2"/>
      <c r="KH272" s="2">
        <v>98.74</v>
      </c>
      <c r="KI272" s="2">
        <v>97.3</v>
      </c>
      <c r="KJ272" s="2">
        <v>97.25</v>
      </c>
      <c r="KK272" s="2">
        <v>95.44</v>
      </c>
      <c r="KL272" s="2">
        <v>95.9</v>
      </c>
      <c r="KM272" s="2">
        <v>96.04</v>
      </c>
      <c r="KN272" s="2">
        <v>95.78</v>
      </c>
      <c r="KO272" s="2">
        <v>94.87</v>
      </c>
      <c r="KP272" s="2">
        <v>95.89</v>
      </c>
      <c r="KQ272" s="2">
        <v>96.39</v>
      </c>
      <c r="KR272" s="2">
        <v>96.97</v>
      </c>
      <c r="KS272" s="2">
        <v>96.91</v>
      </c>
      <c r="KT272" s="2">
        <v>97.39</v>
      </c>
      <c r="KU272" s="2">
        <v>97.28</v>
      </c>
      <c r="KV272" s="2">
        <v>97.18</v>
      </c>
      <c r="KW272" s="2">
        <v>97.72</v>
      </c>
      <c r="KX272" s="2">
        <v>97.9</v>
      </c>
      <c r="KY272" s="2">
        <v>98.92</v>
      </c>
      <c r="KZ272" s="2">
        <v>99.38</v>
      </c>
      <c r="LA272" s="2">
        <v>99.63</v>
      </c>
      <c r="LB272" s="2">
        <v>99.72</v>
      </c>
      <c r="LC272" s="2">
        <v>100.22</v>
      </c>
      <c r="LD272" s="2">
        <v>99.62</v>
      </c>
      <c r="LE272" s="2">
        <v>99.18</v>
      </c>
      <c r="LF272" s="2">
        <v>98.65</v>
      </c>
      <c r="LG272" s="2">
        <v>99.52</v>
      </c>
      <c r="LH272" s="2">
        <v>100.23</v>
      </c>
      <c r="LI272" s="2">
        <v>100.88</v>
      </c>
      <c r="LJ272" s="2">
        <v>101.8</v>
      </c>
      <c r="LK272" s="2">
        <v>101.4</v>
      </c>
      <c r="LL272" s="2">
        <v>100.36</v>
      </c>
      <c r="LM272" s="2">
        <v>100.47</v>
      </c>
      <c r="LN272" s="2">
        <v>100.59</v>
      </c>
      <c r="LO272" s="2">
        <v>99.84</v>
      </c>
      <c r="LP272" s="2">
        <v>100.41</v>
      </c>
      <c r="LQ272" s="40">
        <v>100.25</v>
      </c>
      <c r="LR272" s="2">
        <v>100.58</v>
      </c>
      <c r="LS272" s="40">
        <v>101.68</v>
      </c>
      <c r="LT272" s="2">
        <v>101.87</v>
      </c>
      <c r="LU272" s="40">
        <v>102.48</v>
      </c>
      <c r="LV272" s="40">
        <v>102.08</v>
      </c>
      <c r="LW272" s="2">
        <v>101.42</v>
      </c>
      <c r="LX272" s="2">
        <v>101.87</v>
      </c>
      <c r="LY272" s="2">
        <v>101.84</v>
      </c>
      <c r="LZ272" s="2">
        <v>102.18</v>
      </c>
      <c r="MA272" s="2">
        <v>101.93</v>
      </c>
      <c r="MB272" s="2">
        <v>101.81</v>
      </c>
      <c r="MC272" s="40">
        <v>101.75</v>
      </c>
      <c r="MD272" s="40">
        <v>101.6</v>
      </c>
      <c r="ME272" s="40">
        <v>101.36</v>
      </c>
      <c r="MF272" s="2">
        <v>101.04</v>
      </c>
      <c r="MG272" s="61">
        <v>100.93</v>
      </c>
      <c r="MH272" s="40">
        <v>100.61</v>
      </c>
      <c r="MI272" s="2">
        <v>100.52</v>
      </c>
      <c r="MJ272" s="2">
        <v>100.52</v>
      </c>
      <c r="MK272" s="40">
        <v>100.36</v>
      </c>
      <c r="ML272" s="40">
        <v>100.3</v>
      </c>
      <c r="MM272" s="40">
        <v>100.17</v>
      </c>
      <c r="MN272" s="2">
        <v>100.08</v>
      </c>
      <c r="MO272" s="40">
        <v>100</v>
      </c>
      <c r="MP272" s="2" t="s">
        <v>29</v>
      </c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V272" s="5" t="s">
        <v>3</v>
      </c>
    </row>
    <row r="273" spans="1:620" ht="15" x14ac:dyDescent="0.25">
      <c r="A273" s="1">
        <v>26800</v>
      </c>
      <c r="B273" s="1">
        <v>3.5</v>
      </c>
      <c r="C273" s="1" t="s">
        <v>23</v>
      </c>
      <c r="E273" s="1">
        <v>1999</v>
      </c>
      <c r="F273" s="1">
        <v>2004</v>
      </c>
      <c r="G273" s="5">
        <v>19911</v>
      </c>
      <c r="H273" s="5">
        <v>38182</v>
      </c>
      <c r="I273" s="5">
        <v>37778</v>
      </c>
      <c r="J273" s="7" t="s">
        <v>42</v>
      </c>
      <c r="K273" s="8">
        <v>28.25</v>
      </c>
      <c r="L273" s="8">
        <v>27.375</v>
      </c>
      <c r="M273" s="8">
        <v>30.875</v>
      </c>
      <c r="N273" s="8">
        <v>30</v>
      </c>
      <c r="O273" s="8">
        <v>29.625</v>
      </c>
      <c r="P273" s="8">
        <v>30</v>
      </c>
      <c r="Q273" s="8">
        <v>29.375</v>
      </c>
      <c r="R273" s="8">
        <v>28.875</v>
      </c>
      <c r="S273" s="8">
        <v>28.5</v>
      </c>
      <c r="T273" s="8">
        <v>28.625</v>
      </c>
      <c r="U273" s="8">
        <v>27.125</v>
      </c>
      <c r="V273" s="8">
        <v>25.75</v>
      </c>
      <c r="W273" s="8">
        <v>27.375</v>
      </c>
      <c r="X273" s="8">
        <v>27.625</v>
      </c>
      <c r="Y273" s="8">
        <v>30.625</v>
      </c>
      <c r="Z273" s="8">
        <v>31.5</v>
      </c>
      <c r="AA273" s="8">
        <v>35.125</v>
      </c>
      <c r="AB273" s="8">
        <v>33.875</v>
      </c>
      <c r="AC273" s="8">
        <v>33.5</v>
      </c>
      <c r="AD273" s="8">
        <v>31.75</v>
      </c>
      <c r="AE273" s="8">
        <v>31.875</v>
      </c>
      <c r="AF273" s="8">
        <v>33.875</v>
      </c>
      <c r="AG273" s="8">
        <v>43.75</v>
      </c>
      <c r="AH273" s="8">
        <v>42.875</v>
      </c>
      <c r="AI273" s="8">
        <v>40.375</v>
      </c>
      <c r="AJ273" s="8">
        <v>42.125</v>
      </c>
      <c r="AK273" s="8">
        <v>40.5</v>
      </c>
      <c r="AL273" s="8">
        <v>39.625</v>
      </c>
      <c r="AM273" s="8">
        <v>39.625</v>
      </c>
      <c r="AN273" s="8">
        <v>37.625</v>
      </c>
      <c r="AO273" s="8">
        <v>36.875</v>
      </c>
      <c r="AP273" s="8">
        <v>35.5</v>
      </c>
      <c r="AQ273" s="8">
        <v>36.375</v>
      </c>
      <c r="AR273" s="8">
        <v>36.5</v>
      </c>
      <c r="AS273" s="8">
        <v>36.5</v>
      </c>
      <c r="AT273" s="8">
        <v>36.5</v>
      </c>
      <c r="AU273" s="8">
        <v>36.5</v>
      </c>
      <c r="AV273" s="8">
        <v>35.375</v>
      </c>
      <c r="AW273" s="8">
        <v>33.5</v>
      </c>
      <c r="AX273" s="8">
        <v>37.125</v>
      </c>
      <c r="AY273" s="8">
        <v>41.625</v>
      </c>
      <c r="AZ273" s="8">
        <v>42</v>
      </c>
      <c r="BA273" s="8">
        <v>40.25</v>
      </c>
      <c r="BB273" s="8">
        <v>37.625</v>
      </c>
      <c r="BC273" s="8">
        <v>39.125</v>
      </c>
      <c r="BD273" s="8">
        <v>40</v>
      </c>
      <c r="BE273" s="8">
        <v>40</v>
      </c>
      <c r="BF273" s="8">
        <v>38.375</v>
      </c>
      <c r="BG273" s="8">
        <v>36</v>
      </c>
      <c r="BH273" s="8">
        <v>35</v>
      </c>
      <c r="BI273" s="8">
        <v>36.5</v>
      </c>
      <c r="BJ273" s="8">
        <v>35</v>
      </c>
      <c r="BK273" s="8">
        <v>35.125</v>
      </c>
      <c r="BL273" s="8">
        <v>37.375</v>
      </c>
      <c r="BM273" s="8">
        <v>37.875</v>
      </c>
      <c r="BN273" s="8">
        <v>37.75</v>
      </c>
      <c r="BO273" s="8">
        <v>39.5</v>
      </c>
      <c r="BP273" s="8">
        <v>37.5</v>
      </c>
      <c r="BQ273" s="8">
        <v>40</v>
      </c>
      <c r="BR273" s="8">
        <v>41.25</v>
      </c>
      <c r="BS273" s="8">
        <v>41.625</v>
      </c>
      <c r="BT273" s="8">
        <v>38.875</v>
      </c>
      <c r="BU273" s="8">
        <v>39.5</v>
      </c>
      <c r="BV273" s="8">
        <v>39.375</v>
      </c>
      <c r="BW273" s="8">
        <v>40.5</v>
      </c>
      <c r="BX273" s="8">
        <v>40</v>
      </c>
      <c r="BY273" s="8">
        <v>39.25</v>
      </c>
      <c r="BZ273" s="8">
        <v>36.5</v>
      </c>
      <c r="CA273" s="8">
        <v>35.625</v>
      </c>
      <c r="CB273" s="8">
        <v>35.75</v>
      </c>
      <c r="CC273" s="8">
        <v>33.375</v>
      </c>
      <c r="CD273" s="8">
        <v>33.875</v>
      </c>
      <c r="CE273" s="8">
        <v>36.375</v>
      </c>
      <c r="CF273" s="8">
        <v>33.625</v>
      </c>
      <c r="CG273" s="8">
        <v>36</v>
      </c>
      <c r="CH273" s="8">
        <v>36.75</v>
      </c>
      <c r="CI273" s="8">
        <v>37</v>
      </c>
      <c r="CJ273" s="8">
        <v>35.75</v>
      </c>
      <c r="CK273" s="8">
        <v>37.125</v>
      </c>
      <c r="CL273" s="8">
        <v>35.5</v>
      </c>
      <c r="CM273" s="8">
        <v>38.25</v>
      </c>
      <c r="CN273" s="8">
        <v>43.25</v>
      </c>
      <c r="CO273" s="8">
        <v>45.5</v>
      </c>
      <c r="CP273" s="8">
        <v>49.5</v>
      </c>
      <c r="CQ273" s="8">
        <v>46.75</v>
      </c>
      <c r="CR273" s="8">
        <v>46.75</v>
      </c>
      <c r="CS273" s="8">
        <v>43.5</v>
      </c>
      <c r="CT273" s="8">
        <v>45</v>
      </c>
      <c r="CU273" s="8">
        <v>46.5</v>
      </c>
      <c r="CV273" s="8">
        <v>48.75</v>
      </c>
      <c r="CW273" s="8">
        <v>49.25</v>
      </c>
      <c r="CX273" s="8">
        <v>49</v>
      </c>
      <c r="CY273" s="8">
        <v>46</v>
      </c>
      <c r="CZ273" s="8">
        <v>47</v>
      </c>
      <c r="DA273" s="8">
        <v>48.75</v>
      </c>
      <c r="DB273" s="8">
        <v>49.25</v>
      </c>
      <c r="DC273" s="8">
        <v>50.25</v>
      </c>
      <c r="DD273" s="8">
        <v>49.125</v>
      </c>
      <c r="DE273" s="8">
        <v>49.25</v>
      </c>
      <c r="DF273" s="8">
        <v>49</v>
      </c>
      <c r="DG273" s="8">
        <v>49.75</v>
      </c>
      <c r="DH273" s="8">
        <v>48.75</v>
      </c>
      <c r="DI273" s="21">
        <v>46.125</v>
      </c>
      <c r="DJ273" s="21">
        <v>45.5</v>
      </c>
      <c r="DK273" s="21">
        <v>44.125</v>
      </c>
      <c r="DL273" s="21">
        <v>47.875</v>
      </c>
      <c r="DM273" s="21">
        <v>48.375</v>
      </c>
      <c r="DN273" s="1">
        <v>49</v>
      </c>
      <c r="DO273" s="21">
        <v>50.375</v>
      </c>
      <c r="DP273" s="1">
        <v>48</v>
      </c>
      <c r="DQ273" s="21">
        <v>47.625</v>
      </c>
      <c r="DR273" s="1">
        <v>48</v>
      </c>
      <c r="DS273" s="21">
        <v>49.375</v>
      </c>
      <c r="DT273" s="21">
        <v>49.75</v>
      </c>
      <c r="DU273" s="21">
        <v>49.625</v>
      </c>
      <c r="DV273" s="21">
        <v>48.375</v>
      </c>
      <c r="DW273" s="21">
        <v>50.375</v>
      </c>
      <c r="DX273" s="21">
        <v>51.125</v>
      </c>
      <c r="DY273" s="21">
        <v>52.125</v>
      </c>
      <c r="DZ273" s="21">
        <v>52.75</v>
      </c>
      <c r="EA273" s="21">
        <v>52.625</v>
      </c>
      <c r="EB273" s="21">
        <v>50.75</v>
      </c>
      <c r="EC273" s="21">
        <v>50.125</v>
      </c>
      <c r="ED273" s="21">
        <v>53.5</v>
      </c>
      <c r="EE273" s="21">
        <v>59.5</v>
      </c>
      <c r="EF273" s="21">
        <v>59.125</v>
      </c>
      <c r="EG273" s="1">
        <v>57</v>
      </c>
      <c r="EH273" s="21">
        <v>56.5</v>
      </c>
      <c r="EI273" s="1">
        <v>56</v>
      </c>
      <c r="EJ273" s="21">
        <v>56.375</v>
      </c>
      <c r="EK273" s="21">
        <v>51.125</v>
      </c>
      <c r="EL273" s="21">
        <v>50.75</v>
      </c>
      <c r="EM273" s="19">
        <v>49.6875</v>
      </c>
      <c r="EN273" s="21">
        <v>51.71875</v>
      </c>
      <c r="EO273" s="21">
        <v>52.625</v>
      </c>
      <c r="EP273" s="19">
        <v>55.09375</v>
      </c>
      <c r="EQ273" s="21">
        <v>57.125</v>
      </c>
      <c r="ER273" s="19" t="s">
        <v>28</v>
      </c>
      <c r="ES273" s="19">
        <v>58.8125</v>
      </c>
      <c r="ET273" s="19">
        <v>57.59375</v>
      </c>
      <c r="EU273" s="19">
        <v>54.84375</v>
      </c>
      <c r="EV273" s="19">
        <v>53.03125</v>
      </c>
      <c r="EW273" s="21">
        <v>53.875</v>
      </c>
      <c r="EX273" s="19">
        <v>57.1875</v>
      </c>
      <c r="EY273" s="19" t="s">
        <v>28</v>
      </c>
      <c r="EZ273" s="21">
        <v>56.5</v>
      </c>
      <c r="FA273" s="21">
        <v>57.625</v>
      </c>
      <c r="FB273" s="19">
        <v>57.84375</v>
      </c>
      <c r="FC273" s="21">
        <v>58.875</v>
      </c>
      <c r="FD273" s="19">
        <v>58.0625</v>
      </c>
      <c r="FE273" s="19">
        <v>57.90625</v>
      </c>
      <c r="FF273" s="19">
        <v>56.6875</v>
      </c>
      <c r="FG273" s="21">
        <v>57.75</v>
      </c>
      <c r="FH273" s="19">
        <v>57.0625</v>
      </c>
      <c r="FI273" s="19">
        <v>58.5625</v>
      </c>
      <c r="FJ273" s="21">
        <v>59.75</v>
      </c>
      <c r="FK273" s="19">
        <v>58.3125</v>
      </c>
      <c r="FL273" s="19">
        <v>57.9375</v>
      </c>
      <c r="FM273" s="21">
        <v>59.25</v>
      </c>
      <c r="FN273" s="19">
        <v>58.6875</v>
      </c>
      <c r="FO273" s="21">
        <v>58.25</v>
      </c>
      <c r="FP273" s="19">
        <v>57.9375</v>
      </c>
      <c r="FQ273" s="19">
        <v>56.5625</v>
      </c>
      <c r="FR273" s="19">
        <v>56.5625</v>
      </c>
      <c r="FS273" s="19">
        <v>58.5625</v>
      </c>
      <c r="FT273" s="19">
        <v>57.9375</v>
      </c>
      <c r="FU273" s="21">
        <v>56.25</v>
      </c>
      <c r="FV273" s="21">
        <v>56.25</v>
      </c>
      <c r="FW273" s="19">
        <v>54.8125</v>
      </c>
      <c r="FX273" s="19">
        <v>56.125</v>
      </c>
      <c r="FY273" s="19">
        <v>53.1875</v>
      </c>
      <c r="FZ273" s="19">
        <v>51.5</v>
      </c>
      <c r="GA273" s="19">
        <v>48.9375</v>
      </c>
      <c r="GB273" s="19">
        <v>46.25</v>
      </c>
      <c r="GC273" s="19">
        <v>50.0625</v>
      </c>
      <c r="GD273" s="19">
        <v>51.625</v>
      </c>
      <c r="GE273" s="19">
        <v>51.3125</v>
      </c>
      <c r="GF273" s="19">
        <v>49.46875</v>
      </c>
      <c r="GG273" s="19">
        <v>49.3125</v>
      </c>
      <c r="GH273" s="19">
        <v>51.40625</v>
      </c>
      <c r="GI273" s="19">
        <v>54.0625</v>
      </c>
      <c r="GJ273" s="19">
        <v>53.4375</v>
      </c>
      <c r="GK273" s="19">
        <v>56.71875</v>
      </c>
      <c r="GL273" s="19">
        <v>56.96875</v>
      </c>
      <c r="GM273" s="19">
        <v>57.1875</v>
      </c>
      <c r="GN273" s="19">
        <v>57.5</v>
      </c>
      <c r="GO273" s="19">
        <v>57.21875</v>
      </c>
      <c r="GP273" s="19">
        <v>56.9375</v>
      </c>
      <c r="GQ273" s="19">
        <v>58.59375</v>
      </c>
      <c r="GR273" s="19">
        <v>59.6875</v>
      </c>
      <c r="GS273" s="19">
        <v>61.625</v>
      </c>
      <c r="GT273" s="19">
        <v>61</v>
      </c>
      <c r="GU273" s="19">
        <v>60.09375</v>
      </c>
      <c r="GV273" s="19">
        <v>60.625</v>
      </c>
      <c r="GW273" s="19">
        <v>62.3125</v>
      </c>
      <c r="GX273" s="19">
        <v>62.84375</v>
      </c>
      <c r="GY273" s="19">
        <v>60.28125</v>
      </c>
      <c r="GZ273" s="1">
        <v>64</v>
      </c>
      <c r="HA273" s="19">
        <v>66.1875</v>
      </c>
      <c r="HB273" s="21">
        <v>67.25</v>
      </c>
      <c r="HC273" s="19">
        <v>65.5625</v>
      </c>
      <c r="HD273" s="19">
        <v>65.21875</v>
      </c>
      <c r="HE273" s="21">
        <v>67.625</v>
      </c>
      <c r="HF273" s="19">
        <v>68.46875</v>
      </c>
      <c r="HG273" s="21">
        <v>67.5</v>
      </c>
      <c r="HH273" s="21">
        <v>69.25</v>
      </c>
      <c r="HI273" s="19">
        <v>70.03125</v>
      </c>
      <c r="HJ273" s="19">
        <v>72.90625</v>
      </c>
      <c r="HK273" s="19">
        <v>72.9375</v>
      </c>
      <c r="HL273" s="19">
        <v>69.71875</v>
      </c>
      <c r="HM273" s="19">
        <v>70.03125</v>
      </c>
      <c r="HN273" s="21">
        <v>73.125</v>
      </c>
      <c r="HO273" s="19">
        <v>76.40625</v>
      </c>
      <c r="HP273" s="19">
        <v>80.78125</v>
      </c>
      <c r="HQ273" s="19">
        <v>80</v>
      </c>
      <c r="HR273" s="19">
        <v>80.34375</v>
      </c>
      <c r="HS273" s="19">
        <v>81.46875</v>
      </c>
      <c r="HT273" s="19">
        <v>86.03125</v>
      </c>
      <c r="HU273" s="19">
        <v>84.59375</v>
      </c>
      <c r="HV273" s="19">
        <v>79.96875</v>
      </c>
      <c r="HW273" s="19">
        <v>76.28125</v>
      </c>
      <c r="HX273" s="19">
        <v>74.8125</v>
      </c>
      <c r="HY273" s="21">
        <v>72.625</v>
      </c>
      <c r="HZ273" s="1">
        <v>72</v>
      </c>
      <c r="IA273" s="19">
        <v>73.46875</v>
      </c>
      <c r="IB273" s="19">
        <v>72.84375</v>
      </c>
      <c r="IC273" s="19">
        <v>71.46875</v>
      </c>
      <c r="ID273" s="19">
        <v>73.03125</v>
      </c>
      <c r="IE273" s="19">
        <v>74.5625</v>
      </c>
      <c r="IF273" s="19">
        <v>73.40625</v>
      </c>
      <c r="IG273" s="19">
        <v>74.1875</v>
      </c>
      <c r="IH273" s="19">
        <v>74.4375</v>
      </c>
      <c r="II273" s="19">
        <v>75.09375</v>
      </c>
      <c r="IJ273" s="19">
        <v>76.09375</v>
      </c>
      <c r="IK273" s="19">
        <v>72.3125</v>
      </c>
      <c r="IL273" s="21">
        <v>70.75</v>
      </c>
      <c r="IM273" s="19">
        <v>77.6875</v>
      </c>
      <c r="IN273" s="21">
        <v>78.5</v>
      </c>
      <c r="IO273" s="21">
        <v>78.375</v>
      </c>
      <c r="IP273" s="19">
        <v>79.40625</v>
      </c>
      <c r="IQ273" s="21">
        <v>81.75</v>
      </c>
      <c r="IR273" s="21">
        <v>82.75</v>
      </c>
      <c r="IS273" s="21">
        <v>82.5</v>
      </c>
      <c r="IT273" s="1">
        <v>80</v>
      </c>
      <c r="IU273" s="21">
        <v>79.5</v>
      </c>
      <c r="IV273" s="21">
        <v>80.25</v>
      </c>
      <c r="IW273" s="19">
        <v>79.53125</v>
      </c>
      <c r="IX273" s="19">
        <v>80.5625</v>
      </c>
      <c r="IY273" s="34">
        <v>80.983330000000009</v>
      </c>
      <c r="IZ273" s="34">
        <v>81.297180000000012</v>
      </c>
      <c r="JA273" s="34">
        <v>82.60145</v>
      </c>
      <c r="JB273" s="34">
        <v>82.691410000000005</v>
      </c>
      <c r="JC273" s="34">
        <v>84.868170000000006</v>
      </c>
      <c r="JD273" s="34">
        <v>84.008150000000001</v>
      </c>
      <c r="JE273" s="34">
        <v>84.825759999999988</v>
      </c>
      <c r="JF273" s="34">
        <v>85.781320000000022</v>
      </c>
      <c r="JG273" s="34">
        <v>83.735030000000009</v>
      </c>
      <c r="JH273" s="34">
        <v>84.998760000000004</v>
      </c>
      <c r="JI273" s="34">
        <v>86.078590000000005</v>
      </c>
      <c r="JJ273" s="34">
        <v>86.407670000000024</v>
      </c>
      <c r="JK273" s="34">
        <v>86.832809999999995</v>
      </c>
      <c r="JL273" s="34">
        <v>86.495730000000009</v>
      </c>
      <c r="JM273" s="34">
        <v>89.734380000000002</v>
      </c>
      <c r="JN273" s="34">
        <v>89.280900000000003</v>
      </c>
      <c r="JO273" s="34">
        <v>89.143219999999999</v>
      </c>
      <c r="JP273" s="34">
        <v>90.3125</v>
      </c>
      <c r="JQ273" s="34">
        <v>91.427730000000011</v>
      </c>
      <c r="JR273" s="34">
        <v>91.5625</v>
      </c>
      <c r="JS273" s="34">
        <v>92.34751</v>
      </c>
      <c r="JT273" s="34">
        <v>92.981340000000003</v>
      </c>
      <c r="JU273" s="34">
        <v>93.08841000000001</v>
      </c>
      <c r="JV273" s="34">
        <v>92.021740000000008</v>
      </c>
      <c r="JW273" s="34">
        <v>92.58278</v>
      </c>
      <c r="JX273" s="34">
        <v>94.910629999999998</v>
      </c>
      <c r="JY273" s="34">
        <v>97.226560000000006</v>
      </c>
      <c r="JZ273" s="34">
        <v>97.564180000000022</v>
      </c>
      <c r="KA273" s="34">
        <v>98.025000000000006</v>
      </c>
      <c r="KB273" s="34">
        <v>98.658749999999998</v>
      </c>
      <c r="KC273" s="34">
        <v>98.006249999999994</v>
      </c>
      <c r="KD273" s="34">
        <v>96.181520000000006</v>
      </c>
      <c r="KE273" s="34">
        <v>96.216490000000022</v>
      </c>
      <c r="KF273" s="2">
        <v>95.01</v>
      </c>
      <c r="KG273" s="2">
        <v>94.1</v>
      </c>
      <c r="KH273" s="2">
        <v>92.99</v>
      </c>
      <c r="KI273" s="2">
        <v>92.17</v>
      </c>
      <c r="KJ273" s="2">
        <v>92.72</v>
      </c>
      <c r="KK273" s="2">
        <v>91.7</v>
      </c>
      <c r="KL273" s="2">
        <v>91.82</v>
      </c>
      <c r="KM273" s="2">
        <v>91.67</v>
      </c>
      <c r="KN273" s="2">
        <v>90.5</v>
      </c>
      <c r="KO273" s="2">
        <v>89.97</v>
      </c>
      <c r="KP273" s="2">
        <v>91.24</v>
      </c>
      <c r="KQ273" s="2">
        <v>91.53</v>
      </c>
      <c r="KR273" s="2">
        <v>92.29</v>
      </c>
      <c r="KS273" s="2">
        <v>92.37</v>
      </c>
      <c r="KT273" s="2">
        <v>93.05</v>
      </c>
      <c r="KU273" s="2">
        <v>92.7</v>
      </c>
      <c r="KV273" s="2">
        <v>92.76</v>
      </c>
      <c r="KW273" s="2">
        <v>93.32</v>
      </c>
      <c r="KX273" s="2">
        <v>93.69</v>
      </c>
      <c r="KY273" s="2">
        <v>94.52</v>
      </c>
      <c r="KZ273" s="2">
        <v>95</v>
      </c>
      <c r="LA273" s="2">
        <v>95.42</v>
      </c>
      <c r="LB273" s="2">
        <v>95.6</v>
      </c>
      <c r="LC273" s="2">
        <v>96.01</v>
      </c>
      <c r="LD273" s="2">
        <v>95.49</v>
      </c>
      <c r="LE273" s="2">
        <v>95.27</v>
      </c>
      <c r="LF273" s="2">
        <v>94.71</v>
      </c>
      <c r="LG273" s="2">
        <v>95.58</v>
      </c>
      <c r="LH273" s="2">
        <v>96.27</v>
      </c>
      <c r="LI273" s="2">
        <v>97.07</v>
      </c>
      <c r="LJ273" s="2">
        <v>98.22</v>
      </c>
      <c r="LK273" s="2">
        <v>97.96</v>
      </c>
      <c r="LL273" s="2">
        <v>97.02</v>
      </c>
      <c r="LM273" s="2">
        <v>97.23</v>
      </c>
      <c r="LN273" s="2">
        <v>97.46</v>
      </c>
      <c r="LO273" s="2">
        <v>96.85</v>
      </c>
      <c r="LP273" s="2">
        <v>97.55</v>
      </c>
      <c r="LQ273" s="40">
        <v>97.49</v>
      </c>
      <c r="LR273" s="2">
        <v>97.94</v>
      </c>
      <c r="LS273" s="40">
        <v>99.13</v>
      </c>
      <c r="LT273" s="2">
        <v>99.3</v>
      </c>
      <c r="LU273" s="40">
        <v>100</v>
      </c>
      <c r="LV273" s="40">
        <v>99.74</v>
      </c>
      <c r="LW273" s="2">
        <v>99.19</v>
      </c>
      <c r="LX273" s="2">
        <v>99.79</v>
      </c>
      <c r="LY273" s="2">
        <v>99.89</v>
      </c>
      <c r="LZ273" s="2">
        <v>100.24</v>
      </c>
      <c r="MA273" s="2">
        <v>100.04</v>
      </c>
      <c r="MB273" s="2">
        <v>100.03</v>
      </c>
      <c r="MC273" s="40">
        <v>100</v>
      </c>
      <c r="MD273" s="2" t="s">
        <v>29</v>
      </c>
      <c r="ME273" s="40" t="s">
        <v>289</v>
      </c>
      <c r="MF273" s="2" t="s">
        <v>289</v>
      </c>
      <c r="MG273" s="61"/>
      <c r="MH273" s="40" t="s">
        <v>289</v>
      </c>
      <c r="MI273" s="2" t="s">
        <v>289</v>
      </c>
      <c r="MJ273" s="2" t="s">
        <v>289</v>
      </c>
      <c r="MK273" s="40" t="s">
        <v>289</v>
      </c>
      <c r="ML273" s="40" t="s">
        <v>289</v>
      </c>
      <c r="MM273" s="40" t="s">
        <v>289</v>
      </c>
      <c r="MN273" s="2" t="s">
        <v>289</v>
      </c>
      <c r="MO273" s="40"/>
      <c r="MP273" s="40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V273" s="5" t="s">
        <v>3</v>
      </c>
    </row>
    <row r="274" spans="1:620" ht="15" x14ac:dyDescent="0.25">
      <c r="A274" s="1">
        <v>26900</v>
      </c>
      <c r="B274" s="1">
        <v>9.5</v>
      </c>
      <c r="C274" s="1" t="s">
        <v>16</v>
      </c>
      <c r="F274" s="1">
        <v>2004</v>
      </c>
      <c r="G274" s="5">
        <v>30980</v>
      </c>
      <c r="H274" s="5">
        <v>38285</v>
      </c>
      <c r="I274" s="5">
        <v>38285</v>
      </c>
      <c r="J274" s="7"/>
      <c r="DN274" s="1" t="s">
        <v>28</v>
      </c>
      <c r="DO274" s="1" t="s">
        <v>28</v>
      </c>
      <c r="DP274" s="1" t="s">
        <v>28</v>
      </c>
      <c r="DQ274" s="1" t="s">
        <v>28</v>
      </c>
      <c r="DR274" s="1" t="s">
        <v>28</v>
      </c>
      <c r="DS274" s="1" t="s">
        <v>28</v>
      </c>
      <c r="DT274" s="21">
        <v>91.75</v>
      </c>
      <c r="DU274" s="21">
        <v>91.75</v>
      </c>
      <c r="DV274" s="21">
        <v>93.125</v>
      </c>
      <c r="DW274" s="21">
        <v>96.25</v>
      </c>
      <c r="DX274" s="21">
        <v>97.25</v>
      </c>
      <c r="DY274" s="21">
        <v>93.625</v>
      </c>
      <c r="DZ274" s="21">
        <v>94.625</v>
      </c>
      <c r="EA274" s="21">
        <v>94.875</v>
      </c>
      <c r="EB274" s="21">
        <v>94.125</v>
      </c>
      <c r="EC274" s="21">
        <v>92.875</v>
      </c>
      <c r="ED274" s="21">
        <v>96.25</v>
      </c>
      <c r="EE274" s="21">
        <v>105.375</v>
      </c>
      <c r="EF274" s="21">
        <v>106.125</v>
      </c>
      <c r="EG274" s="1">
        <v>103</v>
      </c>
      <c r="EH274" s="21">
        <v>101.375</v>
      </c>
      <c r="EI274" s="21">
        <v>100.5</v>
      </c>
      <c r="EJ274" s="21">
        <v>101.25</v>
      </c>
      <c r="EK274" s="21">
        <v>92.375</v>
      </c>
      <c r="EL274" s="21">
        <v>91.125</v>
      </c>
      <c r="EM274" s="21">
        <v>90.25</v>
      </c>
      <c r="EN274" s="8">
        <v>93.9375</v>
      </c>
      <c r="EO274" s="21">
        <v>95.75</v>
      </c>
      <c r="EP274" s="19">
        <v>99.34375</v>
      </c>
      <c r="EQ274" s="19">
        <v>103.09375</v>
      </c>
      <c r="ER274" s="19" t="s">
        <v>28</v>
      </c>
      <c r="ES274" s="19">
        <v>106.40625</v>
      </c>
      <c r="ET274" s="19">
        <v>102.90625</v>
      </c>
      <c r="EU274" s="21">
        <v>98.125</v>
      </c>
      <c r="EV274" s="19">
        <v>95.28125</v>
      </c>
      <c r="EW274" s="19">
        <v>96.21875</v>
      </c>
      <c r="EX274" s="19">
        <v>101.4375</v>
      </c>
      <c r="EY274" s="19" t="s">
        <v>28</v>
      </c>
      <c r="EZ274" s="19">
        <v>99.8125</v>
      </c>
      <c r="FA274" s="19">
        <v>101.4375</v>
      </c>
      <c r="FB274" s="21">
        <v>102.875</v>
      </c>
      <c r="FC274" s="21">
        <v>104.125</v>
      </c>
      <c r="FD274" s="19">
        <v>102.4375</v>
      </c>
      <c r="FE274" s="19">
        <v>101.4375</v>
      </c>
      <c r="FF274" s="21">
        <v>99.375</v>
      </c>
      <c r="FG274" s="19">
        <v>99.96875</v>
      </c>
      <c r="FH274" s="21">
        <v>97.875</v>
      </c>
      <c r="FI274" s="19">
        <v>100.0625</v>
      </c>
      <c r="FJ274" s="19">
        <v>102.40625</v>
      </c>
      <c r="FK274" s="19">
        <v>99.4375</v>
      </c>
      <c r="FL274" s="21">
        <v>99.25</v>
      </c>
      <c r="FM274" s="21">
        <v>101.375</v>
      </c>
      <c r="FN274" s="21">
        <v>100.875</v>
      </c>
      <c r="FO274" s="1">
        <v>100</v>
      </c>
      <c r="FP274" s="19">
        <v>99.1875</v>
      </c>
      <c r="FQ274" s="21">
        <v>96.625</v>
      </c>
      <c r="FR274" s="19">
        <v>96.6875</v>
      </c>
      <c r="FS274" s="21">
        <v>100.5</v>
      </c>
      <c r="FT274" s="19">
        <v>99.1875</v>
      </c>
      <c r="FU274" s="21">
        <v>96.375</v>
      </c>
      <c r="FV274" s="19">
        <v>96.1875</v>
      </c>
      <c r="FW274" s="21">
        <v>94.125</v>
      </c>
      <c r="FX274" s="19">
        <v>96.1875</v>
      </c>
      <c r="FY274" s="19">
        <v>91.5</v>
      </c>
      <c r="FZ274" s="19">
        <v>88.5</v>
      </c>
      <c r="GA274" s="19">
        <v>84.21875</v>
      </c>
      <c r="GB274" s="19">
        <v>80.125</v>
      </c>
      <c r="GC274" s="19">
        <v>85.6875</v>
      </c>
      <c r="GD274" s="19">
        <v>88.46875</v>
      </c>
      <c r="GE274" s="19">
        <v>87.9375</v>
      </c>
      <c r="GF274" s="19">
        <v>85.3125</v>
      </c>
      <c r="GG274" s="19">
        <v>85.09375</v>
      </c>
      <c r="GH274" s="19">
        <v>88</v>
      </c>
      <c r="GI274" s="19">
        <v>91.3125</v>
      </c>
      <c r="GJ274" s="19">
        <v>91.0625</v>
      </c>
      <c r="GK274" s="19">
        <v>95.5625</v>
      </c>
      <c r="GL274" s="19">
        <v>95.40625</v>
      </c>
      <c r="GM274" s="19">
        <v>95.46875</v>
      </c>
      <c r="GN274" s="19">
        <v>94.9375</v>
      </c>
      <c r="GO274" s="19">
        <v>93.84375</v>
      </c>
      <c r="GP274" s="19">
        <v>93.34375</v>
      </c>
      <c r="GQ274" s="19">
        <v>95.59375</v>
      </c>
      <c r="GR274" s="19">
        <v>97.3125</v>
      </c>
      <c r="GS274" s="19">
        <v>99.6875</v>
      </c>
      <c r="GT274" s="19">
        <v>98.875</v>
      </c>
      <c r="GU274" s="19">
        <v>97.625</v>
      </c>
      <c r="GV274" s="19">
        <v>98.71875</v>
      </c>
      <c r="GW274" s="19">
        <v>100.8125</v>
      </c>
      <c r="GX274" s="19">
        <v>101.65625</v>
      </c>
      <c r="GY274" s="19">
        <v>97.71875</v>
      </c>
      <c r="GZ274" s="21">
        <v>102.5</v>
      </c>
      <c r="HA274" s="19">
        <v>104.46875</v>
      </c>
      <c r="HB274" s="19">
        <v>102.9375</v>
      </c>
      <c r="HC274" s="19">
        <v>101.9375</v>
      </c>
      <c r="HD274" s="21">
        <v>99.625</v>
      </c>
      <c r="HE274" s="21">
        <v>102.25</v>
      </c>
      <c r="HF274" s="19">
        <v>108.3125</v>
      </c>
      <c r="HG274" s="1">
        <v>106</v>
      </c>
      <c r="HH274" s="1">
        <v>108</v>
      </c>
      <c r="HI274" s="19">
        <v>107.9375</v>
      </c>
      <c r="HJ274" s="19">
        <v>110.28125</v>
      </c>
      <c r="HK274" s="19">
        <v>110.9375</v>
      </c>
      <c r="HL274" s="21">
        <v>108.25</v>
      </c>
      <c r="HM274" s="21">
        <v>107.875</v>
      </c>
      <c r="HN274" s="21">
        <v>111.875</v>
      </c>
      <c r="HO274" s="19">
        <v>114.0625</v>
      </c>
      <c r="HP274" s="19">
        <v>118.96875</v>
      </c>
      <c r="HQ274" s="19">
        <v>117.8125</v>
      </c>
      <c r="HR274" s="19">
        <v>118.53125</v>
      </c>
      <c r="HS274" s="19">
        <v>120.65625</v>
      </c>
      <c r="HT274" s="19">
        <v>125.1875</v>
      </c>
      <c r="HU274" s="19">
        <v>123.78125</v>
      </c>
      <c r="HV274" s="19">
        <v>117.8125</v>
      </c>
      <c r="HW274" s="19">
        <v>112.71875</v>
      </c>
      <c r="HX274" s="19">
        <v>110.40625</v>
      </c>
      <c r="HY274" s="19">
        <v>104.46875</v>
      </c>
      <c r="HZ274" s="19">
        <v>104.5625</v>
      </c>
      <c r="IA274" s="19">
        <v>105.59375</v>
      </c>
      <c r="IB274" s="19">
        <v>105.78125</v>
      </c>
      <c r="IC274" s="19">
        <v>103.8125</v>
      </c>
      <c r="ID274" s="21">
        <v>104.375</v>
      </c>
      <c r="IE274" s="21">
        <v>106.125</v>
      </c>
      <c r="IF274" s="19">
        <v>104.40625</v>
      </c>
      <c r="IG274" s="19">
        <v>105.40625</v>
      </c>
      <c r="IH274" s="19">
        <v>104.78125</v>
      </c>
      <c r="II274" s="19">
        <v>105.65625</v>
      </c>
      <c r="IJ274" s="19">
        <v>106.1875</v>
      </c>
      <c r="IK274" s="19">
        <v>109.84375</v>
      </c>
      <c r="IL274" s="19">
        <v>106.1875</v>
      </c>
      <c r="IM274" s="21">
        <v>107.875</v>
      </c>
      <c r="IN274" s="19">
        <v>108.71875</v>
      </c>
      <c r="IO274" s="19">
        <v>108.5625</v>
      </c>
      <c r="IP274" s="21">
        <v>109.875</v>
      </c>
      <c r="IQ274" s="19">
        <v>112.5625</v>
      </c>
      <c r="IR274" s="19">
        <v>113.3125</v>
      </c>
      <c r="IS274" s="19">
        <v>112.96875</v>
      </c>
      <c r="IT274" s="19">
        <v>109.46875</v>
      </c>
      <c r="IU274" s="19">
        <v>108.71875</v>
      </c>
      <c r="IV274" s="19">
        <v>109.28125</v>
      </c>
      <c r="IW274" s="21">
        <v>108.5</v>
      </c>
      <c r="IX274" s="19">
        <v>110.1875</v>
      </c>
      <c r="IY274" s="34">
        <v>110.31073000000001</v>
      </c>
      <c r="IZ274" s="34">
        <v>110.39256999999999</v>
      </c>
      <c r="JA274" s="34">
        <v>111.73941000000001</v>
      </c>
      <c r="JB274" s="34">
        <v>111.51034</v>
      </c>
      <c r="JC274" s="34">
        <v>113.20379000000001</v>
      </c>
      <c r="JD274" s="34">
        <v>111.92618</v>
      </c>
      <c r="JE274" s="34">
        <v>112.7433</v>
      </c>
      <c r="JF274" s="34">
        <v>113.49082</v>
      </c>
      <c r="JG274" s="34">
        <v>110.98233999999999</v>
      </c>
      <c r="JH274" s="34">
        <v>112.12936999999999</v>
      </c>
      <c r="JI274" s="34">
        <v>113.16296</v>
      </c>
      <c r="JJ274" s="34">
        <v>113.38051000000002</v>
      </c>
      <c r="JK274" s="34">
        <v>113.66544000000002</v>
      </c>
      <c r="JL274" s="34">
        <v>113.18374000000001</v>
      </c>
      <c r="JM274" s="34">
        <v>116.87228000000002</v>
      </c>
      <c r="JN274" s="34">
        <v>115.95958</v>
      </c>
      <c r="JO274" s="34">
        <v>115.44255000000001</v>
      </c>
      <c r="JP274" s="34">
        <v>116.5265</v>
      </c>
      <c r="JQ274" s="34">
        <v>117.88449000000003</v>
      </c>
      <c r="JR274" s="34">
        <v>117.25006999999999</v>
      </c>
      <c r="JS274" s="34">
        <v>118.19703000000001</v>
      </c>
      <c r="JT274" s="34">
        <v>118.65291999999999</v>
      </c>
      <c r="JU274" s="34">
        <v>118.98992</v>
      </c>
      <c r="JV274" s="34">
        <v>117.16402000000001</v>
      </c>
      <c r="JW274" s="34">
        <v>117.44579000000002</v>
      </c>
      <c r="JX274" s="34">
        <v>120.06195</v>
      </c>
      <c r="JY274" s="34">
        <v>122.29960000000001</v>
      </c>
      <c r="JZ274" s="34">
        <v>122.35126000000002</v>
      </c>
      <c r="KA274" s="34">
        <v>123.55381000000001</v>
      </c>
      <c r="KB274" s="34">
        <v>125.44295000000001</v>
      </c>
      <c r="KC274" s="34">
        <v>126.29523000000002</v>
      </c>
      <c r="KD274" s="34">
        <v>123.53268</v>
      </c>
      <c r="KE274" s="34">
        <v>123.47099000000003</v>
      </c>
      <c r="KF274" s="2">
        <v>122.12</v>
      </c>
      <c r="KG274" s="2">
        <v>120.58</v>
      </c>
      <c r="KH274" s="2">
        <v>118.66</v>
      </c>
      <c r="KI274" s="2">
        <v>117.03</v>
      </c>
      <c r="KJ274" s="2">
        <v>116.77</v>
      </c>
      <c r="KK274" s="2">
        <v>114.32</v>
      </c>
      <c r="KL274" s="2">
        <v>114.29</v>
      </c>
      <c r="KM274" s="2">
        <v>114.24</v>
      </c>
      <c r="KN274" s="2">
        <v>113.75</v>
      </c>
      <c r="KO274" s="2">
        <v>112.5</v>
      </c>
      <c r="KP274" s="2">
        <v>113.49</v>
      </c>
      <c r="KQ274" s="2">
        <v>113.78</v>
      </c>
      <c r="KR274" s="2">
        <v>114.36</v>
      </c>
      <c r="KS274" s="2">
        <v>114.1</v>
      </c>
      <c r="KT274" s="2">
        <v>114.41</v>
      </c>
      <c r="KU274" s="2">
        <v>113.8</v>
      </c>
      <c r="KV274" s="2">
        <v>113.3</v>
      </c>
      <c r="KW274" s="2">
        <v>113.63</v>
      </c>
      <c r="KX274" s="2">
        <v>113.56</v>
      </c>
      <c r="KY274" s="2">
        <v>114.4</v>
      </c>
      <c r="KZ274" s="2">
        <v>114.52</v>
      </c>
      <c r="LA274" s="2">
        <v>114.56</v>
      </c>
      <c r="LB274" s="2">
        <v>114.42</v>
      </c>
      <c r="LC274" s="2">
        <v>114.7</v>
      </c>
      <c r="LD274" s="2">
        <v>113.65</v>
      </c>
      <c r="LE274" s="2">
        <v>112.72</v>
      </c>
      <c r="LF274" s="2">
        <v>111.75</v>
      </c>
      <c r="LG274" s="2">
        <v>112.45</v>
      </c>
      <c r="LH274" s="2">
        <v>112.83</v>
      </c>
      <c r="LI274" s="2">
        <v>113.34</v>
      </c>
      <c r="LJ274" s="2">
        <v>114.1</v>
      </c>
      <c r="LK274" s="2">
        <v>113.26</v>
      </c>
      <c r="LL274" s="2">
        <v>111.71</v>
      </c>
      <c r="LM274" s="2">
        <v>111.55</v>
      </c>
      <c r="LN274" s="2">
        <v>111.47</v>
      </c>
      <c r="LO274" s="2">
        <v>110.26</v>
      </c>
      <c r="LP274" s="2">
        <v>110.59</v>
      </c>
      <c r="LQ274" s="40">
        <v>110.03</v>
      </c>
      <c r="LR274" s="2">
        <v>110.16</v>
      </c>
      <c r="LS274" s="40">
        <v>111.09</v>
      </c>
      <c r="LT274" s="2">
        <v>110.98</v>
      </c>
      <c r="LU274" s="40">
        <v>111.38</v>
      </c>
      <c r="LV274" s="40">
        <v>110.72</v>
      </c>
      <c r="LW274" s="2">
        <v>109.64</v>
      </c>
      <c r="LX274" s="2">
        <v>109.97</v>
      </c>
      <c r="LY274" s="2">
        <v>109.65</v>
      </c>
      <c r="LZ274" s="2">
        <v>109.86</v>
      </c>
      <c r="MA274" s="2">
        <v>109.2</v>
      </c>
      <c r="MB274" s="2">
        <v>108.73</v>
      </c>
      <c r="MC274" s="40">
        <v>108.39</v>
      </c>
      <c r="MD274" s="40">
        <v>107.9</v>
      </c>
      <c r="ME274" s="40">
        <v>107.14</v>
      </c>
      <c r="MF274" s="2">
        <v>106.31</v>
      </c>
      <c r="MG274" s="61">
        <v>105.92</v>
      </c>
      <c r="MH274" s="40">
        <v>104.99</v>
      </c>
      <c r="MI274" s="2">
        <v>104.56</v>
      </c>
      <c r="MJ274" s="2">
        <v>104.31</v>
      </c>
      <c r="MK274" s="40">
        <v>103.79</v>
      </c>
      <c r="ML274" s="40">
        <v>103.44</v>
      </c>
      <c r="MM274" s="40">
        <v>102.93</v>
      </c>
      <c r="MN274" s="2">
        <v>102.35</v>
      </c>
      <c r="MO274" s="40">
        <v>101.89</v>
      </c>
      <c r="MP274" s="40">
        <v>101.54</v>
      </c>
      <c r="MQ274" s="40">
        <v>101.04</v>
      </c>
      <c r="MR274" s="2">
        <v>100.69</v>
      </c>
      <c r="MS274" s="40">
        <v>100.3</v>
      </c>
      <c r="MT274" s="2" t="s">
        <v>29</v>
      </c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V274" s="5" t="s">
        <v>3</v>
      </c>
    </row>
    <row r="275" spans="1:620" ht="15" x14ac:dyDescent="0.25">
      <c r="A275" s="1">
        <v>27000</v>
      </c>
      <c r="B275" s="1">
        <v>9.5</v>
      </c>
      <c r="C275" s="1" t="s">
        <v>16</v>
      </c>
      <c r="D275" s="1" t="s">
        <v>26</v>
      </c>
      <c r="F275" s="1">
        <v>2004</v>
      </c>
      <c r="G275" s="5">
        <v>33507</v>
      </c>
      <c r="H275" s="5">
        <v>38285</v>
      </c>
      <c r="I275" s="5">
        <v>33682</v>
      </c>
      <c r="J275" s="7" t="s">
        <v>34</v>
      </c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>
        <v>24.75</v>
      </c>
      <c r="GT275" s="19">
        <v>58.90625</v>
      </c>
      <c r="GU275" s="19">
        <v>97.625</v>
      </c>
      <c r="GV275" s="19">
        <v>98.71875</v>
      </c>
      <c r="GW275" s="19">
        <v>100.8125</v>
      </c>
      <c r="GX275" s="19">
        <v>101.65625</v>
      </c>
      <c r="GY275" s="8" t="s">
        <v>34</v>
      </c>
      <c r="GZ275" s="19"/>
      <c r="HQ275" s="19"/>
      <c r="IF275" s="19"/>
      <c r="IG275" s="19"/>
      <c r="IH275" s="19"/>
      <c r="II275" s="19"/>
      <c r="IJ275" s="19"/>
      <c r="IK275" s="19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 t="s">
        <v>289</v>
      </c>
      <c r="LQ275" s="40" t="s">
        <v>289</v>
      </c>
      <c r="LR275" s="2" t="s">
        <v>289</v>
      </c>
      <c r="LS275" s="40" t="s">
        <v>289</v>
      </c>
      <c r="LT275" s="2" t="s">
        <v>289</v>
      </c>
      <c r="LU275" s="40" t="s">
        <v>289</v>
      </c>
      <c r="LV275" s="40" t="s">
        <v>289</v>
      </c>
      <c r="LW275" s="2" t="s">
        <v>289</v>
      </c>
      <c r="LX275" s="2" t="s">
        <v>289</v>
      </c>
      <c r="LY275" s="2" t="s">
        <v>289</v>
      </c>
      <c r="LZ275" s="2" t="s">
        <v>289</v>
      </c>
      <c r="MA275" s="2" t="s">
        <v>289</v>
      </c>
      <c r="MB275" s="2" t="s">
        <v>289</v>
      </c>
      <c r="MC275" s="40" t="s">
        <v>289</v>
      </c>
      <c r="MD275" s="40" t="s">
        <v>289</v>
      </c>
      <c r="ME275" s="40" t="s">
        <v>289</v>
      </c>
      <c r="MF275" s="2" t="s">
        <v>289</v>
      </c>
      <c r="MG275" s="61"/>
      <c r="MH275" s="40" t="s">
        <v>289</v>
      </c>
      <c r="MI275" s="2" t="s">
        <v>289</v>
      </c>
      <c r="MJ275" s="2" t="s">
        <v>289</v>
      </c>
      <c r="MK275" s="40" t="s">
        <v>289</v>
      </c>
      <c r="ML275" s="40" t="s">
        <v>289</v>
      </c>
      <c r="MM275" s="40" t="s">
        <v>289</v>
      </c>
      <c r="MN275" s="2" t="s">
        <v>289</v>
      </c>
      <c r="MO275" s="40" t="s">
        <v>289</v>
      </c>
      <c r="MP275" s="40" t="s">
        <v>289</v>
      </c>
      <c r="MQ275" s="40" t="s">
        <v>289</v>
      </c>
      <c r="MR275" s="2" t="s">
        <v>289</v>
      </c>
      <c r="MS275" s="40" t="s">
        <v>289</v>
      </c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V275" s="5" t="s">
        <v>3</v>
      </c>
    </row>
    <row r="276" spans="1:620" ht="15" x14ac:dyDescent="0.25">
      <c r="A276" s="1">
        <v>27100</v>
      </c>
      <c r="B276" s="1">
        <v>6.75</v>
      </c>
      <c r="C276" s="1" t="s">
        <v>18</v>
      </c>
      <c r="F276" s="1">
        <v>2004</v>
      </c>
      <c r="G276" s="5">
        <v>34242</v>
      </c>
      <c r="H276" s="5">
        <v>38317</v>
      </c>
      <c r="I276" s="5">
        <v>38317</v>
      </c>
      <c r="J276" s="7"/>
      <c r="FX276" s="19"/>
      <c r="FY276" s="19"/>
      <c r="FZ276" s="19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/>
      <c r="GN276" s="20"/>
      <c r="GO276" s="20"/>
      <c r="GP276" s="20"/>
      <c r="GQ276" s="20"/>
      <c r="GR276" s="20"/>
      <c r="GS276" s="20"/>
      <c r="GT276" s="20"/>
      <c r="GU276" s="20"/>
      <c r="GV276" s="20"/>
      <c r="GW276" s="12"/>
      <c r="GX276" s="12"/>
      <c r="GY276" s="12"/>
      <c r="GZ276" s="12"/>
      <c r="HA276" s="12"/>
      <c r="HB276" s="12"/>
      <c r="HC276" s="12"/>
      <c r="HD276" s="12"/>
      <c r="HE276" s="12"/>
      <c r="HF276" s="12"/>
      <c r="HG276" s="12"/>
      <c r="HH276" s="12"/>
      <c r="HI276" s="12"/>
      <c r="HJ276" s="12"/>
      <c r="HK276" s="12"/>
      <c r="HL276" s="12"/>
      <c r="HM276" s="12"/>
      <c r="HN276" s="12"/>
      <c r="HO276" s="12"/>
      <c r="HP276" s="12"/>
      <c r="HQ276" s="23">
        <v>47.96875</v>
      </c>
      <c r="HR276" s="23">
        <v>48.8125</v>
      </c>
      <c r="HS276" s="23">
        <v>100.46875</v>
      </c>
      <c r="HT276" s="23">
        <v>105.03125</v>
      </c>
      <c r="HU276" s="23">
        <v>104.09375</v>
      </c>
      <c r="HV276" s="23">
        <v>98.84375</v>
      </c>
      <c r="HW276" s="22">
        <v>94.5</v>
      </c>
      <c r="HX276" s="23">
        <v>92.1875</v>
      </c>
      <c r="HY276" s="23">
        <v>87.03125</v>
      </c>
      <c r="HZ276" s="23">
        <v>87.1875</v>
      </c>
      <c r="IA276" s="23">
        <v>88.1875</v>
      </c>
      <c r="IB276" s="23">
        <v>88.21875</v>
      </c>
      <c r="IC276" s="23">
        <v>86.34375</v>
      </c>
      <c r="ID276" s="23">
        <v>86.9375</v>
      </c>
      <c r="IE276" s="22">
        <v>88.625</v>
      </c>
      <c r="IF276" s="23">
        <v>87.1875</v>
      </c>
      <c r="IG276" s="23">
        <v>88.09375</v>
      </c>
      <c r="IH276" s="23">
        <v>87.625</v>
      </c>
      <c r="II276" s="23">
        <v>88.40625</v>
      </c>
      <c r="IJ276" s="23">
        <v>89</v>
      </c>
      <c r="IK276" s="23">
        <v>92</v>
      </c>
      <c r="IL276" s="23">
        <v>88.8125</v>
      </c>
      <c r="IM276" s="23">
        <v>90.34375</v>
      </c>
      <c r="IN276" s="23">
        <v>91.15625</v>
      </c>
      <c r="IO276" s="23">
        <v>91.0625</v>
      </c>
      <c r="IP276" s="22">
        <v>92.375</v>
      </c>
      <c r="IQ276" s="22">
        <v>94.875</v>
      </c>
      <c r="IR276" s="23">
        <v>95.71875</v>
      </c>
      <c r="IS276" s="23">
        <v>95.5625</v>
      </c>
      <c r="IT276" s="22">
        <v>92.625</v>
      </c>
      <c r="IU276" s="23">
        <v>92.03125</v>
      </c>
      <c r="IV276" s="23">
        <v>92.5625</v>
      </c>
      <c r="IW276" s="10">
        <v>92</v>
      </c>
      <c r="IX276" s="23">
        <v>93.5625</v>
      </c>
      <c r="IY276" s="34">
        <v>93.74991</v>
      </c>
      <c r="IZ276" s="34">
        <v>94.042880000000011</v>
      </c>
      <c r="JA276" s="34">
        <v>95.423980000000014</v>
      </c>
      <c r="JB276" s="34">
        <v>95.397300000000001</v>
      </c>
      <c r="JC276" s="34">
        <v>97.211600000000004</v>
      </c>
      <c r="JD276" s="34">
        <v>96.029320000000013</v>
      </c>
      <c r="JE276" s="34">
        <v>96.895620000000022</v>
      </c>
      <c r="JF276" s="34">
        <v>97.675230000000013</v>
      </c>
      <c r="JG276" s="34">
        <v>95.505590000000012</v>
      </c>
      <c r="JH276" s="34">
        <v>96.722670000000022</v>
      </c>
      <c r="JI276" s="34">
        <v>97.776060000000001</v>
      </c>
      <c r="JJ276" s="34">
        <v>98.131979999999999</v>
      </c>
      <c r="JK276" s="34">
        <v>98.55819000000001</v>
      </c>
      <c r="JL276" s="34">
        <v>98.219820000000027</v>
      </c>
      <c r="JM276" s="34">
        <v>101.77271</v>
      </c>
      <c r="JN276" s="34">
        <v>100.97004000000001</v>
      </c>
      <c r="JO276" s="34">
        <v>100.68627000000001</v>
      </c>
      <c r="JP276" s="34">
        <v>101.73732000000003</v>
      </c>
      <c r="JQ276" s="34">
        <v>103.31995999999999</v>
      </c>
      <c r="JR276" s="34">
        <v>102.90705</v>
      </c>
      <c r="JS276" s="34">
        <v>103.92805</v>
      </c>
      <c r="JT276" s="34">
        <v>104.51831</v>
      </c>
      <c r="JU276" s="34">
        <v>104.98598</v>
      </c>
      <c r="JV276" s="34">
        <v>103.56733</v>
      </c>
      <c r="JW276" s="34">
        <v>103.98243000000001</v>
      </c>
      <c r="JX276" s="34">
        <v>106.63315</v>
      </c>
      <c r="JY276" s="34">
        <v>109.03051000000002</v>
      </c>
      <c r="JZ276" s="34">
        <v>109.18673999999999</v>
      </c>
      <c r="KA276" s="34">
        <v>110.52017000000001</v>
      </c>
      <c r="KB276" s="34">
        <v>112.33050000000001</v>
      </c>
      <c r="KC276" s="34">
        <v>113.21726000000001</v>
      </c>
      <c r="KD276" s="34">
        <v>110.75660000000001</v>
      </c>
      <c r="KE276" s="34">
        <v>110.86892</v>
      </c>
      <c r="KF276" s="2">
        <v>109.51</v>
      </c>
      <c r="KG276" s="2">
        <v>108.25</v>
      </c>
      <c r="KH276" s="2">
        <v>106.43</v>
      </c>
      <c r="KI276" s="2">
        <v>104.75</v>
      </c>
      <c r="KJ276" s="2">
        <v>104.7</v>
      </c>
      <c r="KK276" s="2">
        <v>102.48</v>
      </c>
      <c r="KL276" s="2">
        <v>102.94</v>
      </c>
      <c r="KM276" s="2">
        <v>103.06</v>
      </c>
      <c r="KN276" s="2">
        <v>102.76</v>
      </c>
      <c r="KO276" s="2">
        <v>101.7</v>
      </c>
      <c r="KP276" s="2">
        <v>102.78</v>
      </c>
      <c r="KQ276" s="2">
        <v>103.24</v>
      </c>
      <c r="KR276" s="2">
        <v>103.95</v>
      </c>
      <c r="KS276" s="2">
        <v>103.87</v>
      </c>
      <c r="KT276" s="2">
        <v>104.34</v>
      </c>
      <c r="KU276" s="2">
        <v>103.91</v>
      </c>
      <c r="KV276" s="2">
        <v>103.59</v>
      </c>
      <c r="KW276" s="2">
        <v>104.07</v>
      </c>
      <c r="KX276" s="2">
        <v>104.17</v>
      </c>
      <c r="KY276" s="2">
        <v>105.16</v>
      </c>
      <c r="KZ276" s="2">
        <v>105.46</v>
      </c>
      <c r="LA276" s="2">
        <v>105.67</v>
      </c>
      <c r="LB276" s="2">
        <v>105.69</v>
      </c>
      <c r="LC276" s="2">
        <v>106.15</v>
      </c>
      <c r="LD276" s="2">
        <v>105.29</v>
      </c>
      <c r="LE276" s="2">
        <v>104.58</v>
      </c>
      <c r="LF276" s="2">
        <v>103.81</v>
      </c>
      <c r="LG276" s="2">
        <v>104.67</v>
      </c>
      <c r="LH276" s="2">
        <v>105.24</v>
      </c>
      <c r="LI276" s="2">
        <v>105.91</v>
      </c>
      <c r="LJ276" s="2">
        <v>106.85</v>
      </c>
      <c r="LK276" s="2">
        <v>106.23</v>
      </c>
      <c r="LL276" s="2">
        <v>104.88</v>
      </c>
      <c r="LM276" s="2">
        <v>104.91</v>
      </c>
      <c r="LN276" s="2">
        <v>104.93</v>
      </c>
      <c r="LO276" s="2">
        <v>103.85</v>
      </c>
      <c r="LP276" s="2">
        <v>104.37</v>
      </c>
      <c r="LQ276" s="40">
        <v>104.05</v>
      </c>
      <c r="LR276" s="2">
        <v>104.35</v>
      </c>
      <c r="LS276" s="40">
        <v>105.49</v>
      </c>
      <c r="LT276" s="2">
        <v>105.6</v>
      </c>
      <c r="LU276" s="40">
        <v>106.2</v>
      </c>
      <c r="LV276" s="40">
        <v>105.75</v>
      </c>
      <c r="LW276" s="2">
        <v>104.91</v>
      </c>
      <c r="LX276" s="2">
        <v>105.47</v>
      </c>
      <c r="LY276" s="2">
        <v>105.39</v>
      </c>
      <c r="LZ276" s="2">
        <v>105.81</v>
      </c>
      <c r="MA276" s="2">
        <v>105.33</v>
      </c>
      <c r="MB276" s="2">
        <v>105.08</v>
      </c>
      <c r="MC276" s="40">
        <v>104.98</v>
      </c>
      <c r="MD276" s="40">
        <v>104.71</v>
      </c>
      <c r="ME276" s="40">
        <v>104.17</v>
      </c>
      <c r="MF276" s="2">
        <v>103.52</v>
      </c>
      <c r="MG276" s="61">
        <v>103.35</v>
      </c>
      <c r="MH276" s="40">
        <v>102.61</v>
      </c>
      <c r="MI276" s="2">
        <v>102.4</v>
      </c>
      <c r="MJ276" s="2">
        <v>102.4</v>
      </c>
      <c r="MK276" s="40">
        <v>102.07</v>
      </c>
      <c r="ML276" s="40">
        <v>101.94</v>
      </c>
      <c r="MM276" s="40">
        <v>101.63</v>
      </c>
      <c r="MN276" s="2">
        <v>101.35</v>
      </c>
      <c r="MO276" s="40">
        <v>101.05</v>
      </c>
      <c r="MP276" s="40">
        <v>100.94</v>
      </c>
      <c r="MQ276" s="40">
        <v>100.69</v>
      </c>
      <c r="MR276" s="2">
        <v>100.55</v>
      </c>
      <c r="MS276" s="40">
        <v>100.35</v>
      </c>
      <c r="MT276" s="40">
        <v>100.13</v>
      </c>
      <c r="MU276" s="2" t="s">
        <v>29</v>
      </c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V276" s="5" t="s">
        <v>3</v>
      </c>
    </row>
    <row r="277" spans="1:620" ht="15" x14ac:dyDescent="0.25">
      <c r="A277" s="1">
        <v>27200</v>
      </c>
      <c r="B277" s="1">
        <v>6.75</v>
      </c>
      <c r="C277" s="1" t="s">
        <v>18</v>
      </c>
      <c r="D277" s="1" t="s">
        <v>26</v>
      </c>
      <c r="F277" s="1">
        <v>2004</v>
      </c>
      <c r="G277" s="5">
        <v>34312</v>
      </c>
      <c r="H277" s="5">
        <v>38317</v>
      </c>
      <c r="I277" s="5">
        <v>34443</v>
      </c>
      <c r="J277" s="7" t="s">
        <v>34</v>
      </c>
      <c r="FX277" s="19"/>
      <c r="FY277" s="19"/>
      <c r="FZ277" s="19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/>
      <c r="GN277" s="20"/>
      <c r="GO277" s="20"/>
      <c r="GP277" s="20"/>
      <c r="GQ277" s="20"/>
      <c r="GR277" s="20"/>
      <c r="GS277" s="20"/>
      <c r="GT277" s="20"/>
      <c r="GU277" s="20"/>
      <c r="GV277" s="20"/>
      <c r="GW277" s="12"/>
      <c r="GX277" s="12"/>
      <c r="GY277" s="12"/>
      <c r="GZ277" s="12"/>
      <c r="HA277" s="12"/>
      <c r="HB277" s="12"/>
      <c r="HC277" s="12"/>
      <c r="HD277" s="12"/>
      <c r="HE277" s="12"/>
      <c r="HF277" s="12"/>
      <c r="HG277" s="12"/>
      <c r="HH277" s="12"/>
      <c r="HI277" s="12"/>
      <c r="HJ277" s="12"/>
      <c r="HK277" s="12"/>
      <c r="HL277" s="12"/>
      <c r="HM277" s="12"/>
      <c r="HN277" s="12"/>
      <c r="HO277" s="12"/>
      <c r="HP277" s="12"/>
      <c r="HQ277" s="23"/>
      <c r="HR277" s="10"/>
      <c r="HS277" s="10"/>
      <c r="HT277" s="23">
        <v>54.6875</v>
      </c>
      <c r="HU277" s="23">
        <v>53.78125</v>
      </c>
      <c r="HV277" s="22">
        <v>98.75</v>
      </c>
      <c r="HW277" s="22">
        <v>94.5</v>
      </c>
      <c r="HX277" s="8" t="s">
        <v>34</v>
      </c>
      <c r="HY277" s="10"/>
      <c r="HZ277" s="10"/>
      <c r="IA277" s="10"/>
      <c r="IB277" s="10"/>
      <c r="IC277" s="10"/>
      <c r="ID277" s="10"/>
      <c r="IE277" s="10"/>
      <c r="IF277" s="23"/>
      <c r="IG277" s="23"/>
      <c r="IH277" s="23"/>
      <c r="II277" s="23"/>
      <c r="IJ277" s="23"/>
      <c r="IK277" s="23"/>
      <c r="IL277" s="10"/>
      <c r="IM277" s="10"/>
      <c r="IN277" s="10"/>
      <c r="IO277" s="10"/>
      <c r="IP277" s="10"/>
      <c r="IQ277" s="10"/>
      <c r="IR277" s="10"/>
      <c r="IS277" s="10"/>
      <c r="IT277" s="10"/>
      <c r="IU277" s="10"/>
      <c r="IV277" s="10"/>
      <c r="IW277" s="10"/>
      <c r="IX277" s="10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 t="s">
        <v>289</v>
      </c>
      <c r="LQ277" s="40" t="s">
        <v>289</v>
      </c>
      <c r="LR277" s="2" t="s">
        <v>289</v>
      </c>
      <c r="LS277" s="40" t="s">
        <v>289</v>
      </c>
      <c r="LT277" s="2" t="s">
        <v>289</v>
      </c>
      <c r="LU277" s="40" t="s">
        <v>289</v>
      </c>
      <c r="LV277" s="40" t="s">
        <v>289</v>
      </c>
      <c r="LW277" s="2" t="s">
        <v>289</v>
      </c>
      <c r="LX277" s="2" t="s">
        <v>289</v>
      </c>
      <c r="LY277" s="2" t="s">
        <v>289</v>
      </c>
      <c r="LZ277" s="2" t="s">
        <v>289</v>
      </c>
      <c r="MA277" s="2" t="s">
        <v>289</v>
      </c>
      <c r="MB277" s="2" t="s">
        <v>289</v>
      </c>
      <c r="MC277" s="40" t="s">
        <v>289</v>
      </c>
      <c r="MD277" s="40" t="s">
        <v>289</v>
      </c>
      <c r="ME277" s="40" t="s">
        <v>289</v>
      </c>
      <c r="MF277" s="2" t="s">
        <v>289</v>
      </c>
      <c r="MG277" s="61"/>
      <c r="MH277" s="40" t="s">
        <v>289</v>
      </c>
      <c r="MI277" s="2" t="s">
        <v>289</v>
      </c>
      <c r="MJ277" s="2" t="s">
        <v>289</v>
      </c>
      <c r="MK277" s="40" t="s">
        <v>289</v>
      </c>
      <c r="ML277" s="40" t="s">
        <v>289</v>
      </c>
      <c r="MM277" s="40" t="s">
        <v>289</v>
      </c>
      <c r="MN277" s="2" t="s">
        <v>289</v>
      </c>
      <c r="MO277" s="40" t="s">
        <v>289</v>
      </c>
      <c r="MP277" s="40" t="s">
        <v>289</v>
      </c>
      <c r="MQ277" s="40" t="s">
        <v>289</v>
      </c>
      <c r="MR277" s="2" t="s">
        <v>289</v>
      </c>
      <c r="MS277" s="40" t="s">
        <v>289</v>
      </c>
      <c r="MT277" s="40" t="s">
        <v>289</v>
      </c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V277" s="5" t="s">
        <v>3</v>
      </c>
    </row>
    <row r="278" spans="1:620" ht="15" x14ac:dyDescent="0.25">
      <c r="A278" s="1">
        <v>27300</v>
      </c>
      <c r="B278" s="1">
        <v>9.5</v>
      </c>
      <c r="C278" s="1" t="s">
        <v>16</v>
      </c>
      <c r="F278" s="1">
        <v>2005</v>
      </c>
      <c r="G278" s="5">
        <v>31155</v>
      </c>
      <c r="H278" s="5">
        <v>38460</v>
      </c>
      <c r="I278" s="5">
        <v>38460</v>
      </c>
      <c r="J278" s="7"/>
      <c r="DT278" s="1" t="s">
        <v>28</v>
      </c>
      <c r="DU278" s="1" t="s">
        <v>28</v>
      </c>
      <c r="DV278" s="1" t="s">
        <v>28</v>
      </c>
      <c r="DW278" s="1" t="s">
        <v>28</v>
      </c>
      <c r="DX278" s="1" t="s">
        <v>28</v>
      </c>
      <c r="DY278" s="1" t="s">
        <v>28</v>
      </c>
      <c r="DZ278" s="21">
        <v>94.875</v>
      </c>
      <c r="EA278" s="21">
        <v>95.125</v>
      </c>
      <c r="EB278" s="21">
        <v>94.375</v>
      </c>
      <c r="EC278" s="21">
        <v>93.375</v>
      </c>
      <c r="ED278" s="21">
        <v>96.5</v>
      </c>
      <c r="EE278" s="21">
        <v>105.875</v>
      </c>
      <c r="EF278" s="21">
        <v>106.25</v>
      </c>
      <c r="EG278" s="1">
        <v>103</v>
      </c>
      <c r="EH278" s="21">
        <v>101.625</v>
      </c>
      <c r="EI278" s="21">
        <v>100.625</v>
      </c>
      <c r="EJ278" s="21">
        <v>101.5</v>
      </c>
      <c r="EK278" s="21">
        <v>92.5</v>
      </c>
      <c r="EL278" s="21">
        <v>91.625</v>
      </c>
      <c r="EM278" s="19">
        <v>90.3125</v>
      </c>
      <c r="EN278" s="19">
        <v>93.9375</v>
      </c>
      <c r="EO278" s="19">
        <v>95.8125</v>
      </c>
      <c r="EP278" s="19">
        <v>99.4375</v>
      </c>
      <c r="EQ278" s="19">
        <v>103.21875</v>
      </c>
      <c r="ER278" s="19" t="s">
        <v>28</v>
      </c>
      <c r="ES278" s="21">
        <v>106.5</v>
      </c>
      <c r="ET278" s="19">
        <v>103.03125</v>
      </c>
      <c r="EU278" s="19">
        <v>98.3125</v>
      </c>
      <c r="EV278" s="19">
        <v>95.46875</v>
      </c>
      <c r="EW278" s="19">
        <v>96.3125</v>
      </c>
      <c r="EX278" s="19">
        <v>101.5625</v>
      </c>
      <c r="EY278" s="19" t="s">
        <v>28</v>
      </c>
      <c r="EZ278" s="19">
        <v>99.9375</v>
      </c>
      <c r="FA278" s="19">
        <v>101.5625</v>
      </c>
      <c r="FB278" s="1">
        <v>103</v>
      </c>
      <c r="FC278" s="21">
        <v>104.25</v>
      </c>
      <c r="FD278" s="19">
        <v>102.5625</v>
      </c>
      <c r="FE278" s="19">
        <v>101.5625</v>
      </c>
      <c r="FF278" s="21">
        <v>99.5</v>
      </c>
      <c r="FG278" s="19">
        <v>100.15625</v>
      </c>
      <c r="FH278" s="19">
        <v>98.09375</v>
      </c>
      <c r="FI278" s="19">
        <v>100.28125</v>
      </c>
      <c r="FJ278" s="19">
        <v>102.59375</v>
      </c>
      <c r="FK278" s="21">
        <v>99.75</v>
      </c>
      <c r="FL278" s="21">
        <v>99.5</v>
      </c>
      <c r="FM278" s="21">
        <v>101.625</v>
      </c>
      <c r="FN278" s="19">
        <v>101.0625</v>
      </c>
      <c r="FO278" s="19">
        <v>100.1875</v>
      </c>
      <c r="FP278" s="19">
        <v>99.4375</v>
      </c>
      <c r="FQ278" s="21">
        <v>96.875</v>
      </c>
      <c r="FR278" s="21">
        <v>96.875</v>
      </c>
      <c r="FS278" s="19">
        <v>100.6875</v>
      </c>
      <c r="FT278" s="19">
        <v>99.40625</v>
      </c>
      <c r="FU278" s="19">
        <v>96.59375</v>
      </c>
      <c r="FV278" s="19">
        <v>96.4375</v>
      </c>
      <c r="FW278" s="21">
        <v>94.25</v>
      </c>
      <c r="FX278" s="19">
        <v>96.3125</v>
      </c>
      <c r="FY278" s="19">
        <v>91.6875</v>
      </c>
      <c r="FZ278" s="19">
        <v>88.625</v>
      </c>
      <c r="GA278" s="19">
        <v>84.3125</v>
      </c>
      <c r="GB278" s="19">
        <v>80.1875</v>
      </c>
      <c r="GC278" s="19">
        <v>85.625</v>
      </c>
      <c r="GD278" s="19">
        <v>88.46875</v>
      </c>
      <c r="GE278" s="19">
        <v>88</v>
      </c>
      <c r="GF278" s="19">
        <v>85.40625</v>
      </c>
      <c r="GG278" s="19">
        <v>85.0625</v>
      </c>
      <c r="GH278" s="19">
        <v>88</v>
      </c>
      <c r="GI278" s="19">
        <v>91.3125</v>
      </c>
      <c r="GJ278" s="19">
        <v>91.0625</v>
      </c>
      <c r="GK278" s="19">
        <v>95.5625</v>
      </c>
      <c r="GL278" s="19">
        <v>95.4375</v>
      </c>
      <c r="GM278" s="19">
        <v>95.53125</v>
      </c>
      <c r="GN278" s="19">
        <v>95</v>
      </c>
      <c r="GO278" s="19">
        <v>93.9375</v>
      </c>
      <c r="GP278" s="19">
        <v>93.40625</v>
      </c>
      <c r="GQ278" s="19">
        <v>95.65625</v>
      </c>
      <c r="GR278" s="19">
        <v>97.3125</v>
      </c>
      <c r="GS278" s="19">
        <v>99.75</v>
      </c>
      <c r="GT278" s="19">
        <v>98.9375</v>
      </c>
      <c r="GU278" s="19">
        <v>97.6875</v>
      </c>
      <c r="GV278" s="19">
        <v>98.84375</v>
      </c>
      <c r="GW278" s="1">
        <v>101</v>
      </c>
      <c r="GX278" s="19">
        <v>101.8125</v>
      </c>
      <c r="GY278" s="21">
        <v>97.875</v>
      </c>
      <c r="GZ278" s="19">
        <v>102.71875</v>
      </c>
      <c r="HA278" s="21">
        <v>104.625</v>
      </c>
      <c r="HB278" s="19">
        <v>103.0625</v>
      </c>
      <c r="HC278" s="19">
        <v>102.0625</v>
      </c>
      <c r="HD278" s="19">
        <v>99.8125</v>
      </c>
      <c r="HE278" s="21">
        <v>102.125</v>
      </c>
      <c r="HF278" s="19">
        <v>108.1875</v>
      </c>
      <c r="HG278" s="19">
        <v>105.96875</v>
      </c>
      <c r="HH278" s="1">
        <v>108</v>
      </c>
      <c r="HI278" s="19">
        <v>107.9375</v>
      </c>
      <c r="HJ278" s="19">
        <v>110.3125</v>
      </c>
      <c r="HK278" s="1">
        <v>111</v>
      </c>
      <c r="HL278" s="19">
        <v>108.3125</v>
      </c>
      <c r="HM278" s="21">
        <v>107.875</v>
      </c>
      <c r="HN278" s="1">
        <v>112</v>
      </c>
      <c r="HO278" s="19">
        <v>114.15625</v>
      </c>
      <c r="HP278" s="19">
        <v>119.28125</v>
      </c>
      <c r="HQ278" s="19">
        <v>118</v>
      </c>
      <c r="HR278" s="19">
        <v>118.78125</v>
      </c>
      <c r="HS278" s="19">
        <v>120.90625</v>
      </c>
      <c r="HT278" s="21">
        <v>125.5</v>
      </c>
      <c r="HU278" s="19">
        <v>124.28125</v>
      </c>
      <c r="HV278" s="19">
        <v>118.21875</v>
      </c>
      <c r="HW278" s="19">
        <v>113.1875</v>
      </c>
      <c r="HX278" s="23">
        <v>110.4375</v>
      </c>
      <c r="HY278" s="21">
        <v>104.875</v>
      </c>
      <c r="HZ278" s="19">
        <v>104.96875</v>
      </c>
      <c r="IA278" s="19">
        <v>106.09375</v>
      </c>
      <c r="IB278" s="21">
        <v>106.25</v>
      </c>
      <c r="IC278" s="19">
        <v>104.15625</v>
      </c>
      <c r="ID278" s="21">
        <v>104.625</v>
      </c>
      <c r="IE278" s="21">
        <v>106.625</v>
      </c>
      <c r="IF278" s="19">
        <v>104.78125</v>
      </c>
      <c r="IG278" s="19">
        <v>105.71875</v>
      </c>
      <c r="IH278" s="19">
        <v>105.125</v>
      </c>
      <c r="II278" s="19">
        <v>105.9375</v>
      </c>
      <c r="IJ278" s="19">
        <v>106.5625</v>
      </c>
      <c r="IK278" s="19">
        <v>110.28125</v>
      </c>
      <c r="IL278" s="19">
        <v>106.34375</v>
      </c>
      <c r="IM278" s="21">
        <v>108.125</v>
      </c>
      <c r="IN278" s="19">
        <v>108.9375</v>
      </c>
      <c r="IO278" s="19">
        <v>108.65625</v>
      </c>
      <c r="IP278" s="21">
        <v>109.875</v>
      </c>
      <c r="IQ278" s="19">
        <v>112.5625</v>
      </c>
      <c r="IR278" s="19">
        <v>113.4375</v>
      </c>
      <c r="IS278" s="19">
        <v>113.03125</v>
      </c>
      <c r="IT278" s="21">
        <v>109.625</v>
      </c>
      <c r="IU278" s="19">
        <v>108.90625</v>
      </c>
      <c r="IV278" s="19">
        <v>109.46875</v>
      </c>
      <c r="IW278" s="21">
        <v>108.625</v>
      </c>
      <c r="IX278" s="19">
        <v>110.34375</v>
      </c>
      <c r="IY278" s="34">
        <v>110.32563999999999</v>
      </c>
      <c r="IZ278" s="34">
        <v>110.31127000000001</v>
      </c>
      <c r="JA278" s="34">
        <v>111.81367</v>
      </c>
      <c r="JB278" s="34">
        <v>111.70905</v>
      </c>
      <c r="JC278" s="34">
        <v>113.52507</v>
      </c>
      <c r="JD278" s="34">
        <v>112.18789000000002</v>
      </c>
      <c r="JE278" s="34">
        <v>112.96991000000003</v>
      </c>
      <c r="JF278" s="34">
        <v>113.74714000000002</v>
      </c>
      <c r="JG278" s="34">
        <v>111.12441000000001</v>
      </c>
      <c r="JH278" s="34">
        <v>112.40046000000001</v>
      </c>
      <c r="JI278" s="34">
        <v>113.59941000000001</v>
      </c>
      <c r="JJ278" s="34">
        <v>113.99545000000001</v>
      </c>
      <c r="JK278" s="34">
        <v>114.35449000000003</v>
      </c>
      <c r="JL278" s="34">
        <v>113.7209</v>
      </c>
      <c r="JM278" s="34">
        <v>117.64238000000002</v>
      </c>
      <c r="JN278" s="34">
        <v>116.62901000000002</v>
      </c>
      <c r="JO278" s="34">
        <v>116.3372</v>
      </c>
      <c r="JP278" s="34">
        <v>117.40949000000002</v>
      </c>
      <c r="JQ278" s="34">
        <v>118.89403</v>
      </c>
      <c r="JR278" s="34">
        <v>118.42936000000002</v>
      </c>
      <c r="JS278" s="34">
        <v>119.33744000000003</v>
      </c>
      <c r="JT278" s="34">
        <v>119.76465</v>
      </c>
      <c r="JU278" s="34">
        <v>120.29021999999999</v>
      </c>
      <c r="JV278" s="34">
        <v>118.45871000000001</v>
      </c>
      <c r="JW278" s="34">
        <v>118.81601000000001</v>
      </c>
      <c r="JX278" s="34">
        <v>121.49791000000002</v>
      </c>
      <c r="JY278" s="34">
        <v>123.90037000000001</v>
      </c>
      <c r="JZ278" s="34">
        <v>123.62513000000001</v>
      </c>
      <c r="KA278" s="34">
        <v>125.27349000000002</v>
      </c>
      <c r="KB278" s="34">
        <v>127.15216000000001</v>
      </c>
      <c r="KC278" s="34">
        <v>127.99314000000003</v>
      </c>
      <c r="KD278" s="34">
        <v>125.02406999999999</v>
      </c>
      <c r="KE278" s="34">
        <v>125.10325000000002</v>
      </c>
      <c r="KF278" s="2">
        <v>123.67</v>
      </c>
      <c r="KG278" s="2">
        <v>122.02</v>
      </c>
      <c r="KH278" s="2">
        <v>119.93</v>
      </c>
      <c r="KI278" s="2">
        <v>117.87</v>
      </c>
      <c r="KJ278" s="2">
        <v>117.79</v>
      </c>
      <c r="KK278" s="2">
        <v>115.12</v>
      </c>
      <c r="KL278" s="2">
        <v>115.65</v>
      </c>
      <c r="KM278" s="2">
        <v>115.74</v>
      </c>
      <c r="KN278" s="2">
        <v>115.27</v>
      </c>
      <c r="KO278" s="2">
        <v>113.62</v>
      </c>
      <c r="KP278" s="2">
        <v>114.82</v>
      </c>
      <c r="KQ278" s="2">
        <v>115.25</v>
      </c>
      <c r="KR278" s="2">
        <v>115.78</v>
      </c>
      <c r="KS278" s="2">
        <v>115.57</v>
      </c>
      <c r="KT278" s="2">
        <v>115.77</v>
      </c>
      <c r="KU278" s="2">
        <v>115.22</v>
      </c>
      <c r="KV278" s="2">
        <v>114.71</v>
      </c>
      <c r="KW278" s="2">
        <v>115.14</v>
      </c>
      <c r="KX278" s="2">
        <v>115.08</v>
      </c>
      <c r="KY278" s="2">
        <v>116.04</v>
      </c>
      <c r="KZ278" s="2">
        <v>116.24</v>
      </c>
      <c r="LA278" s="2">
        <v>116.32</v>
      </c>
      <c r="LB278" s="2">
        <v>116.09</v>
      </c>
      <c r="LC278" s="2">
        <v>116.48</v>
      </c>
      <c r="LD278" s="2">
        <v>115.18</v>
      </c>
      <c r="LE278" s="2">
        <v>114.29</v>
      </c>
      <c r="LF278" s="2">
        <v>113.23</v>
      </c>
      <c r="LG278" s="2">
        <v>114.09</v>
      </c>
      <c r="LH278" s="2">
        <v>114.49</v>
      </c>
      <c r="LI278" s="2">
        <v>114.94</v>
      </c>
      <c r="LJ278" s="2">
        <v>115.88</v>
      </c>
      <c r="LK278" s="2">
        <v>115.02</v>
      </c>
      <c r="LL278" s="2">
        <v>113.27</v>
      </c>
      <c r="LM278" s="2">
        <v>113.32</v>
      </c>
      <c r="LN278" s="2">
        <v>113.12</v>
      </c>
      <c r="LO278" s="2">
        <v>111.66</v>
      </c>
      <c r="LP278" s="2">
        <v>111.99</v>
      </c>
      <c r="LQ278" s="40">
        <v>111.51</v>
      </c>
      <c r="LR278" s="2">
        <v>111.78</v>
      </c>
      <c r="LS278" s="40">
        <v>112.78</v>
      </c>
      <c r="LT278" s="2">
        <v>112.87</v>
      </c>
      <c r="LU278" s="40">
        <v>113.49</v>
      </c>
      <c r="LV278" s="40">
        <v>112.76</v>
      </c>
      <c r="LW278" s="2">
        <v>111.66</v>
      </c>
      <c r="LX278" s="2">
        <v>112.16</v>
      </c>
      <c r="LY278" s="2">
        <v>112.1</v>
      </c>
      <c r="LZ278" s="2">
        <v>112.47</v>
      </c>
      <c r="MA278" s="2">
        <v>111.71</v>
      </c>
      <c r="MB278" s="2">
        <v>111.3</v>
      </c>
      <c r="MC278" s="40">
        <v>111.09</v>
      </c>
      <c r="MD278" s="40">
        <v>110.59</v>
      </c>
      <c r="ME278" s="40">
        <v>109.61</v>
      </c>
      <c r="MF278" s="2">
        <v>108.58</v>
      </c>
      <c r="MG278" s="61">
        <v>108.36</v>
      </c>
      <c r="MH278" s="40">
        <v>107.1</v>
      </c>
      <c r="MI278" s="2">
        <v>106.73</v>
      </c>
      <c r="MJ278" s="2">
        <v>106.66</v>
      </c>
      <c r="MK278" s="40">
        <v>106.07</v>
      </c>
      <c r="ML278" s="40">
        <v>105.83</v>
      </c>
      <c r="MM278" s="40">
        <v>105.24</v>
      </c>
      <c r="MN278" s="2">
        <v>104.66</v>
      </c>
      <c r="MO278" s="40">
        <v>104.02</v>
      </c>
      <c r="MP278" s="40">
        <v>103.72</v>
      </c>
      <c r="MQ278" s="40">
        <v>103.27</v>
      </c>
      <c r="MR278" s="2">
        <v>102.99</v>
      </c>
      <c r="MS278" s="40">
        <v>102.69</v>
      </c>
      <c r="MT278" s="40">
        <v>102.27</v>
      </c>
      <c r="MU278" s="40">
        <v>101.92</v>
      </c>
      <c r="MV278" s="2">
        <v>101.46</v>
      </c>
      <c r="MW278" s="2">
        <v>101.01</v>
      </c>
      <c r="MX278" s="2">
        <v>100.61</v>
      </c>
      <c r="MY278" s="2">
        <v>100.21</v>
      </c>
      <c r="MZ278" s="2" t="s">
        <v>29</v>
      </c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V278" s="5" t="s">
        <v>3</v>
      </c>
    </row>
    <row r="279" spans="1:620" ht="15" x14ac:dyDescent="0.25">
      <c r="A279" s="1">
        <v>27400</v>
      </c>
      <c r="B279" s="1">
        <v>9.5</v>
      </c>
      <c r="C279" s="1" t="s">
        <v>16</v>
      </c>
      <c r="D279" s="1" t="s">
        <v>26</v>
      </c>
      <c r="F279" s="1">
        <v>2005</v>
      </c>
      <c r="G279" s="5">
        <v>31468</v>
      </c>
      <c r="H279" s="5">
        <v>38460</v>
      </c>
      <c r="I279" s="5">
        <v>31666</v>
      </c>
      <c r="J279" s="7" t="s">
        <v>34</v>
      </c>
      <c r="ED279" s="21">
        <v>20.625</v>
      </c>
      <c r="EE279" s="21">
        <v>29.875</v>
      </c>
      <c r="EF279" s="1">
        <v>70</v>
      </c>
      <c r="EG279" s="21">
        <v>66.875</v>
      </c>
      <c r="EH279" s="21">
        <v>101.625</v>
      </c>
      <c r="EI279" s="21">
        <v>100.625</v>
      </c>
      <c r="EJ279" s="21">
        <v>101.5</v>
      </c>
      <c r="EK279" s="8" t="s">
        <v>34</v>
      </c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HQ279" s="19"/>
      <c r="IF279" s="19"/>
      <c r="IG279" s="19"/>
      <c r="IH279" s="19"/>
      <c r="II279" s="19"/>
      <c r="IJ279" s="19"/>
      <c r="IK279" s="19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 t="s">
        <v>289</v>
      </c>
      <c r="LQ279" s="40" t="s">
        <v>289</v>
      </c>
      <c r="LR279" s="2" t="s">
        <v>289</v>
      </c>
      <c r="LS279" s="40" t="s">
        <v>289</v>
      </c>
      <c r="LT279" s="2" t="s">
        <v>289</v>
      </c>
      <c r="LU279" s="40" t="s">
        <v>289</v>
      </c>
      <c r="LV279" s="40" t="s">
        <v>289</v>
      </c>
      <c r="LW279" s="2" t="s">
        <v>289</v>
      </c>
      <c r="LX279" s="2" t="s">
        <v>289</v>
      </c>
      <c r="LY279" s="2" t="s">
        <v>289</v>
      </c>
      <c r="LZ279" s="2" t="s">
        <v>289</v>
      </c>
      <c r="MA279" s="2" t="s">
        <v>289</v>
      </c>
      <c r="MB279" s="2" t="s">
        <v>289</v>
      </c>
      <c r="MC279" s="40" t="s">
        <v>289</v>
      </c>
      <c r="MD279" s="40" t="s">
        <v>289</v>
      </c>
      <c r="ME279" s="40" t="s">
        <v>289</v>
      </c>
      <c r="MF279" s="2" t="s">
        <v>289</v>
      </c>
      <c r="MG279" s="61"/>
      <c r="MH279" s="40" t="s">
        <v>289</v>
      </c>
      <c r="MI279" s="2" t="s">
        <v>289</v>
      </c>
      <c r="MJ279" s="2" t="s">
        <v>289</v>
      </c>
      <c r="MK279" s="40" t="s">
        <v>289</v>
      </c>
      <c r="ML279" s="40" t="s">
        <v>289</v>
      </c>
      <c r="MM279" s="40" t="s">
        <v>289</v>
      </c>
      <c r="MN279" s="2" t="s">
        <v>289</v>
      </c>
      <c r="MO279" s="40" t="s">
        <v>289</v>
      </c>
      <c r="MP279" s="40" t="s">
        <v>289</v>
      </c>
      <c r="MQ279" s="40" t="s">
        <v>289</v>
      </c>
      <c r="MR279" s="2" t="s">
        <v>289</v>
      </c>
      <c r="MS279" s="40" t="s">
        <v>289</v>
      </c>
      <c r="MT279" s="40" t="s">
        <v>289</v>
      </c>
      <c r="MU279" s="40"/>
      <c r="MV279" s="2" t="s">
        <v>289</v>
      </c>
      <c r="MW279" s="2" t="s">
        <v>289</v>
      </c>
      <c r="MX279" s="2" t="s">
        <v>289</v>
      </c>
      <c r="MY279" s="2" t="s">
        <v>289</v>
      </c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V279" s="5" t="s">
        <v>3</v>
      </c>
    </row>
    <row r="280" spans="1:620" ht="15" x14ac:dyDescent="0.25">
      <c r="A280" s="1">
        <v>27500</v>
      </c>
      <c r="B280" s="1">
        <v>9.5</v>
      </c>
      <c r="C280" s="1" t="s">
        <v>16</v>
      </c>
      <c r="D280" s="1" t="s">
        <v>30</v>
      </c>
      <c r="F280" s="1">
        <v>2005</v>
      </c>
      <c r="G280" s="5">
        <v>33136</v>
      </c>
      <c r="H280" s="5">
        <v>38460</v>
      </c>
      <c r="I280" s="5">
        <v>33136</v>
      </c>
      <c r="J280" s="7" t="s">
        <v>34</v>
      </c>
      <c r="ED280" s="21"/>
      <c r="EE280" s="21"/>
      <c r="EG280" s="21"/>
      <c r="EH280" s="21"/>
      <c r="EI280" s="21"/>
      <c r="EJ280" s="21"/>
      <c r="FX280" s="19"/>
      <c r="FY280" s="19"/>
      <c r="FZ280" s="19"/>
      <c r="GA280" s="19"/>
      <c r="GB280" s="19"/>
      <c r="GC280" s="19"/>
      <c r="GD280" s="19"/>
      <c r="GE280" s="19"/>
      <c r="GF280" s="19"/>
      <c r="GG280" s="8" t="s">
        <v>34</v>
      </c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HQ280" s="19"/>
      <c r="IF280" s="19"/>
      <c r="IG280" s="19"/>
      <c r="IH280" s="19"/>
      <c r="II280" s="19"/>
      <c r="IJ280" s="19"/>
      <c r="IK280" s="19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 t="s">
        <v>289</v>
      </c>
      <c r="LQ280" s="40" t="s">
        <v>289</v>
      </c>
      <c r="LR280" s="2" t="s">
        <v>289</v>
      </c>
      <c r="LS280" s="40" t="s">
        <v>289</v>
      </c>
      <c r="LT280" s="2" t="s">
        <v>289</v>
      </c>
      <c r="LU280" s="40" t="s">
        <v>289</v>
      </c>
      <c r="LV280" s="40" t="s">
        <v>289</v>
      </c>
      <c r="LW280" s="2" t="s">
        <v>289</v>
      </c>
      <c r="LX280" s="2" t="s">
        <v>289</v>
      </c>
      <c r="LY280" s="2" t="s">
        <v>289</v>
      </c>
      <c r="LZ280" s="2" t="s">
        <v>289</v>
      </c>
      <c r="MA280" s="2" t="s">
        <v>289</v>
      </c>
      <c r="MB280" s="2" t="s">
        <v>289</v>
      </c>
      <c r="MC280" s="40" t="s">
        <v>289</v>
      </c>
      <c r="MD280" s="40" t="s">
        <v>289</v>
      </c>
      <c r="ME280" s="40" t="s">
        <v>289</v>
      </c>
      <c r="MF280" s="2" t="s">
        <v>289</v>
      </c>
      <c r="MG280" s="61"/>
      <c r="MH280" s="40" t="s">
        <v>289</v>
      </c>
      <c r="MI280" s="2" t="s">
        <v>289</v>
      </c>
      <c r="MJ280" s="2" t="s">
        <v>289</v>
      </c>
      <c r="MK280" s="40" t="s">
        <v>289</v>
      </c>
      <c r="ML280" s="40" t="s">
        <v>289</v>
      </c>
      <c r="MM280" s="40" t="s">
        <v>289</v>
      </c>
      <c r="MN280" s="2" t="s">
        <v>289</v>
      </c>
      <c r="MO280" s="40" t="s">
        <v>289</v>
      </c>
      <c r="MP280" s="40" t="s">
        <v>289</v>
      </c>
      <c r="MQ280" s="40" t="s">
        <v>289</v>
      </c>
      <c r="MR280" s="2" t="s">
        <v>289</v>
      </c>
      <c r="MS280" s="40" t="s">
        <v>289</v>
      </c>
      <c r="MT280" s="40" t="s">
        <v>289</v>
      </c>
      <c r="MU280" s="40"/>
      <c r="MV280" s="2" t="s">
        <v>289</v>
      </c>
      <c r="MW280" s="2" t="s">
        <v>289</v>
      </c>
      <c r="MX280" s="2" t="s">
        <v>289</v>
      </c>
      <c r="MY280" s="2" t="s">
        <v>289</v>
      </c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V280" s="5" t="s">
        <v>3</v>
      </c>
    </row>
    <row r="281" spans="1:620" ht="15" x14ac:dyDescent="0.25">
      <c r="A281" s="1">
        <v>27600</v>
      </c>
      <c r="B281" s="1">
        <v>10.5</v>
      </c>
      <c r="C281" s="1" t="s">
        <v>17</v>
      </c>
      <c r="F281" s="1">
        <v>2005</v>
      </c>
      <c r="G281" s="5">
        <v>31061</v>
      </c>
      <c r="H281" s="5">
        <v>38615</v>
      </c>
      <c r="I281" s="5">
        <v>38615</v>
      </c>
      <c r="J281" s="7"/>
      <c r="DQ281" s="21">
        <v>40.375</v>
      </c>
      <c r="DR281" s="21">
        <v>99.875</v>
      </c>
      <c r="DS281" s="21">
        <v>101.875</v>
      </c>
      <c r="DT281" s="21">
        <v>102.25</v>
      </c>
      <c r="DU281" s="1">
        <v>102</v>
      </c>
      <c r="DV281" s="21">
        <v>103.75</v>
      </c>
      <c r="DW281" s="21">
        <v>107.125</v>
      </c>
      <c r="DX281" s="21">
        <v>102.125</v>
      </c>
      <c r="DY281" s="1">
        <v>103</v>
      </c>
      <c r="DZ281" s="1">
        <v>104</v>
      </c>
      <c r="EA281" s="21">
        <v>104.5</v>
      </c>
      <c r="EB281" s="21">
        <v>103.875</v>
      </c>
      <c r="EC281" s="21">
        <v>102.5</v>
      </c>
      <c r="ED281" s="21">
        <v>105</v>
      </c>
      <c r="EE281" s="21">
        <v>114.375</v>
      </c>
      <c r="EF281" s="21">
        <v>115.5</v>
      </c>
      <c r="EG281" s="21">
        <v>112.25</v>
      </c>
      <c r="EH281" s="21">
        <v>110.5</v>
      </c>
      <c r="EI281" s="21">
        <v>109.25</v>
      </c>
      <c r="EJ281" s="21">
        <v>110.25</v>
      </c>
      <c r="EK281" s="21">
        <v>100.25</v>
      </c>
      <c r="EL281" s="19">
        <v>99.6875</v>
      </c>
      <c r="EM281" s="19">
        <v>98.1875</v>
      </c>
      <c r="EN281" s="19">
        <v>102</v>
      </c>
      <c r="EO281" s="19">
        <v>104.21875</v>
      </c>
      <c r="EP281" s="19">
        <v>108.0625</v>
      </c>
      <c r="EQ281" s="19">
        <v>112.15625</v>
      </c>
      <c r="ER281" s="19" t="s">
        <v>28</v>
      </c>
      <c r="ES281" s="21">
        <v>115.625</v>
      </c>
      <c r="ET281" s="21">
        <v>111.875</v>
      </c>
      <c r="EU281" s="19">
        <v>106.78125</v>
      </c>
      <c r="EV281" s="19">
        <v>103.71875</v>
      </c>
      <c r="EW281" s="21">
        <v>104.625</v>
      </c>
      <c r="EX281" s="19">
        <v>110.1875</v>
      </c>
      <c r="EY281" s="19" t="s">
        <v>28</v>
      </c>
      <c r="EZ281" s="21">
        <v>108.375</v>
      </c>
      <c r="FA281" s="21">
        <v>110.125</v>
      </c>
      <c r="FB281" s="21">
        <v>111.75</v>
      </c>
      <c r="FC281" s="19">
        <v>112.65625</v>
      </c>
      <c r="FD281" s="1">
        <v>111</v>
      </c>
      <c r="FE281" s="19">
        <v>110.0625</v>
      </c>
      <c r="FF281" s="19">
        <v>107.90625</v>
      </c>
      <c r="FG281" s="19">
        <v>108.4375</v>
      </c>
      <c r="FH281" s="19">
        <v>106.53125</v>
      </c>
      <c r="FI281" s="19">
        <v>108.6875</v>
      </c>
      <c r="FJ281" s="19">
        <v>111.1875</v>
      </c>
      <c r="FK281" s="19">
        <v>108.1875</v>
      </c>
      <c r="FL281" s="21">
        <v>107.75</v>
      </c>
      <c r="FM281" s="19">
        <v>110.0625</v>
      </c>
      <c r="FN281" s="19">
        <v>109.5625</v>
      </c>
      <c r="FO281" s="19">
        <v>108.5625</v>
      </c>
      <c r="FP281" s="19">
        <v>107.5625</v>
      </c>
      <c r="FQ281" s="21">
        <v>105.125</v>
      </c>
      <c r="FR281" s="19">
        <v>104.9375</v>
      </c>
      <c r="FS281" s="19">
        <v>108.90625</v>
      </c>
      <c r="FT281" s="21">
        <v>107.75</v>
      </c>
      <c r="FU281" s="21">
        <v>104.5</v>
      </c>
      <c r="FV281" s="21">
        <v>104.375</v>
      </c>
      <c r="FW281" s="1">
        <v>102</v>
      </c>
      <c r="FX281" s="19">
        <v>104.125</v>
      </c>
      <c r="FY281" s="19">
        <v>99.1875</v>
      </c>
      <c r="FZ281" s="19">
        <v>96.0625</v>
      </c>
      <c r="GA281" s="19">
        <v>91.21875</v>
      </c>
      <c r="GB281" s="19">
        <v>86.9375</v>
      </c>
      <c r="GC281" s="19">
        <v>92.625</v>
      </c>
      <c r="GD281" s="19">
        <v>95.625</v>
      </c>
      <c r="GE281" s="19">
        <v>95.03125</v>
      </c>
      <c r="GF281" s="19">
        <v>92.40625</v>
      </c>
      <c r="GG281" s="19">
        <v>92.375</v>
      </c>
      <c r="GH281" s="19" t="s">
        <v>28</v>
      </c>
      <c r="GI281" s="19" t="s">
        <v>28</v>
      </c>
      <c r="GJ281" s="19" t="s">
        <v>28</v>
      </c>
      <c r="GK281" s="19" t="s">
        <v>28</v>
      </c>
      <c r="GL281" s="19" t="s">
        <v>28</v>
      </c>
      <c r="GM281" s="19" t="s">
        <v>28</v>
      </c>
      <c r="GN281" s="19" t="s">
        <v>28</v>
      </c>
      <c r="GO281" s="19" t="s">
        <v>28</v>
      </c>
      <c r="GP281" s="19" t="s">
        <v>28</v>
      </c>
      <c r="GQ281" s="19" t="s">
        <v>28</v>
      </c>
      <c r="GR281" s="19" t="s">
        <v>28</v>
      </c>
      <c r="GS281" s="19" t="s">
        <v>28</v>
      </c>
      <c r="GT281" s="19" t="s">
        <v>28</v>
      </c>
      <c r="GU281" s="19" t="s">
        <v>28</v>
      </c>
      <c r="GV281" s="19" t="s">
        <v>28</v>
      </c>
      <c r="GW281" s="19" t="s">
        <v>28</v>
      </c>
      <c r="GX281" s="19" t="s">
        <v>28</v>
      </c>
      <c r="GY281" s="19" t="s">
        <v>28</v>
      </c>
      <c r="GZ281" s="19" t="s">
        <v>28</v>
      </c>
      <c r="HA281" s="19" t="s">
        <v>28</v>
      </c>
      <c r="HB281" s="19" t="s">
        <v>28</v>
      </c>
      <c r="HC281" s="19" t="s">
        <v>28</v>
      </c>
      <c r="HD281" s="19" t="s">
        <v>28</v>
      </c>
      <c r="HE281" s="19" t="s">
        <v>28</v>
      </c>
      <c r="HF281" s="19" t="s">
        <v>28</v>
      </c>
      <c r="HG281" s="19" t="s">
        <v>28</v>
      </c>
      <c r="HH281" s="19" t="s">
        <v>28</v>
      </c>
      <c r="HI281" s="19" t="s">
        <v>28</v>
      </c>
      <c r="HJ281" s="19" t="s">
        <v>28</v>
      </c>
      <c r="HK281" s="19" t="s">
        <v>28</v>
      </c>
      <c r="HL281" s="19" t="s">
        <v>28</v>
      </c>
      <c r="HM281" s="19" t="s">
        <v>28</v>
      </c>
      <c r="HN281" s="19" t="s">
        <v>28</v>
      </c>
      <c r="HO281" s="19" t="s">
        <v>28</v>
      </c>
      <c r="HP281" s="19" t="s">
        <v>28</v>
      </c>
      <c r="HQ281" s="19" t="s">
        <v>28</v>
      </c>
      <c r="HR281" s="19" t="s">
        <v>28</v>
      </c>
      <c r="HS281" s="19" t="s">
        <v>28</v>
      </c>
      <c r="HT281" s="19" t="s">
        <v>28</v>
      </c>
      <c r="HU281" s="19" t="s">
        <v>28</v>
      </c>
      <c r="HV281" s="19" t="s">
        <v>28</v>
      </c>
      <c r="HW281" s="19" t="s">
        <v>28</v>
      </c>
      <c r="HX281" s="19" t="s">
        <v>28</v>
      </c>
      <c r="HY281" s="19" t="s">
        <v>28</v>
      </c>
      <c r="HZ281" s="19" t="s">
        <v>28</v>
      </c>
      <c r="IA281" s="19" t="s">
        <v>28</v>
      </c>
      <c r="IB281" s="19" t="s">
        <v>28</v>
      </c>
      <c r="IC281" s="19" t="s">
        <v>28</v>
      </c>
      <c r="ID281" s="19" t="s">
        <v>28</v>
      </c>
      <c r="IE281" s="19" t="s">
        <v>28</v>
      </c>
      <c r="IF281" s="19" t="s">
        <v>28</v>
      </c>
      <c r="IG281" s="19" t="s">
        <v>28</v>
      </c>
      <c r="IH281" s="19" t="s">
        <v>28</v>
      </c>
      <c r="II281" s="19" t="s">
        <v>28</v>
      </c>
      <c r="IJ281" s="19" t="s">
        <v>28</v>
      </c>
      <c r="IK281" s="19" t="s">
        <v>28</v>
      </c>
      <c r="IL281" s="19" t="s">
        <v>28</v>
      </c>
      <c r="IM281" s="19" t="s">
        <v>28</v>
      </c>
      <c r="IN281" s="19" t="s">
        <v>28</v>
      </c>
      <c r="IO281" s="19" t="s">
        <v>28</v>
      </c>
      <c r="IP281" s="19" t="s">
        <v>28</v>
      </c>
      <c r="IQ281" s="19" t="s">
        <v>28</v>
      </c>
      <c r="IR281" s="19" t="s">
        <v>28</v>
      </c>
      <c r="IS281" s="19" t="s">
        <v>28</v>
      </c>
      <c r="IT281" s="19" t="s">
        <v>28</v>
      </c>
      <c r="IU281" s="19" t="s">
        <v>28</v>
      </c>
      <c r="IV281" s="19" t="s">
        <v>28</v>
      </c>
      <c r="IW281" s="19" t="s">
        <v>28</v>
      </c>
      <c r="IX281" s="19" t="s">
        <v>28</v>
      </c>
      <c r="IY281" s="34">
        <v>117.10699000000002</v>
      </c>
      <c r="IZ281" s="34">
        <v>117.06210000000002</v>
      </c>
      <c r="JA281" s="34">
        <v>118.66755000000001</v>
      </c>
      <c r="JB281" s="34">
        <v>118.57233000000001</v>
      </c>
      <c r="JC281" s="34">
        <v>120.29989000000002</v>
      </c>
      <c r="JD281" s="34">
        <v>119.08475</v>
      </c>
      <c r="JE281" s="34">
        <v>119.73318000000002</v>
      </c>
      <c r="JF281" s="34">
        <v>120.53763000000001</v>
      </c>
      <c r="JG281" s="34">
        <v>117.95662</v>
      </c>
      <c r="JH281" s="34">
        <v>118.92344000000001</v>
      </c>
      <c r="JI281" s="34">
        <v>120.19654000000003</v>
      </c>
      <c r="JJ281" s="34">
        <v>120.65801999999999</v>
      </c>
      <c r="JK281" s="34">
        <v>121.02024000000002</v>
      </c>
      <c r="JL281" s="34">
        <v>120.37789000000002</v>
      </c>
      <c r="JM281" s="34">
        <v>124.22015</v>
      </c>
      <c r="JN281" s="34">
        <v>123.54361000000002</v>
      </c>
      <c r="JO281" s="34">
        <v>123.11555</v>
      </c>
      <c r="JP281" s="34">
        <v>124.12914000000002</v>
      </c>
      <c r="JQ281" s="34">
        <v>125.70653</v>
      </c>
      <c r="JR281" s="34">
        <v>125.33561000000002</v>
      </c>
      <c r="JS281" s="34">
        <v>126.18119000000003</v>
      </c>
      <c r="JT281" s="34">
        <v>126.6084</v>
      </c>
      <c r="JU281" s="34">
        <v>127.13396999999999</v>
      </c>
      <c r="JV281" s="34">
        <v>125.30246000000001</v>
      </c>
      <c r="JW281" s="34">
        <v>125.47226000000001</v>
      </c>
      <c r="JX281" s="34">
        <v>128.15416000000002</v>
      </c>
      <c r="JY281" s="34">
        <v>130.99412000000001</v>
      </c>
      <c r="JZ281" s="34">
        <v>130.71888000000001</v>
      </c>
      <c r="KA281" s="34">
        <v>132.29548800000003</v>
      </c>
      <c r="KB281" s="34">
        <v>134.29716400000001</v>
      </c>
      <c r="KC281" s="34">
        <v>135.29014100000001</v>
      </c>
      <c r="KD281" s="34">
        <v>132.39006799999999</v>
      </c>
      <c r="KE281" s="34">
        <v>132.149247</v>
      </c>
      <c r="KF281" s="2">
        <v>130.69</v>
      </c>
      <c r="KG281" s="2">
        <v>128.75</v>
      </c>
      <c r="KH281" s="2">
        <v>126.31</v>
      </c>
      <c r="KI281" s="2">
        <v>124.17</v>
      </c>
      <c r="KJ281" s="2">
        <v>124</v>
      </c>
      <c r="KK281" s="2">
        <v>121.09</v>
      </c>
      <c r="KL281" s="2">
        <v>121.54</v>
      </c>
      <c r="KM281" s="2">
        <v>121.59</v>
      </c>
      <c r="KN281" s="2">
        <v>121.05</v>
      </c>
      <c r="KO281" s="2">
        <v>119.21</v>
      </c>
      <c r="KP281" s="2">
        <v>120.53</v>
      </c>
      <c r="KQ281" s="2">
        <v>120.94</v>
      </c>
      <c r="KR281" s="2">
        <v>121.49</v>
      </c>
      <c r="KS281" s="2">
        <v>121.23</v>
      </c>
      <c r="KT281" s="2">
        <v>121.43</v>
      </c>
      <c r="KU281" s="2">
        <v>120.79</v>
      </c>
      <c r="KV281" s="2">
        <v>120.2</v>
      </c>
      <c r="KW281" s="2">
        <v>120.64</v>
      </c>
      <c r="KX281" s="2">
        <v>120.54</v>
      </c>
      <c r="KY281" s="2">
        <v>121.59</v>
      </c>
      <c r="KZ281" s="2">
        <v>121.78</v>
      </c>
      <c r="LA281" s="2">
        <v>121.85</v>
      </c>
      <c r="LB281" s="2">
        <v>121.57</v>
      </c>
      <c r="LC281" s="2">
        <v>121.98</v>
      </c>
      <c r="LD281" s="2">
        <v>120.49</v>
      </c>
      <c r="LE281" s="2">
        <v>119.47</v>
      </c>
      <c r="LF281" s="2">
        <v>118.25</v>
      </c>
      <c r="LG281" s="2">
        <v>119.2</v>
      </c>
      <c r="LH281" s="2">
        <v>119.64</v>
      </c>
      <c r="LI281" s="2">
        <v>120.13</v>
      </c>
      <c r="LJ281" s="2">
        <v>121.18</v>
      </c>
      <c r="LK281" s="2">
        <v>120.18</v>
      </c>
      <c r="LL281" s="2">
        <v>118.16</v>
      </c>
      <c r="LM281" s="2">
        <v>118.21</v>
      </c>
      <c r="LN281" s="2">
        <v>117.82</v>
      </c>
      <c r="LO281" s="2">
        <v>116.12</v>
      </c>
      <c r="LP281" s="2">
        <v>116.45</v>
      </c>
      <c r="LQ281" s="40">
        <v>115.89</v>
      </c>
      <c r="LR281" s="2">
        <v>116.2</v>
      </c>
      <c r="LS281" s="40">
        <v>117.35</v>
      </c>
      <c r="LT281" s="2">
        <v>117.43</v>
      </c>
      <c r="LU281" s="40">
        <v>118.14</v>
      </c>
      <c r="LV281" s="40">
        <v>117.28</v>
      </c>
      <c r="LW281" s="2">
        <v>116.02</v>
      </c>
      <c r="LX281" s="2">
        <v>116.64</v>
      </c>
      <c r="LY281" s="2">
        <v>116.57</v>
      </c>
      <c r="LZ281" s="2">
        <v>116.99</v>
      </c>
      <c r="MA281" s="2">
        <v>116.11</v>
      </c>
      <c r="MB281" s="2">
        <v>115.62</v>
      </c>
      <c r="MC281" s="40">
        <v>115.47</v>
      </c>
      <c r="MD281" s="40">
        <v>114.92</v>
      </c>
      <c r="ME281" s="40">
        <v>113.69</v>
      </c>
      <c r="MF281" s="2">
        <v>112.47</v>
      </c>
      <c r="MG281" s="61">
        <v>112.23</v>
      </c>
      <c r="MH281" s="40">
        <v>110.65</v>
      </c>
      <c r="MI281" s="2">
        <v>110.2</v>
      </c>
      <c r="MJ281" s="2">
        <v>110.2</v>
      </c>
      <c r="MK281" s="40">
        <v>109.51</v>
      </c>
      <c r="ML281" s="40">
        <v>109.27</v>
      </c>
      <c r="MM281" s="40">
        <v>108.57</v>
      </c>
      <c r="MN281" s="2">
        <v>107.86</v>
      </c>
      <c r="MO281" s="40">
        <v>107.13</v>
      </c>
      <c r="MP281" s="40">
        <v>106.7</v>
      </c>
      <c r="MQ281" s="40">
        <v>106.15</v>
      </c>
      <c r="MR281" s="2">
        <v>105.86</v>
      </c>
      <c r="MS281" s="40">
        <v>105.57</v>
      </c>
      <c r="MT281" s="40">
        <v>105.15</v>
      </c>
      <c r="MU281" s="40">
        <v>104.75</v>
      </c>
      <c r="MV281" s="2">
        <v>104.2</v>
      </c>
      <c r="MW281" s="2">
        <v>103.6</v>
      </c>
      <c r="MX281" s="2">
        <v>103.05</v>
      </c>
      <c r="MY281" s="2">
        <v>102.62</v>
      </c>
      <c r="MZ281" s="2">
        <v>102.08</v>
      </c>
      <c r="NA281" s="2">
        <v>101.68</v>
      </c>
      <c r="NB281" s="2">
        <v>101.23</v>
      </c>
      <c r="NC281" s="2">
        <v>100.78</v>
      </c>
      <c r="ND281" s="2">
        <v>100.3</v>
      </c>
      <c r="NE281" s="2" t="s">
        <v>29</v>
      </c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V281" s="5" t="s">
        <v>3</v>
      </c>
    </row>
    <row r="282" spans="1:620" ht="15" x14ac:dyDescent="0.25">
      <c r="A282" s="1">
        <v>27700</v>
      </c>
      <c r="B282" s="1">
        <v>12.5</v>
      </c>
      <c r="C282" s="1" t="s">
        <v>18</v>
      </c>
      <c r="E282" s="1">
        <v>2003</v>
      </c>
      <c r="F282" s="1">
        <v>2005</v>
      </c>
      <c r="G282" s="5">
        <v>28817</v>
      </c>
      <c r="H282" s="5">
        <v>38677</v>
      </c>
      <c r="I282" s="5">
        <v>37946</v>
      </c>
      <c r="J282" s="7" t="s">
        <v>42</v>
      </c>
      <c r="AU282" s="8">
        <v>15.125</v>
      </c>
      <c r="AV282" s="8">
        <v>45.125</v>
      </c>
      <c r="AW282" s="8">
        <v>91</v>
      </c>
      <c r="AX282" s="8">
        <v>98.25</v>
      </c>
      <c r="AY282" s="8">
        <v>108.625</v>
      </c>
      <c r="AZ282" s="8">
        <v>105.75</v>
      </c>
      <c r="BA282" s="8">
        <v>102.75</v>
      </c>
      <c r="BB282" s="8">
        <v>99.5</v>
      </c>
      <c r="BC282" s="8">
        <v>102.125</v>
      </c>
      <c r="BD282" s="8">
        <v>104.375</v>
      </c>
      <c r="BE282" s="8">
        <v>104.375</v>
      </c>
      <c r="BF282" s="8">
        <v>94.875</v>
      </c>
      <c r="BG282" s="8">
        <v>86.25</v>
      </c>
      <c r="BH282" s="8">
        <v>87.5</v>
      </c>
      <c r="BI282" s="8">
        <v>92.125</v>
      </c>
      <c r="BJ282" s="8">
        <v>89.875</v>
      </c>
      <c r="BK282" s="8">
        <v>90.5</v>
      </c>
      <c r="BL282" s="8">
        <v>89.125</v>
      </c>
      <c r="BM282" s="8">
        <v>90.625</v>
      </c>
      <c r="BN282" s="8">
        <v>93.125</v>
      </c>
      <c r="BO282" s="8">
        <v>99</v>
      </c>
      <c r="BP282" s="8">
        <v>94.625</v>
      </c>
      <c r="BQ282" s="8">
        <v>99.375</v>
      </c>
      <c r="BR282" s="8">
        <v>95.75</v>
      </c>
      <c r="BS282" s="8">
        <v>95.5</v>
      </c>
      <c r="BT282" s="8">
        <v>93.625</v>
      </c>
      <c r="BU282" s="8">
        <v>94.375</v>
      </c>
      <c r="BV282" s="8">
        <v>94.625</v>
      </c>
      <c r="BW282" s="8">
        <v>98.625</v>
      </c>
      <c r="BX282" s="8">
        <v>91.75</v>
      </c>
      <c r="BY282" s="8">
        <v>90.25</v>
      </c>
      <c r="BZ282" s="8">
        <v>88.125</v>
      </c>
      <c r="CA282" s="8">
        <v>87</v>
      </c>
      <c r="CB282" s="8">
        <v>87</v>
      </c>
      <c r="CC282" s="8">
        <v>83.25</v>
      </c>
      <c r="CD282" s="8">
        <v>79.5</v>
      </c>
      <c r="CE282" s="8">
        <v>85.25</v>
      </c>
      <c r="CF282" s="8">
        <v>82.5</v>
      </c>
      <c r="CG282" s="8">
        <v>88</v>
      </c>
      <c r="CH282" s="8">
        <v>91.75</v>
      </c>
      <c r="CI282" s="8">
        <v>98</v>
      </c>
      <c r="CJ282" s="8">
        <v>91</v>
      </c>
      <c r="CK282" s="8">
        <v>94.125</v>
      </c>
      <c r="CL282" s="8">
        <v>95.5</v>
      </c>
      <c r="CM282" s="8">
        <v>100.625</v>
      </c>
      <c r="CN282" s="8">
        <v>111</v>
      </c>
      <c r="CO282" s="8">
        <v>116.125</v>
      </c>
      <c r="CP282" s="8">
        <v>117</v>
      </c>
      <c r="CQ282" s="8">
        <v>108.875</v>
      </c>
      <c r="CR282" s="8">
        <v>113.375</v>
      </c>
      <c r="CS282" s="8">
        <v>107.25</v>
      </c>
      <c r="CT282" s="8">
        <v>113.5</v>
      </c>
      <c r="CU282" s="8">
        <v>117.5</v>
      </c>
      <c r="CV282" s="8">
        <v>114.375</v>
      </c>
      <c r="CW282" s="8">
        <v>117.25</v>
      </c>
      <c r="CX282" s="8">
        <v>117.125</v>
      </c>
      <c r="CY282" s="8">
        <v>113</v>
      </c>
      <c r="CZ282" s="8">
        <v>114.75</v>
      </c>
      <c r="DA282" s="8">
        <v>120</v>
      </c>
      <c r="DB282" s="8">
        <v>115.75</v>
      </c>
      <c r="DC282" s="8">
        <v>119</v>
      </c>
      <c r="DD282" s="8">
        <v>120.125</v>
      </c>
      <c r="DE282" s="8">
        <v>120.125</v>
      </c>
      <c r="DF282" s="8">
        <v>121.125</v>
      </c>
      <c r="DG282" s="8">
        <v>123.625</v>
      </c>
      <c r="DH282" s="8">
        <v>115.25</v>
      </c>
      <c r="DI282" s="21">
        <v>110.875</v>
      </c>
      <c r="DJ282" s="21">
        <v>111.375</v>
      </c>
      <c r="DK282" s="21">
        <v>108.625</v>
      </c>
      <c r="DL282" s="21">
        <v>116.875</v>
      </c>
      <c r="DM282" s="21">
        <v>120.125</v>
      </c>
      <c r="DN282" s="21">
        <v>115.125</v>
      </c>
      <c r="DO282" s="21">
        <v>118.125</v>
      </c>
      <c r="DP282" s="21">
        <v>116.375</v>
      </c>
      <c r="DQ282" s="21">
        <v>114</v>
      </c>
      <c r="DR282" s="21">
        <v>115.375</v>
      </c>
      <c r="DS282" s="21">
        <v>118.75</v>
      </c>
      <c r="DT282" s="21">
        <v>113.375</v>
      </c>
      <c r="DU282" s="21">
        <v>113.125</v>
      </c>
      <c r="DV282" s="21">
        <v>115.375</v>
      </c>
      <c r="DW282" s="21">
        <v>119.375</v>
      </c>
      <c r="DX282" s="21">
        <v>120.125</v>
      </c>
      <c r="DY282" s="21">
        <v>121.75</v>
      </c>
      <c r="DZ282" s="21">
        <v>116.75</v>
      </c>
      <c r="EA282" s="21">
        <v>117.25</v>
      </c>
      <c r="EB282" s="21">
        <v>116.375</v>
      </c>
      <c r="EC282" s="21">
        <v>115.125</v>
      </c>
      <c r="ED282" s="21">
        <v>119.5</v>
      </c>
      <c r="EE282" s="21">
        <v>130.625</v>
      </c>
      <c r="EF282" s="21">
        <v>131.75</v>
      </c>
      <c r="EG282" s="21">
        <v>127.75</v>
      </c>
      <c r="EH282" s="21">
        <v>125.875</v>
      </c>
      <c r="EI282" s="21">
        <v>124.375</v>
      </c>
      <c r="EJ282" s="21">
        <v>125.625</v>
      </c>
      <c r="EK282" s="21">
        <v>114.75</v>
      </c>
      <c r="EL282" s="21">
        <v>114.125</v>
      </c>
      <c r="EM282" s="19">
        <v>112.4375</v>
      </c>
      <c r="EN282" s="19">
        <v>116.625</v>
      </c>
      <c r="EO282" s="21">
        <v>118.75</v>
      </c>
      <c r="EP282" s="19">
        <v>123.21875</v>
      </c>
      <c r="EQ282" s="21">
        <v>127.625</v>
      </c>
      <c r="ER282" s="19" t="s">
        <v>28</v>
      </c>
      <c r="ES282" s="19">
        <v>131.34375</v>
      </c>
      <c r="ET282" s="19">
        <v>127.34375</v>
      </c>
      <c r="EU282" s="19">
        <v>121.78125</v>
      </c>
      <c r="EV282" s="19">
        <v>117.84375</v>
      </c>
      <c r="EW282" s="21">
        <v>118.625</v>
      </c>
      <c r="EX282" s="19">
        <v>125.0625</v>
      </c>
      <c r="EY282" s="19" t="s">
        <v>28</v>
      </c>
      <c r="EZ282" s="19">
        <v>122.96875</v>
      </c>
      <c r="FA282" s="21">
        <v>125.125</v>
      </c>
      <c r="FB282" s="21">
        <v>126.625</v>
      </c>
      <c r="FC282" s="19">
        <v>127.9375</v>
      </c>
      <c r="FD282" s="21">
        <v>125.5</v>
      </c>
      <c r="FE282" s="21">
        <v>124.25</v>
      </c>
      <c r="FF282" s="19">
        <v>121.6875</v>
      </c>
      <c r="FG282" s="21">
        <v>122.125</v>
      </c>
      <c r="FH282" s="19">
        <v>119.53125</v>
      </c>
      <c r="FI282" s="19">
        <v>121.8125</v>
      </c>
      <c r="FJ282" s="21">
        <v>124.375</v>
      </c>
      <c r="FK282" s="19">
        <v>120.8125</v>
      </c>
      <c r="FL282" s="1">
        <v>121</v>
      </c>
      <c r="FM282" s="19">
        <v>123.5625</v>
      </c>
      <c r="FN282" s="19">
        <v>122.5625</v>
      </c>
      <c r="FO282" s="19">
        <v>121.4375</v>
      </c>
      <c r="FP282" s="19">
        <v>120.3125</v>
      </c>
      <c r="FQ282" s="19">
        <v>118.1875</v>
      </c>
      <c r="FR282" s="19">
        <v>117.9375</v>
      </c>
      <c r="FS282" s="19">
        <v>122.03125</v>
      </c>
      <c r="FT282" s="19">
        <v>120.9375</v>
      </c>
      <c r="FU282" s="21">
        <v>117.375</v>
      </c>
      <c r="FV282" s="19">
        <v>117.5625</v>
      </c>
      <c r="FW282" s="21">
        <v>114.75</v>
      </c>
      <c r="FX282" s="19">
        <v>117.25</v>
      </c>
      <c r="FY282" s="19">
        <v>111.8125</v>
      </c>
      <c r="FZ282" s="19">
        <v>108.5625</v>
      </c>
      <c r="GA282" s="19">
        <v>103.46875</v>
      </c>
      <c r="GB282" s="19">
        <v>98.9375</v>
      </c>
      <c r="GC282" s="19">
        <v>104.8125</v>
      </c>
      <c r="GD282" s="19">
        <v>108.09375</v>
      </c>
      <c r="GE282" s="19">
        <v>107.5625</v>
      </c>
      <c r="GF282" s="19">
        <v>104.625</v>
      </c>
      <c r="GG282" s="19">
        <v>104.15625</v>
      </c>
      <c r="GH282" s="19">
        <v>107.53125</v>
      </c>
      <c r="GI282" s="19">
        <v>111.375</v>
      </c>
      <c r="GJ282" s="19">
        <v>111.125</v>
      </c>
      <c r="GK282" s="19">
        <v>116.3125</v>
      </c>
      <c r="GL282" s="19">
        <v>116.3125</v>
      </c>
      <c r="GM282" s="19">
        <v>116</v>
      </c>
      <c r="GN282" s="19">
        <v>115.25</v>
      </c>
      <c r="GO282" s="19">
        <v>113.875</v>
      </c>
      <c r="GP282" s="19">
        <v>113.1875</v>
      </c>
      <c r="GQ282" s="19">
        <v>115.78125</v>
      </c>
      <c r="GR282" s="19">
        <v>117.75</v>
      </c>
      <c r="GS282" s="19">
        <v>120.5</v>
      </c>
      <c r="GT282" s="19">
        <v>119.625</v>
      </c>
      <c r="GU282" s="19">
        <v>117.96875</v>
      </c>
      <c r="GV282" s="19">
        <v>119.25</v>
      </c>
      <c r="GW282" s="21">
        <v>121.625</v>
      </c>
      <c r="GX282" s="21">
        <v>122.375</v>
      </c>
      <c r="GY282" s="21">
        <v>117.125</v>
      </c>
      <c r="GZ282" s="21">
        <v>122.875</v>
      </c>
      <c r="HA282" s="19">
        <v>124.3125</v>
      </c>
      <c r="HB282" s="19">
        <v>122.0625</v>
      </c>
      <c r="HC282" s="19">
        <v>120.3125</v>
      </c>
      <c r="HD282" s="19">
        <v>117.59375</v>
      </c>
      <c r="HE282" s="19">
        <v>120.96875</v>
      </c>
      <c r="HF282" s="19">
        <v>126.53125</v>
      </c>
      <c r="HG282" s="1">
        <v>124</v>
      </c>
      <c r="HH282" s="21">
        <v>126.875</v>
      </c>
      <c r="HI282" s="19">
        <v>127.1875</v>
      </c>
      <c r="HJ282" s="21">
        <v>129.375</v>
      </c>
      <c r="HK282" s="19">
        <v>129.71875</v>
      </c>
      <c r="HL282" s="19">
        <v>126.46875</v>
      </c>
      <c r="HM282" s="19">
        <v>126.3125</v>
      </c>
      <c r="HN282" s="19">
        <v>130.0625</v>
      </c>
      <c r="HO282" s="19">
        <v>132.40625</v>
      </c>
      <c r="HP282" s="19">
        <v>136.9375</v>
      </c>
      <c r="HQ282" s="19">
        <v>136</v>
      </c>
      <c r="HR282" s="19">
        <v>136.6875</v>
      </c>
      <c r="HS282" s="19">
        <v>138.84375</v>
      </c>
      <c r="HT282" s="19">
        <v>143.4375</v>
      </c>
      <c r="HU282" s="21">
        <v>142.125</v>
      </c>
      <c r="HV282" s="19">
        <v>135.84375</v>
      </c>
      <c r="HW282" s="21">
        <v>129.875</v>
      </c>
      <c r="HX282" s="19">
        <v>126.8125</v>
      </c>
      <c r="HY282" s="19">
        <v>120.5625</v>
      </c>
      <c r="HZ282" s="21">
        <v>120.5</v>
      </c>
      <c r="IA282" s="19">
        <v>121.78125</v>
      </c>
      <c r="IB282" s="19">
        <v>121.9375</v>
      </c>
      <c r="IC282" s="19">
        <v>120.03125</v>
      </c>
      <c r="ID282" s="19">
        <v>120.5625</v>
      </c>
      <c r="IE282" s="19">
        <v>122.3125</v>
      </c>
      <c r="IF282" s="19">
        <v>120.71875</v>
      </c>
      <c r="IG282" s="19">
        <v>121.46875</v>
      </c>
      <c r="IH282" s="19">
        <v>121.03125</v>
      </c>
      <c r="II282" s="19">
        <v>121.9375</v>
      </c>
      <c r="IJ282" s="19">
        <v>122.53125</v>
      </c>
      <c r="IK282" s="19">
        <v>127</v>
      </c>
      <c r="IL282" s="21">
        <v>123.125</v>
      </c>
      <c r="IM282" s="19">
        <v>124.78125</v>
      </c>
      <c r="IN282" s="19">
        <v>125.65625</v>
      </c>
      <c r="IO282" s="19">
        <v>125.40625</v>
      </c>
      <c r="IP282" s="19">
        <v>126.65625</v>
      </c>
      <c r="IQ282" s="19">
        <v>129.46875</v>
      </c>
      <c r="IR282" s="19">
        <v>130.34375</v>
      </c>
      <c r="IS282" s="21">
        <v>129.75</v>
      </c>
      <c r="IT282" s="19">
        <v>126.1875</v>
      </c>
      <c r="IU282" s="1">
        <v>125</v>
      </c>
      <c r="IV282" s="19">
        <v>125.3125</v>
      </c>
      <c r="IW282" s="19">
        <v>124.4375</v>
      </c>
      <c r="IX282" s="19">
        <v>126.09375</v>
      </c>
      <c r="IY282" s="34">
        <v>126.05799000000002</v>
      </c>
      <c r="IZ282" s="34">
        <v>126.62894000000003</v>
      </c>
      <c r="JA282" s="34">
        <v>127.68126000000002</v>
      </c>
      <c r="JB282" s="34">
        <v>127.16408000000001</v>
      </c>
      <c r="JC282" s="34">
        <v>128.43538000000001</v>
      </c>
      <c r="JD282" s="34">
        <v>126.74033000000001</v>
      </c>
      <c r="JE282" s="34">
        <v>127.61293000000002</v>
      </c>
      <c r="JF282" s="34">
        <v>128.06471999999999</v>
      </c>
      <c r="JG282" s="34">
        <v>125.48707</v>
      </c>
      <c r="JH282" s="34">
        <v>126.46643</v>
      </c>
      <c r="JI282" s="34">
        <v>126.89425000000001</v>
      </c>
      <c r="JJ282" s="34">
        <v>126.88627000000001</v>
      </c>
      <c r="JK282" s="34">
        <v>126.9659</v>
      </c>
      <c r="JL282" s="34">
        <v>126.41550000000001</v>
      </c>
      <c r="JM282" s="34">
        <v>129.69499000000002</v>
      </c>
      <c r="JN282" s="34">
        <v>128.50439000000003</v>
      </c>
      <c r="JO282" s="34">
        <v>127.81198000000001</v>
      </c>
      <c r="JP282" s="34">
        <v>129.06069000000002</v>
      </c>
      <c r="JQ282" s="34">
        <v>129.90089000000003</v>
      </c>
      <c r="JR282" s="34">
        <v>129.05130000000003</v>
      </c>
      <c r="JS282" s="34">
        <v>129.8246</v>
      </c>
      <c r="JT282" s="34">
        <v>130.21746000000002</v>
      </c>
      <c r="JU282" s="34">
        <v>130.23195000000001</v>
      </c>
      <c r="JV282" s="34">
        <v>127.94760000000001</v>
      </c>
      <c r="JW282" s="34">
        <v>128.12651000000002</v>
      </c>
      <c r="JX282" s="34">
        <v>130.45765</v>
      </c>
      <c r="JY282" s="34">
        <v>132.91120000000001</v>
      </c>
      <c r="JZ282" s="34">
        <v>132.70555000000002</v>
      </c>
      <c r="KA282" s="34">
        <v>133.43683000000001</v>
      </c>
      <c r="KB282" s="34">
        <v>134.87891000000002</v>
      </c>
      <c r="KC282" s="34">
        <v>135.26124999999999</v>
      </c>
      <c r="KD282" s="34">
        <v>132.58950100000001</v>
      </c>
      <c r="KE282" s="34">
        <v>132.26644400000001</v>
      </c>
      <c r="KF282" s="2">
        <v>130.66</v>
      </c>
      <c r="KG282" s="2">
        <v>128.91</v>
      </c>
      <c r="KH282" s="2">
        <v>126.82</v>
      </c>
      <c r="KI282" s="2">
        <v>125.07</v>
      </c>
      <c r="KJ282" s="2">
        <v>124.35</v>
      </c>
      <c r="KK282" s="2">
        <v>122.27</v>
      </c>
      <c r="KL282" s="2">
        <v>121.98</v>
      </c>
      <c r="KM282" s="2">
        <v>121.46</v>
      </c>
      <c r="KN282" s="2">
        <v>120.78</v>
      </c>
      <c r="KO282" s="2">
        <v>119.61</v>
      </c>
      <c r="KP282" s="2">
        <v>120.09</v>
      </c>
      <c r="KQ282" s="2">
        <v>119.96</v>
      </c>
      <c r="KR282" s="2">
        <v>120.25</v>
      </c>
      <c r="KS282" s="2">
        <v>119.64</v>
      </c>
      <c r="KT282" s="2">
        <v>119.8</v>
      </c>
      <c r="KU282" s="2">
        <v>119.28</v>
      </c>
      <c r="KV282" s="2">
        <v>118.76</v>
      </c>
      <c r="KW282" s="2">
        <v>118.9</v>
      </c>
      <c r="KX282" s="2">
        <v>118.73</v>
      </c>
      <c r="KY282" s="2">
        <v>119.25</v>
      </c>
      <c r="KZ282" s="2">
        <v>119.24</v>
      </c>
      <c r="LA282" s="2">
        <v>118.95</v>
      </c>
      <c r="LB282" s="2">
        <v>118.57</v>
      </c>
      <c r="LC282" s="2">
        <v>118.41</v>
      </c>
      <c r="LD282" s="2">
        <v>117.49</v>
      </c>
      <c r="LE282" s="2">
        <v>116.48</v>
      </c>
      <c r="LF282" s="2">
        <v>115.31</v>
      </c>
      <c r="LG282" s="2">
        <v>115.65</v>
      </c>
      <c r="LH282" s="2">
        <v>115.69</v>
      </c>
      <c r="LI282" s="2">
        <v>115.96</v>
      </c>
      <c r="LJ282" s="2">
        <v>116.24</v>
      </c>
      <c r="LK282" s="2">
        <v>115.29</v>
      </c>
      <c r="LL282" s="2">
        <v>113.87</v>
      </c>
      <c r="LM282" s="2">
        <v>113.39</v>
      </c>
      <c r="LN282" s="2">
        <v>112.94</v>
      </c>
      <c r="LO282" s="2">
        <v>111.68</v>
      </c>
      <c r="LP282" s="2">
        <v>111.57</v>
      </c>
      <c r="LQ282" s="40">
        <v>110.81</v>
      </c>
      <c r="LR282" s="2">
        <v>110.6</v>
      </c>
      <c r="LS282" s="40">
        <v>110.75</v>
      </c>
      <c r="LT282" s="2">
        <v>110.16</v>
      </c>
      <c r="LU282" s="40">
        <v>109.82</v>
      </c>
      <c r="LV282" s="40">
        <v>109.01</v>
      </c>
      <c r="LW282" s="2">
        <v>108.03</v>
      </c>
      <c r="LX282" s="2">
        <v>107.56</v>
      </c>
      <c r="LY282" s="2">
        <v>106.86</v>
      </c>
      <c r="LZ282" s="2">
        <v>106.44</v>
      </c>
      <c r="MA282" s="2">
        <v>105.67</v>
      </c>
      <c r="MB282" s="2">
        <v>104.93</v>
      </c>
      <c r="MC282" s="40">
        <v>104.16</v>
      </c>
      <c r="MD282" s="40">
        <v>103.47</v>
      </c>
      <c r="ME282" s="40">
        <v>102.72</v>
      </c>
      <c r="MF282" s="2">
        <v>101.95</v>
      </c>
      <c r="MG282" s="61">
        <v>101.19</v>
      </c>
      <c r="MH282" s="40">
        <v>100.41</v>
      </c>
      <c r="MI282" s="2" t="s">
        <v>29</v>
      </c>
      <c r="MJ282" s="2" t="s">
        <v>289</v>
      </c>
      <c r="MK282" s="40" t="s">
        <v>289</v>
      </c>
      <c r="ML282" s="40" t="s">
        <v>289</v>
      </c>
      <c r="MM282" s="40" t="s">
        <v>289</v>
      </c>
      <c r="MN282" s="2" t="s">
        <v>289</v>
      </c>
      <c r="MO282" s="40" t="s">
        <v>289</v>
      </c>
      <c r="MP282" s="40" t="s">
        <v>289</v>
      </c>
      <c r="MQ282" s="40" t="s">
        <v>289</v>
      </c>
      <c r="MR282" s="2" t="s">
        <v>289</v>
      </c>
      <c r="MS282" s="40" t="s">
        <v>289</v>
      </c>
      <c r="MT282" s="40" t="s">
        <v>289</v>
      </c>
      <c r="MU282" s="40"/>
      <c r="MV282" s="2" t="s">
        <v>289</v>
      </c>
      <c r="MW282" s="2" t="s">
        <v>289</v>
      </c>
      <c r="MX282" s="2" t="s">
        <v>289</v>
      </c>
      <c r="MY282" s="2" t="s">
        <v>289</v>
      </c>
      <c r="MZ282" s="2" t="s">
        <v>289</v>
      </c>
      <c r="NA282" s="2" t="s">
        <v>289</v>
      </c>
      <c r="NB282" s="2" t="s">
        <v>289</v>
      </c>
      <c r="NC282" s="2" t="s">
        <v>289</v>
      </c>
      <c r="ND282" s="2" t="s">
        <v>289</v>
      </c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V282" s="5" t="s">
        <v>3</v>
      </c>
    </row>
    <row r="283" spans="1:620" ht="15" x14ac:dyDescent="0.25">
      <c r="A283" s="1">
        <v>27800</v>
      </c>
      <c r="B283" s="1">
        <v>12.5</v>
      </c>
      <c r="C283" s="1" t="s">
        <v>18</v>
      </c>
      <c r="D283" s="1" t="s">
        <v>26</v>
      </c>
      <c r="E283" s="1">
        <v>2003</v>
      </c>
      <c r="F283" s="1">
        <v>2005</v>
      </c>
      <c r="G283" s="5">
        <v>29243</v>
      </c>
      <c r="H283" s="5">
        <v>38677</v>
      </c>
      <c r="I283" s="5">
        <v>29325</v>
      </c>
      <c r="J283" s="7" t="s">
        <v>34</v>
      </c>
      <c r="BI283" s="8">
        <v>23.5</v>
      </c>
      <c r="BJ283" s="8">
        <v>65.5</v>
      </c>
      <c r="BK283" s="8">
        <v>87.625</v>
      </c>
      <c r="BL283" s="8" t="s">
        <v>34</v>
      </c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HQ283" s="19"/>
      <c r="IF283" s="19"/>
      <c r="IG283" s="19"/>
      <c r="IH283" s="19"/>
      <c r="II283" s="19"/>
      <c r="IJ283" s="19"/>
      <c r="IK283" s="19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 t="s">
        <v>289</v>
      </c>
      <c r="LQ283" s="40" t="s">
        <v>289</v>
      </c>
      <c r="LR283" s="2" t="s">
        <v>289</v>
      </c>
      <c r="LS283" s="40" t="s">
        <v>289</v>
      </c>
      <c r="LT283" s="2" t="s">
        <v>289</v>
      </c>
      <c r="LU283" s="40" t="s">
        <v>289</v>
      </c>
      <c r="LV283" s="40" t="s">
        <v>289</v>
      </c>
      <c r="LW283" s="2" t="s">
        <v>289</v>
      </c>
      <c r="LX283" s="2" t="s">
        <v>289</v>
      </c>
      <c r="LY283" s="2" t="s">
        <v>289</v>
      </c>
      <c r="LZ283" s="2" t="s">
        <v>289</v>
      </c>
      <c r="MA283" s="2" t="s">
        <v>289</v>
      </c>
      <c r="MB283" s="2" t="s">
        <v>289</v>
      </c>
      <c r="MC283" s="40" t="s">
        <v>289</v>
      </c>
      <c r="MD283" s="40" t="s">
        <v>289</v>
      </c>
      <c r="ME283" s="40" t="s">
        <v>289</v>
      </c>
      <c r="MF283" s="2" t="s">
        <v>289</v>
      </c>
      <c r="MG283" s="61"/>
      <c r="MH283" s="40" t="s">
        <v>289</v>
      </c>
      <c r="MI283" s="2" t="s">
        <v>289</v>
      </c>
      <c r="MJ283" s="2" t="s">
        <v>289</v>
      </c>
      <c r="MK283" s="40" t="s">
        <v>289</v>
      </c>
      <c r="ML283" s="40" t="s">
        <v>289</v>
      </c>
      <c r="MM283" s="40" t="s">
        <v>289</v>
      </c>
      <c r="MN283" s="2" t="s">
        <v>289</v>
      </c>
      <c r="MO283" s="40" t="s">
        <v>289</v>
      </c>
      <c r="MP283" s="40" t="s">
        <v>289</v>
      </c>
      <c r="MQ283" s="40" t="s">
        <v>289</v>
      </c>
      <c r="MR283" s="2" t="s">
        <v>289</v>
      </c>
      <c r="MS283" s="40" t="s">
        <v>289</v>
      </c>
      <c r="MT283" s="40" t="s">
        <v>289</v>
      </c>
      <c r="MU283" s="40"/>
      <c r="MV283" s="2" t="s">
        <v>289</v>
      </c>
      <c r="MW283" s="2" t="s">
        <v>289</v>
      </c>
      <c r="MX283" s="2" t="s">
        <v>289</v>
      </c>
      <c r="MY283" s="2" t="s">
        <v>289</v>
      </c>
      <c r="MZ283" s="2" t="s">
        <v>289</v>
      </c>
      <c r="NA283" s="2" t="s">
        <v>289</v>
      </c>
      <c r="NB283" s="2" t="s">
        <v>289</v>
      </c>
      <c r="NC283" s="2" t="s">
        <v>289</v>
      </c>
      <c r="ND283" s="2" t="s">
        <v>289</v>
      </c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V283" s="5" t="s">
        <v>3</v>
      </c>
    </row>
    <row r="284" spans="1:620" ht="15" x14ac:dyDescent="0.25">
      <c r="A284" s="1">
        <v>27900</v>
      </c>
      <c r="B284" s="1">
        <v>8.5</v>
      </c>
      <c r="C284" s="1" t="s">
        <v>18</v>
      </c>
      <c r="F284" s="1">
        <v>2005</v>
      </c>
      <c r="G284" s="5">
        <v>34606</v>
      </c>
      <c r="H284" s="5">
        <v>38693</v>
      </c>
      <c r="I284" s="5">
        <v>38693</v>
      </c>
      <c r="J284" s="7"/>
      <c r="FX284" s="19"/>
      <c r="FY284" s="19"/>
      <c r="FZ284" s="19"/>
      <c r="GA284" s="20"/>
      <c r="GB284" s="20"/>
      <c r="GC284" s="20"/>
      <c r="GD284" s="20"/>
      <c r="GE284" s="20"/>
      <c r="GF284" s="20"/>
      <c r="GG284" s="20"/>
      <c r="GH284" s="20"/>
      <c r="GI284" s="20"/>
      <c r="GJ284" s="20"/>
      <c r="GK284" s="20"/>
      <c r="GL284" s="20"/>
      <c r="GM284" s="20"/>
      <c r="GN284" s="20"/>
      <c r="GO284" s="20"/>
      <c r="GP284" s="20"/>
      <c r="GQ284" s="20"/>
      <c r="GR284" s="20"/>
      <c r="GS284" s="20"/>
      <c r="GT284" s="20"/>
      <c r="GU284" s="20"/>
      <c r="GV284" s="20"/>
      <c r="GW284" s="12"/>
      <c r="GX284" s="12"/>
      <c r="GY284" s="12"/>
      <c r="GZ284" s="12"/>
      <c r="HA284" s="12"/>
      <c r="HB284" s="12"/>
      <c r="HC284" s="12"/>
      <c r="HD284" s="12"/>
      <c r="HE284" s="12"/>
      <c r="HF284" s="12"/>
      <c r="HG284" s="12"/>
      <c r="HH284" s="12"/>
      <c r="HI284" s="12"/>
      <c r="HJ284" s="12"/>
      <c r="HK284" s="12"/>
      <c r="HL284" s="12"/>
      <c r="HM284" s="12"/>
      <c r="HN284" s="12"/>
      <c r="HO284" s="12"/>
      <c r="HP284" s="12"/>
      <c r="HQ284" s="20"/>
      <c r="HR284" s="12"/>
      <c r="HS284" s="12"/>
      <c r="HT284" s="12"/>
      <c r="HU284" s="12"/>
      <c r="HV284" s="12"/>
      <c r="HW284" s="10"/>
      <c r="HX284" s="10"/>
      <c r="HY284" s="10"/>
      <c r="HZ284" s="10"/>
      <c r="IA284" s="10"/>
      <c r="IB284" s="10"/>
      <c r="IC284" s="23">
        <v>97.8125</v>
      </c>
      <c r="ID284" s="19">
        <v>98.40625</v>
      </c>
      <c r="IE284" s="21">
        <v>100.125</v>
      </c>
      <c r="IF284" s="19">
        <v>98.65625</v>
      </c>
      <c r="IG284" s="19">
        <v>99.625</v>
      </c>
      <c r="IH284" s="19">
        <v>99.125</v>
      </c>
      <c r="II284" s="19">
        <v>99.9375</v>
      </c>
      <c r="IJ284" s="19">
        <v>100.40625</v>
      </c>
      <c r="IK284" s="23">
        <v>104.09375</v>
      </c>
      <c r="IL284" s="23">
        <v>100.28125</v>
      </c>
      <c r="IM284" s="23">
        <v>101.90625</v>
      </c>
      <c r="IN284" s="23">
        <v>102.71875</v>
      </c>
      <c r="IO284" s="23">
        <v>102.53125</v>
      </c>
      <c r="IP284" s="23">
        <v>103.8125</v>
      </c>
      <c r="IQ284" s="23">
        <v>106.53125</v>
      </c>
      <c r="IR284" s="23">
        <v>107.46875</v>
      </c>
      <c r="IS284" s="10">
        <v>107</v>
      </c>
      <c r="IT284" s="23">
        <v>103.5625</v>
      </c>
      <c r="IU284" s="23">
        <v>102.78125</v>
      </c>
      <c r="IV284" s="23">
        <v>103.3125</v>
      </c>
      <c r="IW284" s="23">
        <v>102.5625</v>
      </c>
      <c r="IX284" s="23">
        <v>104.28125</v>
      </c>
      <c r="IY284" s="34">
        <v>104.32184000000001</v>
      </c>
      <c r="IZ284" s="34">
        <v>104.28375</v>
      </c>
      <c r="JA284" s="34">
        <v>105.83710000000001</v>
      </c>
      <c r="JB284" s="34">
        <v>105.90669</v>
      </c>
      <c r="JC284" s="34">
        <v>107.75129</v>
      </c>
      <c r="JD284" s="34">
        <v>106.51388999999999</v>
      </c>
      <c r="JE284" s="34">
        <v>107.23086000000001</v>
      </c>
      <c r="JF284" s="34">
        <v>108.13626000000002</v>
      </c>
      <c r="JG284" s="34">
        <v>105.49502000000001</v>
      </c>
      <c r="JH284" s="34">
        <v>106.85371000000001</v>
      </c>
      <c r="JI284" s="34">
        <v>108.18953000000002</v>
      </c>
      <c r="JJ284" s="34">
        <v>108.67287</v>
      </c>
      <c r="JK284" s="34">
        <v>109.17453999999999</v>
      </c>
      <c r="JL284" s="34">
        <v>108.56625</v>
      </c>
      <c r="JM284" s="34">
        <v>112.78663</v>
      </c>
      <c r="JN284" s="34">
        <v>111.84638000000001</v>
      </c>
      <c r="JO284" s="34">
        <v>111.73368000000001</v>
      </c>
      <c r="JP284" s="34">
        <v>112.89006000000002</v>
      </c>
      <c r="JQ284" s="34">
        <v>114.49512000000001</v>
      </c>
      <c r="JR284" s="34">
        <v>114.0078</v>
      </c>
      <c r="JS284" s="34">
        <v>115.1486</v>
      </c>
      <c r="JT284" s="34">
        <v>115.60163</v>
      </c>
      <c r="JU284" s="34">
        <v>116.21146</v>
      </c>
      <c r="JV284" s="34">
        <v>114.52844000000002</v>
      </c>
      <c r="JW284" s="34">
        <v>114.94107</v>
      </c>
      <c r="JX284" s="34">
        <v>117.81429000000003</v>
      </c>
      <c r="JY284" s="34">
        <v>120.57323000000001</v>
      </c>
      <c r="JZ284" s="34">
        <v>120.15055000000001</v>
      </c>
      <c r="KA284" s="34">
        <v>122.0562</v>
      </c>
      <c r="KB284" s="34">
        <v>124.10447000000001</v>
      </c>
      <c r="KC284" s="34">
        <v>125.13475000000001</v>
      </c>
      <c r="KD284" s="34">
        <v>121.90536000000002</v>
      </c>
      <c r="KE284" s="34">
        <v>122.07603000000002</v>
      </c>
      <c r="KF284" s="2">
        <v>120.56</v>
      </c>
      <c r="KG284" s="2">
        <v>118.82</v>
      </c>
      <c r="KH284" s="2">
        <v>116.74</v>
      </c>
      <c r="KI284" s="2">
        <v>114.61</v>
      </c>
      <c r="KJ284" s="2">
        <v>114.62</v>
      </c>
      <c r="KK284" s="2">
        <v>111.81</v>
      </c>
      <c r="KL284" s="2">
        <v>112.5</v>
      </c>
      <c r="KM284" s="2">
        <v>112.77</v>
      </c>
      <c r="KN284" s="2">
        <v>112.27</v>
      </c>
      <c r="KO284" s="2">
        <v>110.52</v>
      </c>
      <c r="KP284" s="2">
        <v>111.91</v>
      </c>
      <c r="KQ284" s="2">
        <v>112.48</v>
      </c>
      <c r="KR284" s="2">
        <v>113.12</v>
      </c>
      <c r="KS284" s="2">
        <v>112.9</v>
      </c>
      <c r="KT284" s="2">
        <v>113.19</v>
      </c>
      <c r="KU284" s="2">
        <v>112.78</v>
      </c>
      <c r="KV284" s="2">
        <v>112.27</v>
      </c>
      <c r="KW284" s="2">
        <v>112.85</v>
      </c>
      <c r="KX284" s="2">
        <v>112.88</v>
      </c>
      <c r="KY284" s="2">
        <v>114.07</v>
      </c>
      <c r="KZ284" s="2">
        <v>114.36</v>
      </c>
      <c r="LA284" s="2">
        <v>114.51</v>
      </c>
      <c r="LB284" s="2">
        <v>114.36</v>
      </c>
      <c r="LC284" s="2">
        <v>114.88</v>
      </c>
      <c r="LD284" s="2">
        <v>113.47</v>
      </c>
      <c r="LE284" s="2">
        <v>112.6</v>
      </c>
      <c r="LF284" s="2">
        <v>111.56</v>
      </c>
      <c r="LG284" s="2">
        <v>112.62</v>
      </c>
      <c r="LH284" s="2">
        <v>113.21</v>
      </c>
      <c r="LI284" s="2">
        <v>113.68</v>
      </c>
      <c r="LJ284" s="2">
        <v>114.86</v>
      </c>
      <c r="LK284" s="2">
        <v>113.92</v>
      </c>
      <c r="LL284" s="2">
        <v>111.97</v>
      </c>
      <c r="LM284" s="2">
        <v>112.23</v>
      </c>
      <c r="LN284" s="2">
        <v>112.07</v>
      </c>
      <c r="LO284" s="2">
        <v>110.44</v>
      </c>
      <c r="LP284" s="2">
        <v>110.95</v>
      </c>
      <c r="LQ284" s="40">
        <v>110.54</v>
      </c>
      <c r="LR284" s="2">
        <v>110.98</v>
      </c>
      <c r="LS284" s="40">
        <v>112.2</v>
      </c>
      <c r="LT284" s="2">
        <v>112.49</v>
      </c>
      <c r="LU284" s="40">
        <v>113.4</v>
      </c>
      <c r="LV284" s="40">
        <v>112.7</v>
      </c>
      <c r="LW284" s="2">
        <v>111.64</v>
      </c>
      <c r="LX284" s="2">
        <v>112.44</v>
      </c>
      <c r="LY284" s="2">
        <v>112.51</v>
      </c>
      <c r="LZ284" s="2">
        <v>113.14</v>
      </c>
      <c r="MA284" s="2">
        <v>112.33</v>
      </c>
      <c r="MB284" s="2">
        <v>111.98</v>
      </c>
      <c r="MC284" s="40">
        <v>112.09</v>
      </c>
      <c r="MD284" s="40">
        <v>111.63</v>
      </c>
      <c r="ME284" s="40">
        <v>110.46</v>
      </c>
      <c r="MF284" s="2">
        <v>109.29</v>
      </c>
      <c r="MG284" s="61">
        <v>109.3</v>
      </c>
      <c r="MH284" s="40">
        <v>107.72</v>
      </c>
      <c r="MI284" s="2">
        <v>107.5</v>
      </c>
      <c r="MJ284" s="2">
        <v>107.73</v>
      </c>
      <c r="MK284" s="40">
        <v>107.19</v>
      </c>
      <c r="ML284" s="40">
        <v>107.15</v>
      </c>
      <c r="MM284" s="40">
        <v>106.58</v>
      </c>
      <c r="MN284" s="2">
        <v>105.99</v>
      </c>
      <c r="MO284" s="40">
        <v>105.21</v>
      </c>
      <c r="MP284" s="40">
        <v>105.06</v>
      </c>
      <c r="MQ284" s="40">
        <v>104.65</v>
      </c>
      <c r="MR284" s="2">
        <v>104.64</v>
      </c>
      <c r="MS284" s="40">
        <v>104.52</v>
      </c>
      <c r="MT284" s="40">
        <v>104.28</v>
      </c>
      <c r="MU284" s="40">
        <v>104.12</v>
      </c>
      <c r="MV284" s="2">
        <v>103.72</v>
      </c>
      <c r="MW284" s="2">
        <v>103.32</v>
      </c>
      <c r="MX284" s="2">
        <v>102.87</v>
      </c>
      <c r="MY284" s="2">
        <v>102.61</v>
      </c>
      <c r="MZ284" s="2">
        <v>102.31</v>
      </c>
      <c r="NA284" s="2">
        <v>102.03</v>
      </c>
      <c r="NB284" s="2">
        <v>101.73</v>
      </c>
      <c r="NC284" s="2">
        <v>101.42</v>
      </c>
      <c r="ND284" s="2">
        <v>101.09</v>
      </c>
      <c r="NE284" s="2">
        <v>100.73</v>
      </c>
      <c r="NF284" s="2">
        <v>100.38</v>
      </c>
      <c r="NG284" s="2">
        <v>100</v>
      </c>
      <c r="NH284" s="2" t="s">
        <v>29</v>
      </c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V284" s="5" t="s">
        <v>3</v>
      </c>
    </row>
    <row r="285" spans="1:620" ht="15" x14ac:dyDescent="0.25">
      <c r="A285" s="1">
        <v>28000</v>
      </c>
      <c r="B285" s="1">
        <v>7.75</v>
      </c>
      <c r="C285" s="1" t="s">
        <v>18</v>
      </c>
      <c r="F285" s="1">
        <v>2006</v>
      </c>
      <c r="G285" s="5">
        <v>34116</v>
      </c>
      <c r="H285" s="5">
        <v>38968</v>
      </c>
      <c r="I285" s="5">
        <v>38968</v>
      </c>
      <c r="J285" s="7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HM285" s="19">
        <v>29.53125</v>
      </c>
      <c r="HN285" s="19">
        <v>98.34375</v>
      </c>
      <c r="HO285" s="21">
        <v>100.75</v>
      </c>
      <c r="HP285" s="21">
        <v>105.625</v>
      </c>
      <c r="HQ285" s="19">
        <v>104.8125</v>
      </c>
      <c r="HR285" s="19">
        <v>105.40625</v>
      </c>
      <c r="HS285" s="21">
        <v>107.875</v>
      </c>
      <c r="HT285" s="19">
        <v>112.53125</v>
      </c>
      <c r="HU285" s="21">
        <v>111.25</v>
      </c>
      <c r="HV285" s="19">
        <v>105.53125</v>
      </c>
      <c r="HW285" s="19">
        <v>100.8125</v>
      </c>
      <c r="HX285" s="19">
        <v>98.34375</v>
      </c>
      <c r="HY285" s="19">
        <v>92.65625</v>
      </c>
      <c r="HZ285" s="21">
        <v>92.875</v>
      </c>
      <c r="IA285" s="21">
        <v>93.875</v>
      </c>
      <c r="IB285" s="21">
        <v>94.125</v>
      </c>
      <c r="IC285" s="19">
        <v>92.3125</v>
      </c>
      <c r="ID285" s="19">
        <v>92.96875</v>
      </c>
      <c r="IE285" s="19">
        <v>94.71875</v>
      </c>
      <c r="IF285" s="19">
        <v>93.25</v>
      </c>
      <c r="IG285" s="19">
        <v>94.03125</v>
      </c>
      <c r="IH285" s="19">
        <v>93.5625</v>
      </c>
      <c r="II285" s="19">
        <v>94.3125</v>
      </c>
      <c r="IJ285" s="19">
        <v>94.96875</v>
      </c>
      <c r="IK285" s="19">
        <v>98.34375</v>
      </c>
      <c r="IL285" s="19">
        <v>94.65625</v>
      </c>
      <c r="IM285" s="21">
        <v>96.375</v>
      </c>
      <c r="IN285" s="19">
        <v>97.28125</v>
      </c>
      <c r="IO285" s="21">
        <v>96.75</v>
      </c>
      <c r="IP285" s="19">
        <v>96.78125</v>
      </c>
      <c r="IQ285" s="19">
        <v>99.46875</v>
      </c>
      <c r="IR285" s="19">
        <v>100.40625</v>
      </c>
      <c r="IS285" s="1">
        <v>100</v>
      </c>
      <c r="IT285" s="19">
        <v>96.40625</v>
      </c>
      <c r="IU285" s="21">
        <v>95.625</v>
      </c>
      <c r="IV285" s="21">
        <v>96.25</v>
      </c>
      <c r="IW285" s="19">
        <v>95.46875</v>
      </c>
      <c r="IX285" s="19">
        <v>98.65625</v>
      </c>
      <c r="IY285" s="34">
        <v>98.725070000000017</v>
      </c>
      <c r="IZ285" s="34">
        <v>98.668610000000015</v>
      </c>
      <c r="JA285" s="34">
        <v>100.34503000000001</v>
      </c>
      <c r="JB285" s="34">
        <v>100.66960000000002</v>
      </c>
      <c r="JC285" s="34">
        <v>102.68966</v>
      </c>
      <c r="JD285" s="34">
        <v>101.50050999999999</v>
      </c>
      <c r="JE285" s="34">
        <v>102.21023000000001</v>
      </c>
      <c r="JF285" s="34">
        <v>103.18510000000001</v>
      </c>
      <c r="JG285" s="34">
        <v>100.47132000000002</v>
      </c>
      <c r="JH285" s="34">
        <v>101.84609</v>
      </c>
      <c r="JI285" s="34">
        <v>103.44673</v>
      </c>
      <c r="JJ285" s="34">
        <v>104.08058000000001</v>
      </c>
      <c r="JK285" s="34">
        <v>104.69093000000001</v>
      </c>
      <c r="JL285" s="34">
        <v>104.04634</v>
      </c>
      <c r="JM285" s="34">
        <v>108.34766000000002</v>
      </c>
      <c r="JN285" s="34">
        <v>107.55445</v>
      </c>
      <c r="JO285" s="34">
        <v>107.74761000000001</v>
      </c>
      <c r="JP285" s="34">
        <v>108.92483</v>
      </c>
      <c r="JQ285" s="34">
        <v>110.57848</v>
      </c>
      <c r="JR285" s="34">
        <v>110.12681000000001</v>
      </c>
      <c r="JS285" s="34">
        <v>111.41735000000001</v>
      </c>
      <c r="JT285" s="34">
        <v>111.87547000000001</v>
      </c>
      <c r="JU285" s="34">
        <v>112.64689000000003</v>
      </c>
      <c r="JV285" s="34">
        <v>111.21429000000001</v>
      </c>
      <c r="JW285" s="34">
        <v>111.69233999999999</v>
      </c>
      <c r="JX285" s="34">
        <v>114.70304000000002</v>
      </c>
      <c r="JY285" s="34">
        <v>117.57012</v>
      </c>
      <c r="JZ285" s="34">
        <v>116.66181999999999</v>
      </c>
      <c r="KA285" s="34">
        <v>118.99646000000001</v>
      </c>
      <c r="KB285" s="34">
        <v>121.02858000000001</v>
      </c>
      <c r="KC285" s="34">
        <v>122.22840000000001</v>
      </c>
      <c r="KD285" s="34">
        <v>118.81636</v>
      </c>
      <c r="KE285" s="34">
        <v>119.02931999999998</v>
      </c>
      <c r="KF285" s="2">
        <v>117.67</v>
      </c>
      <c r="KG285" s="2">
        <v>115.72</v>
      </c>
      <c r="KH285" s="2">
        <v>113.7</v>
      </c>
      <c r="KI285" s="2">
        <v>111.68</v>
      </c>
      <c r="KJ285" s="2">
        <v>112.05</v>
      </c>
      <c r="KK285" s="2">
        <v>109.06</v>
      </c>
      <c r="KL285" s="2">
        <v>110.02</v>
      </c>
      <c r="KM285" s="2">
        <v>110.38</v>
      </c>
      <c r="KN285" s="2">
        <v>109.52</v>
      </c>
      <c r="KO285" s="2">
        <v>107.76</v>
      </c>
      <c r="KP285" s="2">
        <v>109.33</v>
      </c>
      <c r="KQ285" s="2">
        <v>110.19</v>
      </c>
      <c r="KR285" s="2">
        <v>110.81</v>
      </c>
      <c r="KS285" s="2">
        <v>110.89</v>
      </c>
      <c r="KT285" s="2">
        <v>111.12</v>
      </c>
      <c r="KU285" s="2">
        <v>110.77</v>
      </c>
      <c r="KV285" s="2">
        <v>110.2</v>
      </c>
      <c r="KW285" s="2">
        <v>110.82</v>
      </c>
      <c r="KX285" s="2">
        <v>110.95</v>
      </c>
      <c r="KY285" s="2">
        <v>112.39</v>
      </c>
      <c r="KZ285" s="2">
        <v>112.45</v>
      </c>
      <c r="LA285" s="2">
        <v>112.82</v>
      </c>
      <c r="LB285" s="2">
        <v>112.7</v>
      </c>
      <c r="LC285" s="2">
        <v>113.2</v>
      </c>
      <c r="LD285" s="2">
        <v>111.61</v>
      </c>
      <c r="LE285" s="2">
        <v>110.86</v>
      </c>
      <c r="LF285" s="2">
        <v>109.92</v>
      </c>
      <c r="LG285" s="2">
        <v>111.1</v>
      </c>
      <c r="LH285" s="2">
        <v>111.79</v>
      </c>
      <c r="LI285" s="2">
        <v>112.19</v>
      </c>
      <c r="LJ285" s="2">
        <v>113.72</v>
      </c>
      <c r="LK285" s="2">
        <v>112.81</v>
      </c>
      <c r="LL285" s="2">
        <v>110.73</v>
      </c>
      <c r="LM285" s="2">
        <v>111.15</v>
      </c>
      <c r="LN285" s="2">
        <v>110.96</v>
      </c>
      <c r="LO285" s="2">
        <v>109.24</v>
      </c>
      <c r="LP285" s="2">
        <v>109.8</v>
      </c>
      <c r="LQ285" s="40">
        <v>109.44</v>
      </c>
      <c r="LR285" s="2">
        <v>110.11</v>
      </c>
      <c r="LS285" s="40">
        <v>111.44</v>
      </c>
      <c r="LT285" s="2">
        <v>112.06</v>
      </c>
      <c r="LU285" s="40">
        <v>113.16</v>
      </c>
      <c r="LV285" s="40">
        <v>112.42</v>
      </c>
      <c r="LW285" s="2">
        <v>111.38</v>
      </c>
      <c r="LX285" s="2">
        <v>112.46</v>
      </c>
      <c r="LY285" s="2">
        <v>112.7</v>
      </c>
      <c r="LZ285" s="2">
        <v>113.54</v>
      </c>
      <c r="MA285" s="2">
        <v>112.67</v>
      </c>
      <c r="MB285" s="2">
        <v>112.35</v>
      </c>
      <c r="MC285" s="40">
        <v>112.76</v>
      </c>
      <c r="MD285" s="40">
        <v>112.36</v>
      </c>
      <c r="ME285" s="40">
        <v>110.99</v>
      </c>
      <c r="MF285" s="2">
        <v>109.73</v>
      </c>
      <c r="MG285" s="61">
        <v>109.85</v>
      </c>
      <c r="MH285" s="40">
        <v>107.91</v>
      </c>
      <c r="MI285" s="2">
        <v>107.84</v>
      </c>
      <c r="MJ285" s="2">
        <v>108.34</v>
      </c>
      <c r="MK285" s="40">
        <v>107.75</v>
      </c>
      <c r="ML285" s="40">
        <v>107.92</v>
      </c>
      <c r="MM285" s="40">
        <v>107.44</v>
      </c>
      <c r="MN285" s="2">
        <v>106.76</v>
      </c>
      <c r="MO285" s="40">
        <v>105.76</v>
      </c>
      <c r="MP285" s="40">
        <v>105.79</v>
      </c>
      <c r="MQ285" s="40">
        <v>105.43</v>
      </c>
      <c r="MR285" s="2">
        <v>105.72</v>
      </c>
      <c r="MS285" s="40">
        <v>105.73</v>
      </c>
      <c r="MT285" s="40">
        <v>105.7</v>
      </c>
      <c r="MU285" s="40">
        <v>105.71</v>
      </c>
      <c r="MV285" s="2">
        <v>105.39</v>
      </c>
      <c r="MW285" s="2">
        <v>105.03</v>
      </c>
      <c r="MX285" s="2">
        <v>104.42</v>
      </c>
      <c r="MY285" s="2">
        <v>104.28</v>
      </c>
      <c r="MZ285" s="2">
        <v>104.2</v>
      </c>
      <c r="NA285" s="2">
        <v>104.2</v>
      </c>
      <c r="NB285" s="2">
        <v>104.13</v>
      </c>
      <c r="NC285" s="2">
        <v>103.78</v>
      </c>
      <c r="ND285" s="2">
        <v>103.55</v>
      </c>
      <c r="NE285" s="2">
        <v>103.2</v>
      </c>
      <c r="NF285" s="2">
        <v>102.82</v>
      </c>
      <c r="NG285" s="2">
        <v>102.61</v>
      </c>
      <c r="NH285" s="2">
        <v>102.45</v>
      </c>
      <c r="NI285" s="2">
        <v>102.08</v>
      </c>
      <c r="NJ285" s="2">
        <v>101.76</v>
      </c>
      <c r="NK285" s="2">
        <v>101.41</v>
      </c>
      <c r="NL285" s="2">
        <v>101.11</v>
      </c>
      <c r="NM285" s="2">
        <v>100.82</v>
      </c>
      <c r="NN285" s="2">
        <v>100.56</v>
      </c>
      <c r="NO285" s="2">
        <v>100.31</v>
      </c>
      <c r="NP285" s="2">
        <v>100</v>
      </c>
      <c r="NQ285" s="2" t="s">
        <v>29</v>
      </c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V285" s="5" t="s">
        <v>3</v>
      </c>
    </row>
    <row r="286" spans="1:620" ht="15" x14ac:dyDescent="0.25">
      <c r="A286" s="1">
        <v>28100</v>
      </c>
      <c r="B286" s="1">
        <v>8</v>
      </c>
      <c r="C286" s="1" t="s">
        <v>18</v>
      </c>
      <c r="E286" s="1">
        <v>2002</v>
      </c>
      <c r="F286" s="1">
        <v>2006</v>
      </c>
      <c r="G286" s="5">
        <v>26226</v>
      </c>
      <c r="H286" s="5">
        <v>38995</v>
      </c>
      <c r="I286" s="5">
        <v>37534</v>
      </c>
      <c r="J286" s="7" t="s">
        <v>42</v>
      </c>
      <c r="K286" s="8">
        <v>55.5</v>
      </c>
      <c r="L286" s="8">
        <v>56.75</v>
      </c>
      <c r="M286" s="8">
        <v>64</v>
      </c>
      <c r="N286" s="8">
        <v>62.875</v>
      </c>
      <c r="O286" s="8">
        <v>58.5</v>
      </c>
      <c r="P286" s="8">
        <v>59.375</v>
      </c>
      <c r="Q286" s="8">
        <v>59</v>
      </c>
      <c r="R286" s="8">
        <v>60.25</v>
      </c>
      <c r="S286" s="8">
        <v>59.875</v>
      </c>
      <c r="T286" s="8">
        <v>60.125</v>
      </c>
      <c r="U286" s="8">
        <v>53.875</v>
      </c>
      <c r="V286" s="8">
        <v>51.625</v>
      </c>
      <c r="W286" s="8">
        <v>54</v>
      </c>
      <c r="X286" s="8">
        <v>57.3125</v>
      </c>
      <c r="Y286" s="8">
        <v>63.375</v>
      </c>
      <c r="Z286" s="8">
        <v>64</v>
      </c>
      <c r="AA286" s="8">
        <v>67</v>
      </c>
      <c r="AB286" s="8">
        <v>64.875</v>
      </c>
      <c r="AC286" s="8">
        <v>64.75</v>
      </c>
      <c r="AD286" s="8">
        <v>64.375</v>
      </c>
      <c r="AE286" s="8">
        <v>64.625</v>
      </c>
      <c r="AF286" s="8">
        <v>68</v>
      </c>
      <c r="AG286" s="8">
        <v>81.125</v>
      </c>
      <c r="AH286" s="8">
        <v>78.75</v>
      </c>
      <c r="AI286" s="8">
        <v>74.125</v>
      </c>
      <c r="AJ286" s="8">
        <v>80.375</v>
      </c>
      <c r="AK286" s="8">
        <v>77.5</v>
      </c>
      <c r="AL286" s="8">
        <v>76.125</v>
      </c>
      <c r="AM286" s="8">
        <v>72.125</v>
      </c>
      <c r="AN286" s="8">
        <v>69</v>
      </c>
      <c r="AO286" s="8">
        <v>68.875</v>
      </c>
      <c r="AP286" s="8">
        <v>68.25</v>
      </c>
      <c r="AQ286" s="8">
        <v>69.625</v>
      </c>
      <c r="AR286" s="8">
        <v>70.25</v>
      </c>
      <c r="AS286" s="8">
        <v>66.625</v>
      </c>
      <c r="AT286" s="8">
        <v>66.625</v>
      </c>
      <c r="AU286" s="8">
        <v>66</v>
      </c>
      <c r="AV286" s="8">
        <v>66.375</v>
      </c>
      <c r="AW286" s="8">
        <v>63.75</v>
      </c>
      <c r="AX286" s="8">
        <v>69.25</v>
      </c>
      <c r="AY286" s="8">
        <v>72.625</v>
      </c>
      <c r="AZ286" s="8">
        <v>73.875</v>
      </c>
      <c r="BA286" s="8">
        <v>71.5</v>
      </c>
      <c r="BB286" s="8">
        <v>69.5</v>
      </c>
      <c r="BC286" s="8">
        <v>71.875</v>
      </c>
      <c r="BD286" s="8">
        <v>73.25</v>
      </c>
      <c r="BE286" s="8">
        <v>69.25</v>
      </c>
      <c r="BF286" s="8">
        <v>66.25</v>
      </c>
      <c r="BG286" s="8">
        <v>61.625</v>
      </c>
      <c r="BH286" s="8">
        <v>62.75</v>
      </c>
      <c r="BI286" s="8">
        <v>66.125</v>
      </c>
      <c r="BJ286" s="8">
        <v>64.25</v>
      </c>
      <c r="BK286" s="8">
        <v>60.875</v>
      </c>
      <c r="BL286" s="8">
        <v>64.125</v>
      </c>
      <c r="BM286" s="8">
        <v>65.25</v>
      </c>
      <c r="BN286" s="8">
        <v>67.375</v>
      </c>
      <c r="BO286" s="8">
        <v>70.75</v>
      </c>
      <c r="BP286" s="8">
        <v>67.375</v>
      </c>
      <c r="BQ286" s="8">
        <v>67.625</v>
      </c>
      <c r="BR286" s="8">
        <v>69.375</v>
      </c>
      <c r="BS286" s="8">
        <v>69.625</v>
      </c>
      <c r="BT286" s="8">
        <v>67.75</v>
      </c>
      <c r="BU286" s="8">
        <v>68.375</v>
      </c>
      <c r="BV286" s="8">
        <v>68.5</v>
      </c>
      <c r="BW286" s="8">
        <v>67.375</v>
      </c>
      <c r="BX286" s="8">
        <v>66.375</v>
      </c>
      <c r="BY286" s="8">
        <v>65.75</v>
      </c>
      <c r="BZ286" s="8">
        <v>64.375</v>
      </c>
      <c r="CA286" s="8">
        <v>63.25</v>
      </c>
      <c r="CB286" s="8">
        <v>63.375</v>
      </c>
      <c r="CC286" s="8">
        <v>56.625</v>
      </c>
      <c r="CD286" s="8">
        <v>57.5</v>
      </c>
      <c r="CE286" s="8">
        <v>62.125</v>
      </c>
      <c r="CF286" s="8">
        <v>60.125</v>
      </c>
      <c r="CG286" s="8">
        <v>64.25</v>
      </c>
      <c r="CH286" s="8">
        <v>66.75</v>
      </c>
      <c r="CI286" s="8">
        <v>66.125</v>
      </c>
      <c r="CJ286" s="8">
        <v>64.875</v>
      </c>
      <c r="CK286" s="8">
        <v>66.75</v>
      </c>
      <c r="CL286" s="8">
        <v>67</v>
      </c>
      <c r="CM286" s="8">
        <v>71.25</v>
      </c>
      <c r="CN286" s="8">
        <v>79.125</v>
      </c>
      <c r="CO286" s="8">
        <v>79.625</v>
      </c>
      <c r="CP286" s="8">
        <v>85.75</v>
      </c>
      <c r="CQ286" s="8">
        <v>80.125</v>
      </c>
      <c r="CR286" s="8">
        <v>82.875</v>
      </c>
      <c r="CS286" s="8">
        <v>77.5</v>
      </c>
      <c r="CT286" s="8">
        <v>81.5</v>
      </c>
      <c r="CU286" s="8">
        <v>80.75</v>
      </c>
      <c r="CV286" s="8">
        <v>82.5</v>
      </c>
      <c r="CW286" s="8">
        <v>85.625</v>
      </c>
      <c r="CX286" s="8">
        <v>85.5</v>
      </c>
      <c r="CY286" s="8">
        <v>81.25</v>
      </c>
      <c r="CZ286" s="8">
        <v>82.75</v>
      </c>
      <c r="DA286" s="8">
        <v>83.125</v>
      </c>
      <c r="DB286" s="8">
        <v>83.625</v>
      </c>
      <c r="DC286" s="8">
        <v>85.875</v>
      </c>
      <c r="DD286" s="8">
        <v>86.25</v>
      </c>
      <c r="DE286" s="8">
        <v>86.375</v>
      </c>
      <c r="DF286" s="8">
        <v>86.5</v>
      </c>
      <c r="DG286" s="8">
        <v>84.75</v>
      </c>
      <c r="DH286" s="8">
        <v>83.125</v>
      </c>
      <c r="DI286" s="21">
        <v>79.125</v>
      </c>
      <c r="DJ286" s="21">
        <v>79.5</v>
      </c>
      <c r="DK286" s="21">
        <v>77.625</v>
      </c>
      <c r="DL286" s="21">
        <v>83.75</v>
      </c>
      <c r="DM286" s="21">
        <v>81.5</v>
      </c>
      <c r="DN286" s="21">
        <v>82.25</v>
      </c>
      <c r="DO286" s="1">
        <v>85</v>
      </c>
      <c r="DP286" s="21">
        <v>83.375</v>
      </c>
      <c r="DQ286" s="21">
        <v>81.375</v>
      </c>
      <c r="DR286" s="21">
        <v>83.25</v>
      </c>
      <c r="DS286" s="21">
        <v>81.125</v>
      </c>
      <c r="DT286" s="1">
        <v>81</v>
      </c>
      <c r="DU286" s="21">
        <v>80.625</v>
      </c>
      <c r="DV286" s="21">
        <v>82.25</v>
      </c>
      <c r="DW286" s="21">
        <v>85.375</v>
      </c>
      <c r="DX286" s="21">
        <v>85.875</v>
      </c>
      <c r="DY286" s="21">
        <v>82.625</v>
      </c>
      <c r="DZ286" s="21">
        <v>83.75</v>
      </c>
      <c r="EA286" s="21">
        <v>83.875</v>
      </c>
      <c r="EB286" s="21">
        <v>83.25</v>
      </c>
      <c r="EC286" s="21">
        <v>82.25</v>
      </c>
      <c r="ED286" s="21">
        <v>84.75</v>
      </c>
      <c r="EE286" s="21">
        <v>93.5</v>
      </c>
      <c r="EF286" s="21">
        <v>93.375</v>
      </c>
      <c r="EG286" s="1">
        <v>91</v>
      </c>
      <c r="EH286" s="21">
        <v>89.25</v>
      </c>
      <c r="EI286" s="21">
        <v>88.375</v>
      </c>
      <c r="EJ286" s="21">
        <v>89.125</v>
      </c>
      <c r="EK286" s="21">
        <v>80.875</v>
      </c>
      <c r="EL286" s="19">
        <v>80.0625</v>
      </c>
      <c r="EM286" s="1">
        <v>79</v>
      </c>
      <c r="EN286" s="19">
        <v>82.5</v>
      </c>
      <c r="EO286" s="21">
        <v>84.375</v>
      </c>
      <c r="EP286" s="19">
        <v>87.28125</v>
      </c>
      <c r="EQ286" s="21">
        <v>90.5</v>
      </c>
      <c r="ER286" s="19" t="s">
        <v>28</v>
      </c>
      <c r="ES286" s="1">
        <v>94</v>
      </c>
      <c r="ET286" s="19">
        <v>90.90625</v>
      </c>
      <c r="EU286" s="21">
        <v>86.375</v>
      </c>
      <c r="EV286" s="21">
        <v>83.875</v>
      </c>
      <c r="EW286" s="21">
        <v>84.625</v>
      </c>
      <c r="EX286" s="21">
        <v>89.25</v>
      </c>
      <c r="EY286" s="19" t="s">
        <v>28</v>
      </c>
      <c r="EZ286" s="19">
        <v>87.65625</v>
      </c>
      <c r="FA286" s="21">
        <v>89.125</v>
      </c>
      <c r="FB286" s="19">
        <v>90.6875</v>
      </c>
      <c r="FC286" s="19">
        <v>91.78125</v>
      </c>
      <c r="FD286" s="21">
        <v>90.25</v>
      </c>
      <c r="FE286" s="21">
        <v>89.25</v>
      </c>
      <c r="FF286" s="19">
        <v>87.59375</v>
      </c>
      <c r="FG286" s="19">
        <v>88.3125</v>
      </c>
      <c r="FH286" s="19">
        <v>86.21875</v>
      </c>
      <c r="FI286" s="21">
        <v>88.5</v>
      </c>
      <c r="FJ286" s="21">
        <v>90.375</v>
      </c>
      <c r="FK286" s="1">
        <v>88</v>
      </c>
      <c r="FL286" s="19">
        <v>87.40625</v>
      </c>
      <c r="FM286" s="19">
        <v>89.5625</v>
      </c>
      <c r="FN286" s="19">
        <v>89.0625</v>
      </c>
      <c r="FO286" s="19">
        <v>88.0625</v>
      </c>
      <c r="FP286" s="19">
        <v>87.4375</v>
      </c>
      <c r="FQ286" s="19">
        <v>85.0625</v>
      </c>
      <c r="FR286" s="21">
        <v>85.375</v>
      </c>
      <c r="FS286" s="19">
        <v>88.65625</v>
      </c>
      <c r="FT286" s="21">
        <v>87.625</v>
      </c>
      <c r="FU286" s="21">
        <v>84.875</v>
      </c>
      <c r="FV286" s="21">
        <v>84.5</v>
      </c>
      <c r="FW286" s="21">
        <v>82.625</v>
      </c>
      <c r="FX286" s="19">
        <v>84.6875</v>
      </c>
      <c r="FY286" s="19">
        <v>80.375</v>
      </c>
      <c r="FZ286" s="19">
        <v>77.5625</v>
      </c>
      <c r="GA286" s="19">
        <v>73.625</v>
      </c>
      <c r="GB286" s="19">
        <v>70.03125</v>
      </c>
      <c r="GC286" s="19">
        <v>74.8125</v>
      </c>
      <c r="GD286" s="19">
        <v>77.46875</v>
      </c>
      <c r="GE286" s="19">
        <v>77.0625</v>
      </c>
      <c r="GF286" s="19">
        <v>74.84375</v>
      </c>
      <c r="GG286" s="19">
        <v>74.625</v>
      </c>
      <c r="GH286" s="19">
        <v>76.84375</v>
      </c>
      <c r="GI286" s="19">
        <v>79.75</v>
      </c>
      <c r="GJ286" s="19">
        <v>79.75</v>
      </c>
      <c r="GK286" s="19">
        <v>83.75</v>
      </c>
      <c r="GL286" s="19">
        <v>83.84375</v>
      </c>
      <c r="GM286" s="19">
        <v>83.9375</v>
      </c>
      <c r="GN286" s="19">
        <v>83.3125</v>
      </c>
      <c r="GO286" s="19">
        <v>82.34375</v>
      </c>
      <c r="GP286" s="19">
        <v>81.875</v>
      </c>
      <c r="GQ286" s="19">
        <v>83.90625</v>
      </c>
      <c r="GR286" s="19">
        <v>85.5</v>
      </c>
      <c r="GS286" s="19">
        <v>87.875</v>
      </c>
      <c r="GT286" s="19">
        <v>87.1875</v>
      </c>
      <c r="GU286" s="19">
        <v>86.03125</v>
      </c>
      <c r="GV286" s="19">
        <v>87.25</v>
      </c>
      <c r="GW286" s="19">
        <v>89.3125</v>
      </c>
      <c r="GX286" s="19">
        <v>90.09375</v>
      </c>
      <c r="GY286" s="19">
        <v>86.40625</v>
      </c>
      <c r="GZ286" s="21">
        <v>90.875</v>
      </c>
      <c r="HA286" s="19">
        <v>92.84375</v>
      </c>
      <c r="HB286" s="19">
        <v>91.4375</v>
      </c>
      <c r="HC286" s="19">
        <v>90.5625</v>
      </c>
      <c r="HD286" s="21">
        <v>88.625</v>
      </c>
      <c r="HE286" s="19">
        <v>89.8125</v>
      </c>
      <c r="HF286" s="19">
        <v>95.96875</v>
      </c>
      <c r="HG286" s="21">
        <v>94.875</v>
      </c>
      <c r="HH286" s="21">
        <v>97.125</v>
      </c>
      <c r="HI286" s="21">
        <v>96.75</v>
      </c>
      <c r="HJ286" s="19">
        <v>99.6875</v>
      </c>
      <c r="HK286" s="21">
        <v>100.25</v>
      </c>
      <c r="HL286" s="21">
        <v>97.875</v>
      </c>
      <c r="HM286" s="21">
        <v>96.875</v>
      </c>
      <c r="HN286" s="21">
        <v>100.625</v>
      </c>
      <c r="HO286" s="19">
        <v>102.46875</v>
      </c>
      <c r="HP286" s="1">
        <v>107</v>
      </c>
      <c r="HQ286" s="19">
        <v>105.625</v>
      </c>
      <c r="HR286" s="1">
        <v>106</v>
      </c>
      <c r="HS286" s="21">
        <v>108.125</v>
      </c>
      <c r="HT286" s="21">
        <v>111.625</v>
      </c>
      <c r="HU286" s="19">
        <v>110.5625</v>
      </c>
      <c r="HV286" s="19">
        <v>105.46875</v>
      </c>
      <c r="HW286" s="21">
        <v>101.75</v>
      </c>
      <c r="HX286" s="21">
        <v>99.375</v>
      </c>
      <c r="HY286" s="1">
        <v>94</v>
      </c>
      <c r="HZ286" s="19">
        <v>94.65625</v>
      </c>
      <c r="IA286" s="19">
        <v>95.0625</v>
      </c>
      <c r="IB286" s="19">
        <v>95.40625</v>
      </c>
      <c r="IC286" s="19">
        <v>93.65625</v>
      </c>
      <c r="ID286" s="19">
        <v>94.3125</v>
      </c>
      <c r="IE286" s="19">
        <v>96.15625</v>
      </c>
      <c r="IF286" s="19">
        <v>94.625</v>
      </c>
      <c r="IG286" s="19">
        <v>95.5625</v>
      </c>
      <c r="IH286" s="19">
        <v>95.15625</v>
      </c>
      <c r="II286" s="19">
        <v>95.75</v>
      </c>
      <c r="IJ286" s="19">
        <v>96.71875</v>
      </c>
      <c r="IK286" s="19">
        <v>99.96875</v>
      </c>
      <c r="IL286" s="21">
        <v>95.875</v>
      </c>
      <c r="IM286" s="19">
        <v>97.9375</v>
      </c>
      <c r="IN286" s="19">
        <v>99.09375</v>
      </c>
      <c r="IO286" s="21">
        <v>98.875</v>
      </c>
      <c r="IP286" s="19">
        <v>98.09375</v>
      </c>
      <c r="IQ286" s="19">
        <v>100.78125</v>
      </c>
      <c r="IR286" s="19">
        <v>101.96875</v>
      </c>
      <c r="IS286" s="19">
        <v>101.53125</v>
      </c>
      <c r="IT286" s="19">
        <v>97.84375</v>
      </c>
      <c r="IU286" s="19">
        <v>97.15625</v>
      </c>
      <c r="IV286" s="21">
        <v>97.75</v>
      </c>
      <c r="IW286" s="19">
        <v>96.9375</v>
      </c>
      <c r="IX286" s="21">
        <v>100.375</v>
      </c>
      <c r="IY286" s="34">
        <v>100.64682000000001</v>
      </c>
      <c r="IZ286" s="34">
        <v>100.46882000000002</v>
      </c>
      <c r="JA286" s="34">
        <v>101.84798000000001</v>
      </c>
      <c r="JB286" s="34">
        <v>102.08528000000001</v>
      </c>
      <c r="JC286" s="34">
        <v>103.47171</v>
      </c>
      <c r="JD286" s="34">
        <v>102.35368000000001</v>
      </c>
      <c r="JE286" s="34">
        <v>102.98718000000001</v>
      </c>
      <c r="JF286" s="34">
        <v>103.61162</v>
      </c>
      <c r="JG286" s="34">
        <v>101.57402</v>
      </c>
      <c r="JH286" s="34">
        <v>102.51037000000001</v>
      </c>
      <c r="JI286" s="34">
        <v>102.92009</v>
      </c>
      <c r="JJ286" s="34">
        <v>103.21969999999999</v>
      </c>
      <c r="JK286" s="34">
        <v>103.48505000000002</v>
      </c>
      <c r="JL286" s="34">
        <v>103.17024000000002</v>
      </c>
      <c r="JM286" s="34">
        <v>105.71048999999999</v>
      </c>
      <c r="JN286" s="34">
        <v>105.01087</v>
      </c>
      <c r="JO286" s="34">
        <v>104.51151</v>
      </c>
      <c r="JP286" s="34">
        <v>105.35652</v>
      </c>
      <c r="JQ286" s="34">
        <v>106.46476000000001</v>
      </c>
      <c r="JR286" s="34">
        <v>106.02843999999999</v>
      </c>
      <c r="JS286" s="34">
        <v>106.55965</v>
      </c>
      <c r="JT286" s="34">
        <v>106.97532</v>
      </c>
      <c r="JU286" s="34">
        <v>107.12948</v>
      </c>
      <c r="JV286" s="34">
        <v>105.37001000000002</v>
      </c>
      <c r="JW286" s="34">
        <v>105.62385</v>
      </c>
      <c r="JX286" s="34">
        <v>107.46463000000001</v>
      </c>
      <c r="JY286" s="34">
        <v>109.33396999999999</v>
      </c>
      <c r="JZ286" s="34">
        <v>109.75671</v>
      </c>
      <c r="KA286" s="34">
        <v>110.20958999999999</v>
      </c>
      <c r="KB286" s="34">
        <v>111.24467000000001</v>
      </c>
      <c r="KC286" s="34">
        <v>111.45228000000002</v>
      </c>
      <c r="KD286" s="34">
        <v>109.85578000000001</v>
      </c>
      <c r="KE286" s="34">
        <v>110.05351999999999</v>
      </c>
      <c r="KF286" s="2">
        <v>108.88</v>
      </c>
      <c r="KG286" s="2">
        <v>108.19</v>
      </c>
      <c r="KH286" s="2">
        <v>107.15</v>
      </c>
      <c r="KI286" s="2">
        <v>105.93</v>
      </c>
      <c r="KJ286" s="2">
        <v>105.5</v>
      </c>
      <c r="KK286" s="2">
        <v>104.38</v>
      </c>
      <c r="KL286" s="2">
        <v>104.25</v>
      </c>
      <c r="KM286" s="2">
        <v>103.87</v>
      </c>
      <c r="KN286" s="2">
        <v>103.52</v>
      </c>
      <c r="KO286" s="2">
        <v>103.04</v>
      </c>
      <c r="KP286" s="2">
        <v>103.36</v>
      </c>
      <c r="KQ286" s="2">
        <v>103.41</v>
      </c>
      <c r="KR286" s="2">
        <v>103.71</v>
      </c>
      <c r="KS286" s="2">
        <v>103.43</v>
      </c>
      <c r="KT286" s="2">
        <v>103.68</v>
      </c>
      <c r="KU286" s="2">
        <v>103.59</v>
      </c>
      <c r="KV286" s="2">
        <v>103.44</v>
      </c>
      <c r="KW286" s="2">
        <v>103.67</v>
      </c>
      <c r="KX286" s="2">
        <v>103.73</v>
      </c>
      <c r="KY286" s="2">
        <v>104.17</v>
      </c>
      <c r="KZ286" s="2">
        <v>104.32</v>
      </c>
      <c r="LA286" s="2">
        <v>104.4</v>
      </c>
      <c r="LB286" s="2">
        <v>104.33</v>
      </c>
      <c r="LC286" s="2">
        <v>104.36</v>
      </c>
      <c r="LD286" s="2">
        <v>104.08</v>
      </c>
      <c r="LE286" s="2">
        <v>103.67</v>
      </c>
      <c r="LF286" s="2">
        <v>103.06</v>
      </c>
      <c r="LG286" s="2">
        <v>103.24</v>
      </c>
      <c r="LH286" s="2">
        <v>103.34</v>
      </c>
      <c r="LI286" s="2">
        <v>103.61</v>
      </c>
      <c r="LJ286" s="2">
        <v>103.63</v>
      </c>
      <c r="LK286" s="2">
        <v>103.39</v>
      </c>
      <c r="LL286" s="2">
        <v>102.87</v>
      </c>
      <c r="LM286" s="2">
        <v>102.57</v>
      </c>
      <c r="LN286" s="2">
        <v>102.31</v>
      </c>
      <c r="LO286" s="2">
        <v>101.9</v>
      </c>
      <c r="LP286" s="2">
        <v>101.64</v>
      </c>
      <c r="LQ286" s="40">
        <v>101.28</v>
      </c>
      <c r="LR286" s="2">
        <v>101.03</v>
      </c>
      <c r="LS286" s="40">
        <v>100.73</v>
      </c>
      <c r="LT286" s="2">
        <v>100.37</v>
      </c>
      <c r="LU286" s="40">
        <v>100</v>
      </c>
      <c r="LV286" s="2" t="s">
        <v>29</v>
      </c>
      <c r="LW286" s="2"/>
      <c r="LX286" s="2"/>
      <c r="LY286" s="2"/>
      <c r="LZ286" s="2"/>
      <c r="MA286" s="2"/>
      <c r="MB286" s="2"/>
      <c r="MC286" s="40"/>
      <c r="MD286" s="40"/>
      <c r="ME286" s="40"/>
      <c r="MF286" s="2"/>
      <c r="MG286" s="61"/>
      <c r="MH286" s="40"/>
      <c r="MI286" s="2"/>
      <c r="MJ286" s="2"/>
      <c r="MK286" s="40"/>
      <c r="ML286" s="40"/>
      <c r="MM286" s="40"/>
      <c r="MN286" s="2"/>
      <c r="MO286" s="40"/>
      <c r="MP286" s="40"/>
      <c r="MQ286" s="40"/>
      <c r="MR286" s="2"/>
      <c r="MS286" s="40"/>
      <c r="MT286" s="40"/>
      <c r="MU286" s="40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 t="s">
        <v>289</v>
      </c>
      <c r="NJ286" s="2" t="s">
        <v>289</v>
      </c>
      <c r="NK286" s="2" t="s">
        <v>289</v>
      </c>
      <c r="NL286" s="2" t="s">
        <v>289</v>
      </c>
      <c r="NM286" s="2" t="s">
        <v>289</v>
      </c>
      <c r="NN286" s="2" t="s">
        <v>289</v>
      </c>
      <c r="NO286" s="2" t="s">
        <v>289</v>
      </c>
      <c r="NP286" s="2" t="s">
        <v>289</v>
      </c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V286" s="5" t="s">
        <v>3</v>
      </c>
    </row>
    <row r="287" spans="1:620" ht="15" x14ac:dyDescent="0.25">
      <c r="A287" s="1">
        <v>28200</v>
      </c>
      <c r="B287" s="1">
        <v>8</v>
      </c>
      <c r="C287" s="1" t="s">
        <v>18</v>
      </c>
      <c r="D287" s="1" t="s">
        <v>26</v>
      </c>
      <c r="E287" s="1">
        <v>2002</v>
      </c>
      <c r="F287" s="1">
        <v>2006</v>
      </c>
      <c r="G287" s="5">
        <v>31911</v>
      </c>
      <c r="H287" s="5">
        <v>38995</v>
      </c>
      <c r="I287" s="5">
        <v>32020</v>
      </c>
      <c r="J287" s="7" t="s">
        <v>34</v>
      </c>
      <c r="ES287" s="19">
        <v>29.6875</v>
      </c>
      <c r="ET287" s="19">
        <v>26.09375</v>
      </c>
      <c r="EU287" s="21">
        <v>86.375</v>
      </c>
      <c r="EV287" s="21">
        <v>83.875</v>
      </c>
      <c r="EW287" s="8" t="s">
        <v>34</v>
      </c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HQ287" s="19"/>
      <c r="IF287" s="19"/>
      <c r="IG287" s="19"/>
      <c r="IH287" s="19"/>
      <c r="II287" s="19"/>
      <c r="IJ287" s="19"/>
      <c r="IK287" s="19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 t="s">
        <v>289</v>
      </c>
      <c r="LQ287" s="40" t="s">
        <v>289</v>
      </c>
      <c r="LR287" s="2" t="s">
        <v>289</v>
      </c>
      <c r="LS287" s="40" t="s">
        <v>289</v>
      </c>
      <c r="LT287" s="2" t="s">
        <v>289</v>
      </c>
      <c r="LU287" s="40" t="s">
        <v>289</v>
      </c>
      <c r="LV287" s="40" t="s">
        <v>289</v>
      </c>
      <c r="LW287" s="2" t="s">
        <v>289</v>
      </c>
      <c r="LX287" s="2" t="s">
        <v>289</v>
      </c>
      <c r="LY287" s="2" t="s">
        <v>289</v>
      </c>
      <c r="LZ287" s="2" t="s">
        <v>289</v>
      </c>
      <c r="MA287" s="2" t="s">
        <v>289</v>
      </c>
      <c r="MB287" s="2" t="s">
        <v>289</v>
      </c>
      <c r="MC287" s="40" t="s">
        <v>289</v>
      </c>
      <c r="MD287" s="40" t="s">
        <v>289</v>
      </c>
      <c r="ME287" s="40" t="s">
        <v>289</v>
      </c>
      <c r="MF287" s="2" t="s">
        <v>289</v>
      </c>
      <c r="MG287" s="61"/>
      <c r="MH287" s="40" t="s">
        <v>289</v>
      </c>
      <c r="MI287" s="2" t="s">
        <v>289</v>
      </c>
      <c r="MJ287" s="2" t="s">
        <v>289</v>
      </c>
      <c r="MK287" s="40" t="s">
        <v>289</v>
      </c>
      <c r="ML287" s="40" t="s">
        <v>289</v>
      </c>
      <c r="MM287" s="40" t="s">
        <v>289</v>
      </c>
      <c r="MN287" s="2" t="s">
        <v>289</v>
      </c>
      <c r="MO287" s="40" t="s">
        <v>289</v>
      </c>
      <c r="MP287" s="40" t="s">
        <v>289</v>
      </c>
      <c r="MQ287" s="40" t="s">
        <v>289</v>
      </c>
      <c r="MR287" s="2" t="s">
        <v>289</v>
      </c>
      <c r="MS287" s="40" t="s">
        <v>289</v>
      </c>
      <c r="MT287" s="40" t="s">
        <v>289</v>
      </c>
      <c r="MU287" s="40" t="s">
        <v>289</v>
      </c>
      <c r="MV287" s="2" t="s">
        <v>289</v>
      </c>
      <c r="MW287" s="2" t="s">
        <v>289</v>
      </c>
      <c r="MX287" s="2" t="s">
        <v>289</v>
      </c>
      <c r="MY287" s="2" t="s">
        <v>289</v>
      </c>
      <c r="MZ287" s="2" t="s">
        <v>289</v>
      </c>
      <c r="NA287" s="2" t="s">
        <v>289</v>
      </c>
      <c r="NB287" s="2" t="s">
        <v>289</v>
      </c>
      <c r="NC287" s="2" t="s">
        <v>289</v>
      </c>
      <c r="ND287" s="2" t="s">
        <v>289</v>
      </c>
      <c r="NE287" s="2" t="s">
        <v>289</v>
      </c>
      <c r="NF287" s="2" t="s">
        <v>289</v>
      </c>
      <c r="NG287" s="2" t="s">
        <v>289</v>
      </c>
      <c r="NH287" s="2" t="s">
        <v>289</v>
      </c>
      <c r="NI287" s="2" t="s">
        <v>289</v>
      </c>
      <c r="NJ287" s="2" t="s">
        <v>289</v>
      </c>
      <c r="NK287" s="2" t="s">
        <v>289</v>
      </c>
      <c r="NL287" s="2" t="s">
        <v>289</v>
      </c>
      <c r="NM287" s="2" t="s">
        <v>289</v>
      </c>
      <c r="NN287" s="2" t="s">
        <v>289</v>
      </c>
      <c r="NO287" s="2" t="s">
        <v>289</v>
      </c>
      <c r="NP287" s="2" t="s">
        <v>289</v>
      </c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V287" s="5" t="s">
        <v>3</v>
      </c>
    </row>
    <row r="288" spans="1:620" ht="15" x14ac:dyDescent="0.25">
      <c r="A288" s="1">
        <v>28300</v>
      </c>
      <c r="B288" s="1">
        <v>9.75</v>
      </c>
      <c r="C288" s="1" t="s">
        <v>16</v>
      </c>
      <c r="F288" s="1">
        <v>2006</v>
      </c>
      <c r="G288" s="5">
        <v>31547</v>
      </c>
      <c r="H288" s="5">
        <v>39036</v>
      </c>
      <c r="I288" s="5">
        <v>39036</v>
      </c>
      <c r="J288" s="7"/>
      <c r="EG288" s="21">
        <v>105.375</v>
      </c>
      <c r="EH288" s="1">
        <v>104</v>
      </c>
      <c r="EI288" s="1">
        <v>103</v>
      </c>
      <c r="EJ288" s="21">
        <v>103.5</v>
      </c>
      <c r="EK288" s="21">
        <v>94.375</v>
      </c>
      <c r="EL288" s="21">
        <v>93.75</v>
      </c>
      <c r="EM288" s="21">
        <v>92.375</v>
      </c>
      <c r="EN288" s="21">
        <v>96.125</v>
      </c>
      <c r="EO288" s="19">
        <v>98.21875</v>
      </c>
      <c r="EP288" s="19">
        <v>101.71875</v>
      </c>
      <c r="EQ288" s="19">
        <v>105.21875</v>
      </c>
      <c r="ER288" s="19" t="s">
        <v>28</v>
      </c>
      <c r="ES288" s="19">
        <v>108.9375</v>
      </c>
      <c r="ET288" s="21">
        <v>105.5</v>
      </c>
      <c r="EU288" s="19">
        <v>100.6875</v>
      </c>
      <c r="EV288" s="19">
        <v>97.46875</v>
      </c>
      <c r="EW288" s="19">
        <v>98.40625</v>
      </c>
      <c r="EX288" s="21">
        <v>103.875</v>
      </c>
      <c r="EY288" s="19" t="s">
        <v>28</v>
      </c>
      <c r="EZ288" s="19">
        <v>102.03125</v>
      </c>
      <c r="FA288" s="19">
        <v>103.8125</v>
      </c>
      <c r="FB288" s="21">
        <v>105.375</v>
      </c>
      <c r="FC288" s="19">
        <v>106.53125</v>
      </c>
      <c r="FD288" s="19">
        <v>104.8125</v>
      </c>
      <c r="FE288" s="19">
        <v>103.8125</v>
      </c>
      <c r="FF288" s="19">
        <v>101.90625</v>
      </c>
      <c r="FG288" s="19">
        <v>102.5625</v>
      </c>
      <c r="FH288" s="19">
        <v>100.59375</v>
      </c>
      <c r="FI288" s="1">
        <v>103</v>
      </c>
      <c r="FJ288" s="21">
        <v>105.375</v>
      </c>
      <c r="FK288" s="21">
        <v>102.875</v>
      </c>
      <c r="FL288" s="19">
        <v>102.28125</v>
      </c>
      <c r="FM288" s="19">
        <v>104.4375</v>
      </c>
      <c r="FN288" s="1">
        <v>104</v>
      </c>
      <c r="FO288" s="19">
        <v>102.9375</v>
      </c>
      <c r="FP288" s="19">
        <v>102.0625</v>
      </c>
      <c r="FQ288" s="19">
        <v>99.6875</v>
      </c>
      <c r="FR288" s="19">
        <v>99.6875</v>
      </c>
      <c r="FS288" s="19">
        <v>103.3125</v>
      </c>
      <c r="FT288" s="21">
        <v>102.25</v>
      </c>
      <c r="FU288" s="19">
        <v>99.1875</v>
      </c>
      <c r="FV288" s="21">
        <v>98.875</v>
      </c>
      <c r="FW288" s="1" t="s">
        <v>28</v>
      </c>
      <c r="FX288" s="1" t="s">
        <v>28</v>
      </c>
      <c r="FY288" s="1" t="s">
        <v>28</v>
      </c>
      <c r="FZ288" s="1" t="s">
        <v>28</v>
      </c>
      <c r="GA288" s="1" t="s">
        <v>28</v>
      </c>
      <c r="GB288" s="1" t="s">
        <v>28</v>
      </c>
      <c r="GC288" s="1" t="s">
        <v>28</v>
      </c>
      <c r="GD288" s="1" t="s">
        <v>28</v>
      </c>
      <c r="GE288" s="1" t="s">
        <v>28</v>
      </c>
      <c r="GF288" s="1" t="s">
        <v>28</v>
      </c>
      <c r="GG288" s="1" t="s">
        <v>28</v>
      </c>
      <c r="GH288" s="1" t="s">
        <v>28</v>
      </c>
      <c r="GI288" s="1" t="s">
        <v>28</v>
      </c>
      <c r="GJ288" s="1" t="s">
        <v>28</v>
      </c>
      <c r="GK288" s="1" t="s">
        <v>28</v>
      </c>
      <c r="GL288" s="1" t="s">
        <v>28</v>
      </c>
      <c r="GM288" s="1" t="s">
        <v>28</v>
      </c>
      <c r="GN288" s="1" t="s">
        <v>28</v>
      </c>
      <c r="GO288" s="1" t="s">
        <v>28</v>
      </c>
      <c r="GP288" s="1" t="s">
        <v>28</v>
      </c>
      <c r="GQ288" s="1" t="s">
        <v>28</v>
      </c>
      <c r="GR288" s="1" t="s">
        <v>28</v>
      </c>
      <c r="GS288" s="1" t="s">
        <v>28</v>
      </c>
      <c r="GT288" s="1" t="s">
        <v>28</v>
      </c>
      <c r="GU288" s="1" t="s">
        <v>28</v>
      </c>
      <c r="GV288" s="1" t="s">
        <v>28</v>
      </c>
      <c r="GW288" s="1" t="s">
        <v>28</v>
      </c>
      <c r="GX288" s="1" t="s">
        <v>28</v>
      </c>
      <c r="GY288" s="1" t="s">
        <v>28</v>
      </c>
      <c r="GZ288" s="1" t="s">
        <v>28</v>
      </c>
      <c r="HA288" s="1" t="s">
        <v>28</v>
      </c>
      <c r="HB288" s="1" t="s">
        <v>28</v>
      </c>
      <c r="HC288" s="1" t="s">
        <v>28</v>
      </c>
      <c r="HD288" s="1" t="s">
        <v>28</v>
      </c>
      <c r="HE288" s="1" t="s">
        <v>28</v>
      </c>
      <c r="HF288" s="1" t="s">
        <v>28</v>
      </c>
      <c r="HG288" s="1" t="s">
        <v>28</v>
      </c>
      <c r="HH288" s="1" t="s">
        <v>28</v>
      </c>
      <c r="HI288" s="1" t="s">
        <v>28</v>
      </c>
      <c r="HJ288" s="1" t="s">
        <v>28</v>
      </c>
      <c r="HK288" s="1" t="s">
        <v>28</v>
      </c>
      <c r="HL288" s="1" t="s">
        <v>28</v>
      </c>
      <c r="HM288" s="1" t="s">
        <v>28</v>
      </c>
      <c r="HN288" s="1" t="s">
        <v>28</v>
      </c>
      <c r="HO288" s="1" t="s">
        <v>28</v>
      </c>
      <c r="HP288" s="1" t="s">
        <v>28</v>
      </c>
      <c r="HQ288" s="1" t="s">
        <v>28</v>
      </c>
      <c r="HR288" s="1" t="s">
        <v>28</v>
      </c>
      <c r="HS288" s="1" t="s">
        <v>28</v>
      </c>
      <c r="HT288" s="1" t="s">
        <v>28</v>
      </c>
      <c r="HU288" s="1" t="s">
        <v>28</v>
      </c>
      <c r="HV288" s="1" t="s">
        <v>28</v>
      </c>
      <c r="HW288" s="1" t="s">
        <v>28</v>
      </c>
      <c r="HX288" s="1" t="s">
        <v>28</v>
      </c>
      <c r="HY288" s="1" t="s">
        <v>28</v>
      </c>
      <c r="HZ288" s="1" t="s">
        <v>28</v>
      </c>
      <c r="IA288" s="1" t="s">
        <v>28</v>
      </c>
      <c r="IB288" s="1" t="s">
        <v>28</v>
      </c>
      <c r="IC288" s="1" t="s">
        <v>28</v>
      </c>
      <c r="ID288" s="1" t="s">
        <v>28</v>
      </c>
      <c r="IE288" s="1" t="s">
        <v>28</v>
      </c>
      <c r="IF288" s="1" t="s">
        <v>28</v>
      </c>
      <c r="IG288" s="1" t="s">
        <v>28</v>
      </c>
      <c r="IH288" s="1" t="s">
        <v>28</v>
      </c>
      <c r="II288" s="1" t="s">
        <v>28</v>
      </c>
      <c r="IJ288" s="1" t="s">
        <v>28</v>
      </c>
      <c r="IK288" s="1" t="s">
        <v>28</v>
      </c>
      <c r="IL288" s="1" t="s">
        <v>28</v>
      </c>
      <c r="IM288" s="1" t="s">
        <v>28</v>
      </c>
      <c r="IN288" s="1" t="s">
        <v>28</v>
      </c>
      <c r="IO288" s="1" t="s">
        <v>28</v>
      </c>
      <c r="IP288" s="1" t="s">
        <v>28</v>
      </c>
      <c r="IQ288" s="1" t="s">
        <v>28</v>
      </c>
      <c r="IR288" s="1" t="s">
        <v>28</v>
      </c>
      <c r="IS288" s="1" t="s">
        <v>28</v>
      </c>
      <c r="IT288" s="1" t="s">
        <v>28</v>
      </c>
      <c r="IU288" s="1" t="s">
        <v>28</v>
      </c>
      <c r="IV288" s="1" t="s">
        <v>28</v>
      </c>
      <c r="IW288" s="1" t="s">
        <v>28</v>
      </c>
      <c r="IX288" s="1" t="s">
        <v>28</v>
      </c>
      <c r="IY288" s="34">
        <v>112.3308</v>
      </c>
      <c r="IZ288" s="34">
        <v>112.17104999999999</v>
      </c>
      <c r="JA288" s="34">
        <v>113.88547000000001</v>
      </c>
      <c r="JB288" s="34">
        <v>114.28467000000001</v>
      </c>
      <c r="JC288" s="34">
        <v>116.45307</v>
      </c>
      <c r="JD288" s="34">
        <v>115.15891000000002</v>
      </c>
      <c r="JE288" s="34">
        <v>115.9631</v>
      </c>
      <c r="JF288" s="34">
        <v>116.98828000000002</v>
      </c>
      <c r="JG288" s="34">
        <v>114.02446000000002</v>
      </c>
      <c r="JH288" s="34">
        <v>115.33733000000001</v>
      </c>
      <c r="JI288" s="34">
        <v>117.07413000000001</v>
      </c>
      <c r="JJ288" s="34">
        <v>117.59326999999999</v>
      </c>
      <c r="JK288" s="34">
        <v>118.32979000000002</v>
      </c>
      <c r="JL288" s="34">
        <v>117.43163000000001</v>
      </c>
      <c r="JM288" s="34">
        <v>122.0457</v>
      </c>
      <c r="JN288" s="34">
        <v>121.1615</v>
      </c>
      <c r="JO288" s="34">
        <v>121.39086000000002</v>
      </c>
      <c r="JP288" s="34">
        <v>122.64402</v>
      </c>
      <c r="JQ288" s="34">
        <v>124.5051</v>
      </c>
      <c r="JR288" s="34">
        <v>123.86326000000001</v>
      </c>
      <c r="JS288" s="34">
        <v>125.33962</v>
      </c>
      <c r="JT288" s="34">
        <v>125.70425000000002</v>
      </c>
      <c r="JU288" s="34">
        <v>126.37528</v>
      </c>
      <c r="JV288" s="34">
        <v>124.82533000000002</v>
      </c>
      <c r="JW288" s="34">
        <v>125.32421000000002</v>
      </c>
      <c r="JX288" s="34">
        <v>128.43609000000004</v>
      </c>
      <c r="JY288" s="34">
        <v>131.37606000000002</v>
      </c>
      <c r="JZ288" s="34">
        <v>129.98535200000001</v>
      </c>
      <c r="KA288" s="34">
        <v>132.85262299999999</v>
      </c>
      <c r="KB288" s="34">
        <v>134.81348300000002</v>
      </c>
      <c r="KC288" s="34">
        <v>135.95906100000002</v>
      </c>
      <c r="KD288" s="34">
        <v>131.90463800000001</v>
      </c>
      <c r="KE288" s="34">
        <v>132.24911400000002</v>
      </c>
      <c r="KF288" s="2">
        <v>130.69999999999999</v>
      </c>
      <c r="KG288" s="2">
        <v>128.36000000000001</v>
      </c>
      <c r="KH288" s="2">
        <v>126.16</v>
      </c>
      <c r="KI288" s="2">
        <v>123.91</v>
      </c>
      <c r="KJ288" s="2">
        <v>124.4</v>
      </c>
      <c r="KK288" s="2">
        <v>121.01</v>
      </c>
      <c r="KL288" s="2">
        <v>122.01</v>
      </c>
      <c r="KM288" s="2">
        <v>122.61</v>
      </c>
      <c r="KN288" s="2">
        <v>121.36</v>
      </c>
      <c r="KO288" s="2">
        <v>119.43</v>
      </c>
      <c r="KP288" s="2">
        <v>120.98</v>
      </c>
      <c r="KQ288" s="2">
        <v>121.94</v>
      </c>
      <c r="KR288" s="2">
        <v>122.25</v>
      </c>
      <c r="KS288" s="2">
        <v>122.38</v>
      </c>
      <c r="KT288" s="2">
        <v>122.36</v>
      </c>
      <c r="KU288" s="2">
        <v>121.85</v>
      </c>
      <c r="KV288" s="2">
        <v>121.08</v>
      </c>
      <c r="KW288" s="2">
        <v>121.63</v>
      </c>
      <c r="KX288" s="2">
        <v>121.7</v>
      </c>
      <c r="KY288" s="2">
        <v>123.16</v>
      </c>
      <c r="KZ288" s="2">
        <v>122.94</v>
      </c>
      <c r="LA288" s="2">
        <v>123.24</v>
      </c>
      <c r="LB288" s="2">
        <v>122.99</v>
      </c>
      <c r="LC288" s="2">
        <v>123.36</v>
      </c>
      <c r="LD288" s="2">
        <v>121.46</v>
      </c>
      <c r="LE288" s="2">
        <v>120.67</v>
      </c>
      <c r="LF288" s="2">
        <v>119.57</v>
      </c>
      <c r="LG288" s="2">
        <v>120.68</v>
      </c>
      <c r="LH288" s="2">
        <v>121.25</v>
      </c>
      <c r="LI288" s="2">
        <v>121.43</v>
      </c>
      <c r="LJ288" s="2">
        <v>123</v>
      </c>
      <c r="LK288" s="2">
        <v>121.91</v>
      </c>
      <c r="LL288" s="2">
        <v>119.52</v>
      </c>
      <c r="LM288" s="2">
        <v>120.05</v>
      </c>
      <c r="LN288" s="2">
        <v>119.56</v>
      </c>
      <c r="LO288" s="2">
        <v>117.58</v>
      </c>
      <c r="LP288" s="2">
        <v>118.03</v>
      </c>
      <c r="LQ288" s="40">
        <v>117.54</v>
      </c>
      <c r="LR288" s="2">
        <v>118.13</v>
      </c>
      <c r="LS288" s="40">
        <v>119.31</v>
      </c>
      <c r="LT288" s="2">
        <v>119.9</v>
      </c>
      <c r="LU288" s="40">
        <v>120.98</v>
      </c>
      <c r="LV288" s="40">
        <v>120.04</v>
      </c>
      <c r="LW288" s="2">
        <v>118.88</v>
      </c>
      <c r="LX288" s="2">
        <v>119.94</v>
      </c>
      <c r="LY288" s="2">
        <v>120.05</v>
      </c>
      <c r="LZ288" s="2">
        <v>120.84</v>
      </c>
      <c r="MA288" s="2">
        <v>119.82</v>
      </c>
      <c r="MB288" s="2">
        <v>119.34</v>
      </c>
      <c r="MC288" s="40">
        <v>119.71</v>
      </c>
      <c r="MD288" s="40">
        <v>119.12</v>
      </c>
      <c r="ME288" s="40">
        <v>117.49</v>
      </c>
      <c r="MF288" s="2">
        <v>116.05</v>
      </c>
      <c r="MG288" s="61">
        <v>116.04</v>
      </c>
      <c r="MH288" s="40">
        <v>113.81</v>
      </c>
      <c r="MI288" s="2">
        <v>113.65</v>
      </c>
      <c r="MJ288" s="2">
        <v>114.1</v>
      </c>
      <c r="MK288" s="40">
        <v>113.26</v>
      </c>
      <c r="ML288" s="40">
        <v>113.35</v>
      </c>
      <c r="MM288" s="40">
        <v>112.74</v>
      </c>
      <c r="MN288" s="2">
        <v>111.89</v>
      </c>
      <c r="MO288" s="40">
        <v>110.68</v>
      </c>
      <c r="MP288" s="40">
        <v>110.57</v>
      </c>
      <c r="MQ288" s="40">
        <v>110.04</v>
      </c>
      <c r="MR288" s="2">
        <v>110.25</v>
      </c>
      <c r="MS288" s="40">
        <v>110.12</v>
      </c>
      <c r="MT288" s="40">
        <v>110.01</v>
      </c>
      <c r="MU288" s="40">
        <v>109.9</v>
      </c>
      <c r="MV288" s="2">
        <v>109.35</v>
      </c>
      <c r="MW288" s="2">
        <v>108.85</v>
      </c>
      <c r="MX288" s="2">
        <v>108.1</v>
      </c>
      <c r="MY288" s="2">
        <v>107.85</v>
      </c>
      <c r="MZ288" s="2">
        <v>107.66</v>
      </c>
      <c r="NA288" s="2">
        <v>107.68</v>
      </c>
      <c r="NB288" s="2">
        <v>107.42</v>
      </c>
      <c r="NC288" s="2">
        <v>106.86</v>
      </c>
      <c r="ND288" s="2">
        <v>106.48</v>
      </c>
      <c r="NE288" s="2">
        <v>105.93</v>
      </c>
      <c r="NF288" s="2">
        <v>105.4</v>
      </c>
      <c r="NG288" s="2">
        <v>105.02</v>
      </c>
      <c r="NH288" s="2">
        <v>104.67</v>
      </c>
      <c r="NI288" s="2">
        <v>104.13</v>
      </c>
      <c r="NJ288" s="2">
        <v>103.73</v>
      </c>
      <c r="NK288" s="2">
        <v>103.18</v>
      </c>
      <c r="NL288" s="2">
        <v>102.7</v>
      </c>
      <c r="NM288" s="2">
        <v>102.25</v>
      </c>
      <c r="NN288" s="2">
        <v>101.8</v>
      </c>
      <c r="NO288" s="2">
        <v>101.41</v>
      </c>
      <c r="NP288" s="2">
        <v>100.94</v>
      </c>
      <c r="NQ288" s="2">
        <v>100.54</v>
      </c>
      <c r="NR288" s="2">
        <v>100.17</v>
      </c>
      <c r="NS288" s="2" t="s">
        <v>29</v>
      </c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V288" s="5" t="s">
        <v>3</v>
      </c>
    </row>
    <row r="289" spans="1:620" ht="15" x14ac:dyDescent="0.25">
      <c r="A289" s="1">
        <v>28400</v>
      </c>
      <c r="B289" s="1">
        <v>7.5</v>
      </c>
      <c r="C289" s="1" t="s">
        <v>18</v>
      </c>
      <c r="F289" s="1">
        <v>2006</v>
      </c>
      <c r="G289" s="5">
        <v>34970</v>
      </c>
      <c r="H289" s="5">
        <v>39058</v>
      </c>
      <c r="I289" s="5">
        <v>39058</v>
      </c>
      <c r="J289" s="7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HQ289" s="19"/>
      <c r="IF289" s="19"/>
      <c r="IG289" s="19"/>
      <c r="IH289" s="19"/>
      <c r="II289" s="19"/>
      <c r="IJ289" s="19"/>
      <c r="IK289" s="19"/>
      <c r="IO289" s="21">
        <v>95.5</v>
      </c>
      <c r="IP289" s="21">
        <v>100.25</v>
      </c>
      <c r="IQ289" s="19">
        <v>102.8125</v>
      </c>
      <c r="IR289" s="21">
        <v>103.625</v>
      </c>
      <c r="IS289" s="21">
        <v>102.5</v>
      </c>
      <c r="IT289" s="21">
        <v>99.5</v>
      </c>
      <c r="IU289" s="19">
        <v>99.0625</v>
      </c>
      <c r="IV289" s="19">
        <v>99.9375</v>
      </c>
      <c r="IW289" s="1">
        <v>99</v>
      </c>
      <c r="IX289" s="19">
        <v>97.1875</v>
      </c>
      <c r="IY289" s="34">
        <v>97.184359999999998</v>
      </c>
      <c r="IZ289" s="34">
        <v>97.167580000000001</v>
      </c>
      <c r="JA289" s="34">
        <v>98.838390000000004</v>
      </c>
      <c r="JB289" s="34">
        <v>99.165980000000005</v>
      </c>
      <c r="JC289" s="34">
        <v>101.13484000000001</v>
      </c>
      <c r="JD289" s="34">
        <v>99.907399999999996</v>
      </c>
      <c r="JE289" s="34">
        <v>100.6173</v>
      </c>
      <c r="JF289" s="34">
        <v>101.74523000000001</v>
      </c>
      <c r="JG289" s="34">
        <v>99.048120000000026</v>
      </c>
      <c r="JH289" s="34">
        <v>100.41167000000002</v>
      </c>
      <c r="JI289" s="34">
        <v>102.02643</v>
      </c>
      <c r="JJ289" s="34">
        <v>102.62512000000001</v>
      </c>
      <c r="JK289" s="34">
        <v>103.34282000000002</v>
      </c>
      <c r="JL289" s="34">
        <v>102.67927000000002</v>
      </c>
      <c r="JM289" s="34">
        <v>107.05188999999999</v>
      </c>
      <c r="JN289" s="34">
        <v>106.30050000000001</v>
      </c>
      <c r="JO289" s="34">
        <v>106.43066999999999</v>
      </c>
      <c r="JP289" s="34">
        <v>107.63356000000002</v>
      </c>
      <c r="JQ289" s="34">
        <v>109.45391000000002</v>
      </c>
      <c r="JR289" s="34">
        <v>108.97123000000002</v>
      </c>
      <c r="JS289" s="34">
        <v>110.30358999999999</v>
      </c>
      <c r="JT289" s="34">
        <v>110.74222</v>
      </c>
      <c r="JU289" s="34">
        <v>111.52566000000002</v>
      </c>
      <c r="JV289" s="34">
        <v>110.06005000000002</v>
      </c>
      <c r="JW289" s="34">
        <v>110.58168000000002</v>
      </c>
      <c r="JX289" s="34">
        <v>113.61437000000001</v>
      </c>
      <c r="JY289" s="34">
        <v>116.59513000000001</v>
      </c>
      <c r="JZ289" s="34">
        <v>115.68814000000002</v>
      </c>
      <c r="KA289" s="34">
        <v>118.08028</v>
      </c>
      <c r="KB289" s="34">
        <v>120.1408</v>
      </c>
      <c r="KC289" s="34">
        <v>121.44465000000001</v>
      </c>
      <c r="KD289" s="34">
        <v>117.89279000000002</v>
      </c>
      <c r="KE289" s="34">
        <v>118.15684999999999</v>
      </c>
      <c r="KF289" s="2">
        <v>116.81</v>
      </c>
      <c r="KG289" s="2">
        <v>114.8</v>
      </c>
      <c r="KH289" s="2">
        <v>112.78</v>
      </c>
      <c r="KI289" s="2">
        <v>110.73</v>
      </c>
      <c r="KJ289" s="2">
        <v>111.14</v>
      </c>
      <c r="KK289" s="2">
        <v>108.11</v>
      </c>
      <c r="KL289" s="2">
        <v>109.14</v>
      </c>
      <c r="KM289" s="2">
        <v>109.63</v>
      </c>
      <c r="KN289" s="2">
        <v>108.77</v>
      </c>
      <c r="KO289" s="2">
        <v>106.94</v>
      </c>
      <c r="KP289" s="2">
        <v>108.56</v>
      </c>
      <c r="KQ289" s="2">
        <v>109.36</v>
      </c>
      <c r="KR289" s="2">
        <v>109.98</v>
      </c>
      <c r="KS289" s="2">
        <v>110.04</v>
      </c>
      <c r="KT289" s="2">
        <v>110.21</v>
      </c>
      <c r="KU289" s="2">
        <v>109.98</v>
      </c>
      <c r="KV289" s="2">
        <v>109.39</v>
      </c>
      <c r="KW289" s="2">
        <v>110.05</v>
      </c>
      <c r="KX289" s="2">
        <v>110.21</v>
      </c>
      <c r="KY289" s="2">
        <v>111.7</v>
      </c>
      <c r="KZ289" s="2">
        <v>111.81</v>
      </c>
      <c r="LA289" s="2">
        <v>112.2</v>
      </c>
      <c r="LB289" s="2">
        <v>112.15</v>
      </c>
      <c r="LC289" s="2">
        <v>112.68</v>
      </c>
      <c r="LD289" s="2">
        <v>111.06</v>
      </c>
      <c r="LE289" s="2">
        <v>110.29</v>
      </c>
      <c r="LF289" s="2">
        <v>109.36</v>
      </c>
      <c r="LG289" s="2">
        <v>110.63</v>
      </c>
      <c r="LH289" s="2">
        <v>111.37</v>
      </c>
      <c r="LI289" s="2">
        <v>111.81</v>
      </c>
      <c r="LJ289" s="2">
        <v>113.35</v>
      </c>
      <c r="LK289" s="2">
        <v>112.41</v>
      </c>
      <c r="LL289" s="2">
        <v>110.27</v>
      </c>
      <c r="LM289" s="2">
        <v>110.77</v>
      </c>
      <c r="LN289" s="2">
        <v>110.55</v>
      </c>
      <c r="LO289" s="2">
        <v>108.76</v>
      </c>
      <c r="LP289" s="2">
        <v>109.37</v>
      </c>
      <c r="LQ289" s="40">
        <v>109.03</v>
      </c>
      <c r="LR289" s="2">
        <v>109.75</v>
      </c>
      <c r="LS289" s="40">
        <v>111.1</v>
      </c>
      <c r="LT289" s="2">
        <v>111.75</v>
      </c>
      <c r="LU289" s="40">
        <v>112.95</v>
      </c>
      <c r="LV289" s="40">
        <v>112.21</v>
      </c>
      <c r="LW289" s="2">
        <v>111.11</v>
      </c>
      <c r="LX289" s="2">
        <v>112.31</v>
      </c>
      <c r="LY289" s="2">
        <v>112.58</v>
      </c>
      <c r="LZ289" s="2">
        <v>113.46</v>
      </c>
      <c r="MA289" s="2">
        <v>112.59</v>
      </c>
      <c r="MB289" s="2">
        <v>112.27</v>
      </c>
      <c r="MC289" s="40">
        <v>112.79</v>
      </c>
      <c r="MD289" s="40">
        <v>112.39</v>
      </c>
      <c r="ME289" s="40">
        <v>110.93</v>
      </c>
      <c r="MF289" s="2">
        <v>109.61</v>
      </c>
      <c r="MG289" s="61">
        <v>109.79</v>
      </c>
      <c r="MH289" s="40">
        <v>107.74</v>
      </c>
      <c r="MI289" s="2">
        <v>107.64</v>
      </c>
      <c r="MJ289" s="2">
        <v>108.26</v>
      </c>
      <c r="MK289" s="40">
        <v>107.67</v>
      </c>
      <c r="ML289" s="40">
        <v>107.91</v>
      </c>
      <c r="MM289" s="40">
        <v>107.45</v>
      </c>
      <c r="MN289" s="2">
        <v>106.76</v>
      </c>
      <c r="MO289" s="40">
        <v>105.73</v>
      </c>
      <c r="MP289" s="40">
        <v>105.79</v>
      </c>
      <c r="MQ289" s="40">
        <v>105.41</v>
      </c>
      <c r="MR289" s="2">
        <v>105.76</v>
      </c>
      <c r="MS289" s="40">
        <v>105.81</v>
      </c>
      <c r="MT289" s="40">
        <v>105.84</v>
      </c>
      <c r="MU289" s="40">
        <v>105.9</v>
      </c>
      <c r="MV289" s="2">
        <v>105.61</v>
      </c>
      <c r="MW289" s="2">
        <v>105.26</v>
      </c>
      <c r="MX289" s="2">
        <v>104.62</v>
      </c>
      <c r="MY289" s="2">
        <v>104.54</v>
      </c>
      <c r="MZ289" s="2">
        <v>104.56</v>
      </c>
      <c r="NA289" s="2">
        <v>104.7</v>
      </c>
      <c r="NB289" s="2">
        <v>104.7</v>
      </c>
      <c r="NC289" s="2">
        <v>104.31</v>
      </c>
      <c r="ND289" s="2">
        <v>104.1</v>
      </c>
      <c r="NE289" s="2">
        <v>103.74</v>
      </c>
      <c r="NF289" s="2">
        <v>103.38</v>
      </c>
      <c r="NG289" s="2">
        <v>103.15</v>
      </c>
      <c r="NH289" s="2">
        <v>103</v>
      </c>
      <c r="NI289" s="2">
        <v>102.59</v>
      </c>
      <c r="NJ289" s="2">
        <v>102.34</v>
      </c>
      <c r="NK289" s="2">
        <v>102.01</v>
      </c>
      <c r="NL289" s="2">
        <v>101.71</v>
      </c>
      <c r="NM289" s="2">
        <v>101.44</v>
      </c>
      <c r="NN289" s="2">
        <v>101.2</v>
      </c>
      <c r="NO289" s="2">
        <v>100.96</v>
      </c>
      <c r="NP289" s="2">
        <v>100.67</v>
      </c>
      <c r="NQ289" s="2">
        <v>100.44</v>
      </c>
      <c r="NR289" s="2">
        <v>100.23</v>
      </c>
      <c r="NS289" s="2">
        <v>100</v>
      </c>
      <c r="NT289" s="2" t="s">
        <v>29</v>
      </c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V289" s="5" t="s">
        <v>3</v>
      </c>
    </row>
    <row r="290" spans="1:620" ht="15" x14ac:dyDescent="0.25">
      <c r="A290" s="1">
        <v>28500</v>
      </c>
      <c r="B290" s="1">
        <v>11.75</v>
      </c>
      <c r="C290" s="1" t="s">
        <v>18</v>
      </c>
      <c r="E290" s="1">
        <v>2003</v>
      </c>
      <c r="F290" s="1">
        <v>2007</v>
      </c>
      <c r="G290" s="5">
        <v>29061</v>
      </c>
      <c r="H290" s="5">
        <v>39104</v>
      </c>
      <c r="I290" s="5">
        <v>37643</v>
      </c>
      <c r="J290" s="7" t="s">
        <v>42</v>
      </c>
      <c r="BC290" s="8">
        <v>13.125</v>
      </c>
      <c r="BD290" s="8">
        <v>54.4375</v>
      </c>
      <c r="BE290" s="8">
        <v>96</v>
      </c>
      <c r="BF290" s="8">
        <v>92</v>
      </c>
      <c r="BG290" s="8">
        <v>84.5</v>
      </c>
      <c r="BH290" s="8">
        <v>81.25</v>
      </c>
      <c r="BI290" s="8">
        <v>85.625</v>
      </c>
      <c r="BJ290" s="8">
        <v>83.5</v>
      </c>
      <c r="BK290" s="8">
        <v>84.125</v>
      </c>
      <c r="BL290" s="8">
        <v>88.25</v>
      </c>
      <c r="BM290" s="8">
        <v>89.75</v>
      </c>
      <c r="BN290" s="8">
        <v>86.875</v>
      </c>
      <c r="BO290" s="8">
        <v>92.5</v>
      </c>
      <c r="BP290" s="8">
        <v>88.125</v>
      </c>
      <c r="BQ290" s="8">
        <v>92.75</v>
      </c>
      <c r="BR290" s="8">
        <v>94.875</v>
      </c>
      <c r="BS290" s="8">
        <v>94.5</v>
      </c>
      <c r="BT290" s="8">
        <v>87.125</v>
      </c>
      <c r="BU290" s="8">
        <v>87.5</v>
      </c>
      <c r="BV290" s="8">
        <v>87.375</v>
      </c>
      <c r="BW290" s="8">
        <v>91.875</v>
      </c>
      <c r="BX290" s="8">
        <v>90.625</v>
      </c>
      <c r="BY290" s="8">
        <v>89.375</v>
      </c>
      <c r="BZ290" s="8">
        <v>81.75</v>
      </c>
      <c r="CA290" s="8">
        <v>80.75</v>
      </c>
      <c r="CB290" s="8">
        <v>80.5</v>
      </c>
      <c r="CC290" s="8">
        <v>76.875</v>
      </c>
      <c r="CD290" s="8">
        <v>78.875</v>
      </c>
      <c r="CE290" s="8">
        <v>84.5</v>
      </c>
      <c r="CF290" s="8">
        <v>76.375</v>
      </c>
      <c r="CG290" s="8">
        <v>81.5</v>
      </c>
      <c r="CH290" s="8">
        <v>85</v>
      </c>
      <c r="CI290" s="8">
        <v>90.875</v>
      </c>
      <c r="CJ290" s="8">
        <v>90.125</v>
      </c>
      <c r="CK290" s="8">
        <v>93</v>
      </c>
      <c r="CL290" s="8">
        <v>88.625</v>
      </c>
      <c r="CM290" s="8">
        <v>93.625</v>
      </c>
      <c r="CN290" s="8">
        <v>103.5</v>
      </c>
      <c r="CO290" s="8">
        <v>108.5</v>
      </c>
      <c r="CP290" s="8">
        <v>114.875</v>
      </c>
      <c r="CQ290" s="8">
        <v>107</v>
      </c>
      <c r="CR290" s="8">
        <v>106.125</v>
      </c>
      <c r="CS290" s="8">
        <v>99.75</v>
      </c>
      <c r="CT290" s="8">
        <v>105.625</v>
      </c>
      <c r="CU290" s="8">
        <v>109.875</v>
      </c>
      <c r="CV290" s="8">
        <v>112.375</v>
      </c>
      <c r="CW290" s="8">
        <v>115.25</v>
      </c>
      <c r="CX290" s="8">
        <v>109.375</v>
      </c>
      <c r="CY290" s="8">
        <v>105.25</v>
      </c>
      <c r="CZ290" s="8">
        <v>106.75</v>
      </c>
      <c r="DA290" s="8">
        <v>112</v>
      </c>
      <c r="DB290" s="8">
        <v>113.75</v>
      </c>
      <c r="DC290" s="8">
        <v>116.75</v>
      </c>
      <c r="DD290" s="8">
        <v>112.125</v>
      </c>
      <c r="DE290" s="8">
        <v>111.875</v>
      </c>
      <c r="DF290" s="8">
        <v>112.875</v>
      </c>
      <c r="DG290" s="8">
        <v>115.5</v>
      </c>
      <c r="DH290" s="8">
        <v>113.25</v>
      </c>
      <c r="DI290" s="21">
        <v>108.75</v>
      </c>
      <c r="DJ290" s="21">
        <v>103.75</v>
      </c>
      <c r="DK290" s="1">
        <v>101</v>
      </c>
      <c r="DL290" s="21">
        <v>108.875</v>
      </c>
      <c r="DM290" s="21">
        <v>112.125</v>
      </c>
      <c r="DN290" s="21">
        <v>113.125</v>
      </c>
      <c r="DO290" s="1">
        <v>116</v>
      </c>
      <c r="DP290" s="21">
        <v>108.25</v>
      </c>
      <c r="DQ290" s="21">
        <v>106</v>
      </c>
      <c r="DR290" s="21">
        <v>107.5</v>
      </c>
      <c r="DS290" s="21">
        <v>110.625</v>
      </c>
      <c r="DT290" s="21">
        <v>111.375</v>
      </c>
      <c r="DU290" s="21">
        <v>111.125</v>
      </c>
      <c r="DV290" s="21">
        <v>107.375</v>
      </c>
      <c r="DW290" s="21">
        <v>111.125</v>
      </c>
      <c r="DX290" s="21">
        <v>111.875</v>
      </c>
      <c r="DY290" s="21">
        <v>113.375</v>
      </c>
      <c r="DZ290" s="21">
        <v>114.5</v>
      </c>
      <c r="EA290" s="21">
        <v>115.25</v>
      </c>
      <c r="EB290" s="21">
        <v>108.5</v>
      </c>
      <c r="EC290" s="21">
        <v>107.25</v>
      </c>
      <c r="ED290" s="21">
        <v>113.75</v>
      </c>
      <c r="EE290" s="1">
        <v>124</v>
      </c>
      <c r="EF290" s="21">
        <v>124.75</v>
      </c>
      <c r="EG290" s="21">
        <v>120.875</v>
      </c>
      <c r="EH290" s="21">
        <v>119.125</v>
      </c>
      <c r="EI290" s="21">
        <v>117.875</v>
      </c>
      <c r="EJ290" s="1">
        <v>119</v>
      </c>
      <c r="EK290" s="21">
        <v>108.875</v>
      </c>
      <c r="EL290" s="19">
        <v>108.0625</v>
      </c>
      <c r="EM290" s="19">
        <v>106.5625</v>
      </c>
      <c r="EN290" s="19">
        <v>110.8125</v>
      </c>
      <c r="EO290" s="21">
        <v>112.75</v>
      </c>
      <c r="EP290" s="19">
        <v>116.9375</v>
      </c>
      <c r="EQ290" s="19">
        <v>121.15625</v>
      </c>
      <c r="ER290" s="19" t="s">
        <v>28</v>
      </c>
      <c r="ES290" s="21">
        <v>124.625</v>
      </c>
      <c r="ET290" s="19">
        <v>120.84375</v>
      </c>
      <c r="EU290" s="19">
        <v>115.59375</v>
      </c>
      <c r="EV290" s="19">
        <v>111.8125</v>
      </c>
      <c r="EW290" s="19">
        <v>112.5625</v>
      </c>
      <c r="EX290" s="19">
        <v>118.5625</v>
      </c>
      <c r="EY290" s="19" t="s">
        <v>28</v>
      </c>
      <c r="EZ290" s="19">
        <v>116.6875</v>
      </c>
      <c r="FA290" s="19">
        <v>118.4375</v>
      </c>
      <c r="FB290" s="19">
        <v>120.0625</v>
      </c>
      <c r="FC290" s="19">
        <v>121.1875</v>
      </c>
      <c r="FD290" s="21">
        <v>119.125</v>
      </c>
      <c r="FE290" s="21">
        <v>117.875</v>
      </c>
      <c r="FF290" s="19">
        <v>115.5625</v>
      </c>
      <c r="FG290" s="19">
        <v>115.96875</v>
      </c>
      <c r="FH290" s="21">
        <v>113.375</v>
      </c>
      <c r="FI290" s="21">
        <v>115.625</v>
      </c>
      <c r="FJ290" s="19">
        <v>117.9375</v>
      </c>
      <c r="FK290" s="19">
        <v>114.59375</v>
      </c>
      <c r="FL290" s="19">
        <v>114.71875</v>
      </c>
      <c r="FM290" s="21">
        <v>117.125</v>
      </c>
      <c r="FN290" s="21">
        <v>116.25</v>
      </c>
      <c r="FO290" s="21">
        <v>115.25</v>
      </c>
      <c r="FP290" s="21">
        <v>114.25</v>
      </c>
      <c r="FQ290" s="21">
        <v>112.125</v>
      </c>
      <c r="FR290" s="1">
        <v>112</v>
      </c>
      <c r="FS290" s="19">
        <v>115.96875</v>
      </c>
      <c r="FT290" s="21">
        <v>114.875</v>
      </c>
      <c r="FU290" s="19">
        <v>111.4375</v>
      </c>
      <c r="FV290" s="19">
        <v>111.4375</v>
      </c>
      <c r="FW290" s="1">
        <v>109</v>
      </c>
      <c r="FX290" s="19">
        <v>111.375</v>
      </c>
      <c r="FY290" s="19">
        <v>106.3125</v>
      </c>
      <c r="FZ290" s="19">
        <v>103.25</v>
      </c>
      <c r="GA290" s="19">
        <v>98.46875</v>
      </c>
      <c r="GB290" s="19">
        <v>94</v>
      </c>
      <c r="GC290" s="19">
        <v>99.75</v>
      </c>
      <c r="GD290" s="19">
        <v>102.84375</v>
      </c>
      <c r="GE290" s="19">
        <v>102.53125</v>
      </c>
      <c r="GF290" s="19">
        <v>99.84375</v>
      </c>
      <c r="GG290" s="19">
        <v>99.40625</v>
      </c>
      <c r="GH290" s="19">
        <v>102.625</v>
      </c>
      <c r="GI290" s="19">
        <v>106.15625</v>
      </c>
      <c r="GJ290" s="19">
        <v>106.0625</v>
      </c>
      <c r="GK290" s="19">
        <v>110.78125</v>
      </c>
      <c r="GL290" s="19">
        <v>110.9375</v>
      </c>
      <c r="GM290" s="19">
        <v>110.71875</v>
      </c>
      <c r="GN290" s="19">
        <v>109.9375</v>
      </c>
      <c r="GO290" s="19">
        <v>108.6875</v>
      </c>
      <c r="GP290" s="19">
        <v>108</v>
      </c>
      <c r="GQ290" s="19">
        <v>110.5</v>
      </c>
      <c r="GR290" s="19">
        <v>112.125</v>
      </c>
      <c r="GS290" s="19">
        <v>114.6875</v>
      </c>
      <c r="GT290" s="19">
        <v>113.71875</v>
      </c>
      <c r="GU290" s="19">
        <v>112.375</v>
      </c>
      <c r="GV290" s="19">
        <v>113.40625</v>
      </c>
      <c r="GW290" s="19">
        <v>115.6875</v>
      </c>
      <c r="GX290" s="19">
        <v>116.40625</v>
      </c>
      <c r="GY290" s="19">
        <v>111.65625</v>
      </c>
      <c r="GZ290" s="19">
        <v>116.78125</v>
      </c>
      <c r="HA290" s="21">
        <v>118.25</v>
      </c>
      <c r="HB290" s="19">
        <v>116.3125</v>
      </c>
      <c r="HC290" s="19">
        <v>114.8125</v>
      </c>
      <c r="HD290" s="19">
        <v>112.28125</v>
      </c>
      <c r="HE290" s="21">
        <v>115.375</v>
      </c>
      <c r="HF290" s="19">
        <v>120.9375</v>
      </c>
      <c r="HG290" s="21">
        <v>118.625</v>
      </c>
      <c r="HH290" s="1">
        <v>121</v>
      </c>
      <c r="HI290" s="19">
        <v>121.3125</v>
      </c>
      <c r="HJ290" s="21">
        <v>123.375</v>
      </c>
      <c r="HK290" s="19">
        <v>123.5625</v>
      </c>
      <c r="HL290" s="19">
        <v>120.65625</v>
      </c>
      <c r="HM290" s="19">
        <v>120.4375</v>
      </c>
      <c r="HN290" s="19">
        <v>123.84375</v>
      </c>
      <c r="HO290" s="19">
        <v>126.03125</v>
      </c>
      <c r="HP290" s="19">
        <v>130.09375</v>
      </c>
      <c r="HQ290" s="19">
        <v>129.28125</v>
      </c>
      <c r="HR290" s="19">
        <v>129.78125</v>
      </c>
      <c r="HS290" s="19">
        <v>131.5625</v>
      </c>
      <c r="HT290" s="19">
        <v>136.03125</v>
      </c>
      <c r="HU290" s="19">
        <v>134.71875</v>
      </c>
      <c r="HV290" s="19">
        <v>129.03125</v>
      </c>
      <c r="HW290" s="19">
        <v>123.53125</v>
      </c>
      <c r="HX290" s="19">
        <v>120.6875</v>
      </c>
      <c r="HY290" s="19">
        <v>114.96875</v>
      </c>
      <c r="HZ290" s="19">
        <v>115.09375</v>
      </c>
      <c r="IA290" s="19">
        <v>115.9375</v>
      </c>
      <c r="IB290" s="19">
        <v>116.1875</v>
      </c>
      <c r="IC290" s="19">
        <v>114.46875</v>
      </c>
      <c r="ID290" s="19">
        <v>114.9375</v>
      </c>
      <c r="IE290" s="21">
        <v>116.375</v>
      </c>
      <c r="IF290" s="19">
        <v>115.125</v>
      </c>
      <c r="IG290" s="19">
        <v>115.78125</v>
      </c>
      <c r="IH290" s="19">
        <v>115.375</v>
      </c>
      <c r="II290" s="19">
        <v>116.1875</v>
      </c>
      <c r="IJ290" s="19">
        <v>116.71875</v>
      </c>
      <c r="IK290" s="19">
        <v>120.90625</v>
      </c>
      <c r="IL290" s="19">
        <v>117.4375</v>
      </c>
      <c r="IM290" s="1">
        <v>119</v>
      </c>
      <c r="IN290" s="19">
        <v>119.8125</v>
      </c>
      <c r="IO290" s="19">
        <v>119.65625</v>
      </c>
      <c r="IP290" s="19">
        <v>120.71875</v>
      </c>
      <c r="IQ290" s="19">
        <v>123.3125</v>
      </c>
      <c r="IR290" s="19">
        <v>124.15625</v>
      </c>
      <c r="IS290" s="21">
        <v>123.75</v>
      </c>
      <c r="IT290" s="21">
        <v>120.5</v>
      </c>
      <c r="IU290" s="19">
        <v>119.34375</v>
      </c>
      <c r="IV290" s="19">
        <v>119.71875</v>
      </c>
      <c r="IW290" s="21">
        <v>118.875</v>
      </c>
      <c r="IX290" s="19">
        <v>120.40625</v>
      </c>
      <c r="IY290" s="34">
        <v>120.40931999999999</v>
      </c>
      <c r="IZ290" s="34">
        <v>120.61315</v>
      </c>
      <c r="JA290" s="34">
        <v>121.44385</v>
      </c>
      <c r="JB290" s="34">
        <v>120.94623000000001</v>
      </c>
      <c r="JC290" s="34">
        <v>122.03621000000001</v>
      </c>
      <c r="JD290" s="34">
        <v>120.65311000000001</v>
      </c>
      <c r="JE290" s="34">
        <v>121.45291999999999</v>
      </c>
      <c r="JF290" s="34">
        <v>121.86154000000002</v>
      </c>
      <c r="JG290" s="34">
        <v>119.42245000000001</v>
      </c>
      <c r="JH290" s="34">
        <v>120.39154000000002</v>
      </c>
      <c r="JI290" s="34">
        <v>120.7097</v>
      </c>
      <c r="JJ290" s="34">
        <v>120.63139000000001</v>
      </c>
      <c r="JK290" s="34">
        <v>120.64657</v>
      </c>
      <c r="JL290" s="34">
        <v>120.16429000000002</v>
      </c>
      <c r="JM290" s="34">
        <v>122.86527000000001</v>
      </c>
      <c r="JN290" s="34">
        <v>121.82892</v>
      </c>
      <c r="JO290" s="34">
        <v>120.97012000000001</v>
      </c>
      <c r="JP290" s="34">
        <v>121.85864000000002</v>
      </c>
      <c r="JQ290" s="34">
        <v>122.87238000000002</v>
      </c>
      <c r="JR290" s="34">
        <v>122.11999000000002</v>
      </c>
      <c r="JS290" s="34">
        <v>122.57691999999999</v>
      </c>
      <c r="JT290" s="34">
        <v>122.84675000000001</v>
      </c>
      <c r="JU290" s="34">
        <v>122.86411000000003</v>
      </c>
      <c r="JV290" s="34">
        <v>120.99256000000001</v>
      </c>
      <c r="JW290" s="34">
        <v>120.37826000000001</v>
      </c>
      <c r="JX290" s="34">
        <v>122.20687</v>
      </c>
      <c r="JY290" s="34">
        <v>124.37349000000002</v>
      </c>
      <c r="JZ290" s="34">
        <v>124.55038100000002</v>
      </c>
      <c r="KA290" s="34">
        <v>124.78685400000001</v>
      </c>
      <c r="KB290" s="34">
        <v>125.78535300000001</v>
      </c>
      <c r="KC290" s="34">
        <v>126.083629</v>
      </c>
      <c r="KD290" s="34">
        <v>124.465422</v>
      </c>
      <c r="KE290" s="34">
        <v>124.08556</v>
      </c>
      <c r="KF290" s="2">
        <v>122.69</v>
      </c>
      <c r="KG290" s="2">
        <v>121.54</v>
      </c>
      <c r="KH290" s="2">
        <v>119.86</v>
      </c>
      <c r="KI290" s="2">
        <v>118.2</v>
      </c>
      <c r="KJ290" s="2">
        <v>117.61</v>
      </c>
      <c r="KK290" s="2">
        <v>116.11</v>
      </c>
      <c r="KL290" s="2">
        <v>115.64</v>
      </c>
      <c r="KM290" s="2">
        <v>114.91</v>
      </c>
      <c r="KN290" s="2">
        <v>114.24</v>
      </c>
      <c r="KO290" s="2">
        <v>113.58</v>
      </c>
      <c r="KP290" s="2">
        <v>113.74</v>
      </c>
      <c r="KQ290" s="2">
        <v>113.48</v>
      </c>
      <c r="KR290" s="2">
        <v>113.71</v>
      </c>
      <c r="KS290" s="2">
        <v>113.15</v>
      </c>
      <c r="KT290" s="2">
        <v>113.24</v>
      </c>
      <c r="KU290" s="2">
        <v>112.79</v>
      </c>
      <c r="KV290" s="2">
        <v>112.33</v>
      </c>
      <c r="KW290" s="2">
        <v>112.39</v>
      </c>
      <c r="KX290" s="2">
        <v>112.16</v>
      </c>
      <c r="KY290" s="2">
        <v>112.44</v>
      </c>
      <c r="KZ290" s="2">
        <v>112.4</v>
      </c>
      <c r="LA290" s="2">
        <v>112.14</v>
      </c>
      <c r="LB290" s="2">
        <v>111.81</v>
      </c>
      <c r="LC290" s="2">
        <v>111.6</v>
      </c>
      <c r="LD290" s="2">
        <v>111.03</v>
      </c>
      <c r="LE290" s="2">
        <v>110.29</v>
      </c>
      <c r="LF290" s="2">
        <v>109.32</v>
      </c>
      <c r="LG290" s="2">
        <v>109.38</v>
      </c>
      <c r="LH290" s="2">
        <v>109.26</v>
      </c>
      <c r="LI290" s="2">
        <v>109.41</v>
      </c>
      <c r="LJ290" s="2">
        <v>109.24</v>
      </c>
      <c r="LK290" s="2">
        <v>108.73</v>
      </c>
      <c r="LL290" s="2">
        <v>107.89</v>
      </c>
      <c r="LM290" s="2">
        <v>107.33</v>
      </c>
      <c r="LN290" s="2">
        <v>106.65</v>
      </c>
      <c r="LO290" s="2">
        <v>105.74</v>
      </c>
      <c r="LP290" s="2">
        <v>105.3</v>
      </c>
      <c r="LQ290" s="40">
        <v>104.58</v>
      </c>
      <c r="LR290" s="2">
        <v>104.15</v>
      </c>
      <c r="LS290" s="40">
        <v>103.67</v>
      </c>
      <c r="LT290" s="2">
        <v>102.95</v>
      </c>
      <c r="LU290" s="40">
        <v>102.39</v>
      </c>
      <c r="LV290" s="40">
        <v>101.74</v>
      </c>
      <c r="LW290" s="2">
        <v>101.06</v>
      </c>
      <c r="LX290" s="2">
        <v>100.42</v>
      </c>
      <c r="LY290" s="2" t="s">
        <v>29</v>
      </c>
      <c r="LZ290" s="2" t="s">
        <v>289</v>
      </c>
      <c r="MA290" s="2" t="s">
        <v>289</v>
      </c>
      <c r="MB290" s="2" t="s">
        <v>289</v>
      </c>
      <c r="MC290" s="40" t="s">
        <v>289</v>
      </c>
      <c r="MD290" s="40" t="s">
        <v>289</v>
      </c>
      <c r="ME290" s="40" t="s">
        <v>289</v>
      </c>
      <c r="MF290" s="2" t="s">
        <v>289</v>
      </c>
      <c r="MG290" s="61"/>
      <c r="MH290" s="40" t="s">
        <v>289</v>
      </c>
      <c r="MI290" s="2" t="s">
        <v>289</v>
      </c>
      <c r="MJ290" s="2" t="s">
        <v>289</v>
      </c>
      <c r="MK290" s="40" t="s">
        <v>289</v>
      </c>
      <c r="ML290" s="40" t="s">
        <v>289</v>
      </c>
      <c r="MM290" s="40" t="s">
        <v>289</v>
      </c>
      <c r="MN290" s="2" t="s">
        <v>289</v>
      </c>
      <c r="MO290" s="40" t="s">
        <v>289</v>
      </c>
      <c r="MP290" s="40" t="s">
        <v>289</v>
      </c>
      <c r="MQ290" s="40" t="s">
        <v>289</v>
      </c>
      <c r="MR290" s="2" t="s">
        <v>289</v>
      </c>
      <c r="MS290" s="40" t="s">
        <v>289</v>
      </c>
      <c r="MT290" s="40" t="s">
        <v>289</v>
      </c>
      <c r="MU290" s="40" t="s">
        <v>289</v>
      </c>
      <c r="MV290" s="2" t="s">
        <v>289</v>
      </c>
      <c r="MW290" s="2" t="s">
        <v>289</v>
      </c>
      <c r="MX290" s="2" t="s">
        <v>289</v>
      </c>
      <c r="MY290" s="2" t="s">
        <v>289</v>
      </c>
      <c r="MZ290" s="2" t="s">
        <v>289</v>
      </c>
      <c r="NA290" s="2" t="s">
        <v>289</v>
      </c>
      <c r="NB290" s="2" t="s">
        <v>289</v>
      </c>
      <c r="NC290" s="2" t="s">
        <v>289</v>
      </c>
      <c r="ND290" s="2" t="s">
        <v>289</v>
      </c>
      <c r="NE290" s="2" t="s">
        <v>289</v>
      </c>
      <c r="NF290" s="2" t="s">
        <v>289</v>
      </c>
      <c r="NG290" s="2" t="s">
        <v>289</v>
      </c>
      <c r="NH290" s="2" t="s">
        <v>289</v>
      </c>
      <c r="NI290" s="2" t="s">
        <v>289</v>
      </c>
      <c r="NJ290" s="2" t="s">
        <v>289</v>
      </c>
      <c r="NK290" s="2" t="s">
        <v>289</v>
      </c>
      <c r="NL290" s="2" t="s">
        <v>289</v>
      </c>
      <c r="NM290" s="2" t="s">
        <v>289</v>
      </c>
      <c r="NN290" s="2" t="s">
        <v>289</v>
      </c>
      <c r="NO290" s="2"/>
      <c r="NP290" s="2"/>
      <c r="NQ290" s="2" t="s">
        <v>289</v>
      </c>
      <c r="NR290" s="2" t="s">
        <v>289</v>
      </c>
      <c r="NS290" s="2" t="s">
        <v>289</v>
      </c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V290" s="5" t="s">
        <v>3</v>
      </c>
    </row>
    <row r="291" spans="1:620" ht="15" x14ac:dyDescent="0.25">
      <c r="A291" s="1">
        <v>28600</v>
      </c>
      <c r="B291" s="1">
        <v>11.75</v>
      </c>
      <c r="C291" s="1" t="s">
        <v>18</v>
      </c>
      <c r="D291" s="1" t="s">
        <v>26</v>
      </c>
      <c r="E291" s="1">
        <v>2003</v>
      </c>
      <c r="F291" s="1">
        <v>2007</v>
      </c>
      <c r="G291" s="5">
        <v>29545</v>
      </c>
      <c r="H291" s="5">
        <v>39104</v>
      </c>
      <c r="I291" s="5">
        <v>29752</v>
      </c>
      <c r="J291" s="7" t="s">
        <v>34</v>
      </c>
      <c r="BS291" s="8">
        <v>39</v>
      </c>
      <c r="BT291" s="8">
        <v>36.125</v>
      </c>
      <c r="BU291" s="8">
        <v>88.375</v>
      </c>
      <c r="BV291" s="8">
        <v>88.375</v>
      </c>
      <c r="BW291" s="8">
        <v>92.875</v>
      </c>
      <c r="BX291" s="8">
        <v>91.75</v>
      </c>
      <c r="BY291" s="8">
        <v>90.625</v>
      </c>
      <c r="BZ291" s="8" t="s">
        <v>34</v>
      </c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HQ291" s="19"/>
      <c r="IF291" s="19"/>
      <c r="IG291" s="19"/>
      <c r="IH291" s="19"/>
      <c r="II291" s="19"/>
      <c r="IJ291" s="19"/>
      <c r="IK291" s="19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 t="s">
        <v>289</v>
      </c>
      <c r="LQ291" s="40" t="s">
        <v>289</v>
      </c>
      <c r="LR291" s="2" t="s">
        <v>289</v>
      </c>
      <c r="LS291" s="40" t="s">
        <v>289</v>
      </c>
      <c r="LT291" s="2" t="s">
        <v>289</v>
      </c>
      <c r="LU291" s="40" t="s">
        <v>289</v>
      </c>
      <c r="LV291" s="40" t="s">
        <v>289</v>
      </c>
      <c r="LW291" s="2" t="s">
        <v>289</v>
      </c>
      <c r="LX291" s="2" t="s">
        <v>289</v>
      </c>
      <c r="LY291" s="2" t="s">
        <v>289</v>
      </c>
      <c r="LZ291" s="2" t="s">
        <v>289</v>
      </c>
      <c r="MA291" s="2" t="s">
        <v>289</v>
      </c>
      <c r="MB291" s="2" t="s">
        <v>289</v>
      </c>
      <c r="MC291" s="40" t="s">
        <v>289</v>
      </c>
      <c r="MD291" s="40" t="s">
        <v>289</v>
      </c>
      <c r="ME291" s="40" t="s">
        <v>289</v>
      </c>
      <c r="MF291" s="2" t="s">
        <v>289</v>
      </c>
      <c r="MG291" s="61"/>
      <c r="MH291" s="40" t="s">
        <v>289</v>
      </c>
      <c r="MI291" s="2" t="s">
        <v>289</v>
      </c>
      <c r="MJ291" s="2" t="s">
        <v>289</v>
      </c>
      <c r="MK291" s="40" t="s">
        <v>289</v>
      </c>
      <c r="ML291" s="40" t="s">
        <v>289</v>
      </c>
      <c r="MM291" s="40" t="s">
        <v>289</v>
      </c>
      <c r="MN291" s="2" t="s">
        <v>289</v>
      </c>
      <c r="MO291" s="40" t="s">
        <v>289</v>
      </c>
      <c r="MP291" s="40" t="s">
        <v>289</v>
      </c>
      <c r="MQ291" s="40" t="s">
        <v>289</v>
      </c>
      <c r="MR291" s="2" t="s">
        <v>289</v>
      </c>
      <c r="MS291" s="40" t="s">
        <v>289</v>
      </c>
      <c r="MT291" s="40" t="s">
        <v>289</v>
      </c>
      <c r="MU291" s="40" t="s">
        <v>289</v>
      </c>
      <c r="MV291" s="2" t="s">
        <v>289</v>
      </c>
      <c r="MW291" s="2" t="s">
        <v>289</v>
      </c>
      <c r="MX291" s="2" t="s">
        <v>289</v>
      </c>
      <c r="MY291" s="2" t="s">
        <v>289</v>
      </c>
      <c r="MZ291" s="2" t="s">
        <v>289</v>
      </c>
      <c r="NA291" s="2" t="s">
        <v>289</v>
      </c>
      <c r="NB291" s="2" t="s">
        <v>289</v>
      </c>
      <c r="NC291" s="2" t="s">
        <v>289</v>
      </c>
      <c r="ND291" s="2" t="s">
        <v>289</v>
      </c>
      <c r="NE291" s="2" t="s">
        <v>289</v>
      </c>
      <c r="NF291" s="2" t="s">
        <v>289</v>
      </c>
      <c r="NG291" s="2" t="s">
        <v>289</v>
      </c>
      <c r="NH291" s="2" t="s">
        <v>289</v>
      </c>
      <c r="NI291" s="2" t="s">
        <v>289</v>
      </c>
      <c r="NJ291" s="2" t="s">
        <v>289</v>
      </c>
      <c r="NK291" s="2" t="s">
        <v>289</v>
      </c>
      <c r="NL291" s="2" t="s">
        <v>289</v>
      </c>
      <c r="NM291" s="2" t="s">
        <v>289</v>
      </c>
      <c r="NN291" s="2" t="s">
        <v>289</v>
      </c>
      <c r="NO291" s="2" t="s">
        <v>289</v>
      </c>
      <c r="NP291" s="2" t="s">
        <v>289</v>
      </c>
      <c r="NQ291" s="2" t="s">
        <v>289</v>
      </c>
      <c r="NR291" s="2" t="s">
        <v>289</v>
      </c>
      <c r="NS291" s="2" t="s">
        <v>289</v>
      </c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V291" s="5" t="s">
        <v>3</v>
      </c>
    </row>
    <row r="292" spans="1:620" ht="15" x14ac:dyDescent="0.25">
      <c r="A292" s="1">
        <v>28650</v>
      </c>
      <c r="B292" s="1">
        <v>4.5</v>
      </c>
      <c r="C292" s="1" t="s">
        <v>18</v>
      </c>
      <c r="F292" s="1">
        <v>2007</v>
      </c>
      <c r="G292" s="5">
        <v>38029</v>
      </c>
      <c r="H292" s="5">
        <v>39148</v>
      </c>
      <c r="I292" s="5">
        <v>39148</v>
      </c>
      <c r="J292" s="7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HQ292" s="19"/>
      <c r="IF292" s="19"/>
      <c r="IG292" s="19"/>
      <c r="IH292" s="19"/>
      <c r="II292" s="19"/>
      <c r="IJ292" s="19"/>
      <c r="IK292" s="19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40"/>
      <c r="LR292" s="2"/>
      <c r="LS292" s="40"/>
      <c r="LT292" s="2"/>
      <c r="LU292" s="40"/>
      <c r="LV292" s="40"/>
      <c r="LW292" s="2"/>
      <c r="LX292" s="2"/>
      <c r="LY292" s="2"/>
      <c r="LZ292" s="2"/>
      <c r="MA292" s="2"/>
      <c r="MB292" s="2"/>
      <c r="MC292" s="40"/>
      <c r="MD292" s="40"/>
      <c r="ME292" s="40"/>
      <c r="MF292" s="2"/>
      <c r="MG292" s="61"/>
      <c r="MH292" s="40"/>
      <c r="MI292" s="2"/>
      <c r="MJ292" s="2"/>
      <c r="MK292" s="40"/>
      <c r="ML292" s="40">
        <v>100.08</v>
      </c>
      <c r="MM292" s="2">
        <v>100.08</v>
      </c>
      <c r="MN292" s="2">
        <v>99.37</v>
      </c>
      <c r="MO292" s="40">
        <v>98.54</v>
      </c>
      <c r="MP292" s="40">
        <v>98.82</v>
      </c>
      <c r="MQ292" s="40">
        <v>98.68</v>
      </c>
      <c r="MR292" s="2">
        <v>99.28</v>
      </c>
      <c r="MS292" s="40">
        <v>99.57</v>
      </c>
      <c r="MT292" s="40">
        <v>99.84</v>
      </c>
      <c r="MU292" s="40">
        <v>100.14</v>
      </c>
      <c r="MV292" s="2">
        <v>100.1</v>
      </c>
      <c r="MW292" s="2">
        <v>99.98</v>
      </c>
      <c r="MX292" s="2">
        <v>99.53</v>
      </c>
      <c r="MY292" s="2">
        <v>99.71</v>
      </c>
      <c r="MZ292" s="2">
        <v>100</v>
      </c>
      <c r="NA292" s="2">
        <v>100.44</v>
      </c>
      <c r="NB292" s="2">
        <v>100.72</v>
      </c>
      <c r="NC292" s="2">
        <v>100.54</v>
      </c>
      <c r="ND292" s="2">
        <v>100.6</v>
      </c>
      <c r="NE292" s="2">
        <v>100.46</v>
      </c>
      <c r="NF292" s="2">
        <v>100.3</v>
      </c>
      <c r="NG292" s="2">
        <v>100.3</v>
      </c>
      <c r="NH292" s="2">
        <v>100.43</v>
      </c>
      <c r="NI292" s="2">
        <v>100.21</v>
      </c>
      <c r="NJ292" s="2">
        <v>100.19</v>
      </c>
      <c r="NK292" s="2">
        <v>100.08</v>
      </c>
      <c r="NL292" s="2">
        <v>99.98</v>
      </c>
      <c r="NM292" s="2">
        <v>99.89</v>
      </c>
      <c r="NN292" s="2">
        <v>99.89</v>
      </c>
      <c r="NO292" s="2">
        <v>99.9</v>
      </c>
      <c r="NP292" s="2">
        <v>99.82</v>
      </c>
      <c r="NQ292" s="2">
        <v>99.81</v>
      </c>
      <c r="NR292" s="2">
        <v>99.82</v>
      </c>
      <c r="NS292" s="2">
        <v>99.85</v>
      </c>
      <c r="NT292" s="2">
        <v>99.89</v>
      </c>
      <c r="NU292" s="2">
        <v>99.92</v>
      </c>
      <c r="NV292" s="40">
        <v>100</v>
      </c>
      <c r="NW292" s="2" t="s">
        <v>29</v>
      </c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V292" s="5" t="s">
        <v>3</v>
      </c>
    </row>
    <row r="293" spans="1:620" ht="15" x14ac:dyDescent="0.25">
      <c r="A293" s="1">
        <v>28700</v>
      </c>
      <c r="B293" s="1">
        <v>8.5</v>
      </c>
      <c r="C293" s="1" t="s">
        <v>18</v>
      </c>
      <c r="F293" s="1">
        <v>2007</v>
      </c>
      <c r="G293" s="5">
        <v>31609</v>
      </c>
      <c r="H293" s="5">
        <v>39279</v>
      </c>
      <c r="I293" s="5">
        <v>39279</v>
      </c>
      <c r="J293" s="7"/>
      <c r="EI293" s="21">
        <v>24.25</v>
      </c>
      <c r="EJ293" s="21">
        <v>93.5</v>
      </c>
      <c r="EK293" s="1">
        <v>85</v>
      </c>
      <c r="EL293" s="21">
        <v>84.25</v>
      </c>
      <c r="EM293" s="19">
        <v>83.0625</v>
      </c>
      <c r="EN293" s="19">
        <v>86.8125</v>
      </c>
      <c r="EO293" s="19">
        <v>88.3125</v>
      </c>
      <c r="EP293" s="19">
        <v>91.96875</v>
      </c>
      <c r="EQ293" s="19">
        <v>94.96875</v>
      </c>
      <c r="ER293" s="19" t="s">
        <v>28</v>
      </c>
      <c r="ES293" s="19">
        <v>98.3125</v>
      </c>
      <c r="ET293" s="19">
        <v>95.21875</v>
      </c>
      <c r="EU293" s="19">
        <v>90.78125</v>
      </c>
      <c r="EV293" s="19">
        <v>88.0625</v>
      </c>
      <c r="EW293" s="19">
        <v>88.90625</v>
      </c>
      <c r="EX293" s="19">
        <v>93.9375</v>
      </c>
      <c r="EY293" s="19" t="s">
        <v>28</v>
      </c>
      <c r="EZ293" s="19">
        <v>92.34375</v>
      </c>
      <c r="FA293" s="21">
        <v>93.875</v>
      </c>
      <c r="FB293" s="21">
        <v>95.5</v>
      </c>
      <c r="FC293" s="19">
        <v>96.65625</v>
      </c>
      <c r="FD293" s="19">
        <v>95.0625</v>
      </c>
      <c r="FE293" s="19">
        <v>94.21875</v>
      </c>
      <c r="FF293" s="19">
        <v>92.34375</v>
      </c>
      <c r="FG293" s="19">
        <v>93.09375</v>
      </c>
      <c r="FH293" s="19">
        <v>91.09375</v>
      </c>
      <c r="FI293" s="21">
        <v>93.5</v>
      </c>
      <c r="FJ293" s="21">
        <v>95.625</v>
      </c>
      <c r="FK293" s="19">
        <v>93.3125</v>
      </c>
      <c r="FL293" s="21">
        <v>92.75</v>
      </c>
      <c r="FM293" s="19">
        <v>94.6875</v>
      </c>
      <c r="FN293" s="19">
        <v>94.4375</v>
      </c>
      <c r="FO293" s="21">
        <v>93.5</v>
      </c>
      <c r="FP293" s="19">
        <v>92.5625</v>
      </c>
      <c r="FQ293" s="19">
        <v>90.3125</v>
      </c>
      <c r="FR293" s="19">
        <v>90.4375</v>
      </c>
      <c r="FS293" s="19">
        <v>94.03125</v>
      </c>
      <c r="FT293" s="21">
        <v>92.875</v>
      </c>
      <c r="FU293" s="19">
        <v>89.9375</v>
      </c>
      <c r="FV293" s="21">
        <v>89.5</v>
      </c>
      <c r="FW293" s="21">
        <v>87.5</v>
      </c>
      <c r="FX293" s="19">
        <v>89.8125</v>
      </c>
      <c r="FY293" s="19">
        <v>85.25</v>
      </c>
      <c r="FZ293" s="19">
        <v>82.3125</v>
      </c>
      <c r="GA293" s="19">
        <v>77.78125</v>
      </c>
      <c r="GB293" s="19">
        <v>74.03125</v>
      </c>
      <c r="GC293" s="19">
        <v>79.1875</v>
      </c>
      <c r="GD293" s="19">
        <v>81.78125</v>
      </c>
      <c r="GE293" s="19">
        <v>81.3125</v>
      </c>
      <c r="GF293" s="19">
        <v>79</v>
      </c>
      <c r="GG293" s="19">
        <v>78.8125</v>
      </c>
      <c r="GH293" s="19">
        <v>81.15625</v>
      </c>
      <c r="GI293" s="19">
        <v>84.25</v>
      </c>
      <c r="GJ293" s="19">
        <v>84.375</v>
      </c>
      <c r="GK293" s="19">
        <v>88.46875</v>
      </c>
      <c r="GL293" s="19">
        <v>88.625</v>
      </c>
      <c r="GM293" s="19">
        <v>88.71875</v>
      </c>
      <c r="GN293" s="19">
        <v>88.0625</v>
      </c>
      <c r="GO293" s="19">
        <v>86.8125</v>
      </c>
      <c r="GP293" s="19">
        <v>86.375</v>
      </c>
      <c r="GQ293" s="19">
        <v>88.3125</v>
      </c>
      <c r="GR293" s="19">
        <v>89.9375</v>
      </c>
      <c r="GS293" s="19">
        <v>92.3125</v>
      </c>
      <c r="GT293" s="19">
        <v>91.5625</v>
      </c>
      <c r="GU293" s="19">
        <v>90.34375</v>
      </c>
      <c r="GV293" s="19">
        <v>91.71875</v>
      </c>
      <c r="GW293" s="19">
        <v>93.8125</v>
      </c>
      <c r="GX293" s="19">
        <v>94.71875</v>
      </c>
      <c r="GY293" s="19">
        <v>90.65625</v>
      </c>
      <c r="GZ293" s="21">
        <v>95.125</v>
      </c>
      <c r="HA293" s="21">
        <v>97.25</v>
      </c>
      <c r="HB293" s="19">
        <v>95.8125</v>
      </c>
      <c r="HC293" s="19">
        <v>95.0625</v>
      </c>
      <c r="HD293" s="19">
        <v>92.96875</v>
      </c>
      <c r="HE293" s="21">
        <v>93.625</v>
      </c>
      <c r="HF293" s="21">
        <v>99.625</v>
      </c>
      <c r="HG293" s="19">
        <v>97.53125</v>
      </c>
      <c r="HH293" s="19">
        <v>99.96875</v>
      </c>
      <c r="HI293" s="19">
        <v>99.40625</v>
      </c>
      <c r="HJ293" s="19">
        <v>102.1875</v>
      </c>
      <c r="HK293" s="19">
        <v>102.96875</v>
      </c>
      <c r="HL293" s="19">
        <v>100.34375</v>
      </c>
      <c r="HM293" s="19">
        <v>100.1875</v>
      </c>
      <c r="HN293" s="19">
        <v>104.34375</v>
      </c>
      <c r="HO293" s="21">
        <v>106.875</v>
      </c>
      <c r="HP293" s="19">
        <v>111.8125</v>
      </c>
      <c r="HQ293" s="19">
        <v>111.125</v>
      </c>
      <c r="HR293" s="19">
        <v>111.4375</v>
      </c>
      <c r="HS293" s="19">
        <v>114.3125</v>
      </c>
      <c r="HT293" s="19">
        <v>119.28125</v>
      </c>
      <c r="HU293" s="19">
        <v>117.9375</v>
      </c>
      <c r="HV293" s="19">
        <v>111.9375</v>
      </c>
      <c r="HW293" s="21">
        <v>106.875</v>
      </c>
      <c r="HX293" s="21">
        <v>104.375</v>
      </c>
      <c r="HY293" s="19">
        <v>98.28125</v>
      </c>
      <c r="HZ293" s="19">
        <v>98.53125</v>
      </c>
      <c r="IA293" s="19">
        <v>99.4375</v>
      </c>
      <c r="IB293" s="19">
        <v>99.8125</v>
      </c>
      <c r="IC293" s="19">
        <v>97.6875</v>
      </c>
      <c r="ID293" s="19">
        <v>98.40625</v>
      </c>
      <c r="IE293" s="19">
        <v>100.09375</v>
      </c>
      <c r="IF293" s="19">
        <v>98.5625</v>
      </c>
      <c r="IG293" s="19">
        <v>99.5625</v>
      </c>
      <c r="IH293" s="19">
        <v>99.09375</v>
      </c>
      <c r="II293" s="19">
        <v>99.78125</v>
      </c>
      <c r="IJ293" s="19">
        <v>100.5</v>
      </c>
      <c r="IK293" s="19">
        <v>104.0625</v>
      </c>
      <c r="IL293" s="19">
        <v>100.09375</v>
      </c>
      <c r="IM293" s="19">
        <v>101.71875</v>
      </c>
      <c r="IN293" s="19">
        <v>102.6875</v>
      </c>
      <c r="IO293" s="19">
        <v>102.1875</v>
      </c>
      <c r="IP293" s="21">
        <v>103.375</v>
      </c>
      <c r="IQ293" s="21">
        <v>106.25</v>
      </c>
      <c r="IR293" s="21">
        <v>107.5</v>
      </c>
      <c r="IS293" s="19">
        <v>106.9375</v>
      </c>
      <c r="IT293" s="1">
        <v>103</v>
      </c>
      <c r="IU293" s="19">
        <v>102.15625</v>
      </c>
      <c r="IV293" s="19">
        <v>102.84375</v>
      </c>
      <c r="IW293" s="1">
        <v>102</v>
      </c>
      <c r="IX293" s="19">
        <v>103.8125</v>
      </c>
      <c r="IY293" s="34">
        <v>103.83284</v>
      </c>
      <c r="IZ293" s="34">
        <v>103.69731</v>
      </c>
      <c r="JA293" s="34">
        <v>105.4547</v>
      </c>
      <c r="JB293" s="34">
        <v>105.87092000000001</v>
      </c>
      <c r="JC293" s="34">
        <v>108.07393999999999</v>
      </c>
      <c r="JD293" s="34">
        <v>106.75976999999999</v>
      </c>
      <c r="JE293" s="34">
        <v>107.64151000000003</v>
      </c>
      <c r="JF293" s="34">
        <v>108.77764999999999</v>
      </c>
      <c r="JG293" s="34">
        <v>105.85191</v>
      </c>
      <c r="JH293" s="34">
        <v>107.20806</v>
      </c>
      <c r="JI293" s="34">
        <v>108.98698</v>
      </c>
      <c r="JJ293" s="34">
        <v>109.62408000000002</v>
      </c>
      <c r="JK293" s="34">
        <v>110.43127000000001</v>
      </c>
      <c r="JL293" s="34">
        <v>109.55778999999998</v>
      </c>
      <c r="JM293" s="34">
        <v>114.21096000000001</v>
      </c>
      <c r="JN293" s="34">
        <v>113.40064000000002</v>
      </c>
      <c r="JO293" s="34">
        <v>113.6778</v>
      </c>
      <c r="JP293" s="34">
        <v>114.94110000000001</v>
      </c>
      <c r="JQ293" s="34">
        <v>116.8801</v>
      </c>
      <c r="JR293" s="34">
        <v>116.36326000000001</v>
      </c>
      <c r="JS293" s="34">
        <v>117.90212</v>
      </c>
      <c r="JT293" s="34">
        <v>118.36050000000002</v>
      </c>
      <c r="JU293" s="34">
        <v>119.09403</v>
      </c>
      <c r="JV293" s="34">
        <v>117.66908000000001</v>
      </c>
      <c r="JW293" s="34">
        <v>118.23046000000001</v>
      </c>
      <c r="JX293" s="34">
        <v>121.40484000000002</v>
      </c>
      <c r="JY293" s="34">
        <v>124.65731000000002</v>
      </c>
      <c r="JZ293" s="34">
        <v>123.2666</v>
      </c>
      <c r="KA293" s="34">
        <v>126.14762</v>
      </c>
      <c r="KB293" s="34">
        <v>128.28348</v>
      </c>
      <c r="KC293" s="34">
        <v>129.61606</v>
      </c>
      <c r="KD293" s="34">
        <v>125.69664000000003</v>
      </c>
      <c r="KE293" s="34">
        <v>125.97011000000001</v>
      </c>
      <c r="KF293" s="2">
        <v>124.52</v>
      </c>
      <c r="KG293" s="2">
        <v>122.2</v>
      </c>
      <c r="KH293" s="2">
        <v>119.97</v>
      </c>
      <c r="KI293" s="2">
        <v>117.78</v>
      </c>
      <c r="KJ293" s="2">
        <v>118.35</v>
      </c>
      <c r="KK293" s="2">
        <v>114.91</v>
      </c>
      <c r="KL293" s="2">
        <v>116</v>
      </c>
      <c r="KM293" s="2">
        <v>116.7</v>
      </c>
      <c r="KN293" s="2">
        <v>115.53</v>
      </c>
      <c r="KO293" s="2">
        <v>113.59</v>
      </c>
      <c r="KP293" s="2">
        <v>115.3</v>
      </c>
      <c r="KQ293" s="2">
        <v>116.37</v>
      </c>
      <c r="KR293" s="2">
        <v>116.78</v>
      </c>
      <c r="KS293" s="2">
        <v>117.01</v>
      </c>
      <c r="KT293" s="2">
        <v>117.1</v>
      </c>
      <c r="KU293" s="2">
        <v>116.64</v>
      </c>
      <c r="KV293" s="2">
        <v>115.92</v>
      </c>
      <c r="KW293" s="2">
        <v>116.59</v>
      </c>
      <c r="KX293" s="2">
        <v>116.75</v>
      </c>
      <c r="KY293" s="2">
        <v>118.41</v>
      </c>
      <c r="KZ293" s="2">
        <v>118.3</v>
      </c>
      <c r="LA293" s="2">
        <v>118.73</v>
      </c>
      <c r="LB293" s="2">
        <v>118.55</v>
      </c>
      <c r="LC293" s="2">
        <v>119.05</v>
      </c>
      <c r="LD293" s="2">
        <v>117.1</v>
      </c>
      <c r="LE293" s="2">
        <v>116.36</v>
      </c>
      <c r="LF293" s="2">
        <v>115.29</v>
      </c>
      <c r="LG293" s="2">
        <v>116.6</v>
      </c>
      <c r="LH293" s="2">
        <v>117.33</v>
      </c>
      <c r="LI293" s="2">
        <v>117.62</v>
      </c>
      <c r="LJ293" s="2">
        <v>119.45</v>
      </c>
      <c r="LK293" s="2">
        <v>118.39</v>
      </c>
      <c r="LL293" s="2">
        <v>115.9</v>
      </c>
      <c r="LM293" s="2">
        <v>116.61</v>
      </c>
      <c r="LN293" s="2">
        <v>116.23</v>
      </c>
      <c r="LO293" s="2">
        <v>114.16</v>
      </c>
      <c r="LP293" s="2">
        <v>114.76</v>
      </c>
      <c r="LQ293" s="40">
        <v>114.35</v>
      </c>
      <c r="LR293" s="2">
        <v>115.12</v>
      </c>
      <c r="LS293" s="40">
        <v>116.43</v>
      </c>
      <c r="LT293" s="2">
        <v>117.24</v>
      </c>
      <c r="LU293" s="40">
        <v>118.54</v>
      </c>
      <c r="LV293" s="40">
        <v>117.57</v>
      </c>
      <c r="LW293" s="2">
        <v>116.41</v>
      </c>
      <c r="LX293" s="2">
        <v>117.79</v>
      </c>
      <c r="LY293" s="2">
        <v>118.09</v>
      </c>
      <c r="LZ293" s="2">
        <v>119.01</v>
      </c>
      <c r="MA293" s="2">
        <v>118.04</v>
      </c>
      <c r="MB293" s="2">
        <v>117.6</v>
      </c>
      <c r="MC293" s="40">
        <v>118.3</v>
      </c>
      <c r="MD293" s="40">
        <v>117.74</v>
      </c>
      <c r="ME293" s="40">
        <v>115.98</v>
      </c>
      <c r="MF293" s="2">
        <v>114.53</v>
      </c>
      <c r="MG293" s="61">
        <v>114.72</v>
      </c>
      <c r="MH293" s="40">
        <v>112.21</v>
      </c>
      <c r="MI293" s="2">
        <v>112.11</v>
      </c>
      <c r="MJ293" s="2">
        <v>112.89</v>
      </c>
      <c r="MK293" s="40">
        <v>112.11</v>
      </c>
      <c r="ML293" s="40">
        <v>112.35</v>
      </c>
      <c r="MM293" s="40">
        <v>111.92</v>
      </c>
      <c r="MN293" s="2">
        <v>110.97</v>
      </c>
      <c r="MO293" s="40">
        <v>109.74</v>
      </c>
      <c r="MP293" s="40">
        <v>109.77</v>
      </c>
      <c r="MQ293" s="40">
        <v>109.31</v>
      </c>
      <c r="MR293" s="2">
        <v>109.73</v>
      </c>
      <c r="MS293" s="40">
        <v>109.82</v>
      </c>
      <c r="MT293" s="40">
        <v>109.86</v>
      </c>
      <c r="MU293" s="40">
        <v>109.95</v>
      </c>
      <c r="MV293" s="2">
        <v>109.61</v>
      </c>
      <c r="MW293" s="2">
        <v>109.17</v>
      </c>
      <c r="MX293" s="2">
        <v>108.37</v>
      </c>
      <c r="MY293" s="2">
        <v>108.27</v>
      </c>
      <c r="MZ293" s="2">
        <v>108.3</v>
      </c>
      <c r="NA293" s="2">
        <v>108.59</v>
      </c>
      <c r="NB293" s="2">
        <v>108.64</v>
      </c>
      <c r="NC293" s="2">
        <v>108.06</v>
      </c>
      <c r="ND293" s="2">
        <v>107.85</v>
      </c>
      <c r="NE293" s="2">
        <v>107.34</v>
      </c>
      <c r="NF293" s="2">
        <v>106.81</v>
      </c>
      <c r="NG293" s="2">
        <v>106.55</v>
      </c>
      <c r="NH293" s="2">
        <v>106.39</v>
      </c>
      <c r="NI293" s="2">
        <v>105.87</v>
      </c>
      <c r="NJ293" s="2">
        <v>105.57</v>
      </c>
      <c r="NK293" s="2">
        <v>105.05</v>
      </c>
      <c r="NL293" s="2">
        <v>104.59</v>
      </c>
      <c r="NM293" s="2">
        <v>104.17</v>
      </c>
      <c r="NN293" s="2">
        <v>103.8</v>
      </c>
      <c r="NO293" s="2">
        <v>103.52</v>
      </c>
      <c r="NP293" s="2">
        <v>103.03</v>
      </c>
      <c r="NQ293" s="2">
        <v>102.68</v>
      </c>
      <c r="NR293" s="2">
        <v>102.34</v>
      </c>
      <c r="NS293" s="2">
        <v>102.09</v>
      </c>
      <c r="NT293" s="2">
        <v>101.73</v>
      </c>
      <c r="NU293" s="2">
        <v>101.35</v>
      </c>
      <c r="NV293" s="40">
        <v>101.16</v>
      </c>
      <c r="NW293" s="2">
        <v>100.86</v>
      </c>
      <c r="NX293" s="2">
        <v>100.61</v>
      </c>
      <c r="NY293" s="2">
        <v>100.34</v>
      </c>
      <c r="NZ293" s="2">
        <v>100.1</v>
      </c>
      <c r="OA293" s="2" t="s">
        <v>29</v>
      </c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V293" s="5" t="s">
        <v>3</v>
      </c>
    </row>
    <row r="294" spans="1:620" ht="15" x14ac:dyDescent="0.25">
      <c r="A294" s="1">
        <v>28800</v>
      </c>
      <c r="B294" s="1">
        <v>8.5</v>
      </c>
      <c r="C294" s="1" t="s">
        <v>18</v>
      </c>
      <c r="D294" s="1" t="s">
        <v>26</v>
      </c>
      <c r="F294" s="1">
        <v>2007</v>
      </c>
      <c r="G294" s="5">
        <v>33585</v>
      </c>
      <c r="H294" s="5">
        <v>39279</v>
      </c>
      <c r="I294" s="5">
        <v>33764</v>
      </c>
      <c r="J294" s="7" t="s">
        <v>34</v>
      </c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V294" s="19">
        <v>18.6875</v>
      </c>
      <c r="GW294" s="1" t="s">
        <v>28</v>
      </c>
      <c r="GX294" s="19">
        <v>94.6875</v>
      </c>
      <c r="GY294" s="21">
        <v>90.625</v>
      </c>
      <c r="GZ294" s="19">
        <v>95.09375</v>
      </c>
      <c r="HA294" s="21">
        <v>97.25</v>
      </c>
      <c r="HB294" s="8" t="s">
        <v>34</v>
      </c>
      <c r="HQ294" s="19"/>
      <c r="IF294" s="19"/>
      <c r="IG294" s="19"/>
      <c r="IH294" s="19"/>
      <c r="II294" s="19"/>
      <c r="IJ294" s="19"/>
      <c r="IK294" s="19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 t="s">
        <v>289</v>
      </c>
      <c r="LQ294" s="40" t="s">
        <v>289</v>
      </c>
      <c r="LR294" s="2" t="s">
        <v>289</v>
      </c>
      <c r="LS294" s="40" t="s">
        <v>289</v>
      </c>
      <c r="LT294" s="2" t="s">
        <v>289</v>
      </c>
      <c r="LU294" s="40" t="s">
        <v>289</v>
      </c>
      <c r="LV294" s="40" t="s">
        <v>289</v>
      </c>
      <c r="LW294" s="2" t="s">
        <v>289</v>
      </c>
      <c r="LX294" s="2" t="s">
        <v>289</v>
      </c>
      <c r="LY294" s="2" t="s">
        <v>289</v>
      </c>
      <c r="LZ294" s="2" t="s">
        <v>289</v>
      </c>
      <c r="MA294" s="2" t="s">
        <v>289</v>
      </c>
      <c r="MB294" s="2" t="s">
        <v>289</v>
      </c>
      <c r="MC294" s="40" t="s">
        <v>289</v>
      </c>
      <c r="MD294" s="40" t="s">
        <v>289</v>
      </c>
      <c r="ME294" s="40" t="s">
        <v>289</v>
      </c>
      <c r="MF294" s="2" t="s">
        <v>289</v>
      </c>
      <c r="MG294" s="61"/>
      <c r="MH294" s="40" t="s">
        <v>289</v>
      </c>
      <c r="MI294" s="2" t="s">
        <v>289</v>
      </c>
      <c r="MJ294" s="2" t="s">
        <v>289</v>
      </c>
      <c r="MK294" s="40" t="s">
        <v>289</v>
      </c>
      <c r="ML294" s="40" t="s">
        <v>289</v>
      </c>
      <c r="MM294" s="40" t="s">
        <v>289</v>
      </c>
      <c r="MN294" s="2" t="s">
        <v>289</v>
      </c>
      <c r="MO294" s="40" t="s">
        <v>289</v>
      </c>
      <c r="MP294" s="40" t="s">
        <v>289</v>
      </c>
      <c r="MQ294" s="40" t="s">
        <v>289</v>
      </c>
      <c r="MR294" s="2" t="s">
        <v>289</v>
      </c>
      <c r="MS294" s="40" t="s">
        <v>289</v>
      </c>
      <c r="MT294" s="40" t="s">
        <v>289</v>
      </c>
      <c r="MU294" s="40" t="s">
        <v>289</v>
      </c>
      <c r="MV294" s="2" t="s">
        <v>289</v>
      </c>
      <c r="MW294" s="2" t="s">
        <v>289</v>
      </c>
      <c r="MX294" s="2" t="s">
        <v>289</v>
      </c>
      <c r="MY294" s="2" t="s">
        <v>289</v>
      </c>
      <c r="MZ294" s="2" t="s">
        <v>289</v>
      </c>
      <c r="NA294" s="2" t="s">
        <v>289</v>
      </c>
      <c r="NB294" s="2" t="s">
        <v>289</v>
      </c>
      <c r="NC294" s="2" t="s">
        <v>289</v>
      </c>
      <c r="ND294" s="2" t="s">
        <v>289</v>
      </c>
      <c r="NE294" s="2" t="s">
        <v>289</v>
      </c>
      <c r="NF294" s="2" t="s">
        <v>289</v>
      </c>
      <c r="NG294" s="2" t="s">
        <v>289</v>
      </c>
      <c r="NH294" s="2" t="s">
        <v>289</v>
      </c>
      <c r="NI294" s="2" t="s">
        <v>289</v>
      </c>
      <c r="NJ294" s="2" t="s">
        <v>289</v>
      </c>
      <c r="NK294" s="2" t="s">
        <v>289</v>
      </c>
      <c r="NL294" s="2" t="s">
        <v>289</v>
      </c>
      <c r="NM294" s="2" t="s">
        <v>289</v>
      </c>
      <c r="NN294" s="2" t="s">
        <v>289</v>
      </c>
      <c r="NO294" s="2" t="s">
        <v>289</v>
      </c>
      <c r="NP294" s="2" t="s">
        <v>289</v>
      </c>
      <c r="NQ294" s="2" t="s">
        <v>289</v>
      </c>
      <c r="NR294" s="2" t="s">
        <v>289</v>
      </c>
      <c r="NS294" s="2" t="s">
        <v>289</v>
      </c>
      <c r="NT294" s="2" t="s">
        <v>289</v>
      </c>
      <c r="NU294" s="2"/>
      <c r="NV294" s="40" t="s">
        <v>289</v>
      </c>
      <c r="NW294" s="2" t="s">
        <v>289</v>
      </c>
      <c r="NX294" s="2" t="s">
        <v>289</v>
      </c>
      <c r="NY294" s="2" t="s">
        <v>289</v>
      </c>
      <c r="NZ294" s="2" t="s">
        <v>289</v>
      </c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V294" s="5" t="s">
        <v>3</v>
      </c>
    </row>
    <row r="295" spans="1:620" ht="15" x14ac:dyDescent="0.25">
      <c r="A295" s="1">
        <v>28900</v>
      </c>
      <c r="B295" s="1">
        <v>8.5</v>
      </c>
      <c r="C295" s="1" t="s">
        <v>18</v>
      </c>
      <c r="D295" s="1" t="s">
        <v>30</v>
      </c>
      <c r="F295" s="1">
        <v>2007</v>
      </c>
      <c r="G295" s="5">
        <v>33997</v>
      </c>
      <c r="H295" s="5">
        <v>39279</v>
      </c>
      <c r="I295" s="5">
        <v>34129</v>
      </c>
      <c r="J295" s="7" t="s">
        <v>34</v>
      </c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HI295" s="1">
        <v>39</v>
      </c>
      <c r="HJ295" s="19">
        <v>71.90625</v>
      </c>
      <c r="HK295" s="19">
        <v>72.8125</v>
      </c>
      <c r="HL295" s="19">
        <v>100.28125</v>
      </c>
      <c r="HM295" s="21">
        <v>100.125</v>
      </c>
      <c r="HN295" s="8" t="s">
        <v>34</v>
      </c>
      <c r="HQ295" s="19"/>
      <c r="IF295" s="19"/>
      <c r="IG295" s="19"/>
      <c r="IH295" s="19"/>
      <c r="II295" s="19"/>
      <c r="IJ295" s="19"/>
      <c r="IK295" s="19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 t="s">
        <v>289</v>
      </c>
      <c r="LQ295" s="40" t="s">
        <v>289</v>
      </c>
      <c r="LR295" s="2" t="s">
        <v>289</v>
      </c>
      <c r="LS295" s="40" t="s">
        <v>289</v>
      </c>
      <c r="LT295" s="2" t="s">
        <v>289</v>
      </c>
      <c r="LU295" s="40" t="s">
        <v>289</v>
      </c>
      <c r="LV295" s="40" t="s">
        <v>289</v>
      </c>
      <c r="LW295" s="2" t="s">
        <v>289</v>
      </c>
      <c r="LX295" s="2" t="s">
        <v>289</v>
      </c>
      <c r="LY295" s="2" t="s">
        <v>289</v>
      </c>
      <c r="LZ295" s="2" t="s">
        <v>289</v>
      </c>
      <c r="MA295" s="2" t="s">
        <v>289</v>
      </c>
      <c r="MB295" s="2" t="s">
        <v>289</v>
      </c>
      <c r="MC295" s="40" t="s">
        <v>289</v>
      </c>
      <c r="MD295" s="40" t="s">
        <v>289</v>
      </c>
      <c r="ME295" s="40" t="s">
        <v>289</v>
      </c>
      <c r="MF295" s="2" t="s">
        <v>289</v>
      </c>
      <c r="MG295" s="61"/>
      <c r="MH295" s="40" t="s">
        <v>289</v>
      </c>
      <c r="MI295" s="2" t="s">
        <v>289</v>
      </c>
      <c r="MJ295" s="2" t="s">
        <v>289</v>
      </c>
      <c r="MK295" s="40" t="s">
        <v>289</v>
      </c>
      <c r="ML295" s="40" t="s">
        <v>289</v>
      </c>
      <c r="MM295" s="40" t="s">
        <v>289</v>
      </c>
      <c r="MN295" s="2" t="s">
        <v>289</v>
      </c>
      <c r="MO295" s="40" t="s">
        <v>289</v>
      </c>
      <c r="MP295" s="40" t="s">
        <v>289</v>
      </c>
      <c r="MQ295" s="40" t="s">
        <v>289</v>
      </c>
      <c r="MR295" s="2" t="s">
        <v>289</v>
      </c>
      <c r="MS295" s="40" t="s">
        <v>289</v>
      </c>
      <c r="MT295" s="40" t="s">
        <v>289</v>
      </c>
      <c r="MU295" s="40" t="s">
        <v>289</v>
      </c>
      <c r="MV295" s="2" t="s">
        <v>289</v>
      </c>
      <c r="MW295" s="2" t="s">
        <v>289</v>
      </c>
      <c r="MX295" s="2" t="s">
        <v>289</v>
      </c>
      <c r="MY295" s="2" t="s">
        <v>289</v>
      </c>
      <c r="MZ295" s="2" t="s">
        <v>289</v>
      </c>
      <c r="NA295" s="2" t="s">
        <v>289</v>
      </c>
      <c r="NB295" s="2" t="s">
        <v>289</v>
      </c>
      <c r="NC295" s="2" t="s">
        <v>289</v>
      </c>
      <c r="ND295" s="2" t="s">
        <v>289</v>
      </c>
      <c r="NE295" s="2" t="s">
        <v>289</v>
      </c>
      <c r="NF295" s="2" t="s">
        <v>289</v>
      </c>
      <c r="NG295" s="2" t="s">
        <v>289</v>
      </c>
      <c r="NH295" s="2" t="s">
        <v>289</v>
      </c>
      <c r="NI295" s="2" t="s">
        <v>289</v>
      </c>
      <c r="NJ295" s="2" t="s">
        <v>289</v>
      </c>
      <c r="NK295" s="2" t="s">
        <v>289</v>
      </c>
      <c r="NL295" s="2" t="s">
        <v>289</v>
      </c>
      <c r="NM295" s="2" t="s">
        <v>289</v>
      </c>
      <c r="NN295" s="2" t="s">
        <v>289</v>
      </c>
      <c r="NO295" s="2" t="s">
        <v>289</v>
      </c>
      <c r="NP295" s="2" t="s">
        <v>289</v>
      </c>
      <c r="NQ295" s="2" t="s">
        <v>289</v>
      </c>
      <c r="NR295" s="2" t="s">
        <v>289</v>
      </c>
      <c r="NS295" s="2" t="s">
        <v>289</v>
      </c>
      <c r="NT295" s="2" t="s">
        <v>289</v>
      </c>
      <c r="NU295" s="2"/>
      <c r="NV295" s="40" t="s">
        <v>289</v>
      </c>
      <c r="NW295" s="2" t="s">
        <v>289</v>
      </c>
      <c r="NX295" s="2" t="s">
        <v>289</v>
      </c>
      <c r="NY295" s="2" t="s">
        <v>289</v>
      </c>
      <c r="NZ295" s="2" t="s">
        <v>289</v>
      </c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V295" s="5" t="s">
        <v>3</v>
      </c>
    </row>
    <row r="296" spans="1:620" ht="15" x14ac:dyDescent="0.25">
      <c r="A296" s="1">
        <v>29000</v>
      </c>
      <c r="B296" s="1">
        <v>8.5</v>
      </c>
      <c r="C296" s="1" t="s">
        <v>18</v>
      </c>
      <c r="D296" s="1" t="s">
        <v>45</v>
      </c>
      <c r="F296" s="1">
        <v>2007</v>
      </c>
      <c r="G296" s="5">
        <v>34187</v>
      </c>
      <c r="H296" s="5">
        <v>39279</v>
      </c>
      <c r="I296" s="5">
        <v>34313</v>
      </c>
      <c r="J296" s="7" t="s">
        <v>34</v>
      </c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HP296" s="19">
        <v>28.03125</v>
      </c>
      <c r="HQ296" s="19">
        <v>62.5</v>
      </c>
      <c r="HR296" s="19">
        <v>62.9375</v>
      </c>
      <c r="HS296" s="19">
        <v>114.34375</v>
      </c>
      <c r="HT296" s="8" t="s">
        <v>34</v>
      </c>
      <c r="IF296" s="19"/>
      <c r="IG296" s="19"/>
      <c r="IH296" s="19"/>
      <c r="II296" s="19"/>
      <c r="IJ296" s="19"/>
      <c r="IK296" s="19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 t="s">
        <v>289</v>
      </c>
      <c r="LQ296" s="40" t="s">
        <v>289</v>
      </c>
      <c r="LR296" s="2" t="s">
        <v>289</v>
      </c>
      <c r="LS296" s="40" t="s">
        <v>289</v>
      </c>
      <c r="LT296" s="2" t="s">
        <v>289</v>
      </c>
      <c r="LU296" s="40" t="s">
        <v>289</v>
      </c>
      <c r="LV296" s="40" t="s">
        <v>289</v>
      </c>
      <c r="LW296" s="2" t="s">
        <v>289</v>
      </c>
      <c r="LX296" s="2" t="s">
        <v>289</v>
      </c>
      <c r="LY296" s="2" t="s">
        <v>289</v>
      </c>
      <c r="LZ296" s="2" t="s">
        <v>289</v>
      </c>
      <c r="MA296" s="2" t="s">
        <v>289</v>
      </c>
      <c r="MB296" s="2" t="s">
        <v>289</v>
      </c>
      <c r="MC296" s="40" t="s">
        <v>289</v>
      </c>
      <c r="MD296" s="40" t="s">
        <v>289</v>
      </c>
      <c r="ME296" s="40" t="s">
        <v>289</v>
      </c>
      <c r="MF296" s="2" t="s">
        <v>289</v>
      </c>
      <c r="MG296" s="61"/>
      <c r="MH296" s="40" t="s">
        <v>289</v>
      </c>
      <c r="MI296" s="2" t="s">
        <v>289</v>
      </c>
      <c r="MJ296" s="2" t="s">
        <v>289</v>
      </c>
      <c r="MK296" s="40" t="s">
        <v>289</v>
      </c>
      <c r="ML296" s="40" t="s">
        <v>289</v>
      </c>
      <c r="MM296" s="40" t="s">
        <v>289</v>
      </c>
      <c r="MN296" s="2" t="s">
        <v>289</v>
      </c>
      <c r="MO296" s="40" t="s">
        <v>289</v>
      </c>
      <c r="MP296" s="40" t="s">
        <v>289</v>
      </c>
      <c r="MQ296" s="40" t="s">
        <v>289</v>
      </c>
      <c r="MR296" s="2" t="s">
        <v>289</v>
      </c>
      <c r="MS296" s="40" t="s">
        <v>289</v>
      </c>
      <c r="MT296" s="40" t="s">
        <v>289</v>
      </c>
      <c r="MU296" s="40" t="s">
        <v>289</v>
      </c>
      <c r="MV296" s="2" t="s">
        <v>289</v>
      </c>
      <c r="MW296" s="2" t="s">
        <v>289</v>
      </c>
      <c r="MX296" s="2" t="s">
        <v>289</v>
      </c>
      <c r="MY296" s="2" t="s">
        <v>289</v>
      </c>
      <c r="MZ296" s="2" t="s">
        <v>289</v>
      </c>
      <c r="NA296" s="2" t="s">
        <v>289</v>
      </c>
      <c r="NB296" s="2" t="s">
        <v>289</v>
      </c>
      <c r="NC296" s="2" t="s">
        <v>289</v>
      </c>
      <c r="ND296" s="2" t="s">
        <v>289</v>
      </c>
      <c r="NE296" s="2" t="s">
        <v>289</v>
      </c>
      <c r="NF296" s="2" t="s">
        <v>289</v>
      </c>
      <c r="NG296" s="2" t="s">
        <v>289</v>
      </c>
      <c r="NH296" s="2" t="s">
        <v>289</v>
      </c>
      <c r="NI296" s="2" t="s">
        <v>289</v>
      </c>
      <c r="NJ296" s="2" t="s">
        <v>289</v>
      </c>
      <c r="NK296" s="2" t="s">
        <v>289</v>
      </c>
      <c r="NL296" s="2" t="s">
        <v>289</v>
      </c>
      <c r="NM296" s="2" t="s">
        <v>289</v>
      </c>
      <c r="NN296" s="2" t="s">
        <v>289</v>
      </c>
      <c r="NO296" s="2" t="s">
        <v>289</v>
      </c>
      <c r="NP296" s="2" t="s">
        <v>289</v>
      </c>
      <c r="NQ296" s="2" t="s">
        <v>289</v>
      </c>
      <c r="NR296" s="2" t="s">
        <v>289</v>
      </c>
      <c r="NS296" s="2" t="s">
        <v>289</v>
      </c>
      <c r="NT296" s="2" t="s">
        <v>289</v>
      </c>
      <c r="NU296" s="2"/>
      <c r="NV296" s="40" t="s">
        <v>289</v>
      </c>
      <c r="NW296" s="2" t="s">
        <v>289</v>
      </c>
      <c r="NX296" s="2" t="s">
        <v>289</v>
      </c>
      <c r="NY296" s="2" t="s">
        <v>289</v>
      </c>
      <c r="NZ296" s="2" t="s">
        <v>289</v>
      </c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V296" s="5" t="s">
        <v>3</v>
      </c>
    </row>
    <row r="297" spans="1:620" ht="15" x14ac:dyDescent="0.25">
      <c r="A297" s="1">
        <v>29100</v>
      </c>
      <c r="B297" s="1">
        <v>7.25</v>
      </c>
      <c r="C297" s="1" t="s">
        <v>18</v>
      </c>
      <c r="F297" s="1">
        <v>2007</v>
      </c>
      <c r="G297" s="5">
        <v>35459</v>
      </c>
      <c r="H297" s="5">
        <v>39423</v>
      </c>
      <c r="I297" s="5">
        <v>39423</v>
      </c>
      <c r="J297" s="7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Y297" s="12"/>
      <c r="GZ297" s="12"/>
      <c r="HA297" s="12"/>
      <c r="HB297" s="12"/>
      <c r="HC297" s="12"/>
      <c r="HD297" s="12"/>
      <c r="HE297" s="12"/>
      <c r="HF297" s="12"/>
      <c r="HG297" s="12"/>
      <c r="HH297" s="12"/>
      <c r="HI297" s="12"/>
      <c r="HJ297" s="12"/>
      <c r="HQ297" s="19"/>
      <c r="IF297" s="19"/>
      <c r="IG297" s="19"/>
      <c r="IH297" s="19"/>
      <c r="II297" s="19"/>
      <c r="IJ297" s="19"/>
      <c r="IK297" s="19"/>
      <c r="JE297" s="34">
        <v>98.698760000000007</v>
      </c>
      <c r="JF297" s="34">
        <v>100.16201</v>
      </c>
      <c r="JG297" s="34">
        <v>97.283770000000004</v>
      </c>
      <c r="JH297" s="34">
        <v>98.655320000000017</v>
      </c>
      <c r="JI297" s="34">
        <v>100.44628</v>
      </c>
      <c r="JJ297" s="34">
        <v>101.14907000000001</v>
      </c>
      <c r="JK297" s="34">
        <v>102.17461</v>
      </c>
      <c r="JL297" s="34">
        <v>101.30563000000001</v>
      </c>
      <c r="JM297" s="34">
        <v>105.95752</v>
      </c>
      <c r="JN297" s="34">
        <v>105.19687</v>
      </c>
      <c r="JO297" s="34">
        <v>105.49507</v>
      </c>
      <c r="JP297" s="34">
        <v>106.85947</v>
      </c>
      <c r="JQ297" s="34">
        <v>108.86909</v>
      </c>
      <c r="JR297" s="34">
        <v>108.34885</v>
      </c>
      <c r="JS297" s="34">
        <v>109.85172</v>
      </c>
      <c r="JT297" s="34">
        <v>110.28638000000001</v>
      </c>
      <c r="JU297" s="34">
        <v>111.26015</v>
      </c>
      <c r="JV297" s="34">
        <v>110.00062</v>
      </c>
      <c r="JW297" s="34">
        <v>110.62201000000002</v>
      </c>
      <c r="JX297" s="34">
        <v>114.11997</v>
      </c>
      <c r="JY297" s="34">
        <v>117.63228000000001</v>
      </c>
      <c r="JZ297" s="34">
        <v>116.19402000000001</v>
      </c>
      <c r="KA297" s="34">
        <v>119.00389000000001</v>
      </c>
      <c r="KB297" s="34">
        <v>121.01803</v>
      </c>
      <c r="KC297" s="34">
        <v>122.23534000000002</v>
      </c>
      <c r="KD297" s="34">
        <v>118.20579000000002</v>
      </c>
      <c r="KE297" s="34">
        <v>118.60083</v>
      </c>
      <c r="KF297" s="2">
        <v>117.23</v>
      </c>
      <c r="KG297" s="2">
        <v>115.04</v>
      </c>
      <c r="KH297" s="2">
        <v>112.91</v>
      </c>
      <c r="KI297" s="2">
        <v>110.59</v>
      </c>
      <c r="KJ297" s="2">
        <v>111.44</v>
      </c>
      <c r="KK297" s="2">
        <v>108.09</v>
      </c>
      <c r="KL297" s="2">
        <v>109.3</v>
      </c>
      <c r="KM297" s="2">
        <v>110</v>
      </c>
      <c r="KN297" s="2">
        <v>108.9</v>
      </c>
      <c r="KO297" s="2">
        <v>106.96</v>
      </c>
      <c r="KP297" s="2">
        <v>108.77</v>
      </c>
      <c r="KQ297" s="2">
        <v>109.78</v>
      </c>
      <c r="KR297" s="2">
        <v>110.31</v>
      </c>
      <c r="KS297" s="2">
        <v>110.48</v>
      </c>
      <c r="KT297" s="2">
        <v>110.6</v>
      </c>
      <c r="KU297" s="2">
        <v>110.3</v>
      </c>
      <c r="KV297" s="2">
        <v>109.64</v>
      </c>
      <c r="KW297" s="2">
        <v>110.4</v>
      </c>
      <c r="KX297" s="2">
        <v>110.61</v>
      </c>
      <c r="KY297" s="2">
        <v>112.28</v>
      </c>
      <c r="KZ297" s="2">
        <v>112.32</v>
      </c>
      <c r="LA297" s="2">
        <v>112.79</v>
      </c>
      <c r="LB297" s="2">
        <v>112.66</v>
      </c>
      <c r="LC297" s="2">
        <v>113.18</v>
      </c>
      <c r="LD297" s="2">
        <v>111.23</v>
      </c>
      <c r="LE297" s="2">
        <v>110.52</v>
      </c>
      <c r="LF297" s="2">
        <v>109.56</v>
      </c>
      <c r="LG297" s="2">
        <v>111</v>
      </c>
      <c r="LH297" s="2">
        <v>111.86</v>
      </c>
      <c r="LI297" s="2">
        <v>112.22</v>
      </c>
      <c r="LJ297" s="2">
        <v>114.1</v>
      </c>
      <c r="LK297" s="2">
        <v>113.15</v>
      </c>
      <c r="LL297" s="2">
        <v>110.66</v>
      </c>
      <c r="LM297" s="2">
        <v>111.45</v>
      </c>
      <c r="LN297" s="2">
        <v>111.07</v>
      </c>
      <c r="LO297" s="2">
        <v>109</v>
      </c>
      <c r="LP297" s="2">
        <v>109.72</v>
      </c>
      <c r="LQ297" s="40">
        <v>109.39</v>
      </c>
      <c r="LR297" s="2">
        <v>110.28</v>
      </c>
      <c r="LS297" s="40">
        <v>111.7</v>
      </c>
      <c r="LT297" s="2">
        <v>112.66</v>
      </c>
      <c r="LU297" s="40">
        <v>114.1</v>
      </c>
      <c r="LV297" s="40">
        <v>113.16</v>
      </c>
      <c r="LW297" s="2">
        <v>112.06</v>
      </c>
      <c r="LX297" s="2">
        <v>113.58</v>
      </c>
      <c r="LY297" s="2">
        <v>113.97</v>
      </c>
      <c r="LZ297" s="2">
        <v>115.01</v>
      </c>
      <c r="MA297" s="2">
        <v>114.09</v>
      </c>
      <c r="MB297" s="2">
        <v>113.7</v>
      </c>
      <c r="MC297" s="40">
        <v>114.57</v>
      </c>
      <c r="MD297" s="40">
        <v>114.13</v>
      </c>
      <c r="ME297" s="40">
        <v>112.36</v>
      </c>
      <c r="MF297" s="2">
        <v>110.96</v>
      </c>
      <c r="MG297" s="61">
        <v>111.27</v>
      </c>
      <c r="MH297" s="40">
        <v>108.66</v>
      </c>
      <c r="MI297" s="2">
        <v>108.62</v>
      </c>
      <c r="MJ297" s="2">
        <v>109.53</v>
      </c>
      <c r="MK297" s="40">
        <v>108.84</v>
      </c>
      <c r="ML297" s="40">
        <v>109.24</v>
      </c>
      <c r="MM297" s="40">
        <v>108.93</v>
      </c>
      <c r="MN297" s="2">
        <v>108.02</v>
      </c>
      <c r="MO297" s="40">
        <v>106.8</v>
      </c>
      <c r="MP297" s="40">
        <v>106.96</v>
      </c>
      <c r="MQ297" s="40">
        <v>106.58</v>
      </c>
      <c r="MR297" s="2">
        <v>107.18</v>
      </c>
      <c r="MS297" s="40">
        <v>107.39</v>
      </c>
      <c r="MT297" s="40">
        <v>107.55</v>
      </c>
      <c r="MU297" s="40">
        <v>107.79</v>
      </c>
      <c r="MV297" s="2">
        <v>107.58</v>
      </c>
      <c r="MW297" s="2">
        <v>107.2</v>
      </c>
      <c r="MX297" s="2">
        <v>106.42</v>
      </c>
      <c r="MY297" s="2">
        <v>106.46</v>
      </c>
      <c r="MZ297" s="2">
        <v>106.66</v>
      </c>
      <c r="NA297" s="2">
        <v>107.15</v>
      </c>
      <c r="NB297" s="2">
        <v>107.38</v>
      </c>
      <c r="NC297" s="2">
        <v>106.84</v>
      </c>
      <c r="ND297" s="2">
        <v>106.77</v>
      </c>
      <c r="NE297" s="2">
        <v>106.31</v>
      </c>
      <c r="NF297" s="2">
        <v>105.84</v>
      </c>
      <c r="NG297" s="2">
        <v>105.66</v>
      </c>
      <c r="NH297" s="2">
        <v>105.63</v>
      </c>
      <c r="NI297" s="2">
        <v>105.17</v>
      </c>
      <c r="NJ297" s="2">
        <v>104.93</v>
      </c>
      <c r="NK297" s="2">
        <v>104.47</v>
      </c>
      <c r="NL297" s="2">
        <v>104.05</v>
      </c>
      <c r="NM297" s="2">
        <v>103.71</v>
      </c>
      <c r="NN297" s="2">
        <v>103.4</v>
      </c>
      <c r="NO297" s="2">
        <v>103.26</v>
      </c>
      <c r="NP297" s="2">
        <v>102.85</v>
      </c>
      <c r="NQ297" s="2">
        <v>102.59</v>
      </c>
      <c r="NR297" s="2">
        <v>102.29</v>
      </c>
      <c r="NS297" s="2">
        <v>102.14</v>
      </c>
      <c r="NT297" s="2">
        <v>101.79</v>
      </c>
      <c r="NU297" s="2">
        <v>101.37</v>
      </c>
      <c r="NV297" s="40">
        <v>101.34</v>
      </c>
      <c r="NW297" s="2">
        <v>101.12</v>
      </c>
      <c r="NX297" s="2">
        <v>100.94</v>
      </c>
      <c r="NY297" s="2">
        <v>100.74</v>
      </c>
      <c r="NZ297" s="2">
        <v>100.56</v>
      </c>
      <c r="OA297" s="2">
        <v>100.45</v>
      </c>
      <c r="OB297" s="2">
        <v>100.37</v>
      </c>
      <c r="OC297" s="2">
        <v>100.26</v>
      </c>
      <c r="OD297" s="2">
        <v>100.13</v>
      </c>
      <c r="OE297" s="2">
        <v>100</v>
      </c>
      <c r="OF297" s="2" t="s">
        <v>29</v>
      </c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V297" s="5" t="s">
        <v>3</v>
      </c>
    </row>
    <row r="298" spans="1:620" ht="15" x14ac:dyDescent="0.25">
      <c r="A298" s="1">
        <v>29150</v>
      </c>
      <c r="B298" s="1">
        <v>5</v>
      </c>
      <c r="C298" s="1" t="s">
        <v>18</v>
      </c>
      <c r="F298" s="1">
        <v>2008</v>
      </c>
      <c r="G298" s="5">
        <v>37432</v>
      </c>
      <c r="H298" s="5">
        <v>39514</v>
      </c>
      <c r="I298" s="5">
        <v>39514</v>
      </c>
      <c r="J298" s="7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Y298" s="12"/>
      <c r="GZ298" s="12"/>
      <c r="HA298" s="12"/>
      <c r="HB298" s="12"/>
      <c r="HC298" s="12"/>
      <c r="HD298" s="12"/>
      <c r="HE298" s="12"/>
      <c r="HF298" s="12"/>
      <c r="HG298" s="12"/>
      <c r="HH298" s="12"/>
      <c r="HI298" s="12"/>
      <c r="HJ298" s="12"/>
      <c r="HQ298" s="19"/>
      <c r="IF298" s="19"/>
      <c r="IG298" s="19"/>
      <c r="IH298" s="19"/>
      <c r="II298" s="19"/>
      <c r="IJ298" s="19"/>
      <c r="IK298" s="19"/>
      <c r="JE298" s="34"/>
      <c r="JF298" s="34"/>
      <c r="JG298" s="34"/>
      <c r="JH298" s="34"/>
      <c r="JI298" s="34"/>
      <c r="JJ298" s="34"/>
      <c r="JK298" s="34"/>
      <c r="JL298" s="34"/>
      <c r="JM298" s="34"/>
      <c r="JN298" s="34"/>
      <c r="JO298" s="34"/>
      <c r="JP298" s="34"/>
      <c r="JQ298" s="34"/>
      <c r="JR298" s="34"/>
      <c r="JS298" s="34"/>
      <c r="JT298" s="34"/>
      <c r="JU298" s="34"/>
      <c r="JV298" s="34"/>
      <c r="JW298" s="34"/>
      <c r="JX298" s="34"/>
      <c r="JY298" s="34"/>
      <c r="JZ298" s="34"/>
      <c r="KA298" s="34"/>
      <c r="KB298" s="34"/>
      <c r="KC298" s="34"/>
      <c r="KD298" s="34"/>
      <c r="KE298" s="34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40" t="s">
        <v>289</v>
      </c>
      <c r="LR298" s="2">
        <v>99.74</v>
      </c>
      <c r="LS298" s="40">
        <v>101.2</v>
      </c>
      <c r="LT298" s="2">
        <v>102.35</v>
      </c>
      <c r="LU298" s="40">
        <v>103.85</v>
      </c>
      <c r="LV298" s="40">
        <v>103.05</v>
      </c>
      <c r="LW298" s="2">
        <v>102.08</v>
      </c>
      <c r="LX298" s="2">
        <v>103.72</v>
      </c>
      <c r="LY298" s="2">
        <v>104.29</v>
      </c>
      <c r="LZ298" s="2">
        <v>105.44</v>
      </c>
      <c r="MA298" s="2">
        <v>104.64</v>
      </c>
      <c r="MB298" s="2">
        <v>104.38</v>
      </c>
      <c r="MC298" s="40">
        <v>105.43</v>
      </c>
      <c r="MD298" s="40">
        <v>105.13</v>
      </c>
      <c r="ME298" s="40">
        <v>103.5</v>
      </c>
      <c r="MF298" s="2">
        <v>102.32</v>
      </c>
      <c r="MG298" s="61">
        <v>102.79</v>
      </c>
      <c r="MH298" s="40">
        <v>100.36</v>
      </c>
      <c r="MI298" s="2">
        <v>100.45</v>
      </c>
      <c r="MJ298" s="2">
        <v>101.56</v>
      </c>
      <c r="MK298" s="40">
        <v>101.03</v>
      </c>
      <c r="ML298" s="40">
        <v>101.58</v>
      </c>
      <c r="MM298" s="40">
        <v>101.44</v>
      </c>
      <c r="MN298" s="2">
        <v>100.66</v>
      </c>
      <c r="MO298" s="40">
        <v>99.6</v>
      </c>
      <c r="MP298" s="40">
        <v>99.91</v>
      </c>
      <c r="MQ298" s="40">
        <v>99.71</v>
      </c>
      <c r="MR298" s="2">
        <v>100.48</v>
      </c>
      <c r="MS298" s="40">
        <v>100.85</v>
      </c>
      <c r="MT298" s="40">
        <v>101.18</v>
      </c>
      <c r="MU298" s="40">
        <v>101.59</v>
      </c>
      <c r="MV298" s="2">
        <v>101.56</v>
      </c>
      <c r="MW298" s="2">
        <v>101.35</v>
      </c>
      <c r="MX298" s="2">
        <v>100.72</v>
      </c>
      <c r="MY298" s="2">
        <v>100.92</v>
      </c>
      <c r="MZ298" s="2">
        <v>101.32</v>
      </c>
      <c r="NA298" s="2">
        <v>102.03</v>
      </c>
      <c r="NB298" s="2">
        <v>102.49</v>
      </c>
      <c r="NC298" s="2">
        <v>102.05</v>
      </c>
      <c r="ND298" s="2">
        <v>102.21</v>
      </c>
      <c r="NE298" s="2">
        <v>101.86</v>
      </c>
      <c r="NF298" s="2">
        <v>101.53</v>
      </c>
      <c r="NG298" s="2">
        <v>101.54</v>
      </c>
      <c r="NH298" s="2">
        <v>101.7</v>
      </c>
      <c r="NI298" s="2">
        <v>101.39</v>
      </c>
      <c r="NJ298" s="2">
        <v>101.3</v>
      </c>
      <c r="NK298" s="2">
        <v>101.01</v>
      </c>
      <c r="NL298" s="2">
        <v>100.7</v>
      </c>
      <c r="NM298" s="2">
        <v>100.53</v>
      </c>
      <c r="NN298" s="2">
        <v>100.4</v>
      </c>
      <c r="NO298" s="2">
        <v>100.44</v>
      </c>
      <c r="NP298" s="2">
        <v>100.21</v>
      </c>
      <c r="NQ298" s="2">
        <v>100.14</v>
      </c>
      <c r="NR298" s="2">
        <v>99.99</v>
      </c>
      <c r="NS298" s="2">
        <v>99.98</v>
      </c>
      <c r="NT298" s="2">
        <v>99.79</v>
      </c>
      <c r="NU298" s="2">
        <v>99.48</v>
      </c>
      <c r="NV298" s="40">
        <v>99.66</v>
      </c>
      <c r="NW298" s="2">
        <v>99.6</v>
      </c>
      <c r="NX298" s="2">
        <v>99.56</v>
      </c>
      <c r="NY298" s="2">
        <v>99.52</v>
      </c>
      <c r="NZ298" s="2">
        <v>99.58</v>
      </c>
      <c r="OA298" s="2">
        <v>99.57</v>
      </c>
      <c r="OB298" s="2">
        <v>99.76</v>
      </c>
      <c r="OC298" s="2">
        <v>99.88</v>
      </c>
      <c r="OD298" s="2">
        <v>99.8</v>
      </c>
      <c r="OE298" s="2">
        <v>99.91</v>
      </c>
      <c r="OF298" s="2">
        <v>100.01</v>
      </c>
      <c r="OG298" s="2">
        <v>99.98</v>
      </c>
      <c r="OH298" s="2">
        <v>100</v>
      </c>
      <c r="OI298" s="2" t="s">
        <v>29</v>
      </c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V298" s="5" t="s">
        <v>3</v>
      </c>
    </row>
    <row r="299" spans="1:620" ht="15" x14ac:dyDescent="0.25">
      <c r="A299" s="1">
        <v>29200</v>
      </c>
      <c r="B299" s="1">
        <v>13.5</v>
      </c>
      <c r="C299" s="1" t="s">
        <v>18</v>
      </c>
      <c r="E299" s="1">
        <v>2004</v>
      </c>
      <c r="F299" s="1">
        <v>2008</v>
      </c>
      <c r="G299" s="5">
        <v>29328</v>
      </c>
      <c r="H299" s="5">
        <v>39533</v>
      </c>
      <c r="I299" s="5">
        <v>38072</v>
      </c>
      <c r="J299" s="7" t="s">
        <v>42</v>
      </c>
      <c r="BL299" s="8">
        <v>21.0625</v>
      </c>
      <c r="BM299" s="8">
        <v>51.5625</v>
      </c>
      <c r="BN299" s="8">
        <v>100</v>
      </c>
      <c r="BO299" s="8">
        <v>105.875</v>
      </c>
      <c r="BP299" s="8">
        <v>96.75</v>
      </c>
      <c r="BQ299" s="8">
        <v>102</v>
      </c>
      <c r="BR299" s="8">
        <v>104.25</v>
      </c>
      <c r="BS299" s="8">
        <v>104.125</v>
      </c>
      <c r="BT299" s="8">
        <v>102.125</v>
      </c>
      <c r="BU299" s="8">
        <v>102.625</v>
      </c>
      <c r="BV299" s="8">
        <v>96.625</v>
      </c>
      <c r="BW299" s="8">
        <v>101.125</v>
      </c>
      <c r="BX299" s="8">
        <v>100.125</v>
      </c>
      <c r="BY299" s="8">
        <v>98.75</v>
      </c>
      <c r="BZ299" s="8">
        <v>96.375</v>
      </c>
      <c r="CA299" s="8">
        <v>95</v>
      </c>
      <c r="CB299" s="8">
        <v>89</v>
      </c>
      <c r="CC299" s="8">
        <v>85.25</v>
      </c>
      <c r="CD299" s="8">
        <v>87.25</v>
      </c>
      <c r="CE299" s="8">
        <v>93.375</v>
      </c>
      <c r="CF299" s="8">
        <v>90.625</v>
      </c>
      <c r="CG299" s="8">
        <v>96.25</v>
      </c>
      <c r="CH299" s="8">
        <v>93.875</v>
      </c>
      <c r="CI299" s="8">
        <v>100.75</v>
      </c>
      <c r="CJ299" s="8">
        <v>99.5</v>
      </c>
      <c r="CK299" s="8">
        <v>102.75</v>
      </c>
      <c r="CL299" s="8">
        <v>104.625</v>
      </c>
      <c r="CM299" s="8">
        <v>109.875</v>
      </c>
      <c r="CN299" s="8">
        <v>114.25</v>
      </c>
      <c r="CO299" s="8">
        <v>119.625</v>
      </c>
      <c r="CP299" s="8">
        <v>126.75</v>
      </c>
      <c r="CQ299" s="8">
        <v>118.75</v>
      </c>
      <c r="CR299" s="8">
        <v>123.125</v>
      </c>
      <c r="CS299" s="8">
        <v>116.75</v>
      </c>
      <c r="CT299" s="8">
        <v>116.75</v>
      </c>
      <c r="CU299" s="8">
        <v>120.875</v>
      </c>
      <c r="CV299" s="8">
        <v>124</v>
      </c>
      <c r="CW299" s="8">
        <v>127.5</v>
      </c>
      <c r="CX299" s="8">
        <v>127.375</v>
      </c>
      <c r="CY299" s="8">
        <v>123</v>
      </c>
      <c r="CZ299" s="8">
        <v>118.25</v>
      </c>
      <c r="DA299" s="8">
        <v>123.75</v>
      </c>
      <c r="DB299" s="8">
        <v>125.75</v>
      </c>
      <c r="DC299" s="8">
        <v>129.125</v>
      </c>
      <c r="DD299" s="8">
        <v>130.375</v>
      </c>
      <c r="DE299" s="8">
        <v>130.625</v>
      </c>
      <c r="DF299" s="8">
        <v>125.125</v>
      </c>
      <c r="DG299" s="8">
        <v>127.75</v>
      </c>
      <c r="DH299" s="8">
        <v>125.375</v>
      </c>
      <c r="DI299" s="21">
        <v>120.5</v>
      </c>
      <c r="DJ299" s="21">
        <v>121.5</v>
      </c>
      <c r="DK299" s="21">
        <v>118.625</v>
      </c>
      <c r="DL299" s="21">
        <v>120.625</v>
      </c>
      <c r="DM299" s="21">
        <v>124.125</v>
      </c>
      <c r="DN299" s="21">
        <v>125.25</v>
      </c>
      <c r="DO299" s="21">
        <v>128.5</v>
      </c>
      <c r="DP299" s="21">
        <v>126.5</v>
      </c>
      <c r="DQ299" s="1">
        <v>124</v>
      </c>
      <c r="DR299" s="21">
        <v>118.75</v>
      </c>
      <c r="DS299" s="21">
        <v>122.625</v>
      </c>
      <c r="DT299" s="21">
        <v>123.375</v>
      </c>
      <c r="DU299" s="21">
        <v>123.125</v>
      </c>
      <c r="DV299" s="21">
        <v>125.375</v>
      </c>
      <c r="DW299" s="21">
        <v>129.5</v>
      </c>
      <c r="DX299" s="21">
        <v>123.75</v>
      </c>
      <c r="DY299" s="21">
        <v>125.625</v>
      </c>
      <c r="DZ299" s="21">
        <v>126.875</v>
      </c>
      <c r="EA299" s="21">
        <v>127.75</v>
      </c>
      <c r="EB299" s="21">
        <v>126.75</v>
      </c>
      <c r="EC299" s="21">
        <v>125.25</v>
      </c>
      <c r="ED299" s="1">
        <v>128</v>
      </c>
      <c r="EE299" s="21">
        <v>139.625</v>
      </c>
      <c r="EF299" s="21">
        <v>140.875</v>
      </c>
      <c r="EG299" s="21">
        <v>136.75</v>
      </c>
      <c r="EH299" s="21">
        <v>134.625</v>
      </c>
      <c r="EI299" s="21">
        <v>133.125</v>
      </c>
      <c r="EJ299" s="21">
        <v>134.5</v>
      </c>
      <c r="EK299" s="21">
        <v>122.875</v>
      </c>
      <c r="EL299" s="19">
        <v>122.0625</v>
      </c>
      <c r="EM299" s="21">
        <v>120.25</v>
      </c>
      <c r="EN299" s="21">
        <v>124.75</v>
      </c>
      <c r="EO299" s="19">
        <v>127.03125</v>
      </c>
      <c r="EP299" s="19">
        <v>131.84375</v>
      </c>
      <c r="EQ299" s="19">
        <v>136.53125</v>
      </c>
      <c r="ER299" s="19" t="s">
        <v>28</v>
      </c>
      <c r="ES299" s="19">
        <v>140.4375</v>
      </c>
      <c r="ET299" s="19">
        <v>136.0625</v>
      </c>
      <c r="EU299" s="19">
        <v>130.28125</v>
      </c>
      <c r="EV299" s="19">
        <v>126.21875</v>
      </c>
      <c r="EW299" s="19">
        <v>127.03125</v>
      </c>
      <c r="EX299" s="21">
        <v>133.75</v>
      </c>
      <c r="EY299" s="19" t="s">
        <v>28</v>
      </c>
      <c r="EZ299" s="19">
        <v>131.78125</v>
      </c>
      <c r="FA299" s="19">
        <v>133.8125</v>
      </c>
      <c r="FB299" s="19">
        <v>135.5625</v>
      </c>
      <c r="FC299" s="19">
        <v>136.9375</v>
      </c>
      <c r="FD299" s="21">
        <v>134.375</v>
      </c>
      <c r="FE299" s="19">
        <v>133.1875</v>
      </c>
      <c r="FF299" s="21">
        <v>130.375</v>
      </c>
      <c r="FG299" s="21">
        <v>130.75</v>
      </c>
      <c r="FH299" s="19">
        <v>128.03125</v>
      </c>
      <c r="FI299" s="19">
        <v>130.84375</v>
      </c>
      <c r="FJ299" s="19">
        <v>133.4375</v>
      </c>
      <c r="FK299" s="19">
        <v>129.8125</v>
      </c>
      <c r="FL299" s="21">
        <v>129.875</v>
      </c>
      <c r="FM299" s="19">
        <v>132.8125</v>
      </c>
      <c r="FN299" s="19">
        <v>131.5625</v>
      </c>
      <c r="FO299" s="19">
        <v>130.0625</v>
      </c>
      <c r="FP299" s="1">
        <v>129</v>
      </c>
      <c r="FQ299" s="21">
        <v>126.75</v>
      </c>
      <c r="FR299" s="21">
        <v>126.375</v>
      </c>
      <c r="FS299" s="21">
        <v>130.75</v>
      </c>
      <c r="FT299" s="19">
        <v>129.6875</v>
      </c>
      <c r="FU299" s="19">
        <v>125.9375</v>
      </c>
      <c r="FV299" s="21">
        <v>125.75</v>
      </c>
      <c r="FW299" s="21">
        <v>122.875</v>
      </c>
      <c r="FX299" s="19">
        <v>125.5</v>
      </c>
      <c r="FY299" s="19">
        <v>119.8125</v>
      </c>
      <c r="FZ299" s="19">
        <v>116.25</v>
      </c>
      <c r="GA299" s="19">
        <v>110.625</v>
      </c>
      <c r="GB299" s="19">
        <v>105.6875</v>
      </c>
      <c r="GC299" s="19">
        <v>112.125</v>
      </c>
      <c r="GD299" s="19">
        <v>115.53125</v>
      </c>
      <c r="GE299" s="19">
        <v>114.96875</v>
      </c>
      <c r="GF299" s="19">
        <v>111.875</v>
      </c>
      <c r="GG299" s="19">
        <v>111.5</v>
      </c>
      <c r="GH299" s="19">
        <v>114.71875</v>
      </c>
      <c r="GI299" s="19">
        <v>118.6875</v>
      </c>
      <c r="GJ299" s="19">
        <v>118.5625</v>
      </c>
      <c r="GK299" s="19">
        <v>123.875</v>
      </c>
      <c r="GL299" s="19">
        <v>123.96875</v>
      </c>
      <c r="GM299" s="19">
        <v>123.6875</v>
      </c>
      <c r="GN299" s="19">
        <v>122.75</v>
      </c>
      <c r="GO299" s="19">
        <v>121.3125</v>
      </c>
      <c r="GP299" s="19">
        <v>120.625</v>
      </c>
      <c r="GQ299" s="19">
        <v>123.3125</v>
      </c>
      <c r="GR299" s="19">
        <v>125.3125</v>
      </c>
      <c r="GS299" s="19">
        <v>128.0625</v>
      </c>
      <c r="GT299" s="19">
        <v>127.03125</v>
      </c>
      <c r="GU299" s="19">
        <v>125.40625</v>
      </c>
      <c r="GV299" s="19">
        <v>126.625</v>
      </c>
      <c r="GW299" s="19">
        <v>129.1875</v>
      </c>
      <c r="GX299" s="19">
        <v>129.9375</v>
      </c>
      <c r="GY299" s="19">
        <v>124.5625</v>
      </c>
      <c r="GZ299" s="19">
        <v>130.3125</v>
      </c>
      <c r="HA299" s="19">
        <v>131.9375</v>
      </c>
      <c r="HB299" s="19">
        <v>129.53125</v>
      </c>
      <c r="HC299" s="19">
        <v>127.71875</v>
      </c>
      <c r="HD299" s="19">
        <v>124.9375</v>
      </c>
      <c r="HE299" s="21">
        <v>128.375</v>
      </c>
      <c r="HF299" s="19">
        <v>133.71875</v>
      </c>
      <c r="HG299" s="19">
        <v>130.84375</v>
      </c>
      <c r="HH299" s="21">
        <v>134.25</v>
      </c>
      <c r="HI299" s="21">
        <v>134.25</v>
      </c>
      <c r="HJ299" s="19">
        <v>137.09375</v>
      </c>
      <c r="HK299" s="19">
        <v>137.53125</v>
      </c>
      <c r="HL299" s="21">
        <v>133.75</v>
      </c>
      <c r="HM299" s="19">
        <v>133.6875</v>
      </c>
      <c r="HN299" s="19">
        <v>137.65625</v>
      </c>
      <c r="HO299" s="19">
        <v>140.09375</v>
      </c>
      <c r="HP299" s="19">
        <v>145.09375</v>
      </c>
      <c r="HQ299" s="19">
        <v>144.0625</v>
      </c>
      <c r="HR299" s="19">
        <v>144.78125</v>
      </c>
      <c r="HS299" s="21">
        <v>146.875</v>
      </c>
      <c r="HT299" s="19">
        <v>151.46875</v>
      </c>
      <c r="HU299" s="19">
        <v>150.40625</v>
      </c>
      <c r="HV299" s="19">
        <v>143.6875</v>
      </c>
      <c r="HW299" s="19">
        <v>137.28125</v>
      </c>
      <c r="HX299" s="19">
        <v>134.03125</v>
      </c>
      <c r="HY299" s="19">
        <v>127.28125</v>
      </c>
      <c r="HZ299" s="19">
        <v>127.21875</v>
      </c>
      <c r="IA299" s="19">
        <v>128.6875</v>
      </c>
      <c r="IB299" s="19">
        <v>128.9375</v>
      </c>
      <c r="IC299" s="19">
        <v>126.8125</v>
      </c>
      <c r="ID299" s="21">
        <v>127.125</v>
      </c>
      <c r="IE299" s="19">
        <v>128.96875</v>
      </c>
      <c r="IF299" s="19">
        <v>127.375</v>
      </c>
      <c r="IG299" s="19">
        <v>128.09375</v>
      </c>
      <c r="IH299" s="19">
        <v>127.625</v>
      </c>
      <c r="II299" s="19">
        <v>128.625</v>
      </c>
      <c r="IJ299" s="19">
        <v>129.28125</v>
      </c>
      <c r="IK299" s="19">
        <v>133.9375</v>
      </c>
      <c r="IL299" s="19">
        <v>129.84375</v>
      </c>
      <c r="IM299" s="19">
        <v>131.5625</v>
      </c>
      <c r="IN299" s="21">
        <v>132.5</v>
      </c>
      <c r="IO299" s="19">
        <v>132.1875</v>
      </c>
      <c r="IP299" s="19">
        <v>133.40625</v>
      </c>
      <c r="IQ299" s="19">
        <v>136.46875</v>
      </c>
      <c r="IR299" s="21">
        <v>137.375</v>
      </c>
      <c r="IS299" s="19">
        <v>136.6875</v>
      </c>
      <c r="IT299" s="19">
        <v>132.9375</v>
      </c>
      <c r="IU299" s="19">
        <v>131.6875</v>
      </c>
      <c r="IV299" s="21">
        <v>131.875</v>
      </c>
      <c r="IW299" s="19">
        <v>130.84375</v>
      </c>
      <c r="IX299" s="21">
        <v>132.625</v>
      </c>
      <c r="IY299" s="34">
        <v>132.55760000000001</v>
      </c>
      <c r="IZ299" s="34">
        <v>133.17715000000001</v>
      </c>
      <c r="JA299" s="34">
        <v>134.4751</v>
      </c>
      <c r="JB299" s="34">
        <v>134.00873000000001</v>
      </c>
      <c r="JC299" s="34">
        <v>134.94246000000001</v>
      </c>
      <c r="JD299" s="34">
        <v>133.77811000000003</v>
      </c>
      <c r="JE299" s="34">
        <v>134.23417000000001</v>
      </c>
      <c r="JF299" s="34">
        <v>134.73654000000002</v>
      </c>
      <c r="JG299" s="34">
        <v>132.42245</v>
      </c>
      <c r="JH299" s="34">
        <v>132.73529000000002</v>
      </c>
      <c r="JI299" s="34">
        <v>133.24095000000003</v>
      </c>
      <c r="JJ299" s="34">
        <v>133.22514000000001</v>
      </c>
      <c r="JK299" s="34">
        <v>133.20907</v>
      </c>
      <c r="JL299" s="34">
        <v>132.78929000000002</v>
      </c>
      <c r="JM299" s="34">
        <v>135.39652000000001</v>
      </c>
      <c r="JN299" s="34">
        <v>135.14142000000001</v>
      </c>
      <c r="JO299" s="34">
        <v>134.00137000000001</v>
      </c>
      <c r="JP299" s="34">
        <v>134.63989000000001</v>
      </c>
      <c r="JQ299" s="34">
        <v>135.93488000000002</v>
      </c>
      <c r="JR299" s="34">
        <v>135.40124000000003</v>
      </c>
      <c r="JS299" s="34">
        <v>135.67067</v>
      </c>
      <c r="JT299" s="34">
        <v>136.06550000000001</v>
      </c>
      <c r="JU299" s="34">
        <v>136.14536000000001</v>
      </c>
      <c r="JV299" s="34">
        <v>134.27381000000003</v>
      </c>
      <c r="JW299" s="34">
        <v>135.00829000000002</v>
      </c>
      <c r="JX299" s="34">
        <v>137.5307</v>
      </c>
      <c r="JY299" s="34">
        <v>139.36210000000003</v>
      </c>
      <c r="JZ299" s="34">
        <v>139.41376000000002</v>
      </c>
      <c r="KA299" s="34">
        <v>140.31780800000001</v>
      </c>
      <c r="KB299" s="34">
        <v>141.94694699999999</v>
      </c>
      <c r="KC299" s="34">
        <v>142.47623100000001</v>
      </c>
      <c r="KD299" s="34">
        <v>139.44368300000002</v>
      </c>
      <c r="KE299" s="34">
        <v>139.17799000000002</v>
      </c>
      <c r="KF299" s="2">
        <v>137.55000000000001</v>
      </c>
      <c r="KG299" s="2">
        <v>135.57</v>
      </c>
      <c r="KH299" s="2">
        <v>133.41999999999999</v>
      </c>
      <c r="KI299" s="2">
        <v>131.55000000000001</v>
      </c>
      <c r="KJ299" s="2">
        <v>131.01</v>
      </c>
      <c r="KK299" s="2">
        <v>128.38999999999999</v>
      </c>
      <c r="KL299" s="2">
        <v>128.33000000000001</v>
      </c>
      <c r="KM299" s="2">
        <v>128.01</v>
      </c>
      <c r="KN299" s="2">
        <v>127.23</v>
      </c>
      <c r="KO299" s="2">
        <v>125.77</v>
      </c>
      <c r="KP299" s="2">
        <v>126.47</v>
      </c>
      <c r="KQ299" s="2">
        <v>126.44</v>
      </c>
      <c r="KR299" s="2">
        <v>126.71</v>
      </c>
      <c r="KS299" s="2">
        <v>126.18</v>
      </c>
      <c r="KT299" s="2">
        <v>126.17</v>
      </c>
      <c r="KU299" s="2">
        <v>125.33</v>
      </c>
      <c r="KV299" s="2">
        <v>124.57</v>
      </c>
      <c r="KW299" s="2">
        <v>124.57</v>
      </c>
      <c r="KX299" s="2">
        <v>124.18</v>
      </c>
      <c r="KY299" s="2">
        <v>124.64</v>
      </c>
      <c r="KZ299" s="2">
        <v>124.42</v>
      </c>
      <c r="LA299" s="2">
        <v>124.14</v>
      </c>
      <c r="LB299" s="2">
        <v>123.72</v>
      </c>
      <c r="LC299" s="2">
        <v>123.62</v>
      </c>
      <c r="LD299" s="2">
        <v>122.36</v>
      </c>
      <c r="LE299" s="2">
        <v>121.21</v>
      </c>
      <c r="LF299" s="2">
        <v>120.02</v>
      </c>
      <c r="LG299" s="2">
        <v>120.31</v>
      </c>
      <c r="LH299" s="2">
        <v>120.28</v>
      </c>
      <c r="LI299" s="2">
        <v>120.4</v>
      </c>
      <c r="LJ299" s="2">
        <v>120.66</v>
      </c>
      <c r="LK299" s="2">
        <v>119.55</v>
      </c>
      <c r="LL299" s="2">
        <v>117.89</v>
      </c>
      <c r="LM299" s="2">
        <v>117.39</v>
      </c>
      <c r="LN299" s="2">
        <v>117.08</v>
      </c>
      <c r="LO299" s="2">
        <v>115.75</v>
      </c>
      <c r="LP299" s="2">
        <v>115.67</v>
      </c>
      <c r="LQ299" s="40">
        <v>114.82</v>
      </c>
      <c r="LR299" s="2">
        <v>114.61</v>
      </c>
      <c r="LS299" s="40">
        <v>114.95</v>
      </c>
      <c r="LT299" s="2">
        <v>114.41</v>
      </c>
      <c r="LU299" s="40">
        <v>114.14</v>
      </c>
      <c r="LV299" s="40">
        <v>113.2</v>
      </c>
      <c r="LW299" s="2">
        <v>111.93</v>
      </c>
      <c r="LX299" s="2">
        <v>111.7</v>
      </c>
      <c r="LY299" s="2">
        <v>110.88</v>
      </c>
      <c r="LZ299" s="2">
        <v>110.53</v>
      </c>
      <c r="MA299" s="2">
        <v>109.69</v>
      </c>
      <c r="MB299" s="2">
        <v>108.86</v>
      </c>
      <c r="MC299" s="40">
        <v>108.07</v>
      </c>
      <c r="MD299" s="40">
        <v>107.25</v>
      </c>
      <c r="ME299" s="40">
        <v>106.38</v>
      </c>
      <c r="MF299" s="2">
        <v>105.5</v>
      </c>
      <c r="MG299" s="61">
        <v>104.7</v>
      </c>
      <c r="MH299" s="40">
        <v>103.7</v>
      </c>
      <c r="MI299" s="2">
        <v>102.92</v>
      </c>
      <c r="MJ299" s="2">
        <v>102.16</v>
      </c>
      <c r="MK299" s="40">
        <v>101.36</v>
      </c>
      <c r="ML299" s="40">
        <v>100.64</v>
      </c>
      <c r="MM299" s="40" t="s">
        <v>29</v>
      </c>
      <c r="MN299" s="2" t="s">
        <v>289</v>
      </c>
      <c r="MO299" s="40" t="s">
        <v>289</v>
      </c>
      <c r="MP299" s="40" t="s">
        <v>289</v>
      </c>
      <c r="MQ299" s="40" t="s">
        <v>289</v>
      </c>
      <c r="MR299" s="2" t="s">
        <v>289</v>
      </c>
      <c r="MS299" s="40" t="s">
        <v>289</v>
      </c>
      <c r="MT299" s="40" t="s">
        <v>289</v>
      </c>
      <c r="MU299" s="40" t="s">
        <v>289</v>
      </c>
      <c r="MV299" s="2" t="s">
        <v>289</v>
      </c>
      <c r="MW299" s="2" t="s">
        <v>289</v>
      </c>
      <c r="MX299" s="2" t="s">
        <v>289</v>
      </c>
      <c r="MY299" s="2" t="s">
        <v>289</v>
      </c>
      <c r="MZ299" s="2" t="s">
        <v>289</v>
      </c>
      <c r="NA299" s="2" t="s">
        <v>289</v>
      </c>
      <c r="NB299" s="2" t="s">
        <v>289</v>
      </c>
      <c r="NC299" s="2" t="s">
        <v>289</v>
      </c>
      <c r="ND299" s="2" t="s">
        <v>289</v>
      </c>
      <c r="NE299" s="2" t="s">
        <v>289</v>
      </c>
      <c r="NF299" s="2" t="s">
        <v>289</v>
      </c>
      <c r="NG299" s="2" t="s">
        <v>289</v>
      </c>
      <c r="NH299" s="2" t="s">
        <v>289</v>
      </c>
      <c r="NI299" s="2" t="s">
        <v>289</v>
      </c>
      <c r="NJ299" s="2" t="s">
        <v>289</v>
      </c>
      <c r="NK299" s="2" t="s">
        <v>289</v>
      </c>
      <c r="NL299" s="2" t="s">
        <v>289</v>
      </c>
      <c r="NM299" s="2" t="s">
        <v>289</v>
      </c>
      <c r="NN299" s="2" t="s">
        <v>289</v>
      </c>
      <c r="NO299" s="2" t="s">
        <v>289</v>
      </c>
      <c r="NP299" s="2" t="s">
        <v>289</v>
      </c>
      <c r="NQ299" s="2" t="s">
        <v>289</v>
      </c>
      <c r="NR299" s="2" t="s">
        <v>289</v>
      </c>
      <c r="NS299" s="2" t="s">
        <v>289</v>
      </c>
      <c r="NT299" s="2" t="s">
        <v>289</v>
      </c>
      <c r="NU299" s="2"/>
      <c r="NV299" s="40" t="s">
        <v>289</v>
      </c>
      <c r="NW299" s="2" t="s">
        <v>289</v>
      </c>
      <c r="NX299" s="2" t="s">
        <v>289</v>
      </c>
      <c r="NY299" s="2" t="s">
        <v>289</v>
      </c>
      <c r="NZ299" s="2" t="s">
        <v>289</v>
      </c>
      <c r="OA299" s="2" t="s">
        <v>289</v>
      </c>
      <c r="OB299" s="2" t="s">
        <v>289</v>
      </c>
      <c r="OC299" s="2" t="s">
        <v>289</v>
      </c>
      <c r="OD299" s="2" t="s">
        <v>289</v>
      </c>
      <c r="OE299" s="2" t="s">
        <v>289</v>
      </c>
      <c r="OF299" s="2"/>
      <c r="OG299" s="2" t="s">
        <v>289</v>
      </c>
      <c r="OH299" s="2" t="s">
        <v>289</v>
      </c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V299" s="5" t="s">
        <v>3</v>
      </c>
    </row>
    <row r="300" spans="1:620" ht="15" x14ac:dyDescent="0.25">
      <c r="A300" s="1">
        <v>29300</v>
      </c>
      <c r="B300" s="1">
        <v>9</v>
      </c>
      <c r="C300" s="1" t="s">
        <v>18</v>
      </c>
      <c r="F300" s="1">
        <v>2008</v>
      </c>
      <c r="G300" s="5">
        <v>31819</v>
      </c>
      <c r="H300" s="5">
        <v>39734</v>
      </c>
      <c r="I300" s="5">
        <v>39734</v>
      </c>
      <c r="J300" s="7"/>
      <c r="EP300" s="19">
        <v>27.28125</v>
      </c>
      <c r="EQ300" s="19">
        <v>29.84375</v>
      </c>
      <c r="ER300" s="19" t="s">
        <v>28</v>
      </c>
      <c r="ES300" s="19">
        <v>103.21875</v>
      </c>
      <c r="ET300" s="19">
        <v>100.09375</v>
      </c>
      <c r="EU300" s="19">
        <v>95.4375</v>
      </c>
      <c r="EV300" s="19">
        <v>92.34375</v>
      </c>
      <c r="EW300" s="19">
        <v>93.1875</v>
      </c>
      <c r="EX300" s="19">
        <v>98.4375</v>
      </c>
      <c r="EY300" s="19" t="s">
        <v>28</v>
      </c>
      <c r="EZ300" s="21">
        <v>96.75</v>
      </c>
      <c r="FA300" s="21">
        <v>98.375</v>
      </c>
      <c r="FB300" s="1">
        <v>100</v>
      </c>
      <c r="FC300" s="19">
        <v>101.53125</v>
      </c>
      <c r="FD300" s="21">
        <v>99.75</v>
      </c>
      <c r="FE300" s="19">
        <v>98.90625</v>
      </c>
      <c r="FF300" s="19">
        <v>96.90625</v>
      </c>
      <c r="FG300" s="19">
        <v>97.84375</v>
      </c>
      <c r="FH300" s="19">
        <v>95.59375</v>
      </c>
      <c r="FI300" s="21">
        <v>98.25</v>
      </c>
      <c r="FJ300" s="19">
        <v>100.4375</v>
      </c>
      <c r="FK300" s="21">
        <v>98.125</v>
      </c>
      <c r="FL300" s="19">
        <v>97.46875</v>
      </c>
      <c r="FM300" s="19">
        <v>99.4375</v>
      </c>
      <c r="FN300" s="19">
        <v>99.1875</v>
      </c>
      <c r="FO300" s="21">
        <v>98.25</v>
      </c>
      <c r="FP300" s="21">
        <v>97.25</v>
      </c>
      <c r="FQ300" s="1">
        <v>95</v>
      </c>
      <c r="FR300" s="19">
        <v>94.9375</v>
      </c>
      <c r="FS300" s="21">
        <v>98.625</v>
      </c>
      <c r="FT300" s="21">
        <v>97.5</v>
      </c>
      <c r="FU300" s="19">
        <v>94.46875</v>
      </c>
      <c r="FV300" s="21">
        <v>94.125</v>
      </c>
      <c r="FW300" s="19">
        <v>91.9375</v>
      </c>
      <c r="FX300" s="19">
        <v>94.25</v>
      </c>
      <c r="FY300" s="19">
        <v>89.4375</v>
      </c>
      <c r="FZ300" s="19">
        <v>86.25</v>
      </c>
      <c r="GA300" s="19">
        <v>81.625</v>
      </c>
      <c r="GB300" s="19">
        <v>77.71875</v>
      </c>
      <c r="GC300" s="19">
        <v>83.125</v>
      </c>
      <c r="GD300" s="19">
        <v>85.78125</v>
      </c>
      <c r="GE300" s="19">
        <v>85.5</v>
      </c>
      <c r="GF300" s="19">
        <v>82.9375</v>
      </c>
      <c r="GG300" s="19">
        <v>82.9375</v>
      </c>
      <c r="GH300" s="19">
        <v>85.34375</v>
      </c>
      <c r="GI300" s="19">
        <v>88.625</v>
      </c>
      <c r="GJ300" s="19">
        <v>88.8125</v>
      </c>
      <c r="GK300" s="19">
        <v>92.875</v>
      </c>
      <c r="GL300" s="19">
        <v>93.09375</v>
      </c>
      <c r="GM300" s="19">
        <v>93.28125</v>
      </c>
      <c r="GN300" s="19">
        <v>92.5</v>
      </c>
      <c r="GO300" s="19">
        <v>91.09375</v>
      </c>
      <c r="GP300" s="19">
        <v>90.3125</v>
      </c>
      <c r="GQ300" s="19">
        <v>92.34375</v>
      </c>
      <c r="GR300" s="19">
        <v>94.0625</v>
      </c>
      <c r="GS300" s="19">
        <v>96.875</v>
      </c>
      <c r="GT300" s="19">
        <v>96</v>
      </c>
      <c r="GU300" s="19">
        <v>94.59375</v>
      </c>
      <c r="GV300" s="19">
        <v>95.78125</v>
      </c>
      <c r="GW300" s="21">
        <v>98.25</v>
      </c>
      <c r="GX300" s="1">
        <v>99</v>
      </c>
      <c r="GY300" s="21">
        <v>94.875</v>
      </c>
      <c r="GZ300" s="19">
        <v>99.5625</v>
      </c>
      <c r="HA300" s="21">
        <v>101.875</v>
      </c>
      <c r="HB300" s="21">
        <v>100.125</v>
      </c>
      <c r="HC300" s="21">
        <v>99.5</v>
      </c>
      <c r="HD300" s="19">
        <v>97.21875</v>
      </c>
      <c r="HE300" s="19">
        <v>97.65625</v>
      </c>
      <c r="HF300" s="19">
        <v>103.4375</v>
      </c>
      <c r="HG300" s="21">
        <v>101.375</v>
      </c>
      <c r="HH300" s="21">
        <v>103.875</v>
      </c>
      <c r="HI300" s="21">
        <v>103.25</v>
      </c>
      <c r="HJ300" s="21">
        <v>106.125</v>
      </c>
      <c r="HK300" s="21">
        <v>106.875</v>
      </c>
      <c r="HL300" s="19">
        <v>104.46875</v>
      </c>
      <c r="HM300" s="19">
        <v>104.1875</v>
      </c>
      <c r="HN300" s="19">
        <v>108.6875</v>
      </c>
      <c r="HO300" s="19">
        <v>111.1875</v>
      </c>
      <c r="HP300" s="19">
        <v>116.5625</v>
      </c>
      <c r="HQ300" s="19">
        <v>116.0625</v>
      </c>
      <c r="HR300" s="19">
        <v>116.40625</v>
      </c>
      <c r="HS300" s="19">
        <v>119.5625</v>
      </c>
      <c r="HT300" s="19">
        <v>124.6875</v>
      </c>
      <c r="HU300" s="19">
        <v>123.28125</v>
      </c>
      <c r="HV300" s="19">
        <v>116.8125</v>
      </c>
      <c r="HW300" s="19">
        <v>111.4375</v>
      </c>
      <c r="HX300" s="19">
        <v>108.6875</v>
      </c>
      <c r="HY300" s="19">
        <v>102.3125</v>
      </c>
      <c r="HZ300" s="19">
        <v>102.65625</v>
      </c>
      <c r="IA300" s="19">
        <v>103.59375</v>
      </c>
      <c r="IB300" s="21">
        <v>103.875</v>
      </c>
      <c r="IC300" s="19">
        <v>101.78125</v>
      </c>
      <c r="ID300" s="19">
        <v>102.5625</v>
      </c>
      <c r="IE300" s="21">
        <v>104.375</v>
      </c>
      <c r="IF300" s="19">
        <v>101.625</v>
      </c>
      <c r="IG300" s="19">
        <v>103.5625</v>
      </c>
      <c r="IH300" s="19">
        <v>103.0625</v>
      </c>
      <c r="II300" s="19">
        <v>103.78125</v>
      </c>
      <c r="IJ300" s="19">
        <v>104.65625</v>
      </c>
      <c r="IK300" s="19">
        <v>108.4375</v>
      </c>
      <c r="IL300" s="19">
        <v>103.96875</v>
      </c>
      <c r="IM300" s="21">
        <v>105.625</v>
      </c>
      <c r="IN300" s="19">
        <v>106.6875</v>
      </c>
      <c r="IO300" s="19">
        <v>106.1875</v>
      </c>
      <c r="IP300" s="21">
        <v>107.375</v>
      </c>
      <c r="IQ300" s="21">
        <v>110.375</v>
      </c>
      <c r="IR300" s="19">
        <v>111.53125</v>
      </c>
      <c r="IS300" s="19">
        <v>110.84375</v>
      </c>
      <c r="IT300" s="21">
        <v>106.75</v>
      </c>
      <c r="IU300" s="1">
        <v>106</v>
      </c>
      <c r="IV300" s="19">
        <v>106.71875</v>
      </c>
      <c r="IW300" s="19">
        <v>105.78125</v>
      </c>
      <c r="IX300" s="19">
        <v>107.5625</v>
      </c>
      <c r="IY300" s="34">
        <v>107.61687000000001</v>
      </c>
      <c r="IZ300" s="34">
        <v>107.46944999999999</v>
      </c>
      <c r="JA300" s="34">
        <v>109.33825000000002</v>
      </c>
      <c r="JB300" s="34">
        <v>109.80981000000001</v>
      </c>
      <c r="JC300" s="34">
        <v>112.19957000000001</v>
      </c>
      <c r="JD300" s="34">
        <v>110.87557</v>
      </c>
      <c r="JE300" s="34">
        <v>111.59308000000001</v>
      </c>
      <c r="JF300" s="34">
        <v>112.83462</v>
      </c>
      <c r="JG300" s="34">
        <v>109.73023000000001</v>
      </c>
      <c r="JH300" s="34">
        <v>111.17882</v>
      </c>
      <c r="JI300" s="34">
        <v>113.37754000000001</v>
      </c>
      <c r="JJ300" s="34">
        <v>114.23035</v>
      </c>
      <c r="JK300" s="34">
        <v>115.52946000000001</v>
      </c>
      <c r="JL300" s="34">
        <v>114.47298000000001</v>
      </c>
      <c r="JM300" s="34">
        <v>119.47605</v>
      </c>
      <c r="JN300" s="34">
        <v>119.1674</v>
      </c>
      <c r="JO300" s="34">
        <v>119.82113000000001</v>
      </c>
      <c r="JP300" s="34">
        <v>121.11694000000001</v>
      </c>
      <c r="JQ300" s="34">
        <v>123.44008000000002</v>
      </c>
      <c r="JR300" s="34">
        <v>122.48329000000001</v>
      </c>
      <c r="JS300" s="34">
        <v>123.9676</v>
      </c>
      <c r="JT300" s="34">
        <v>124.43214000000002</v>
      </c>
      <c r="JU300" s="34">
        <v>125.53749999999999</v>
      </c>
      <c r="JV300" s="34">
        <v>124.12300000000002</v>
      </c>
      <c r="JW300" s="34">
        <v>124.59130000000002</v>
      </c>
      <c r="JX300" s="34">
        <v>128.3433</v>
      </c>
      <c r="JY300" s="34">
        <v>132.21801000000002</v>
      </c>
      <c r="JZ300" s="34">
        <v>130.49353000000002</v>
      </c>
      <c r="KA300" s="34">
        <v>133.79572000000002</v>
      </c>
      <c r="KB300" s="34">
        <v>136.63249999999999</v>
      </c>
      <c r="KC300" s="34">
        <v>138.21046000000001</v>
      </c>
      <c r="KD300" s="34">
        <v>133.6181</v>
      </c>
      <c r="KE300" s="34">
        <v>133.85651000000001</v>
      </c>
      <c r="KF300" s="2">
        <v>132.25</v>
      </c>
      <c r="KG300" s="2">
        <v>129.66999999999999</v>
      </c>
      <c r="KH300" s="2">
        <v>127.1</v>
      </c>
      <c r="KI300" s="2">
        <v>124.35</v>
      </c>
      <c r="KJ300" s="2">
        <v>125.61</v>
      </c>
      <c r="KK300" s="2">
        <v>121.2</v>
      </c>
      <c r="KL300" s="2">
        <v>122.55</v>
      </c>
      <c r="KM300" s="2">
        <v>123.47</v>
      </c>
      <c r="KN300" s="2">
        <v>121.76</v>
      </c>
      <c r="KO300" s="2">
        <v>119.72</v>
      </c>
      <c r="KP300" s="2">
        <v>121.73</v>
      </c>
      <c r="KQ300" s="2">
        <v>122.89</v>
      </c>
      <c r="KR300" s="2">
        <v>123.33</v>
      </c>
      <c r="KS300" s="2">
        <v>123.64</v>
      </c>
      <c r="KT300" s="2">
        <v>123.53</v>
      </c>
      <c r="KU300" s="2">
        <v>123.11</v>
      </c>
      <c r="KV300" s="2">
        <v>122.32</v>
      </c>
      <c r="KW300" s="2">
        <v>123.06</v>
      </c>
      <c r="KX300" s="2">
        <v>123.31</v>
      </c>
      <c r="KY300" s="2">
        <v>125.27</v>
      </c>
      <c r="KZ300" s="2">
        <v>125.04</v>
      </c>
      <c r="LA300" s="2">
        <v>125.44</v>
      </c>
      <c r="LB300" s="2">
        <v>125.19</v>
      </c>
      <c r="LC300" s="2">
        <v>125.46</v>
      </c>
      <c r="LD300" s="2">
        <v>123.13</v>
      </c>
      <c r="LE300" s="2">
        <v>122.16</v>
      </c>
      <c r="LF300" s="2">
        <v>121.09</v>
      </c>
      <c r="LG300" s="2">
        <v>122.69</v>
      </c>
      <c r="LH300" s="2">
        <v>123.63</v>
      </c>
      <c r="LI300" s="2">
        <v>123.78</v>
      </c>
      <c r="LJ300" s="2">
        <v>125.98</v>
      </c>
      <c r="LK300" s="2">
        <v>124.78</v>
      </c>
      <c r="LL300" s="2">
        <v>121.81</v>
      </c>
      <c r="LM300" s="2">
        <v>122.77</v>
      </c>
      <c r="LN300" s="2">
        <v>122.2</v>
      </c>
      <c r="LO300" s="2">
        <v>119.74</v>
      </c>
      <c r="LP300" s="2">
        <v>120.41</v>
      </c>
      <c r="LQ300" s="40">
        <v>119.9</v>
      </c>
      <c r="LR300" s="2">
        <v>120.95</v>
      </c>
      <c r="LS300" s="40">
        <v>122.5</v>
      </c>
      <c r="LT300" s="2">
        <v>123.3</v>
      </c>
      <c r="LU300" s="40">
        <v>124.86</v>
      </c>
      <c r="LV300" s="40">
        <v>123.64</v>
      </c>
      <c r="LW300" s="2">
        <v>122.15</v>
      </c>
      <c r="LX300" s="2">
        <v>123.91</v>
      </c>
      <c r="LY300" s="2">
        <v>124.37</v>
      </c>
      <c r="LZ300" s="2">
        <v>125.41</v>
      </c>
      <c r="MA300" s="2">
        <v>124.21</v>
      </c>
      <c r="MB300" s="2">
        <v>123.65</v>
      </c>
      <c r="MC300" s="40">
        <v>124.69</v>
      </c>
      <c r="MD300" s="40">
        <v>124.09</v>
      </c>
      <c r="ME300" s="40">
        <v>121.84</v>
      </c>
      <c r="MF300" s="2">
        <v>120.21</v>
      </c>
      <c r="MG300" s="61">
        <v>120.55</v>
      </c>
      <c r="MH300" s="40">
        <v>117.3</v>
      </c>
      <c r="MI300" s="2">
        <v>117.17</v>
      </c>
      <c r="MJ300" s="2">
        <v>118.28</v>
      </c>
      <c r="MK300" s="40">
        <v>117.41</v>
      </c>
      <c r="ML300" s="40">
        <v>117.86</v>
      </c>
      <c r="MM300" s="40">
        <v>117.45</v>
      </c>
      <c r="MN300" s="2">
        <v>116.2</v>
      </c>
      <c r="MO300" s="40">
        <v>114.64</v>
      </c>
      <c r="MP300" s="40">
        <v>114.81</v>
      </c>
      <c r="MQ300" s="40">
        <v>114.28</v>
      </c>
      <c r="MR300" s="2">
        <v>114.94</v>
      </c>
      <c r="MS300" s="40">
        <v>115.2</v>
      </c>
      <c r="MT300" s="40">
        <v>115.46</v>
      </c>
      <c r="MU300" s="40">
        <v>115.61</v>
      </c>
      <c r="MV300" s="2">
        <v>115.28</v>
      </c>
      <c r="MW300" s="2">
        <v>114.76</v>
      </c>
      <c r="MX300" s="2">
        <v>113.71</v>
      </c>
      <c r="MY300" s="2">
        <v>113.7</v>
      </c>
      <c r="MZ300" s="2">
        <v>113.94</v>
      </c>
      <c r="NA300" s="2">
        <v>114.6</v>
      </c>
      <c r="NB300" s="2">
        <v>114.94</v>
      </c>
      <c r="NC300" s="2">
        <v>114.03</v>
      </c>
      <c r="ND300" s="2">
        <v>114</v>
      </c>
      <c r="NE300" s="2">
        <v>113.28</v>
      </c>
      <c r="NF300" s="2">
        <v>112.63</v>
      </c>
      <c r="NG300" s="2">
        <v>112.38</v>
      </c>
      <c r="NH300" s="2">
        <v>112.29</v>
      </c>
      <c r="NI300" s="2">
        <v>111.65</v>
      </c>
      <c r="NJ300" s="2">
        <v>111.28</v>
      </c>
      <c r="NK300" s="2">
        <v>110.6</v>
      </c>
      <c r="NL300" s="2">
        <v>109.87</v>
      </c>
      <c r="NM300" s="2">
        <v>109.35</v>
      </c>
      <c r="NN300" s="2">
        <v>108.87</v>
      </c>
      <c r="NO300" s="2">
        <v>108.68</v>
      </c>
      <c r="NP300" s="2">
        <v>108.13</v>
      </c>
      <c r="NQ300" s="2">
        <v>107.77</v>
      </c>
      <c r="NR300" s="2">
        <v>107.26</v>
      </c>
      <c r="NS300" s="2">
        <v>106.94</v>
      </c>
      <c r="NT300" s="2">
        <v>106.3</v>
      </c>
      <c r="NU300" s="2">
        <v>105.52</v>
      </c>
      <c r="NV300" s="40">
        <v>105.52</v>
      </c>
      <c r="NW300" s="2">
        <v>105.08</v>
      </c>
      <c r="NX300" s="2">
        <v>104.7</v>
      </c>
      <c r="NY300" s="2">
        <v>104.22</v>
      </c>
      <c r="NZ300" s="2">
        <v>103.94</v>
      </c>
      <c r="OA300" s="2">
        <v>103.72</v>
      </c>
      <c r="OB300" s="2">
        <v>103.73</v>
      </c>
      <c r="OC300" s="2">
        <v>103.72</v>
      </c>
      <c r="OD300" s="2">
        <v>103.21</v>
      </c>
      <c r="OE300" s="2">
        <v>103.22</v>
      </c>
      <c r="OF300" s="2">
        <v>103.18</v>
      </c>
      <c r="OG300" s="2">
        <v>102.72</v>
      </c>
      <c r="OH300" s="2">
        <v>102.6</v>
      </c>
      <c r="OI300" s="2">
        <v>102.3</v>
      </c>
      <c r="OJ300" s="2">
        <v>101.75</v>
      </c>
      <c r="OK300" s="40">
        <v>101.3</v>
      </c>
      <c r="OL300" s="40">
        <v>100.98</v>
      </c>
      <c r="OM300" s="2">
        <v>100.71</v>
      </c>
      <c r="ON300" s="2">
        <v>100.41</v>
      </c>
      <c r="OO300" s="2">
        <v>100.14</v>
      </c>
      <c r="OP300" s="2" t="s">
        <v>29</v>
      </c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V300" s="5" t="s">
        <v>3</v>
      </c>
    </row>
    <row r="301" spans="1:620" ht="15" x14ac:dyDescent="0.25">
      <c r="A301" s="1">
        <v>29400</v>
      </c>
      <c r="B301" s="1">
        <v>9</v>
      </c>
      <c r="C301" s="1" t="s">
        <v>18</v>
      </c>
      <c r="D301" s="1" t="s">
        <v>26</v>
      </c>
      <c r="F301" s="1">
        <v>2008</v>
      </c>
      <c r="G301" s="5">
        <v>32043</v>
      </c>
      <c r="H301" s="5">
        <v>39734</v>
      </c>
      <c r="I301" s="5">
        <v>32209</v>
      </c>
      <c r="J301" s="7" t="s">
        <v>34</v>
      </c>
      <c r="EW301" s="19">
        <v>53.34375</v>
      </c>
      <c r="EX301" s="21">
        <v>58.625</v>
      </c>
      <c r="EY301" s="19" t="s">
        <v>28</v>
      </c>
      <c r="EZ301" s="21">
        <v>96.75</v>
      </c>
      <c r="FA301" s="21">
        <v>98.375</v>
      </c>
      <c r="FB301" s="1">
        <v>100</v>
      </c>
      <c r="FC301" s="8" t="s">
        <v>34</v>
      </c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HQ301" s="19"/>
      <c r="IF301" s="19"/>
      <c r="IG301" s="19"/>
      <c r="IH301" s="19"/>
      <c r="II301" s="19"/>
      <c r="IJ301" s="19"/>
      <c r="IK301" s="19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 t="s">
        <v>289</v>
      </c>
      <c r="LQ301" s="40" t="s">
        <v>289</v>
      </c>
      <c r="LR301" s="2" t="s">
        <v>289</v>
      </c>
      <c r="LS301" s="40" t="s">
        <v>289</v>
      </c>
      <c r="LT301" s="2" t="s">
        <v>289</v>
      </c>
      <c r="LU301" s="40" t="s">
        <v>289</v>
      </c>
      <c r="LV301" s="40" t="s">
        <v>289</v>
      </c>
      <c r="LW301" s="2" t="s">
        <v>289</v>
      </c>
      <c r="LX301" s="2" t="s">
        <v>289</v>
      </c>
      <c r="LY301" s="2" t="s">
        <v>289</v>
      </c>
      <c r="LZ301" s="2" t="s">
        <v>289</v>
      </c>
      <c r="MA301" s="2" t="s">
        <v>289</v>
      </c>
      <c r="MB301" s="2" t="s">
        <v>289</v>
      </c>
      <c r="MC301" s="40" t="s">
        <v>289</v>
      </c>
      <c r="MD301" s="40" t="s">
        <v>289</v>
      </c>
      <c r="ME301" s="40" t="s">
        <v>289</v>
      </c>
      <c r="MF301" s="2" t="s">
        <v>289</v>
      </c>
      <c r="MG301" s="61"/>
      <c r="MH301" s="40" t="s">
        <v>289</v>
      </c>
      <c r="MI301" s="2" t="s">
        <v>289</v>
      </c>
      <c r="MJ301" s="2" t="s">
        <v>289</v>
      </c>
      <c r="MK301" s="40" t="s">
        <v>289</v>
      </c>
      <c r="ML301" s="40" t="s">
        <v>289</v>
      </c>
      <c r="MM301" s="40" t="s">
        <v>289</v>
      </c>
      <c r="MN301" s="2" t="s">
        <v>289</v>
      </c>
      <c r="MO301" s="40" t="s">
        <v>289</v>
      </c>
      <c r="MP301" s="40" t="s">
        <v>289</v>
      </c>
      <c r="MQ301" s="40" t="s">
        <v>289</v>
      </c>
      <c r="MR301" s="2" t="s">
        <v>289</v>
      </c>
      <c r="MS301" s="40" t="s">
        <v>289</v>
      </c>
      <c r="MT301" s="40" t="s">
        <v>289</v>
      </c>
      <c r="MU301" s="40" t="s">
        <v>289</v>
      </c>
      <c r="MV301" s="2" t="s">
        <v>289</v>
      </c>
      <c r="MW301" s="2" t="s">
        <v>289</v>
      </c>
      <c r="MX301" s="2" t="s">
        <v>289</v>
      </c>
      <c r="MY301" s="2" t="s">
        <v>289</v>
      </c>
      <c r="MZ301" s="2" t="s">
        <v>289</v>
      </c>
      <c r="NA301" s="2" t="s">
        <v>289</v>
      </c>
      <c r="NB301" s="2" t="s">
        <v>289</v>
      </c>
      <c r="NC301" s="2" t="s">
        <v>289</v>
      </c>
      <c r="ND301" s="2" t="s">
        <v>289</v>
      </c>
      <c r="NE301" s="2" t="s">
        <v>289</v>
      </c>
      <c r="NF301" s="2" t="s">
        <v>289</v>
      </c>
      <c r="NG301" s="2" t="s">
        <v>289</v>
      </c>
      <c r="NH301" s="2" t="s">
        <v>289</v>
      </c>
      <c r="NI301" s="2" t="s">
        <v>289</v>
      </c>
      <c r="NJ301" s="2" t="s">
        <v>289</v>
      </c>
      <c r="NK301" s="2" t="s">
        <v>289</v>
      </c>
      <c r="NL301" s="2" t="s">
        <v>289</v>
      </c>
      <c r="NM301" s="2" t="s">
        <v>289</v>
      </c>
      <c r="NN301" s="2" t="s">
        <v>289</v>
      </c>
      <c r="NO301" s="2" t="s">
        <v>289</v>
      </c>
      <c r="NP301" s="2" t="s">
        <v>289</v>
      </c>
      <c r="NQ301" s="2" t="s">
        <v>289</v>
      </c>
      <c r="NR301" s="2" t="s">
        <v>289</v>
      </c>
      <c r="NS301" s="2" t="s">
        <v>289</v>
      </c>
      <c r="NT301" s="2" t="s">
        <v>289</v>
      </c>
      <c r="NU301" s="2"/>
      <c r="NV301" s="40" t="s">
        <v>289</v>
      </c>
      <c r="NW301" s="2" t="s">
        <v>289</v>
      </c>
      <c r="NX301" s="2" t="s">
        <v>289</v>
      </c>
      <c r="NY301" s="2" t="s">
        <v>289</v>
      </c>
      <c r="NZ301" s="2" t="s">
        <v>289</v>
      </c>
      <c r="OA301" s="2" t="s">
        <v>289</v>
      </c>
      <c r="OB301" s="2" t="s">
        <v>289</v>
      </c>
      <c r="OC301" s="2" t="s">
        <v>289</v>
      </c>
      <c r="OD301" s="2" t="s">
        <v>289</v>
      </c>
      <c r="OE301" s="2" t="s">
        <v>289</v>
      </c>
      <c r="OF301" s="2" t="s">
        <v>289</v>
      </c>
      <c r="OG301" s="2" t="s">
        <v>289</v>
      </c>
      <c r="OH301" s="2" t="s">
        <v>289</v>
      </c>
      <c r="OI301" s="2"/>
      <c r="OJ301" s="2"/>
      <c r="OK301" s="2"/>
      <c r="OL301" s="40" t="s">
        <v>289</v>
      </c>
      <c r="OM301" s="2" t="s">
        <v>289</v>
      </c>
      <c r="ON301" s="2" t="s">
        <v>289</v>
      </c>
      <c r="OO301" s="2" t="s">
        <v>289</v>
      </c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V301" s="5" t="s">
        <v>3</v>
      </c>
    </row>
    <row r="302" spans="1:620" ht="15" x14ac:dyDescent="0.25">
      <c r="A302" s="1">
        <v>29500</v>
      </c>
      <c r="B302" s="1">
        <v>9</v>
      </c>
      <c r="C302" s="1" t="s">
        <v>18</v>
      </c>
      <c r="D302" s="1" t="s">
        <v>30</v>
      </c>
      <c r="F302" s="1">
        <v>2008</v>
      </c>
      <c r="G302" s="5">
        <v>32827</v>
      </c>
      <c r="H302" s="5">
        <v>39734</v>
      </c>
      <c r="I302" s="5">
        <v>32939</v>
      </c>
      <c r="J302" s="7" t="s">
        <v>34</v>
      </c>
      <c r="FW302" s="19">
        <v>91.9375</v>
      </c>
      <c r="FX302" s="19">
        <v>94.25</v>
      </c>
      <c r="FY302" s="19">
        <v>89.4375</v>
      </c>
      <c r="FZ302" s="19">
        <v>86.25</v>
      </c>
      <c r="GA302" s="8" t="s">
        <v>34</v>
      </c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HQ302" s="19"/>
      <c r="IF302" s="19"/>
      <c r="IG302" s="19"/>
      <c r="IH302" s="19"/>
      <c r="II302" s="19"/>
      <c r="IJ302" s="19"/>
      <c r="IK302" s="19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 t="s">
        <v>289</v>
      </c>
      <c r="LQ302" s="40" t="s">
        <v>289</v>
      </c>
      <c r="LR302" s="2" t="s">
        <v>289</v>
      </c>
      <c r="LS302" s="40" t="s">
        <v>289</v>
      </c>
      <c r="LT302" s="2" t="s">
        <v>289</v>
      </c>
      <c r="LU302" s="40" t="s">
        <v>289</v>
      </c>
      <c r="LV302" s="40" t="s">
        <v>289</v>
      </c>
      <c r="LW302" s="2" t="s">
        <v>289</v>
      </c>
      <c r="LX302" s="2" t="s">
        <v>289</v>
      </c>
      <c r="LY302" s="2" t="s">
        <v>289</v>
      </c>
      <c r="LZ302" s="2" t="s">
        <v>289</v>
      </c>
      <c r="MA302" s="2" t="s">
        <v>289</v>
      </c>
      <c r="MB302" s="2" t="s">
        <v>289</v>
      </c>
      <c r="MC302" s="40" t="s">
        <v>289</v>
      </c>
      <c r="MD302" s="40" t="s">
        <v>289</v>
      </c>
      <c r="ME302" s="40" t="s">
        <v>289</v>
      </c>
      <c r="MF302" s="2" t="s">
        <v>289</v>
      </c>
      <c r="MG302" s="61"/>
      <c r="MH302" s="40" t="s">
        <v>289</v>
      </c>
      <c r="MI302" s="2" t="s">
        <v>289</v>
      </c>
      <c r="MJ302" s="2" t="s">
        <v>289</v>
      </c>
      <c r="MK302" s="40" t="s">
        <v>289</v>
      </c>
      <c r="ML302" s="40" t="s">
        <v>289</v>
      </c>
      <c r="MM302" s="40" t="s">
        <v>289</v>
      </c>
      <c r="MN302" s="2" t="s">
        <v>289</v>
      </c>
      <c r="MO302" s="40" t="s">
        <v>289</v>
      </c>
      <c r="MP302" s="40" t="s">
        <v>289</v>
      </c>
      <c r="MQ302" s="40" t="s">
        <v>289</v>
      </c>
      <c r="MR302" s="2" t="s">
        <v>289</v>
      </c>
      <c r="MS302" s="40" t="s">
        <v>289</v>
      </c>
      <c r="MT302" s="40" t="s">
        <v>289</v>
      </c>
      <c r="MU302" s="40" t="s">
        <v>289</v>
      </c>
      <c r="MV302" s="2" t="s">
        <v>289</v>
      </c>
      <c r="MW302" s="2" t="s">
        <v>289</v>
      </c>
      <c r="MX302" s="2" t="s">
        <v>289</v>
      </c>
      <c r="MY302" s="2" t="s">
        <v>289</v>
      </c>
      <c r="MZ302" s="2" t="s">
        <v>289</v>
      </c>
      <c r="NA302" s="2" t="s">
        <v>289</v>
      </c>
      <c r="NB302" s="2" t="s">
        <v>289</v>
      </c>
      <c r="NC302" s="2" t="s">
        <v>289</v>
      </c>
      <c r="ND302" s="2" t="s">
        <v>289</v>
      </c>
      <c r="NE302" s="2" t="s">
        <v>289</v>
      </c>
      <c r="NF302" s="2" t="s">
        <v>289</v>
      </c>
      <c r="NG302" s="2" t="s">
        <v>289</v>
      </c>
      <c r="NH302" s="2" t="s">
        <v>289</v>
      </c>
      <c r="NI302" s="2" t="s">
        <v>289</v>
      </c>
      <c r="NJ302" s="2" t="s">
        <v>289</v>
      </c>
      <c r="NK302" s="2" t="s">
        <v>289</v>
      </c>
      <c r="NL302" s="2" t="s">
        <v>289</v>
      </c>
      <c r="NM302" s="2" t="s">
        <v>289</v>
      </c>
      <c r="NN302" s="2" t="s">
        <v>289</v>
      </c>
      <c r="NO302" s="2" t="s">
        <v>289</v>
      </c>
      <c r="NP302" s="2" t="s">
        <v>289</v>
      </c>
      <c r="NQ302" s="2" t="s">
        <v>289</v>
      </c>
      <c r="NR302" s="2" t="s">
        <v>289</v>
      </c>
      <c r="NS302" s="2" t="s">
        <v>289</v>
      </c>
      <c r="NT302" s="2" t="s">
        <v>289</v>
      </c>
      <c r="NU302" s="2"/>
      <c r="NV302" s="40" t="s">
        <v>289</v>
      </c>
      <c r="NW302" s="2" t="s">
        <v>289</v>
      </c>
      <c r="NX302" s="2" t="s">
        <v>289</v>
      </c>
      <c r="NY302" s="2" t="s">
        <v>289</v>
      </c>
      <c r="NZ302" s="2" t="s">
        <v>289</v>
      </c>
      <c r="OA302" s="2" t="s">
        <v>289</v>
      </c>
      <c r="OB302" s="2" t="s">
        <v>289</v>
      </c>
      <c r="OC302" s="2" t="s">
        <v>289</v>
      </c>
      <c r="OD302" s="2" t="s">
        <v>289</v>
      </c>
      <c r="OE302" s="2" t="s">
        <v>289</v>
      </c>
      <c r="OF302" s="2" t="s">
        <v>289</v>
      </c>
      <c r="OG302" s="2" t="s">
        <v>289</v>
      </c>
      <c r="OH302" s="2" t="s">
        <v>289</v>
      </c>
      <c r="OI302" s="2"/>
      <c r="OJ302" s="2"/>
      <c r="OK302" s="2"/>
      <c r="OL302" s="40" t="s">
        <v>289</v>
      </c>
      <c r="OM302" s="2" t="s">
        <v>289</v>
      </c>
      <c r="ON302" s="2" t="s">
        <v>289</v>
      </c>
      <c r="OO302" s="2" t="s">
        <v>289</v>
      </c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V302" s="5" t="s">
        <v>3</v>
      </c>
    </row>
    <row r="303" spans="1:620" ht="15" x14ac:dyDescent="0.25">
      <c r="A303" s="1">
        <v>29600</v>
      </c>
      <c r="B303" s="1">
        <v>9</v>
      </c>
      <c r="C303" s="1" t="s">
        <v>18</v>
      </c>
      <c r="D303" s="1" t="s">
        <v>45</v>
      </c>
      <c r="F303" s="1">
        <v>2008</v>
      </c>
      <c r="G303" s="5">
        <v>33339</v>
      </c>
      <c r="H303" s="5">
        <v>39734</v>
      </c>
      <c r="I303" s="5">
        <v>33487</v>
      </c>
      <c r="J303" s="7" t="s">
        <v>34</v>
      </c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>
        <v>38.75</v>
      </c>
      <c r="GO303" s="19">
        <v>91.09375</v>
      </c>
      <c r="GP303" s="19">
        <v>90.3125</v>
      </c>
      <c r="GQ303" s="19">
        <v>92.34375</v>
      </c>
      <c r="GR303" s="19">
        <v>94.0625</v>
      </c>
      <c r="GS303" s="8" t="s">
        <v>34</v>
      </c>
      <c r="GT303" s="19"/>
      <c r="GU303" s="19"/>
      <c r="GV303" s="19"/>
      <c r="HQ303" s="19"/>
      <c r="IF303" s="19"/>
      <c r="IG303" s="19"/>
      <c r="IH303" s="19"/>
      <c r="II303" s="19"/>
      <c r="IJ303" s="19"/>
      <c r="IK303" s="19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 t="s">
        <v>289</v>
      </c>
      <c r="LQ303" s="40" t="s">
        <v>289</v>
      </c>
      <c r="LR303" s="2" t="s">
        <v>289</v>
      </c>
      <c r="LS303" s="40" t="s">
        <v>289</v>
      </c>
      <c r="LT303" s="2" t="s">
        <v>289</v>
      </c>
      <c r="LU303" s="40" t="s">
        <v>289</v>
      </c>
      <c r="LV303" s="40" t="s">
        <v>289</v>
      </c>
      <c r="LW303" s="2" t="s">
        <v>289</v>
      </c>
      <c r="LX303" s="2" t="s">
        <v>289</v>
      </c>
      <c r="LY303" s="2" t="s">
        <v>289</v>
      </c>
      <c r="LZ303" s="2" t="s">
        <v>289</v>
      </c>
      <c r="MA303" s="2" t="s">
        <v>289</v>
      </c>
      <c r="MB303" s="2" t="s">
        <v>289</v>
      </c>
      <c r="MC303" s="40" t="s">
        <v>289</v>
      </c>
      <c r="MD303" s="40" t="s">
        <v>289</v>
      </c>
      <c r="ME303" s="40" t="s">
        <v>289</v>
      </c>
      <c r="MF303" s="2" t="s">
        <v>289</v>
      </c>
      <c r="MG303" s="61"/>
      <c r="MH303" s="40" t="s">
        <v>289</v>
      </c>
      <c r="MI303" s="2" t="s">
        <v>289</v>
      </c>
      <c r="MJ303" s="2" t="s">
        <v>289</v>
      </c>
      <c r="MK303" s="40" t="s">
        <v>289</v>
      </c>
      <c r="ML303" s="40" t="s">
        <v>289</v>
      </c>
      <c r="MM303" s="40" t="s">
        <v>289</v>
      </c>
      <c r="MN303" s="2" t="s">
        <v>289</v>
      </c>
      <c r="MO303" s="40" t="s">
        <v>289</v>
      </c>
      <c r="MP303" s="40" t="s">
        <v>289</v>
      </c>
      <c r="MQ303" s="40" t="s">
        <v>289</v>
      </c>
      <c r="MR303" s="2" t="s">
        <v>289</v>
      </c>
      <c r="MS303" s="40" t="s">
        <v>289</v>
      </c>
      <c r="MT303" s="40" t="s">
        <v>289</v>
      </c>
      <c r="MU303" s="40" t="s">
        <v>289</v>
      </c>
      <c r="MV303" s="2" t="s">
        <v>289</v>
      </c>
      <c r="MW303" s="2" t="s">
        <v>289</v>
      </c>
      <c r="MX303" s="2" t="s">
        <v>289</v>
      </c>
      <c r="MY303" s="2" t="s">
        <v>289</v>
      </c>
      <c r="MZ303" s="2" t="s">
        <v>289</v>
      </c>
      <c r="NA303" s="2" t="s">
        <v>289</v>
      </c>
      <c r="NB303" s="2" t="s">
        <v>289</v>
      </c>
      <c r="NC303" s="2" t="s">
        <v>289</v>
      </c>
      <c r="ND303" s="2" t="s">
        <v>289</v>
      </c>
      <c r="NE303" s="2" t="s">
        <v>289</v>
      </c>
      <c r="NF303" s="2" t="s">
        <v>289</v>
      </c>
      <c r="NG303" s="2" t="s">
        <v>289</v>
      </c>
      <c r="NH303" s="2" t="s">
        <v>289</v>
      </c>
      <c r="NI303" s="2" t="s">
        <v>289</v>
      </c>
      <c r="NJ303" s="2" t="s">
        <v>289</v>
      </c>
      <c r="NK303" s="2" t="s">
        <v>289</v>
      </c>
      <c r="NL303" s="2" t="s">
        <v>289</v>
      </c>
      <c r="NM303" s="2" t="s">
        <v>289</v>
      </c>
      <c r="NN303" s="2" t="s">
        <v>289</v>
      </c>
      <c r="NO303" s="2" t="s">
        <v>289</v>
      </c>
      <c r="NP303" s="2" t="s">
        <v>289</v>
      </c>
      <c r="NQ303" s="2" t="s">
        <v>289</v>
      </c>
      <c r="NR303" s="2" t="s">
        <v>289</v>
      </c>
      <c r="NS303" s="2" t="s">
        <v>289</v>
      </c>
      <c r="NT303" s="2" t="s">
        <v>289</v>
      </c>
      <c r="NU303" s="2"/>
      <c r="NV303" s="40" t="s">
        <v>289</v>
      </c>
      <c r="NW303" s="2" t="s">
        <v>289</v>
      </c>
      <c r="NX303" s="2" t="s">
        <v>289</v>
      </c>
      <c r="NY303" s="2" t="s">
        <v>289</v>
      </c>
      <c r="NZ303" s="2" t="s">
        <v>289</v>
      </c>
      <c r="OA303" s="2" t="s">
        <v>289</v>
      </c>
      <c r="OB303" s="2" t="s">
        <v>289</v>
      </c>
      <c r="OC303" s="2" t="s">
        <v>289</v>
      </c>
      <c r="OD303" s="2" t="s">
        <v>289</v>
      </c>
      <c r="OE303" s="2" t="s">
        <v>289</v>
      </c>
      <c r="OF303" s="2" t="s">
        <v>289</v>
      </c>
      <c r="OG303" s="2" t="s">
        <v>289</v>
      </c>
      <c r="OH303" s="2" t="s">
        <v>289</v>
      </c>
      <c r="OI303" s="2"/>
      <c r="OJ303" s="2"/>
      <c r="OK303" s="2"/>
      <c r="OL303" s="40" t="s">
        <v>289</v>
      </c>
      <c r="OM303" s="2" t="s">
        <v>289</v>
      </c>
      <c r="ON303" s="2" t="s">
        <v>289</v>
      </c>
      <c r="OO303" s="2" t="s">
        <v>289</v>
      </c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V303" s="5" t="s">
        <v>3</v>
      </c>
    </row>
    <row r="304" spans="1:620" ht="15" x14ac:dyDescent="0.25">
      <c r="A304" s="1">
        <v>29700</v>
      </c>
      <c r="B304" s="1">
        <v>9</v>
      </c>
      <c r="C304" s="1" t="s">
        <v>18</v>
      </c>
      <c r="D304" s="1" t="s">
        <v>46</v>
      </c>
      <c r="F304" s="1">
        <v>2008</v>
      </c>
      <c r="G304" s="5">
        <v>34150</v>
      </c>
      <c r="H304" s="5">
        <v>39734</v>
      </c>
      <c r="I304" s="5">
        <v>34218</v>
      </c>
      <c r="J304" s="7" t="s">
        <v>34</v>
      </c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HN304" s="1">
        <v>30</v>
      </c>
      <c r="HO304" s="19">
        <v>32.3125</v>
      </c>
      <c r="HP304" s="19">
        <v>72.84375</v>
      </c>
      <c r="HQ304" s="8" t="s">
        <v>34</v>
      </c>
      <c r="IF304" s="19"/>
      <c r="IG304" s="19"/>
      <c r="IH304" s="19"/>
      <c r="II304" s="19"/>
      <c r="IJ304" s="19"/>
      <c r="IK304" s="19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 t="s">
        <v>289</v>
      </c>
      <c r="LQ304" s="40" t="s">
        <v>289</v>
      </c>
      <c r="LR304" s="2" t="s">
        <v>289</v>
      </c>
      <c r="LS304" s="40" t="s">
        <v>289</v>
      </c>
      <c r="LT304" s="2" t="s">
        <v>289</v>
      </c>
      <c r="LU304" s="40" t="s">
        <v>289</v>
      </c>
      <c r="LV304" s="40" t="s">
        <v>289</v>
      </c>
      <c r="LW304" s="2" t="s">
        <v>289</v>
      </c>
      <c r="LX304" s="2" t="s">
        <v>289</v>
      </c>
      <c r="LY304" s="2" t="s">
        <v>289</v>
      </c>
      <c r="LZ304" s="2" t="s">
        <v>289</v>
      </c>
      <c r="MA304" s="2" t="s">
        <v>289</v>
      </c>
      <c r="MB304" s="2" t="s">
        <v>289</v>
      </c>
      <c r="MC304" s="40" t="s">
        <v>289</v>
      </c>
      <c r="MD304" s="40" t="s">
        <v>289</v>
      </c>
      <c r="ME304" s="40" t="s">
        <v>289</v>
      </c>
      <c r="MF304" s="2" t="s">
        <v>289</v>
      </c>
      <c r="MG304" s="61"/>
      <c r="MH304" s="40" t="s">
        <v>289</v>
      </c>
      <c r="MI304" s="2" t="s">
        <v>289</v>
      </c>
      <c r="MJ304" s="2" t="s">
        <v>289</v>
      </c>
      <c r="MK304" s="40" t="s">
        <v>289</v>
      </c>
      <c r="ML304" s="40" t="s">
        <v>289</v>
      </c>
      <c r="MM304" s="40" t="s">
        <v>289</v>
      </c>
      <c r="MN304" s="2" t="s">
        <v>289</v>
      </c>
      <c r="MO304" s="40" t="s">
        <v>289</v>
      </c>
      <c r="MP304" s="40" t="s">
        <v>289</v>
      </c>
      <c r="MQ304" s="40" t="s">
        <v>289</v>
      </c>
      <c r="MR304" s="2" t="s">
        <v>289</v>
      </c>
      <c r="MS304" s="40" t="s">
        <v>289</v>
      </c>
      <c r="MT304" s="40" t="s">
        <v>289</v>
      </c>
      <c r="MU304" s="40" t="s">
        <v>289</v>
      </c>
      <c r="MV304" s="2" t="s">
        <v>289</v>
      </c>
      <c r="MW304" s="2" t="s">
        <v>289</v>
      </c>
      <c r="MX304" s="2" t="s">
        <v>289</v>
      </c>
      <c r="MY304" s="2" t="s">
        <v>289</v>
      </c>
      <c r="MZ304" s="2" t="s">
        <v>289</v>
      </c>
      <c r="NA304" s="2" t="s">
        <v>289</v>
      </c>
      <c r="NB304" s="2" t="s">
        <v>289</v>
      </c>
      <c r="NC304" s="2" t="s">
        <v>289</v>
      </c>
      <c r="ND304" s="2" t="s">
        <v>289</v>
      </c>
      <c r="NE304" s="2" t="s">
        <v>289</v>
      </c>
      <c r="NF304" s="2" t="s">
        <v>289</v>
      </c>
      <c r="NG304" s="2" t="s">
        <v>289</v>
      </c>
      <c r="NH304" s="2" t="s">
        <v>289</v>
      </c>
      <c r="NI304" s="2" t="s">
        <v>289</v>
      </c>
      <c r="NJ304" s="2" t="s">
        <v>289</v>
      </c>
      <c r="NK304" s="2" t="s">
        <v>289</v>
      </c>
      <c r="NL304" s="2" t="s">
        <v>289</v>
      </c>
      <c r="NM304" s="2" t="s">
        <v>289</v>
      </c>
      <c r="NN304" s="2" t="s">
        <v>289</v>
      </c>
      <c r="NO304" s="2" t="s">
        <v>289</v>
      </c>
      <c r="NP304" s="2" t="s">
        <v>289</v>
      </c>
      <c r="NQ304" s="2" t="s">
        <v>289</v>
      </c>
      <c r="NR304" s="2" t="s">
        <v>289</v>
      </c>
      <c r="NS304" s="2" t="s">
        <v>289</v>
      </c>
      <c r="NT304" s="2" t="s">
        <v>289</v>
      </c>
      <c r="NU304" s="2"/>
      <c r="NV304" s="40" t="s">
        <v>289</v>
      </c>
      <c r="NW304" s="2" t="s">
        <v>289</v>
      </c>
      <c r="NX304" s="2" t="s">
        <v>289</v>
      </c>
      <c r="NY304" s="2" t="s">
        <v>289</v>
      </c>
      <c r="NZ304" s="2" t="s">
        <v>289</v>
      </c>
      <c r="OA304" s="2" t="s">
        <v>289</v>
      </c>
      <c r="OB304" s="2" t="s">
        <v>289</v>
      </c>
      <c r="OC304" s="2" t="s">
        <v>289</v>
      </c>
      <c r="OD304" s="2" t="s">
        <v>289</v>
      </c>
      <c r="OE304" s="2" t="s">
        <v>289</v>
      </c>
      <c r="OF304" s="2" t="s">
        <v>289</v>
      </c>
      <c r="OG304" s="2" t="s">
        <v>289</v>
      </c>
      <c r="OH304" s="2" t="s">
        <v>289</v>
      </c>
      <c r="OI304" s="2"/>
      <c r="OJ304" s="2"/>
      <c r="OK304" s="2"/>
      <c r="OL304" s="40" t="s">
        <v>289</v>
      </c>
      <c r="OM304" s="2" t="s">
        <v>289</v>
      </c>
      <c r="ON304" s="2" t="s">
        <v>289</v>
      </c>
      <c r="OO304" s="2" t="s">
        <v>289</v>
      </c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V304" s="5" t="s">
        <v>3</v>
      </c>
    </row>
    <row r="305" spans="1:620" ht="15" x14ac:dyDescent="0.25">
      <c r="A305" s="1">
        <v>29750</v>
      </c>
      <c r="B305" s="1">
        <v>4</v>
      </c>
      <c r="C305" s="1" t="s">
        <v>18</v>
      </c>
      <c r="F305" s="1">
        <v>2009</v>
      </c>
      <c r="G305" s="5">
        <v>37755</v>
      </c>
      <c r="H305" s="5">
        <v>39879</v>
      </c>
      <c r="I305" s="5">
        <v>39879</v>
      </c>
      <c r="J305" s="7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HO305" s="19"/>
      <c r="HP305" s="19"/>
      <c r="HQ305" s="8"/>
      <c r="IF305" s="19"/>
      <c r="IG305" s="19"/>
      <c r="IH305" s="19"/>
      <c r="II305" s="19"/>
      <c r="IJ305" s="19"/>
      <c r="IK305" s="19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40"/>
      <c r="LR305" s="2"/>
      <c r="LS305" s="40"/>
      <c r="LT305" s="2"/>
      <c r="LU305" s="40"/>
      <c r="LV305" s="40"/>
      <c r="LW305" s="2"/>
      <c r="LX305" s="2"/>
      <c r="LY305" s="2"/>
      <c r="LZ305" s="2"/>
      <c r="MA305" s="2"/>
      <c r="MB305" s="2"/>
      <c r="MC305" s="40">
        <v>100.83</v>
      </c>
      <c r="MD305" s="40">
        <v>100.5</v>
      </c>
      <c r="ME305" s="40">
        <v>98.71</v>
      </c>
      <c r="MF305" s="2">
        <v>97.67</v>
      </c>
      <c r="MG305" s="61">
        <v>98.28</v>
      </c>
      <c r="MH305" s="40">
        <v>95.55</v>
      </c>
      <c r="MI305" s="2">
        <v>95.65</v>
      </c>
      <c r="MJ305" s="2">
        <v>97.1</v>
      </c>
      <c r="MK305" s="40">
        <v>96.56</v>
      </c>
      <c r="ML305" s="40">
        <v>97.28</v>
      </c>
      <c r="MM305" s="40">
        <v>97.24</v>
      </c>
      <c r="MN305" s="2">
        <v>96.3</v>
      </c>
      <c r="MO305" s="40">
        <v>95.25</v>
      </c>
      <c r="MP305" s="40">
        <v>95.66</v>
      </c>
      <c r="MQ305" s="40">
        <v>95.53</v>
      </c>
      <c r="MR305" s="2">
        <v>96.49</v>
      </c>
      <c r="MS305" s="40">
        <v>97.01</v>
      </c>
      <c r="MT305" s="40">
        <v>97.47</v>
      </c>
      <c r="MU305" s="40">
        <v>98.07</v>
      </c>
      <c r="MV305" s="2">
        <v>98.17</v>
      </c>
      <c r="MW305" s="2">
        <v>98.01</v>
      </c>
      <c r="MX305" s="2">
        <v>97.3</v>
      </c>
      <c r="MY305" s="2">
        <v>97.64</v>
      </c>
      <c r="MZ305" s="2">
        <v>98.28</v>
      </c>
      <c r="NA305" s="2">
        <v>99.24</v>
      </c>
      <c r="NB305" s="2">
        <v>99.91</v>
      </c>
      <c r="NC305" s="2">
        <v>99.39</v>
      </c>
      <c r="ND305" s="2">
        <v>99.77</v>
      </c>
      <c r="NE305" s="2">
        <v>99.35</v>
      </c>
      <c r="NF305" s="2">
        <v>99</v>
      </c>
      <c r="NG305" s="2">
        <v>99.14</v>
      </c>
      <c r="NH305" s="2">
        <v>99.44</v>
      </c>
      <c r="NI305" s="2">
        <v>99.13</v>
      </c>
      <c r="NJ305" s="2">
        <v>99.07</v>
      </c>
      <c r="NK305" s="2">
        <v>98.7</v>
      </c>
      <c r="NL305" s="2">
        <v>98.25</v>
      </c>
      <c r="NM305" s="2">
        <v>98.17</v>
      </c>
      <c r="NN305" s="2">
        <v>98</v>
      </c>
      <c r="NO305" s="2">
        <v>98.23</v>
      </c>
      <c r="NP305" s="2">
        <v>98.13</v>
      </c>
      <c r="NQ305" s="2">
        <v>98.13</v>
      </c>
      <c r="NR305" s="2">
        <v>97.94</v>
      </c>
      <c r="NS305" s="2">
        <v>97.97</v>
      </c>
      <c r="NT305" s="2">
        <v>97.62</v>
      </c>
      <c r="NU305" s="2">
        <v>97.14</v>
      </c>
      <c r="NV305" s="40">
        <v>97.54</v>
      </c>
      <c r="NW305" s="2">
        <v>97.42</v>
      </c>
      <c r="NX305" s="2">
        <v>97.4</v>
      </c>
      <c r="NY305" s="2">
        <v>97.13</v>
      </c>
      <c r="NZ305" s="2">
        <v>97.21</v>
      </c>
      <c r="OA305" s="2">
        <v>97.66</v>
      </c>
      <c r="OB305" s="2">
        <v>98.09</v>
      </c>
      <c r="OC305" s="2">
        <v>98.56</v>
      </c>
      <c r="OD305" s="2">
        <v>98.49</v>
      </c>
      <c r="OE305" s="2">
        <v>99.22</v>
      </c>
      <c r="OF305" s="2">
        <v>99.5</v>
      </c>
      <c r="OG305" s="2">
        <v>99.65</v>
      </c>
      <c r="OH305" s="2">
        <v>99.83</v>
      </c>
      <c r="OI305" s="2">
        <v>99.95</v>
      </c>
      <c r="OJ305" s="2">
        <v>99.61</v>
      </c>
      <c r="OK305" s="40">
        <v>99.27</v>
      </c>
      <c r="OL305" s="40">
        <v>99.28</v>
      </c>
      <c r="OM305" s="2">
        <v>99.42</v>
      </c>
      <c r="ON305" s="2">
        <v>99.56</v>
      </c>
      <c r="OO305" s="2">
        <v>100.19</v>
      </c>
      <c r="OP305" s="2">
        <v>100.36</v>
      </c>
      <c r="OQ305" s="40">
        <v>100.78</v>
      </c>
      <c r="OR305" s="40">
        <v>100.62</v>
      </c>
      <c r="OS305" s="2">
        <v>100.27</v>
      </c>
      <c r="OT305" s="2">
        <v>100</v>
      </c>
      <c r="OU305" s="2" t="s">
        <v>29</v>
      </c>
      <c r="OV305" s="2"/>
      <c r="OW305" s="40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V305" s="5" t="s">
        <v>3</v>
      </c>
    </row>
    <row r="306" spans="1:620" ht="15" x14ac:dyDescent="0.25">
      <c r="A306" s="1">
        <v>29800</v>
      </c>
      <c r="B306" s="1">
        <v>8</v>
      </c>
      <c r="C306" s="1" t="s">
        <v>18</v>
      </c>
      <c r="F306" s="1">
        <v>2009</v>
      </c>
      <c r="G306" s="5">
        <v>31525</v>
      </c>
      <c r="H306" s="5">
        <v>40081</v>
      </c>
      <c r="I306" s="5">
        <v>40081</v>
      </c>
      <c r="J306" s="7"/>
      <c r="EF306" s="21">
        <v>24.125</v>
      </c>
      <c r="EG306" s="21">
        <v>19.75</v>
      </c>
      <c r="EH306" s="21">
        <v>43.75</v>
      </c>
      <c r="EI306" s="21">
        <v>88.25</v>
      </c>
      <c r="EJ306" s="1">
        <v>89</v>
      </c>
      <c r="EK306" s="1">
        <v>81</v>
      </c>
      <c r="EL306" s="1">
        <v>80</v>
      </c>
      <c r="EM306" s="19">
        <v>78.9375</v>
      </c>
      <c r="EN306" s="19">
        <v>82.5625</v>
      </c>
      <c r="EO306" s="21">
        <v>83.75</v>
      </c>
      <c r="EP306" s="21">
        <v>87.25</v>
      </c>
      <c r="EQ306" s="19">
        <v>90.21875</v>
      </c>
      <c r="ER306" s="19" t="s">
        <v>28</v>
      </c>
      <c r="ES306" s="21">
        <v>93.875</v>
      </c>
      <c r="ET306" s="19">
        <v>90.59375</v>
      </c>
      <c r="EU306" s="21">
        <v>86.375</v>
      </c>
      <c r="EV306" s="21">
        <v>83.75</v>
      </c>
      <c r="EW306" s="19">
        <v>84.46875</v>
      </c>
      <c r="EX306" s="21">
        <v>89.375</v>
      </c>
      <c r="EY306" s="19" t="s">
        <v>28</v>
      </c>
      <c r="EZ306" s="19">
        <v>87.65625</v>
      </c>
      <c r="FA306" s="19">
        <v>89.1875</v>
      </c>
      <c r="FB306" s="19">
        <v>90.9375</v>
      </c>
      <c r="FC306" s="19">
        <v>92.15625</v>
      </c>
      <c r="FD306" s="19">
        <v>90.4375</v>
      </c>
      <c r="FE306" s="21">
        <v>89.75</v>
      </c>
      <c r="FF306" s="19">
        <v>87.96875</v>
      </c>
      <c r="FG306" s="21">
        <v>88.875</v>
      </c>
      <c r="FH306" s="21">
        <v>86.875</v>
      </c>
      <c r="FI306" s="19">
        <v>89.4375</v>
      </c>
      <c r="FJ306" s="19">
        <v>91.4375</v>
      </c>
      <c r="FK306" s="19">
        <v>89.4375</v>
      </c>
      <c r="FL306" s="1">
        <v>89</v>
      </c>
      <c r="FM306" s="21">
        <v>90.625</v>
      </c>
      <c r="FN306" s="21">
        <v>90.5</v>
      </c>
      <c r="FO306" s="21">
        <v>89.5</v>
      </c>
      <c r="FP306" s="19">
        <v>88.6875</v>
      </c>
      <c r="FQ306" s="19">
        <v>86.4375</v>
      </c>
      <c r="FR306" s="21">
        <v>86.5</v>
      </c>
      <c r="FS306" s="19">
        <v>89.90625</v>
      </c>
      <c r="FT306" s="19">
        <v>88.9375</v>
      </c>
      <c r="FU306" s="19">
        <v>86.09375</v>
      </c>
      <c r="FV306" s="19">
        <v>85.65625</v>
      </c>
      <c r="FW306" s="19">
        <v>83.5625</v>
      </c>
      <c r="FX306" s="19">
        <v>85.6875</v>
      </c>
      <c r="FY306" s="19">
        <v>81.1875</v>
      </c>
      <c r="FZ306" s="19">
        <v>78.25</v>
      </c>
      <c r="GA306" s="19">
        <v>73.84375</v>
      </c>
      <c r="GB306" s="19">
        <v>70.3125</v>
      </c>
      <c r="GC306" s="19">
        <v>75.25</v>
      </c>
      <c r="GD306" s="19">
        <v>77.78125</v>
      </c>
      <c r="GE306" s="19">
        <v>77.34375</v>
      </c>
      <c r="GF306" s="19">
        <v>75.15625</v>
      </c>
      <c r="GG306" s="19">
        <v>74.875</v>
      </c>
      <c r="GH306" s="19">
        <v>77.21875</v>
      </c>
      <c r="GI306" s="19">
        <v>80.25</v>
      </c>
      <c r="GJ306" s="19">
        <v>80.125</v>
      </c>
      <c r="GK306" s="19">
        <v>84.1875</v>
      </c>
      <c r="GL306" s="19">
        <v>84.3125</v>
      </c>
      <c r="GM306" s="19">
        <v>84.34375</v>
      </c>
      <c r="GN306" s="19">
        <v>83.6875</v>
      </c>
      <c r="GO306" s="19">
        <v>82.5</v>
      </c>
      <c r="GP306" s="19">
        <v>81.9375</v>
      </c>
      <c r="GQ306" s="19">
        <v>83.90625</v>
      </c>
      <c r="GR306" s="19">
        <v>85.625</v>
      </c>
      <c r="GS306" s="19">
        <v>88.125</v>
      </c>
      <c r="GT306" s="19">
        <v>87.34375</v>
      </c>
      <c r="GU306" s="19">
        <v>86.0625</v>
      </c>
      <c r="GV306" s="19">
        <v>87.25</v>
      </c>
      <c r="GW306" s="21">
        <v>89.625</v>
      </c>
      <c r="GX306" s="21">
        <v>90.375</v>
      </c>
      <c r="GY306" s="19">
        <v>86.40625</v>
      </c>
      <c r="GZ306" s="19">
        <v>90.84375</v>
      </c>
      <c r="HA306" s="19">
        <v>93.1875</v>
      </c>
      <c r="HB306" s="21">
        <v>91.5</v>
      </c>
      <c r="HC306" s="19">
        <v>90.8125</v>
      </c>
      <c r="HD306" s="21">
        <v>88.75</v>
      </c>
      <c r="HE306" s="19">
        <v>89.0625</v>
      </c>
      <c r="HF306" s="19">
        <v>94.40625</v>
      </c>
      <c r="HG306" s="21">
        <v>92.25</v>
      </c>
      <c r="HH306" s="19">
        <v>94.71875</v>
      </c>
      <c r="HI306" s="19">
        <v>94.09375</v>
      </c>
      <c r="HJ306" s="19">
        <v>97.09375</v>
      </c>
      <c r="HK306" s="19">
        <v>98.0625</v>
      </c>
      <c r="HL306" s="21">
        <v>95.75</v>
      </c>
      <c r="HM306" s="21">
        <v>95.5</v>
      </c>
      <c r="HN306" s="19">
        <v>99.6875</v>
      </c>
      <c r="HO306" s="19">
        <v>102.1875</v>
      </c>
      <c r="HP306" s="21">
        <v>107.625</v>
      </c>
      <c r="HQ306" s="19">
        <v>107</v>
      </c>
      <c r="HR306" s="19">
        <v>107.1875</v>
      </c>
      <c r="HS306" s="19">
        <v>110.53125</v>
      </c>
      <c r="HT306" s="19">
        <v>115.5625</v>
      </c>
      <c r="HU306" s="19">
        <v>114.1875</v>
      </c>
      <c r="HV306" s="21">
        <v>107.875</v>
      </c>
      <c r="HW306" s="21">
        <v>103.375</v>
      </c>
      <c r="HX306" s="19">
        <v>99.6875</v>
      </c>
      <c r="HY306" s="21">
        <v>94.125</v>
      </c>
      <c r="HZ306" s="19">
        <v>94.96875</v>
      </c>
      <c r="IA306" s="21">
        <v>95.625</v>
      </c>
      <c r="IB306" s="21">
        <v>95.75</v>
      </c>
      <c r="IC306" s="19">
        <v>93.84375</v>
      </c>
      <c r="ID306" s="19">
        <v>94.34375</v>
      </c>
      <c r="IE306" s="21">
        <v>96.125</v>
      </c>
      <c r="IF306" s="19">
        <v>94.65625</v>
      </c>
      <c r="IG306" s="19">
        <v>95.46875</v>
      </c>
      <c r="IH306" s="19">
        <v>95.03125</v>
      </c>
      <c r="II306" s="19">
        <v>95.8125</v>
      </c>
      <c r="IJ306" s="19">
        <v>96.5625</v>
      </c>
      <c r="IK306" s="19">
        <v>100.21875</v>
      </c>
      <c r="IL306" s="19">
        <v>95.90625</v>
      </c>
      <c r="IM306" s="21">
        <v>97.375</v>
      </c>
      <c r="IN306" s="21">
        <v>98.5</v>
      </c>
      <c r="IO306" s="19">
        <v>98.3125</v>
      </c>
      <c r="IP306" s="19">
        <v>99.15625</v>
      </c>
      <c r="IQ306" s="19">
        <v>102.09375</v>
      </c>
      <c r="IR306" s="19">
        <v>103.28125</v>
      </c>
      <c r="IS306" s="21">
        <v>102.625</v>
      </c>
      <c r="IT306" s="21">
        <v>98.75</v>
      </c>
      <c r="IU306" s="19">
        <v>97.9375</v>
      </c>
      <c r="IV306" s="19">
        <v>98.78125</v>
      </c>
      <c r="IW306" s="1">
        <v>98</v>
      </c>
      <c r="IX306" s="21">
        <v>99.25</v>
      </c>
      <c r="IY306" s="34">
        <v>99.509140000000002</v>
      </c>
      <c r="IZ306" s="34">
        <v>99.322610000000012</v>
      </c>
      <c r="JA306" s="34">
        <v>101.24813</v>
      </c>
      <c r="JB306" s="34">
        <v>101.74485000000001</v>
      </c>
      <c r="JC306" s="34">
        <v>104.20473</v>
      </c>
      <c r="JD306" s="34">
        <v>103.06134</v>
      </c>
      <c r="JE306" s="34">
        <v>103.72645</v>
      </c>
      <c r="JF306" s="34">
        <v>105.01817</v>
      </c>
      <c r="JG306" s="34">
        <v>102.00733000000001</v>
      </c>
      <c r="JH306" s="34">
        <v>103.42363000000002</v>
      </c>
      <c r="JI306" s="34">
        <v>105.83675000000001</v>
      </c>
      <c r="JJ306" s="34">
        <v>106.74798000000001</v>
      </c>
      <c r="JK306" s="34">
        <v>108.26858</v>
      </c>
      <c r="JL306" s="34">
        <v>107.22392000000001</v>
      </c>
      <c r="JM306" s="34">
        <v>112.32218</v>
      </c>
      <c r="JN306" s="34">
        <v>111.85635000000001</v>
      </c>
      <c r="JO306" s="34">
        <v>112.56973000000001</v>
      </c>
      <c r="JP306" s="34">
        <v>113.79666999999999</v>
      </c>
      <c r="JQ306" s="34">
        <v>116.1747</v>
      </c>
      <c r="JR306" s="34">
        <v>115.57209</v>
      </c>
      <c r="JS306" s="34">
        <v>117.15563</v>
      </c>
      <c r="JT306" s="34">
        <v>117.81046000000001</v>
      </c>
      <c r="JU306" s="34">
        <v>118.84236999999999</v>
      </c>
      <c r="JV306" s="34">
        <v>118.08658000000001</v>
      </c>
      <c r="JW306" s="34">
        <v>118.59746000000001</v>
      </c>
      <c r="JX306" s="34">
        <v>122.17165000000001</v>
      </c>
      <c r="JY306" s="34">
        <v>126.39824000000003</v>
      </c>
      <c r="JZ306" s="34">
        <v>125.1477</v>
      </c>
      <c r="KA306" s="34">
        <v>128.53623000000002</v>
      </c>
      <c r="KB306" s="34">
        <v>131.35984999999999</v>
      </c>
      <c r="KC306" s="34">
        <v>132.50941</v>
      </c>
      <c r="KD306" s="34">
        <v>128.15</v>
      </c>
      <c r="KE306" s="34">
        <v>128.28222</v>
      </c>
      <c r="KF306" s="2">
        <v>126.83</v>
      </c>
      <c r="KG306" s="2">
        <v>124.27</v>
      </c>
      <c r="KH306" s="2">
        <v>122.13</v>
      </c>
      <c r="KI306" s="2">
        <v>119.61</v>
      </c>
      <c r="KJ306" s="2">
        <v>120.96</v>
      </c>
      <c r="KK306" s="2">
        <v>117.77</v>
      </c>
      <c r="KL306" s="2">
        <v>118.43</v>
      </c>
      <c r="KM306" s="2">
        <v>120.15</v>
      </c>
      <c r="KN306" s="2">
        <v>117.69</v>
      </c>
      <c r="KO306" s="2">
        <v>115.53</v>
      </c>
      <c r="KP306" s="2">
        <v>117.48</v>
      </c>
      <c r="KQ306" s="2">
        <v>118.97</v>
      </c>
      <c r="KR306" s="2">
        <v>119.21</v>
      </c>
      <c r="KS306" s="2">
        <v>119.27</v>
      </c>
      <c r="KT306" s="2">
        <v>119.09</v>
      </c>
      <c r="KU306" s="2">
        <v>118.67</v>
      </c>
      <c r="KV306" s="2">
        <v>117.65</v>
      </c>
      <c r="KW306" s="2">
        <v>118.49</v>
      </c>
      <c r="KX306" s="2">
        <v>118.75</v>
      </c>
      <c r="KY306" s="2">
        <v>121.03</v>
      </c>
      <c r="KZ306" s="2">
        <v>121.16</v>
      </c>
      <c r="LA306" s="2">
        <v>121.64</v>
      </c>
      <c r="LB306" s="2">
        <v>121.21</v>
      </c>
      <c r="LC306" s="2">
        <v>121.5</v>
      </c>
      <c r="LD306" s="2">
        <v>119.05</v>
      </c>
      <c r="LE306" s="2">
        <v>118.09</v>
      </c>
      <c r="LF306" s="2">
        <v>117.01</v>
      </c>
      <c r="LG306" s="2">
        <v>118.83</v>
      </c>
      <c r="LH306" s="2">
        <v>119.94</v>
      </c>
      <c r="LI306" s="2">
        <v>120.18</v>
      </c>
      <c r="LJ306" s="2">
        <v>122.67</v>
      </c>
      <c r="LK306" s="2">
        <v>121.45</v>
      </c>
      <c r="LL306" s="2">
        <v>118.28</v>
      </c>
      <c r="LM306" s="2">
        <v>119.35</v>
      </c>
      <c r="LN306" s="2">
        <v>118.53</v>
      </c>
      <c r="LO306" s="2">
        <v>115.92</v>
      </c>
      <c r="LP306" s="2">
        <v>116.74</v>
      </c>
      <c r="LQ306" s="40">
        <v>116.15</v>
      </c>
      <c r="LR306" s="2">
        <v>117.39</v>
      </c>
      <c r="LS306" s="40">
        <v>119.07</v>
      </c>
      <c r="LT306" s="2">
        <v>120.38</v>
      </c>
      <c r="LU306" s="40">
        <v>122.1</v>
      </c>
      <c r="LV306" s="40">
        <v>120.74</v>
      </c>
      <c r="LW306" s="2">
        <v>119.54</v>
      </c>
      <c r="LX306" s="2">
        <v>121.54</v>
      </c>
      <c r="LY306" s="2">
        <v>121.99</v>
      </c>
      <c r="LZ306" s="2">
        <v>123.06</v>
      </c>
      <c r="MA306" s="2">
        <v>121.89</v>
      </c>
      <c r="MB306" s="2">
        <v>121.33</v>
      </c>
      <c r="MC306" s="40">
        <v>122.81</v>
      </c>
      <c r="MD306" s="40">
        <v>122.13</v>
      </c>
      <c r="ME306" s="40">
        <v>119.72</v>
      </c>
      <c r="MF306" s="2">
        <v>118.33</v>
      </c>
      <c r="MG306" s="61">
        <v>118.81</v>
      </c>
      <c r="MH306" s="40">
        <v>115.28</v>
      </c>
      <c r="MI306" s="2">
        <v>115.12</v>
      </c>
      <c r="MJ306" s="2">
        <v>116.62</v>
      </c>
      <c r="MK306" s="40">
        <v>115.66</v>
      </c>
      <c r="ML306" s="40">
        <v>116.27</v>
      </c>
      <c r="MM306" s="40">
        <v>116.03</v>
      </c>
      <c r="MN306" s="2">
        <v>114.55</v>
      </c>
      <c r="MO306" s="40">
        <v>113.07</v>
      </c>
      <c r="MP306" s="40">
        <v>113.31</v>
      </c>
      <c r="MQ306" s="40">
        <v>112.87</v>
      </c>
      <c r="MR306" s="2">
        <v>113.77</v>
      </c>
      <c r="MS306" s="40">
        <v>114.13</v>
      </c>
      <c r="MT306" s="40">
        <v>114.47</v>
      </c>
      <c r="MU306" s="40">
        <v>114.87</v>
      </c>
      <c r="MV306" s="2">
        <v>114.72</v>
      </c>
      <c r="MW306" s="2">
        <v>114.26</v>
      </c>
      <c r="MX306" s="2">
        <v>113.18</v>
      </c>
      <c r="MY306" s="2">
        <v>113.3</v>
      </c>
      <c r="MZ306" s="2">
        <v>113.74</v>
      </c>
      <c r="NA306" s="2">
        <v>114.6</v>
      </c>
      <c r="NB306" s="2">
        <v>115.14</v>
      </c>
      <c r="NC306" s="2">
        <v>114.2</v>
      </c>
      <c r="ND306" s="2">
        <v>114.45</v>
      </c>
      <c r="NE306" s="2">
        <v>113.66</v>
      </c>
      <c r="NF306" s="2">
        <v>112.96</v>
      </c>
      <c r="NG306" s="2">
        <v>112.88</v>
      </c>
      <c r="NH306" s="2">
        <v>112.94</v>
      </c>
      <c r="NI306" s="2">
        <v>112.29</v>
      </c>
      <c r="NJ306" s="2">
        <v>111.96</v>
      </c>
      <c r="NK306" s="2">
        <v>111.15</v>
      </c>
      <c r="NL306" s="2">
        <v>110.26</v>
      </c>
      <c r="NM306" s="2">
        <v>109.93</v>
      </c>
      <c r="NN306" s="2">
        <v>109.36</v>
      </c>
      <c r="NO306" s="2">
        <v>109.4</v>
      </c>
      <c r="NP306" s="2">
        <v>108.99</v>
      </c>
      <c r="NQ306" s="2">
        <v>108.72</v>
      </c>
      <c r="NR306" s="2">
        <v>108.18</v>
      </c>
      <c r="NS306" s="2">
        <v>107.9</v>
      </c>
      <c r="NT306" s="2">
        <v>107.12</v>
      </c>
      <c r="NU306" s="2">
        <v>106.21</v>
      </c>
      <c r="NV306" s="40">
        <v>106.44</v>
      </c>
      <c r="NW306" s="2">
        <v>105.93</v>
      </c>
      <c r="NX306" s="2">
        <v>105.56</v>
      </c>
      <c r="NY306" s="2">
        <v>104.84</v>
      </c>
      <c r="NZ306" s="2">
        <v>104.53</v>
      </c>
      <c r="OA306" s="2">
        <v>104.82</v>
      </c>
      <c r="OB306" s="2">
        <v>105.16</v>
      </c>
      <c r="OC306" s="2">
        <v>105.49</v>
      </c>
      <c r="OD306" s="2">
        <v>105.06</v>
      </c>
      <c r="OE306" s="2">
        <v>105.8</v>
      </c>
      <c r="OF306" s="2">
        <v>105.88</v>
      </c>
      <c r="OG306" s="2">
        <v>105.65</v>
      </c>
      <c r="OH306" s="2">
        <v>105.7</v>
      </c>
      <c r="OI306" s="2">
        <v>105.73</v>
      </c>
      <c r="OJ306" s="2">
        <v>104.7</v>
      </c>
      <c r="OK306" s="40">
        <v>103.61</v>
      </c>
      <c r="OL306" s="40">
        <v>103.23</v>
      </c>
      <c r="OM306" s="2">
        <v>103.26</v>
      </c>
      <c r="ON306" s="2">
        <v>103.26</v>
      </c>
      <c r="OO306" s="2">
        <v>103.94</v>
      </c>
      <c r="OP306" s="2">
        <v>104.51</v>
      </c>
      <c r="OQ306" s="40">
        <v>105.1</v>
      </c>
      <c r="OR306" s="2">
        <v>105.32</v>
      </c>
      <c r="OS306" s="2">
        <v>104.43</v>
      </c>
      <c r="OT306" s="2">
        <v>104.07</v>
      </c>
      <c r="OU306" s="40">
        <v>103.5</v>
      </c>
      <c r="OV306" s="2">
        <v>102.9</v>
      </c>
      <c r="OW306" s="40">
        <v>102.26</v>
      </c>
      <c r="OX306" s="2">
        <v>101.65</v>
      </c>
      <c r="OY306" s="2">
        <v>101.05</v>
      </c>
      <c r="OZ306" s="2">
        <v>100.48</v>
      </c>
      <c r="PA306" s="2" t="s">
        <v>29</v>
      </c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V306" s="5" t="s">
        <v>3</v>
      </c>
    </row>
    <row r="307" spans="1:620" ht="15" x14ac:dyDescent="0.25">
      <c r="A307" s="1">
        <v>29900</v>
      </c>
      <c r="B307" s="1">
        <v>8</v>
      </c>
      <c r="C307" s="1" t="s">
        <v>18</v>
      </c>
      <c r="D307" s="1" t="s">
        <v>26</v>
      </c>
      <c r="F307" s="1">
        <v>2009</v>
      </c>
      <c r="G307" s="5">
        <v>33914</v>
      </c>
      <c r="H307" s="5">
        <v>40081</v>
      </c>
      <c r="I307" s="5">
        <v>34016</v>
      </c>
      <c r="J307" s="7" t="s">
        <v>34</v>
      </c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HG307" s="21">
        <v>22.375</v>
      </c>
      <c r="HH307" s="19">
        <v>59.78125</v>
      </c>
      <c r="HI307" s="21">
        <v>59.25</v>
      </c>
      <c r="HJ307" s="8" t="s">
        <v>34</v>
      </c>
      <c r="HQ307" s="19"/>
      <c r="IF307" s="19"/>
      <c r="IG307" s="19"/>
      <c r="IH307" s="19"/>
      <c r="II307" s="19"/>
      <c r="IJ307" s="19"/>
      <c r="IK307" s="19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 t="s">
        <v>289</v>
      </c>
      <c r="LQ307" s="40" t="s">
        <v>289</v>
      </c>
      <c r="LR307" s="2" t="s">
        <v>289</v>
      </c>
      <c r="LS307" s="40" t="s">
        <v>289</v>
      </c>
      <c r="LT307" s="2" t="s">
        <v>289</v>
      </c>
      <c r="LU307" s="40" t="s">
        <v>289</v>
      </c>
      <c r="LV307" s="40" t="s">
        <v>289</v>
      </c>
      <c r="LW307" s="2" t="s">
        <v>289</v>
      </c>
      <c r="LX307" s="2" t="s">
        <v>289</v>
      </c>
      <c r="LY307" s="2" t="s">
        <v>289</v>
      </c>
      <c r="LZ307" s="2" t="s">
        <v>289</v>
      </c>
      <c r="MA307" s="2" t="s">
        <v>289</v>
      </c>
      <c r="MB307" s="2" t="s">
        <v>289</v>
      </c>
      <c r="MC307" s="40" t="s">
        <v>289</v>
      </c>
      <c r="MD307" s="40" t="s">
        <v>289</v>
      </c>
      <c r="ME307" s="40" t="s">
        <v>289</v>
      </c>
      <c r="MF307" s="2" t="s">
        <v>289</v>
      </c>
      <c r="MG307" s="61"/>
      <c r="MH307" s="40" t="s">
        <v>289</v>
      </c>
      <c r="MI307" s="2" t="s">
        <v>289</v>
      </c>
      <c r="MJ307" s="2" t="s">
        <v>289</v>
      </c>
      <c r="MK307" s="40" t="s">
        <v>289</v>
      </c>
      <c r="ML307" s="40" t="s">
        <v>289</v>
      </c>
      <c r="MM307" s="40" t="s">
        <v>289</v>
      </c>
      <c r="MN307" s="2" t="s">
        <v>289</v>
      </c>
      <c r="MO307" s="40" t="s">
        <v>289</v>
      </c>
      <c r="MP307" s="40" t="s">
        <v>289</v>
      </c>
      <c r="MQ307" s="40" t="s">
        <v>289</v>
      </c>
      <c r="MR307" s="2" t="s">
        <v>289</v>
      </c>
      <c r="MS307" s="40" t="s">
        <v>289</v>
      </c>
      <c r="MT307" s="40" t="s">
        <v>289</v>
      </c>
      <c r="MU307" s="40" t="s">
        <v>289</v>
      </c>
      <c r="MV307" s="2" t="s">
        <v>289</v>
      </c>
      <c r="MW307" s="2" t="s">
        <v>289</v>
      </c>
      <c r="MX307" s="2" t="s">
        <v>289</v>
      </c>
      <c r="MY307" s="2" t="s">
        <v>289</v>
      </c>
      <c r="MZ307" s="2" t="s">
        <v>289</v>
      </c>
      <c r="NA307" s="2" t="s">
        <v>289</v>
      </c>
      <c r="NB307" s="2" t="s">
        <v>289</v>
      </c>
      <c r="NC307" s="2" t="s">
        <v>289</v>
      </c>
      <c r="ND307" s="2" t="s">
        <v>289</v>
      </c>
      <c r="NE307" s="2" t="s">
        <v>289</v>
      </c>
      <c r="NF307" s="2" t="s">
        <v>289</v>
      </c>
      <c r="NG307" s="2" t="s">
        <v>289</v>
      </c>
      <c r="NH307" s="2" t="s">
        <v>289</v>
      </c>
      <c r="NI307" s="2" t="s">
        <v>289</v>
      </c>
      <c r="NJ307" s="2" t="s">
        <v>289</v>
      </c>
      <c r="NK307" s="2" t="s">
        <v>289</v>
      </c>
      <c r="NL307" s="2" t="s">
        <v>289</v>
      </c>
      <c r="NM307" s="2" t="s">
        <v>289</v>
      </c>
      <c r="NN307" s="2" t="s">
        <v>289</v>
      </c>
      <c r="NO307" s="2" t="s">
        <v>289</v>
      </c>
      <c r="NP307" s="2" t="s">
        <v>289</v>
      </c>
      <c r="NQ307" s="2" t="s">
        <v>289</v>
      </c>
      <c r="NR307" s="2" t="s">
        <v>289</v>
      </c>
      <c r="NS307" s="2" t="s">
        <v>289</v>
      </c>
      <c r="NT307" s="2" t="s">
        <v>289</v>
      </c>
      <c r="NU307" s="2"/>
      <c r="NV307" s="40" t="s">
        <v>289</v>
      </c>
      <c r="NW307" s="2" t="s">
        <v>289</v>
      </c>
      <c r="NX307" s="2" t="s">
        <v>289</v>
      </c>
      <c r="NY307" s="2" t="s">
        <v>289</v>
      </c>
      <c r="NZ307" s="2" t="s">
        <v>289</v>
      </c>
      <c r="OA307" s="2" t="s">
        <v>289</v>
      </c>
      <c r="OB307" s="2" t="s">
        <v>289</v>
      </c>
      <c r="OC307" s="2" t="s">
        <v>289</v>
      </c>
      <c r="OD307" s="2" t="s">
        <v>289</v>
      </c>
      <c r="OE307" s="2" t="s">
        <v>289</v>
      </c>
      <c r="OF307" s="2" t="s">
        <v>289</v>
      </c>
      <c r="OG307" s="2" t="s">
        <v>289</v>
      </c>
      <c r="OH307" s="2" t="s">
        <v>289</v>
      </c>
      <c r="OI307" s="2" t="s">
        <v>289</v>
      </c>
      <c r="OJ307" s="2"/>
      <c r="OK307" s="40"/>
      <c r="OL307" s="40" t="s">
        <v>289</v>
      </c>
      <c r="OM307" s="2" t="s">
        <v>289</v>
      </c>
      <c r="ON307" s="2" t="s">
        <v>289</v>
      </c>
      <c r="OO307" s="2" t="s">
        <v>289</v>
      </c>
      <c r="OP307" s="2" t="s">
        <v>289</v>
      </c>
      <c r="OQ307" s="40" t="s">
        <v>289</v>
      </c>
      <c r="OR307" s="2" t="s">
        <v>289</v>
      </c>
      <c r="OS307" s="2" t="s">
        <v>289</v>
      </c>
      <c r="OT307" s="2" t="s">
        <v>289</v>
      </c>
      <c r="OU307" s="40" t="s">
        <v>289</v>
      </c>
      <c r="OV307" s="2"/>
      <c r="OW307" s="40" t="s">
        <v>289</v>
      </c>
      <c r="OX307" s="2"/>
      <c r="OY307" s="2" t="s">
        <v>289</v>
      </c>
      <c r="OZ307" s="2" t="s">
        <v>289</v>
      </c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V307" s="5" t="s">
        <v>3</v>
      </c>
    </row>
    <row r="308" spans="1:620" ht="15" x14ac:dyDescent="0.25">
      <c r="A308" s="1">
        <v>30000</v>
      </c>
      <c r="B308" s="1">
        <v>5.75</v>
      </c>
      <c r="C308" s="1" t="s">
        <v>18</v>
      </c>
      <c r="F308" s="1">
        <v>2009</v>
      </c>
      <c r="G308" s="5">
        <v>36006</v>
      </c>
      <c r="H308" s="5">
        <v>40154</v>
      </c>
      <c r="I308" s="5">
        <v>40154</v>
      </c>
      <c r="J308" s="7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HQ308" s="19"/>
      <c r="IF308" s="19"/>
      <c r="IG308" s="19"/>
      <c r="IH308" s="19"/>
      <c r="II308" s="19"/>
      <c r="IJ308" s="19"/>
      <c r="IK308" s="19"/>
      <c r="JW308" s="34">
        <v>100.81345999999999</v>
      </c>
      <c r="JX308" s="34">
        <v>104.20259</v>
      </c>
      <c r="JY308" s="34">
        <v>107.89919</v>
      </c>
      <c r="JZ308" s="34">
        <v>106.4241</v>
      </c>
      <c r="KA308" s="34">
        <v>110.23567</v>
      </c>
      <c r="KB308" s="34">
        <v>113.02098000000001</v>
      </c>
      <c r="KC308" s="34">
        <v>114.34142</v>
      </c>
      <c r="KD308" s="34">
        <v>110.38380000000001</v>
      </c>
      <c r="KE308" s="34">
        <v>110.67943000000001</v>
      </c>
      <c r="KF308" s="2">
        <v>109.53</v>
      </c>
      <c r="KG308" s="2">
        <v>107.26</v>
      </c>
      <c r="KH308" s="2">
        <v>105.57</v>
      </c>
      <c r="KI308" s="2">
        <v>103.29</v>
      </c>
      <c r="KJ308" s="2">
        <v>104.5</v>
      </c>
      <c r="KK308" s="2">
        <v>101.03</v>
      </c>
      <c r="KL308" s="2">
        <v>102.7</v>
      </c>
      <c r="KM308" s="2">
        <v>104.11</v>
      </c>
      <c r="KN308" s="2">
        <v>102.04</v>
      </c>
      <c r="KO308" s="2">
        <v>100.11</v>
      </c>
      <c r="KP308" s="2">
        <v>102.26</v>
      </c>
      <c r="KQ308" s="2">
        <v>103.83</v>
      </c>
      <c r="KR308" s="2">
        <v>104.06</v>
      </c>
      <c r="KS308" s="2">
        <v>104.31</v>
      </c>
      <c r="KT308" s="2">
        <v>104.29</v>
      </c>
      <c r="KU308" s="2">
        <v>103.89</v>
      </c>
      <c r="KV308" s="2">
        <v>103.03</v>
      </c>
      <c r="KW308" s="2">
        <v>104.03</v>
      </c>
      <c r="KX308" s="2">
        <v>104.27</v>
      </c>
      <c r="KY308" s="2">
        <v>106.32</v>
      </c>
      <c r="KZ308" s="2">
        <v>106.25</v>
      </c>
      <c r="LA308" s="2">
        <v>106.54</v>
      </c>
      <c r="LB308" s="2">
        <v>106.17</v>
      </c>
      <c r="LC308" s="2">
        <v>106.32</v>
      </c>
      <c r="LD308" s="2">
        <v>104.1</v>
      </c>
      <c r="LE308" s="2">
        <v>103.22</v>
      </c>
      <c r="LF308" s="2">
        <v>102.52</v>
      </c>
      <c r="LG308" s="2">
        <v>104.29</v>
      </c>
      <c r="LH308" s="2">
        <v>105.33</v>
      </c>
      <c r="LI308" s="2">
        <v>105.38</v>
      </c>
      <c r="LJ308" s="2">
        <v>107.9</v>
      </c>
      <c r="LK308" s="2">
        <v>106.89</v>
      </c>
      <c r="LL308" s="2">
        <v>104.03</v>
      </c>
      <c r="LM308" s="2">
        <v>105.18</v>
      </c>
      <c r="LN308" s="2">
        <v>104.7</v>
      </c>
      <c r="LO308" s="2">
        <v>102.43</v>
      </c>
      <c r="LP308" s="2">
        <v>103.22</v>
      </c>
      <c r="LQ308" s="40">
        <v>102.86</v>
      </c>
      <c r="LR308" s="2">
        <v>104.26</v>
      </c>
      <c r="LS308" s="40">
        <v>105.69</v>
      </c>
      <c r="LT308" s="2">
        <v>107.16</v>
      </c>
      <c r="LU308" s="40">
        <v>108.92</v>
      </c>
      <c r="LV308" s="40">
        <v>107.76</v>
      </c>
      <c r="LW308" s="2">
        <v>106.76</v>
      </c>
      <c r="LX308" s="2">
        <v>108.8</v>
      </c>
      <c r="LY308" s="2">
        <v>109.36</v>
      </c>
      <c r="LZ308" s="2">
        <v>110.48</v>
      </c>
      <c r="MA308" s="2">
        <v>109.48</v>
      </c>
      <c r="MB308" s="2">
        <v>109.08</v>
      </c>
      <c r="MC308" s="40">
        <v>110.65</v>
      </c>
      <c r="MD308" s="40">
        <v>110.12</v>
      </c>
      <c r="ME308" s="40">
        <v>107.93</v>
      </c>
      <c r="MF308" s="2">
        <v>106.72</v>
      </c>
      <c r="MG308" s="61">
        <v>107.31</v>
      </c>
      <c r="MH308" s="40">
        <v>104.08</v>
      </c>
      <c r="MI308" s="2">
        <v>104.06</v>
      </c>
      <c r="MJ308" s="2">
        <v>105.65</v>
      </c>
      <c r="MK308" s="40">
        <v>104.85</v>
      </c>
      <c r="ML308" s="40">
        <v>105.56</v>
      </c>
      <c r="MM308" s="40">
        <v>105.47</v>
      </c>
      <c r="MN308" s="2">
        <v>104.18</v>
      </c>
      <c r="MO308" s="40">
        <v>102.88</v>
      </c>
      <c r="MP308" s="40">
        <v>103.24</v>
      </c>
      <c r="MQ308" s="40">
        <v>102.95</v>
      </c>
      <c r="MR308" s="2">
        <v>103.96</v>
      </c>
      <c r="MS308" s="40">
        <v>104.45</v>
      </c>
      <c r="MT308" s="40">
        <v>104.9</v>
      </c>
      <c r="MU308" s="40">
        <v>105.49</v>
      </c>
      <c r="MV308" s="2">
        <v>105.5</v>
      </c>
      <c r="MW308" s="2">
        <v>105.18</v>
      </c>
      <c r="MX308" s="2">
        <v>104.24</v>
      </c>
      <c r="MY308" s="2">
        <v>104.51</v>
      </c>
      <c r="MZ308" s="2">
        <v>105.15</v>
      </c>
      <c r="NA308" s="2">
        <v>106.16</v>
      </c>
      <c r="NB308" s="2">
        <v>106.84</v>
      </c>
      <c r="NC308" s="2">
        <v>106.05</v>
      </c>
      <c r="ND308" s="2">
        <v>106.46</v>
      </c>
      <c r="NE308" s="2">
        <v>105.83</v>
      </c>
      <c r="NF308" s="2">
        <v>105.28</v>
      </c>
      <c r="NG308" s="2">
        <v>105.37</v>
      </c>
      <c r="NH308" s="2">
        <v>105.6</v>
      </c>
      <c r="NI308" s="2">
        <v>105.1</v>
      </c>
      <c r="NJ308" s="2">
        <v>104.91</v>
      </c>
      <c r="NK308" s="2">
        <v>104.26</v>
      </c>
      <c r="NL308" s="2">
        <v>103.52</v>
      </c>
      <c r="NM308" s="2">
        <v>103.35</v>
      </c>
      <c r="NN308" s="2">
        <v>102.93</v>
      </c>
      <c r="NO308" s="2">
        <v>103.12</v>
      </c>
      <c r="NP308" s="2">
        <v>102.89</v>
      </c>
      <c r="NQ308" s="2">
        <v>102.79</v>
      </c>
      <c r="NR308" s="2">
        <v>102.41</v>
      </c>
      <c r="NS308" s="2">
        <v>102.29</v>
      </c>
      <c r="NT308" s="2">
        <v>101.64</v>
      </c>
      <c r="NU308" s="2">
        <v>100.87</v>
      </c>
      <c r="NV308" s="40">
        <v>101.27</v>
      </c>
      <c r="NW308" s="2">
        <v>100.9</v>
      </c>
      <c r="NX308" s="2">
        <v>100.68</v>
      </c>
      <c r="NY308" s="2">
        <v>100.07</v>
      </c>
      <c r="NZ308" s="2">
        <v>99.89</v>
      </c>
      <c r="OA308" s="2">
        <v>100.44</v>
      </c>
      <c r="OB308" s="2">
        <v>100.99</v>
      </c>
      <c r="OC308" s="2">
        <v>101.51</v>
      </c>
      <c r="OD308" s="2">
        <v>101.29</v>
      </c>
      <c r="OE308" s="2">
        <v>102.37</v>
      </c>
      <c r="OF308" s="2">
        <v>102.58</v>
      </c>
      <c r="OG308" s="2">
        <v>102.58</v>
      </c>
      <c r="OH308" s="2">
        <v>102.85</v>
      </c>
      <c r="OI308" s="2">
        <v>103.12</v>
      </c>
      <c r="OJ308" s="2">
        <v>102.16</v>
      </c>
      <c r="OK308" s="40">
        <v>101.09</v>
      </c>
      <c r="OL308" s="40">
        <v>100.81</v>
      </c>
      <c r="OM308" s="2">
        <v>101.1</v>
      </c>
      <c r="ON308" s="2">
        <v>101.35</v>
      </c>
      <c r="OO308" s="2">
        <v>102.2</v>
      </c>
      <c r="OP308" s="2">
        <v>103.32</v>
      </c>
      <c r="OQ308" s="40">
        <v>104.04</v>
      </c>
      <c r="OR308" s="2">
        <v>104.8</v>
      </c>
      <c r="OS308" s="2">
        <v>104.07</v>
      </c>
      <c r="OT308" s="2">
        <v>103.94</v>
      </c>
      <c r="OU308" s="40">
        <v>103.64</v>
      </c>
      <c r="OV308" s="2">
        <v>103.19</v>
      </c>
      <c r="OW308" s="40">
        <v>102.7</v>
      </c>
      <c r="OX308" s="2">
        <v>102.23</v>
      </c>
      <c r="OY308" s="2">
        <v>101.85</v>
      </c>
      <c r="OZ308" s="2">
        <v>101.43</v>
      </c>
      <c r="PA308" s="2">
        <v>100.98</v>
      </c>
      <c r="PB308" s="2">
        <v>100.51</v>
      </c>
      <c r="PC308" s="2">
        <v>100</v>
      </c>
      <c r="PD308" s="2" t="s">
        <v>29</v>
      </c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V308" s="5" t="s">
        <v>3</v>
      </c>
    </row>
    <row r="309" spans="1:620" ht="15" x14ac:dyDescent="0.25">
      <c r="A309" s="1">
        <v>30050</v>
      </c>
      <c r="B309" s="1">
        <v>4.75</v>
      </c>
      <c r="C309" s="1" t="s">
        <v>18</v>
      </c>
      <c r="F309" s="1">
        <v>2010</v>
      </c>
      <c r="G309" s="5">
        <v>38309</v>
      </c>
      <c r="H309" s="5">
        <v>40336</v>
      </c>
      <c r="I309" s="5">
        <v>40336</v>
      </c>
      <c r="J309" s="7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HQ309" s="19"/>
      <c r="IF309" s="19"/>
      <c r="IG309" s="19"/>
      <c r="IH309" s="19"/>
      <c r="II309" s="19"/>
      <c r="IJ309" s="19"/>
      <c r="IK309" s="19"/>
      <c r="JW309" s="34"/>
      <c r="JX309" s="34"/>
      <c r="JY309" s="34"/>
      <c r="JZ309" s="34"/>
      <c r="KA309" s="34"/>
      <c r="KB309" s="34"/>
      <c r="KC309" s="34"/>
      <c r="KD309" s="34"/>
      <c r="KE309" s="34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40"/>
      <c r="LR309" s="2"/>
      <c r="LS309" s="40"/>
      <c r="LT309" s="2"/>
      <c r="LU309" s="40"/>
      <c r="LV309" s="40"/>
      <c r="LW309" s="2"/>
      <c r="LX309" s="2"/>
      <c r="LY309" s="2"/>
      <c r="LZ309" s="2"/>
      <c r="MA309" s="2"/>
      <c r="MB309" s="2"/>
      <c r="MC309" s="40"/>
      <c r="MD309" s="40"/>
      <c r="ME309" s="40"/>
      <c r="MF309" s="2"/>
      <c r="MG309" s="61"/>
      <c r="MH309" s="40"/>
      <c r="MI309" s="2"/>
      <c r="MJ309" s="2"/>
      <c r="MK309" s="40"/>
      <c r="ML309" s="40"/>
      <c r="MM309" s="40"/>
      <c r="MN309" s="2"/>
      <c r="MO309" s="40"/>
      <c r="MP309" s="40"/>
      <c r="MQ309" s="40"/>
      <c r="MR309" s="2"/>
      <c r="MS309" s="40"/>
      <c r="MT309" s="40"/>
      <c r="MU309" s="40">
        <v>101.03</v>
      </c>
      <c r="MV309" s="2">
        <v>101.16</v>
      </c>
      <c r="MW309" s="2">
        <v>100.89</v>
      </c>
      <c r="MX309" s="2">
        <v>100.01</v>
      </c>
      <c r="MY309" s="2">
        <v>100.36</v>
      </c>
      <c r="MZ309" s="2">
        <v>101.14</v>
      </c>
      <c r="NA309" s="2">
        <v>102.28</v>
      </c>
      <c r="NB309" s="2">
        <v>103.05</v>
      </c>
      <c r="NC309" s="2">
        <v>102.3</v>
      </c>
      <c r="ND309" s="2">
        <v>102.85</v>
      </c>
      <c r="NE309" s="2">
        <v>102.26</v>
      </c>
      <c r="NF309" s="2">
        <v>101.74</v>
      </c>
      <c r="NG309" s="2">
        <v>101.97</v>
      </c>
      <c r="NH309" s="2">
        <v>102.32</v>
      </c>
      <c r="NI309" s="2">
        <v>101.87</v>
      </c>
      <c r="NJ309" s="2">
        <v>101.73</v>
      </c>
      <c r="NK309" s="2">
        <v>101.08</v>
      </c>
      <c r="NL309" s="2">
        <v>100.31</v>
      </c>
      <c r="NM309" s="2">
        <v>100.21</v>
      </c>
      <c r="NN309" s="2">
        <v>99.82</v>
      </c>
      <c r="NO309" s="2">
        <v>100.12</v>
      </c>
      <c r="NP309" s="2">
        <v>99.99</v>
      </c>
      <c r="NQ309" s="2">
        <v>99.94</v>
      </c>
      <c r="NR309" s="2">
        <v>99.62</v>
      </c>
      <c r="NS309" s="2">
        <v>99.56</v>
      </c>
      <c r="NT309" s="2">
        <v>98.89</v>
      </c>
      <c r="NU309" s="2">
        <v>98.06</v>
      </c>
      <c r="NV309" s="40">
        <v>98.62</v>
      </c>
      <c r="NW309" s="2">
        <v>98.26</v>
      </c>
      <c r="NX309" s="2">
        <v>98.1</v>
      </c>
      <c r="NY309" s="2">
        <v>97.46</v>
      </c>
      <c r="NZ309" s="2">
        <v>97.18</v>
      </c>
      <c r="OA309" s="2">
        <v>98.04</v>
      </c>
      <c r="OB309" s="2">
        <v>98.76</v>
      </c>
      <c r="OC309" s="2">
        <v>99.45</v>
      </c>
      <c r="OD309" s="2">
        <v>99.34</v>
      </c>
      <c r="OE309" s="2">
        <v>100.58</v>
      </c>
      <c r="OF309" s="2">
        <v>100.98</v>
      </c>
      <c r="OG309" s="2">
        <v>101.08</v>
      </c>
      <c r="OH309" s="2">
        <v>101.55</v>
      </c>
      <c r="OI309" s="2">
        <v>101.78</v>
      </c>
      <c r="OJ309" s="2">
        <v>100.69</v>
      </c>
      <c r="OK309" s="40">
        <v>99.41</v>
      </c>
      <c r="OL309" s="40">
        <v>99.17</v>
      </c>
      <c r="OM309" s="2">
        <v>99.92</v>
      </c>
      <c r="ON309" s="2">
        <v>100.43</v>
      </c>
      <c r="OO309" s="2">
        <v>101.21</v>
      </c>
      <c r="OP309" s="2">
        <v>102.84</v>
      </c>
      <c r="OQ309" s="40">
        <v>103.8</v>
      </c>
      <c r="OR309" s="2">
        <v>105.28</v>
      </c>
      <c r="OS309" s="2">
        <v>104.96</v>
      </c>
      <c r="OT309" s="2">
        <v>104.81</v>
      </c>
      <c r="OU309" s="40">
        <v>104.71</v>
      </c>
      <c r="OV309" s="2">
        <v>104.51</v>
      </c>
      <c r="OW309" s="40">
        <v>104.2</v>
      </c>
      <c r="OX309" s="2">
        <v>103.69</v>
      </c>
      <c r="OY309" s="2">
        <v>103.52</v>
      </c>
      <c r="OZ309" s="2">
        <v>103.36</v>
      </c>
      <c r="PA309" s="2">
        <v>102.95</v>
      </c>
      <c r="PB309" s="2">
        <v>102.58</v>
      </c>
      <c r="PC309" s="2">
        <v>102.25</v>
      </c>
      <c r="PD309" s="2">
        <v>101.84</v>
      </c>
      <c r="PE309" s="2">
        <v>101.48</v>
      </c>
      <c r="PF309" s="40">
        <v>101.15</v>
      </c>
      <c r="PG309" s="2">
        <v>100.78</v>
      </c>
      <c r="PH309" s="2">
        <v>100.4</v>
      </c>
      <c r="PI309" s="2">
        <v>100</v>
      </c>
      <c r="PJ309" s="2" t="s">
        <v>29</v>
      </c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V309" s="5" t="s">
        <v>3</v>
      </c>
    </row>
    <row r="310" spans="1:620" ht="15" x14ac:dyDescent="0.25">
      <c r="A310" s="1">
        <v>30100</v>
      </c>
      <c r="B310" s="1">
        <v>6.25</v>
      </c>
      <c r="C310" s="1" t="s">
        <v>18</v>
      </c>
      <c r="F310" s="1">
        <v>2010</v>
      </c>
      <c r="G310" s="5">
        <v>34361</v>
      </c>
      <c r="H310" s="5">
        <v>40507</v>
      </c>
      <c r="I310" s="5">
        <v>40507</v>
      </c>
      <c r="J310" s="7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HQ310" s="19"/>
      <c r="HU310" s="19">
        <v>47.90625</v>
      </c>
      <c r="HV310" s="21">
        <v>42.125</v>
      </c>
      <c r="HW310" s="19">
        <v>87.15625</v>
      </c>
      <c r="HX310" s="21">
        <v>85.375</v>
      </c>
      <c r="HY310" s="19">
        <v>79.71875</v>
      </c>
      <c r="HZ310" s="21">
        <v>80.375</v>
      </c>
      <c r="IA310" s="19">
        <v>81.15625</v>
      </c>
      <c r="IB310" s="19">
        <v>81.46875</v>
      </c>
      <c r="IC310" s="19">
        <v>79.5625</v>
      </c>
      <c r="ID310" s="19">
        <v>80.3125</v>
      </c>
      <c r="IE310" s="19">
        <v>81.96875</v>
      </c>
      <c r="IF310" s="19">
        <v>80.40625</v>
      </c>
      <c r="IG310" s="19">
        <v>81.09375</v>
      </c>
      <c r="IH310" s="19">
        <v>80.78125</v>
      </c>
      <c r="II310" s="19">
        <v>81.09375</v>
      </c>
      <c r="IJ310" s="19">
        <v>81.9375</v>
      </c>
      <c r="IK310" s="19">
        <v>84.875</v>
      </c>
      <c r="IL310" s="19">
        <v>80.90625</v>
      </c>
      <c r="IM310" s="21">
        <v>82.25</v>
      </c>
      <c r="IN310" s="1">
        <v>83</v>
      </c>
      <c r="IO310" s="19">
        <v>82.53125</v>
      </c>
      <c r="IP310" s="19">
        <v>83.78125</v>
      </c>
      <c r="IQ310" s="21">
        <v>86.375</v>
      </c>
      <c r="IR310" s="21">
        <v>87.375</v>
      </c>
      <c r="IS310" s="19">
        <v>86.65625</v>
      </c>
      <c r="IT310" s="19">
        <v>83.0625</v>
      </c>
      <c r="IU310" s="19">
        <v>82.71875</v>
      </c>
      <c r="IV310" s="19">
        <v>83.53125</v>
      </c>
      <c r="IW310" s="19">
        <v>82.59375</v>
      </c>
      <c r="IX310" s="21">
        <v>84.125</v>
      </c>
      <c r="IY310" s="34">
        <v>84.201409999999996</v>
      </c>
      <c r="IZ310" s="34">
        <v>84.005330000000015</v>
      </c>
      <c r="JA310" s="34">
        <v>85.758570000000006</v>
      </c>
      <c r="JB310" s="34">
        <v>86.339670000000012</v>
      </c>
      <c r="JC310" s="34">
        <v>88.941969999999998</v>
      </c>
      <c r="JD310" s="34">
        <v>88.134810000000002</v>
      </c>
      <c r="JE310" s="34">
        <v>88.578549999999993</v>
      </c>
      <c r="JF310" s="34">
        <v>89.90652</v>
      </c>
      <c r="JG310" s="34">
        <v>87.252530000000007</v>
      </c>
      <c r="JH310" s="34">
        <v>88.600459999999998</v>
      </c>
      <c r="JI310" s="34">
        <v>91.152290000000008</v>
      </c>
      <c r="JJ310" s="34">
        <v>92.072800000000015</v>
      </c>
      <c r="JK310" s="34">
        <v>93.75442000000001</v>
      </c>
      <c r="JL310" s="34">
        <v>92.759360000000001</v>
      </c>
      <c r="JM310" s="34">
        <v>97.170159999999996</v>
      </c>
      <c r="JN310" s="34">
        <v>96.98772000000001</v>
      </c>
      <c r="JO310" s="34">
        <v>97.966370000000012</v>
      </c>
      <c r="JP310" s="34">
        <v>99.293310000000005</v>
      </c>
      <c r="JQ310" s="34">
        <v>101.48161</v>
      </c>
      <c r="JR310" s="34">
        <v>101.25384</v>
      </c>
      <c r="JS310" s="34">
        <v>103.17214</v>
      </c>
      <c r="JT310" s="34">
        <v>103.62554</v>
      </c>
      <c r="JU310" s="34">
        <v>104.83637</v>
      </c>
      <c r="JV310" s="34">
        <v>104.35464</v>
      </c>
      <c r="JW310" s="34">
        <v>105.02297</v>
      </c>
      <c r="JX310" s="34">
        <v>108.41043000000002</v>
      </c>
      <c r="JY310" s="34">
        <v>112.52336000000001</v>
      </c>
      <c r="JZ310" s="34">
        <v>110.55521999999999</v>
      </c>
      <c r="KA310" s="34">
        <v>114.34903</v>
      </c>
      <c r="KB310" s="34">
        <v>116.98127000000001</v>
      </c>
      <c r="KC310" s="34">
        <v>118.62835000000001</v>
      </c>
      <c r="KD310" s="34">
        <v>114.71408000000001</v>
      </c>
      <c r="KE310" s="34">
        <v>115.12543000000002</v>
      </c>
      <c r="KF310" s="2">
        <v>114.05</v>
      </c>
      <c r="KG310" s="2">
        <v>111.51</v>
      </c>
      <c r="KH310" s="2">
        <v>110.04</v>
      </c>
      <c r="KI310" s="2">
        <v>107.9</v>
      </c>
      <c r="KJ310" s="2">
        <v>109.41</v>
      </c>
      <c r="KK310" s="2">
        <v>105.26</v>
      </c>
      <c r="KL310" s="2">
        <v>107.23</v>
      </c>
      <c r="KM310" s="2">
        <v>108.82</v>
      </c>
      <c r="KN310" s="2">
        <v>106.48</v>
      </c>
      <c r="KO310" s="2">
        <v>104.52</v>
      </c>
      <c r="KP310" s="2">
        <v>106.73</v>
      </c>
      <c r="KQ310" s="2">
        <v>108.31</v>
      </c>
      <c r="KR310" s="2">
        <v>108.59</v>
      </c>
      <c r="KS310" s="2">
        <v>108.75</v>
      </c>
      <c r="KT310" s="2">
        <v>108.56</v>
      </c>
      <c r="KU310" s="2">
        <v>108.21</v>
      </c>
      <c r="KV310" s="2">
        <v>107.19</v>
      </c>
      <c r="KW310" s="2">
        <v>108.16</v>
      </c>
      <c r="KX310" s="2">
        <v>108.33</v>
      </c>
      <c r="KY310" s="2">
        <v>110.83</v>
      </c>
      <c r="KZ310" s="2">
        <v>111.04</v>
      </c>
      <c r="LA310" s="2">
        <v>111.75</v>
      </c>
      <c r="LB310" s="2">
        <v>111.23</v>
      </c>
      <c r="LC310" s="2">
        <v>111.23</v>
      </c>
      <c r="LD310" s="2">
        <v>108.49</v>
      </c>
      <c r="LE310" s="2">
        <v>107.63</v>
      </c>
      <c r="LF310" s="2">
        <v>106.8</v>
      </c>
      <c r="LG310" s="2">
        <v>108.96</v>
      </c>
      <c r="LH310" s="2">
        <v>110.03</v>
      </c>
      <c r="LI310" s="2">
        <v>109.61</v>
      </c>
      <c r="LJ310" s="2">
        <v>112.56</v>
      </c>
      <c r="LK310" s="2">
        <v>111.14</v>
      </c>
      <c r="LL310" s="2">
        <v>107.93</v>
      </c>
      <c r="LM310" s="2">
        <v>109.31</v>
      </c>
      <c r="LN310" s="2">
        <v>108.65</v>
      </c>
      <c r="LO310" s="2">
        <v>106.11</v>
      </c>
      <c r="LP310" s="2">
        <v>106.92</v>
      </c>
      <c r="LQ310" s="40">
        <v>106.48</v>
      </c>
      <c r="LR310" s="2">
        <v>108.09</v>
      </c>
      <c r="LS310" s="40">
        <v>109.48</v>
      </c>
      <c r="LT310" s="2">
        <v>111.13</v>
      </c>
      <c r="LU310" s="40">
        <v>113</v>
      </c>
      <c r="LV310" s="40">
        <v>111.65</v>
      </c>
      <c r="LW310" s="2">
        <v>110.62</v>
      </c>
      <c r="LX310" s="2">
        <v>112.79</v>
      </c>
      <c r="LY310" s="2">
        <v>113.38</v>
      </c>
      <c r="LZ310" s="2">
        <v>114.4</v>
      </c>
      <c r="MA310" s="2">
        <v>113.4</v>
      </c>
      <c r="MB310" s="2">
        <v>112.88</v>
      </c>
      <c r="MC310" s="40">
        <v>114.63</v>
      </c>
      <c r="MD310" s="40">
        <v>113.96</v>
      </c>
      <c r="ME310" s="40">
        <v>111.58</v>
      </c>
      <c r="MF310" s="2">
        <v>110.4</v>
      </c>
      <c r="MG310" s="61">
        <v>110.96</v>
      </c>
      <c r="MH310" s="40">
        <v>107.39</v>
      </c>
      <c r="MI310" s="2">
        <v>107.28</v>
      </c>
      <c r="MJ310" s="2">
        <v>109.02</v>
      </c>
      <c r="MK310" s="40">
        <v>108.22</v>
      </c>
      <c r="ML310" s="40">
        <v>109.03</v>
      </c>
      <c r="MM310" s="40">
        <v>108.89</v>
      </c>
      <c r="MN310" s="2">
        <v>107.39</v>
      </c>
      <c r="MO310" s="40">
        <v>106.02</v>
      </c>
      <c r="MP310" s="40">
        <v>106.34</v>
      </c>
      <c r="MQ310" s="40">
        <v>106.12</v>
      </c>
      <c r="MR310" s="2">
        <v>107.17</v>
      </c>
      <c r="MS310" s="40">
        <v>107.71</v>
      </c>
      <c r="MT310" s="40">
        <v>108.2</v>
      </c>
      <c r="MU310" s="40">
        <v>108.89</v>
      </c>
      <c r="MV310" s="2">
        <v>108.99</v>
      </c>
      <c r="MW310" s="2">
        <v>108.57</v>
      </c>
      <c r="MX310" s="2">
        <v>107.54</v>
      </c>
      <c r="MY310" s="2">
        <v>107.83</v>
      </c>
      <c r="MZ310" s="2">
        <v>108.6</v>
      </c>
      <c r="NA310" s="2">
        <v>109.75</v>
      </c>
      <c r="NB310" s="2">
        <v>110.48</v>
      </c>
      <c r="NC310" s="2">
        <v>109.56</v>
      </c>
      <c r="ND310" s="2">
        <v>110.11</v>
      </c>
      <c r="NE310" s="2">
        <v>109.33</v>
      </c>
      <c r="NF310" s="2">
        <v>108.66</v>
      </c>
      <c r="NG310" s="2">
        <v>108.87</v>
      </c>
      <c r="NH310" s="2">
        <v>109.17</v>
      </c>
      <c r="NI310" s="2">
        <v>108.58</v>
      </c>
      <c r="NJ310" s="2">
        <v>108.34</v>
      </c>
      <c r="NK310" s="2">
        <v>107.49</v>
      </c>
      <c r="NL310" s="2">
        <v>106.5</v>
      </c>
      <c r="NM310" s="2">
        <v>106.3</v>
      </c>
      <c r="NN310" s="2">
        <v>105.76</v>
      </c>
      <c r="NO310" s="2">
        <v>106.02</v>
      </c>
      <c r="NP310" s="2">
        <v>105.8</v>
      </c>
      <c r="NQ310" s="2">
        <v>105.65</v>
      </c>
      <c r="NR310" s="2">
        <v>105.21</v>
      </c>
      <c r="NS310" s="2">
        <v>105.06</v>
      </c>
      <c r="NT310" s="2">
        <v>104.18</v>
      </c>
      <c r="NU310" s="2">
        <v>103.11</v>
      </c>
      <c r="NV310" s="40">
        <v>103.66</v>
      </c>
      <c r="NW310" s="2">
        <v>103.12</v>
      </c>
      <c r="NX310" s="2">
        <v>102.82</v>
      </c>
      <c r="NY310" s="2">
        <v>101.95</v>
      </c>
      <c r="NZ310" s="2">
        <v>101.43</v>
      </c>
      <c r="OA310" s="2">
        <v>102.27</v>
      </c>
      <c r="OB310" s="2">
        <v>102.94</v>
      </c>
      <c r="OC310" s="2">
        <v>103.6</v>
      </c>
      <c r="OD310" s="2">
        <v>103.43</v>
      </c>
      <c r="OE310" s="2">
        <v>104.84</v>
      </c>
      <c r="OF310" s="2">
        <v>105.27</v>
      </c>
      <c r="OG310" s="2">
        <v>105.33</v>
      </c>
      <c r="OH310" s="2">
        <v>105.76</v>
      </c>
      <c r="OI310" s="2">
        <v>106.04</v>
      </c>
      <c r="OJ310" s="2">
        <v>104.61</v>
      </c>
      <c r="OK310" s="40">
        <v>102.93</v>
      </c>
      <c r="OL310" s="40">
        <v>102.49</v>
      </c>
      <c r="OM310" s="2">
        <v>103.32</v>
      </c>
      <c r="ON310" s="2">
        <v>103.84</v>
      </c>
      <c r="OO310" s="2">
        <v>104.73</v>
      </c>
      <c r="OP310" s="2">
        <v>106.75</v>
      </c>
      <c r="OQ310" s="40">
        <v>107.94</v>
      </c>
      <c r="OR310" s="2">
        <v>109.87</v>
      </c>
      <c r="OS310" s="2">
        <v>109.28</v>
      </c>
      <c r="OT310" s="2">
        <v>109.03</v>
      </c>
      <c r="OU310" s="40">
        <v>108.77</v>
      </c>
      <c r="OV310" s="2">
        <v>108.45</v>
      </c>
      <c r="OW310" s="40">
        <v>108.03</v>
      </c>
      <c r="OX310" s="2">
        <v>107.27</v>
      </c>
      <c r="OY310" s="2">
        <v>107.04</v>
      </c>
      <c r="OZ310" s="2">
        <v>106.9</v>
      </c>
      <c r="PA310" s="2">
        <v>106.31</v>
      </c>
      <c r="PB310" s="2">
        <v>105.87</v>
      </c>
      <c r="PC310" s="2">
        <v>105.51</v>
      </c>
      <c r="PD310" s="2">
        <v>105.05</v>
      </c>
      <c r="PE310" s="2">
        <v>104.58</v>
      </c>
      <c r="PF310" s="40">
        <v>104.17</v>
      </c>
      <c r="PG310" s="2">
        <v>103.71</v>
      </c>
      <c r="PH310" s="2">
        <v>103.2</v>
      </c>
      <c r="PI310" s="2">
        <v>102.78</v>
      </c>
      <c r="PJ310" s="40">
        <v>102.33</v>
      </c>
      <c r="PK310" s="2">
        <v>101.83</v>
      </c>
      <c r="PL310">
        <v>101.34</v>
      </c>
      <c r="PM310" s="2">
        <v>100.86</v>
      </c>
      <c r="PN310" s="2">
        <v>100.38</v>
      </c>
      <c r="PO310" s="2" t="s">
        <v>29</v>
      </c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V310" s="5" t="s">
        <v>3</v>
      </c>
    </row>
    <row r="311" spans="1:620" ht="15" x14ac:dyDescent="0.25">
      <c r="A311" s="1">
        <v>30150</v>
      </c>
      <c r="B311" s="1">
        <v>4.25</v>
      </c>
      <c r="C311" s="1" t="s">
        <v>18</v>
      </c>
      <c r="F311" s="1">
        <v>2011</v>
      </c>
      <c r="G311" s="5">
        <v>38665</v>
      </c>
      <c r="H311" s="5">
        <v>40609</v>
      </c>
      <c r="I311" s="5">
        <v>40609</v>
      </c>
      <c r="J311" s="7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HQ311" s="19"/>
      <c r="HU311" s="19"/>
      <c r="HV311" s="21"/>
      <c r="HW311" s="19"/>
      <c r="HX311" s="21"/>
      <c r="HY311" s="19"/>
      <c r="HZ311" s="21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21"/>
      <c r="IO311" s="19"/>
      <c r="IP311" s="19"/>
      <c r="IQ311" s="21"/>
      <c r="IR311" s="21"/>
      <c r="IS311" s="19"/>
      <c r="IT311" s="19"/>
      <c r="IU311" s="19"/>
      <c r="IV311" s="19"/>
      <c r="IW311" s="19"/>
      <c r="IX311" s="21"/>
      <c r="IY311" s="34"/>
      <c r="IZ311" s="34"/>
      <c r="JA311" s="34"/>
      <c r="JB311" s="34"/>
      <c r="JC311" s="34"/>
      <c r="JD311" s="34"/>
      <c r="JE311" s="34"/>
      <c r="JF311" s="34"/>
      <c r="JG311" s="34"/>
      <c r="JH311" s="34"/>
      <c r="JI311" s="34"/>
      <c r="JJ311" s="34"/>
      <c r="JK311" s="34"/>
      <c r="JL311" s="34"/>
      <c r="JM311" s="34"/>
      <c r="JN311" s="34"/>
      <c r="JO311" s="34"/>
      <c r="JP311" s="34"/>
      <c r="JQ311" s="34"/>
      <c r="JR311" s="34"/>
      <c r="JS311" s="34"/>
      <c r="JT311" s="34"/>
      <c r="JU311" s="34"/>
      <c r="JV311" s="34"/>
      <c r="JW311" s="34"/>
      <c r="JX311" s="34"/>
      <c r="JY311" s="34"/>
      <c r="JZ311" s="34"/>
      <c r="KA311" s="34"/>
      <c r="KB311" s="34"/>
      <c r="KC311" s="34"/>
      <c r="KD311" s="34"/>
      <c r="KE311" s="34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40"/>
      <c r="LR311" s="2"/>
      <c r="LS311" s="40"/>
      <c r="LT311" s="2"/>
      <c r="LU311" s="40"/>
      <c r="LV311" s="40"/>
      <c r="LW311" s="2"/>
      <c r="LX311" s="2"/>
      <c r="LY311" s="2"/>
      <c r="LZ311" s="2"/>
      <c r="MA311" s="2"/>
      <c r="MB311" s="2"/>
      <c r="MC311" s="40"/>
      <c r="MD311" s="40"/>
      <c r="ME311" s="40"/>
      <c r="MF311" s="2"/>
      <c r="MG311" s="61"/>
      <c r="MH311" s="40"/>
      <c r="MI311" s="2"/>
      <c r="MJ311" s="2"/>
      <c r="MK311" s="40"/>
      <c r="ML311" s="40"/>
      <c r="MM311" s="40"/>
      <c r="MN311" s="2"/>
      <c r="MO311" s="40"/>
      <c r="MP311" s="40"/>
      <c r="MQ311" s="40"/>
      <c r="MR311" s="2"/>
      <c r="MS311" s="40"/>
      <c r="MT311" s="40"/>
      <c r="MU311" s="40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>
        <v>99.92</v>
      </c>
      <c r="NH311" s="2">
        <v>100.39</v>
      </c>
      <c r="NI311" s="2">
        <v>99.96</v>
      </c>
      <c r="NJ311" s="2">
        <v>99.84</v>
      </c>
      <c r="NK311" s="2">
        <v>99.1</v>
      </c>
      <c r="NL311" s="2">
        <v>98.19</v>
      </c>
      <c r="NM311" s="2">
        <v>98.21</v>
      </c>
      <c r="NN311" s="2">
        <v>97.79</v>
      </c>
      <c r="NO311" s="2">
        <v>98.2</v>
      </c>
      <c r="NP311" s="2">
        <v>98.16</v>
      </c>
      <c r="NQ311" s="2">
        <v>98.14</v>
      </c>
      <c r="NR311" s="2">
        <v>97.84</v>
      </c>
      <c r="NS311" s="2">
        <v>97.82</v>
      </c>
      <c r="NT311" s="2">
        <v>97.05</v>
      </c>
      <c r="NU311" s="2">
        <v>96.1</v>
      </c>
      <c r="NV311" s="40">
        <v>96.81</v>
      </c>
      <c r="NW311" s="2">
        <v>96.37</v>
      </c>
      <c r="NX311" s="2">
        <v>96.19</v>
      </c>
      <c r="NY311" s="2">
        <v>95.44</v>
      </c>
      <c r="NZ311" s="2">
        <v>94.94</v>
      </c>
      <c r="OA311" s="2">
        <v>95.93</v>
      </c>
      <c r="OB311" s="2">
        <v>96.76</v>
      </c>
      <c r="OC311" s="2">
        <v>97.49</v>
      </c>
      <c r="OD311" s="2">
        <v>97.6</v>
      </c>
      <c r="OE311" s="2">
        <v>98.91</v>
      </c>
      <c r="OF311" s="2">
        <v>99.52</v>
      </c>
      <c r="OG311" s="2">
        <v>99.87</v>
      </c>
      <c r="OH311" s="2">
        <v>100.38</v>
      </c>
      <c r="OI311" s="2">
        <v>101.02</v>
      </c>
      <c r="OJ311" s="2">
        <v>99.58</v>
      </c>
      <c r="OK311" s="40">
        <v>98.01</v>
      </c>
      <c r="OL311" s="40">
        <v>97.66</v>
      </c>
      <c r="OM311" s="2">
        <v>98.68</v>
      </c>
      <c r="ON311" s="2">
        <v>99.5</v>
      </c>
      <c r="OO311" s="2">
        <v>100.46</v>
      </c>
      <c r="OP311" s="2">
        <v>102.04</v>
      </c>
      <c r="OQ311" s="40">
        <v>103.32</v>
      </c>
      <c r="OR311" s="2">
        <v>105.23</v>
      </c>
      <c r="OS311" s="2">
        <v>105.67</v>
      </c>
      <c r="OT311" s="2">
        <v>105.6</v>
      </c>
      <c r="OU311" s="40">
        <v>105.85</v>
      </c>
      <c r="OV311" s="2">
        <v>105.86</v>
      </c>
      <c r="OW311" s="40">
        <v>105.55</v>
      </c>
      <c r="OX311" s="2">
        <v>104.87</v>
      </c>
      <c r="OY311" s="2">
        <v>104.79</v>
      </c>
      <c r="OZ311" s="2">
        <v>105.12</v>
      </c>
      <c r="PA311" s="2">
        <v>104.83</v>
      </c>
      <c r="PB311" s="2">
        <v>104.55</v>
      </c>
      <c r="PC311" s="2">
        <v>104.52</v>
      </c>
      <c r="PD311" s="2">
        <v>104.03</v>
      </c>
      <c r="PE311" s="2">
        <v>103.84</v>
      </c>
      <c r="PF311" s="40">
        <v>103.69</v>
      </c>
      <c r="PG311" s="2">
        <v>103.35</v>
      </c>
      <c r="PH311" s="2">
        <v>103.07</v>
      </c>
      <c r="PI311" s="2">
        <v>102.83</v>
      </c>
      <c r="PJ311" s="40">
        <v>102.55</v>
      </c>
      <c r="PK311" s="2">
        <v>102.22</v>
      </c>
      <c r="PL311">
        <v>101.93</v>
      </c>
      <c r="PM311" s="2">
        <v>101.62</v>
      </c>
      <c r="PN311" s="2">
        <v>101.31</v>
      </c>
      <c r="PO311" s="2">
        <v>101.01</v>
      </c>
      <c r="PP311" s="2">
        <v>100.67</v>
      </c>
      <c r="PQ311" s="2">
        <v>100.36</v>
      </c>
      <c r="PR311" s="2">
        <v>100</v>
      </c>
      <c r="PS311" s="2" t="s">
        <v>29</v>
      </c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V311" s="5" t="s">
        <v>3</v>
      </c>
    </row>
    <row r="312" spans="1:620" ht="15" x14ac:dyDescent="0.25">
      <c r="A312" s="1">
        <v>30200</v>
      </c>
      <c r="B312" s="1">
        <v>9</v>
      </c>
      <c r="C312" s="1" t="s">
        <v>16</v>
      </c>
      <c r="F312" s="1">
        <v>2011</v>
      </c>
      <c r="G312" s="5">
        <v>31970</v>
      </c>
      <c r="H312" s="5">
        <v>40736</v>
      </c>
      <c r="I312" s="5">
        <v>40736</v>
      </c>
      <c r="J312" s="7"/>
      <c r="EU312" s="21">
        <v>95.5</v>
      </c>
      <c r="EV312" s="19">
        <v>92.1875</v>
      </c>
      <c r="EW312" s="19">
        <v>93.09375</v>
      </c>
      <c r="EX312" s="19">
        <v>98.4375</v>
      </c>
      <c r="EY312" s="19" t="s">
        <v>28</v>
      </c>
      <c r="EZ312" s="19">
        <v>96.40625</v>
      </c>
      <c r="FA312" s="21">
        <v>98.25</v>
      </c>
      <c r="FB312" s="19">
        <v>99.9375</v>
      </c>
      <c r="FC312" s="19">
        <v>101.3125</v>
      </c>
      <c r="FD312" s="21">
        <v>99.5</v>
      </c>
      <c r="FE312" s="19">
        <v>98.6875</v>
      </c>
      <c r="FF312" s="19">
        <v>96.9375</v>
      </c>
      <c r="FG312" s="21">
        <v>98.125</v>
      </c>
      <c r="FH312" s="19">
        <v>96.3125</v>
      </c>
      <c r="FI312" s="19">
        <v>98.71875</v>
      </c>
      <c r="FJ312" s="19">
        <v>101.1875</v>
      </c>
      <c r="FK312" s="21">
        <v>99.375</v>
      </c>
      <c r="FL312" s="1">
        <v>99</v>
      </c>
      <c r="FM312" s="21">
        <v>100.5</v>
      </c>
      <c r="FN312" s="21">
        <v>100.25</v>
      </c>
      <c r="FO312" s="19">
        <v>99.1875</v>
      </c>
      <c r="FP312" s="21">
        <v>98.25</v>
      </c>
      <c r="FQ312" s="1">
        <v>96</v>
      </c>
      <c r="FR312" s="21">
        <v>95.875</v>
      </c>
      <c r="FS312" s="19">
        <v>99.34375</v>
      </c>
      <c r="FT312" s="19">
        <v>98.34375</v>
      </c>
      <c r="FU312" s="19">
        <v>95.0625</v>
      </c>
      <c r="FV312" s="21">
        <v>94.5</v>
      </c>
      <c r="FW312" s="19">
        <v>92.4375</v>
      </c>
      <c r="FX312" s="19">
        <v>94.4375</v>
      </c>
      <c r="FY312" s="19">
        <v>89.75</v>
      </c>
      <c r="FZ312" s="19">
        <v>86.5625</v>
      </c>
      <c r="GA312" s="19">
        <v>81.625</v>
      </c>
      <c r="GB312" s="19">
        <v>77.625</v>
      </c>
      <c r="GC312" s="19">
        <v>83.125</v>
      </c>
      <c r="GD312" s="19">
        <v>85.78125</v>
      </c>
      <c r="GE312" s="19">
        <v>85.3125</v>
      </c>
      <c r="GF312" s="19">
        <v>82.71875</v>
      </c>
      <c r="GG312" s="19">
        <v>82.5</v>
      </c>
      <c r="GH312" s="19">
        <v>84.9375</v>
      </c>
      <c r="GI312" s="19">
        <v>88.25</v>
      </c>
      <c r="GJ312" s="19">
        <v>88.25</v>
      </c>
      <c r="GK312" s="19">
        <v>92.46875</v>
      </c>
      <c r="GL312" s="19">
        <v>92.46875</v>
      </c>
      <c r="GM312" s="19">
        <v>92.71875</v>
      </c>
      <c r="GN312" s="19">
        <v>92.125</v>
      </c>
      <c r="GO312" s="19">
        <v>90.78125</v>
      </c>
      <c r="GP312" s="19">
        <v>90.0625</v>
      </c>
      <c r="GQ312" s="19">
        <v>92.03125</v>
      </c>
      <c r="GR312" s="19">
        <v>93.6875</v>
      </c>
      <c r="GS312" s="19">
        <v>96.75</v>
      </c>
      <c r="GT312" s="19">
        <v>95.78125</v>
      </c>
      <c r="GU312" s="19">
        <v>94.375</v>
      </c>
      <c r="GV312" s="19">
        <v>95.8125</v>
      </c>
      <c r="GW312" s="19">
        <v>98.3125</v>
      </c>
      <c r="GX312" s="19">
        <v>99.0625</v>
      </c>
      <c r="GY312" s="19">
        <v>94.5625</v>
      </c>
      <c r="GZ312" s="19">
        <v>99.53125</v>
      </c>
      <c r="HA312" s="19">
        <v>101.96875</v>
      </c>
      <c r="HB312" s="21">
        <v>100.25</v>
      </c>
      <c r="HC312" s="19">
        <v>99.78125</v>
      </c>
      <c r="HD312" s="19">
        <v>97.46875</v>
      </c>
      <c r="HE312" s="1">
        <v>97</v>
      </c>
      <c r="HF312" s="19">
        <v>102.40625</v>
      </c>
      <c r="HG312" s="19">
        <v>100.65625</v>
      </c>
      <c r="HH312" s="19">
        <v>102.90625</v>
      </c>
      <c r="HI312" s="19">
        <v>102.34375</v>
      </c>
      <c r="HJ312" s="19">
        <v>105.3125</v>
      </c>
      <c r="HK312" s="19">
        <v>106.0625</v>
      </c>
      <c r="HL312" s="19">
        <v>103.78125</v>
      </c>
      <c r="HM312" s="19">
        <v>103.53125</v>
      </c>
      <c r="HN312" s="19">
        <v>108.65625</v>
      </c>
      <c r="HO312" s="19">
        <v>111.4375</v>
      </c>
      <c r="HP312" s="21">
        <v>117.625</v>
      </c>
      <c r="HQ312" s="19">
        <v>117</v>
      </c>
      <c r="HR312" s="19">
        <v>117.4375</v>
      </c>
      <c r="HS312" s="19">
        <v>121.0625</v>
      </c>
      <c r="HT312" s="21">
        <v>126.625</v>
      </c>
      <c r="HU312" s="19">
        <v>125.40625</v>
      </c>
      <c r="HV312" s="19">
        <v>118.34375</v>
      </c>
      <c r="HW312" s="19">
        <v>112.3125</v>
      </c>
      <c r="HX312" s="19">
        <v>109.8125</v>
      </c>
      <c r="HY312" s="19">
        <v>102.59375</v>
      </c>
      <c r="HZ312" s="21">
        <v>103.25</v>
      </c>
      <c r="IA312" s="19">
        <v>104.4375</v>
      </c>
      <c r="IB312" s="19">
        <v>104.8125</v>
      </c>
      <c r="IC312" s="19">
        <v>102.4375</v>
      </c>
      <c r="ID312" s="19">
        <v>103.1875</v>
      </c>
      <c r="IE312" s="19">
        <v>105.09375</v>
      </c>
      <c r="IF312" s="19">
        <v>103.375</v>
      </c>
      <c r="IG312" s="19">
        <v>104.125</v>
      </c>
      <c r="IH312" s="19">
        <v>103.71875</v>
      </c>
      <c r="II312" s="19">
        <v>104.1875</v>
      </c>
      <c r="IJ312" s="19">
        <v>105.15625</v>
      </c>
      <c r="IK312" s="19">
        <v>109.15625</v>
      </c>
      <c r="IL312" s="19">
        <v>104.34375</v>
      </c>
      <c r="IM312" s="19">
        <v>105.96875</v>
      </c>
      <c r="IN312" s="19">
        <v>106.8125</v>
      </c>
      <c r="IO312" s="19">
        <v>106.3125</v>
      </c>
      <c r="IP312" s="21">
        <v>107.5</v>
      </c>
      <c r="IQ312" s="21">
        <v>110.625</v>
      </c>
      <c r="IR312" s="19">
        <v>111.8125</v>
      </c>
      <c r="IS312" s="19">
        <v>110.84375</v>
      </c>
      <c r="IT312" s="19">
        <v>106.1875</v>
      </c>
      <c r="IU312" s="19">
        <v>105.84375</v>
      </c>
      <c r="IV312" s="19">
        <v>106.96875</v>
      </c>
      <c r="IW312" s="19">
        <v>105.59375</v>
      </c>
      <c r="IX312" s="19">
        <v>107.40625</v>
      </c>
      <c r="IY312" s="34">
        <v>107.50706000000002</v>
      </c>
      <c r="IZ312" s="34">
        <v>107.20321000000001</v>
      </c>
      <c r="JA312" s="34">
        <v>109.23281000000001</v>
      </c>
      <c r="JB312" s="34">
        <v>109.83883</v>
      </c>
      <c r="JC312" s="34">
        <v>112.84218000000001</v>
      </c>
      <c r="JD312" s="34">
        <v>111.68857</v>
      </c>
      <c r="JE312" s="34">
        <v>112.27632</v>
      </c>
      <c r="JF312" s="34">
        <v>113.80046</v>
      </c>
      <c r="JG312" s="34">
        <v>110.48303</v>
      </c>
      <c r="JH312" s="34">
        <v>112.02637000000001</v>
      </c>
      <c r="JI312" s="34">
        <v>114.96003</v>
      </c>
      <c r="JJ312" s="34">
        <v>116.03213000000002</v>
      </c>
      <c r="JK312" s="34">
        <v>117.86333</v>
      </c>
      <c r="JL312" s="34">
        <v>116.53023000000002</v>
      </c>
      <c r="JM312" s="34">
        <v>121.76270000000001</v>
      </c>
      <c r="JN312" s="34">
        <v>121.39989000000001</v>
      </c>
      <c r="JO312" s="34">
        <v>122.37499000000003</v>
      </c>
      <c r="JP312" s="34">
        <v>123.90902</v>
      </c>
      <c r="JQ312" s="34">
        <v>126.46791999999999</v>
      </c>
      <c r="JR312" s="34">
        <v>126.03751000000003</v>
      </c>
      <c r="JS312" s="34">
        <v>128.15206000000003</v>
      </c>
      <c r="JT312" s="34">
        <v>128.65552</v>
      </c>
      <c r="JU312" s="34">
        <v>129.91904000000002</v>
      </c>
      <c r="JV312" s="34">
        <v>128.99847</v>
      </c>
      <c r="JW312" s="34">
        <v>129.48889000000003</v>
      </c>
      <c r="JX312" s="34">
        <v>133.51555000000002</v>
      </c>
      <c r="JY312" s="34">
        <v>138.29689000000002</v>
      </c>
      <c r="JZ312" s="34">
        <v>135.87148000000002</v>
      </c>
      <c r="KA312" s="34">
        <v>140.3459</v>
      </c>
      <c r="KB312" s="34">
        <v>143.26831000000001</v>
      </c>
      <c r="KC312" s="34">
        <v>145.15007</v>
      </c>
      <c r="KD312" s="34">
        <v>140.35059999999999</v>
      </c>
      <c r="KE312" s="34">
        <v>140.61300000000003</v>
      </c>
      <c r="KF312" s="2">
        <v>139.28</v>
      </c>
      <c r="KG312" s="2">
        <v>136.26</v>
      </c>
      <c r="KH312" s="2">
        <v>134.49</v>
      </c>
      <c r="KI312" s="2">
        <v>131.93</v>
      </c>
      <c r="KJ312" s="2">
        <v>133.61000000000001</v>
      </c>
      <c r="KK312" s="2">
        <v>128.68</v>
      </c>
      <c r="KL312" s="2">
        <v>130.87</v>
      </c>
      <c r="KM312" s="2">
        <v>132.87</v>
      </c>
      <c r="KN312" s="2">
        <v>129.97999999999999</v>
      </c>
      <c r="KO312" s="2">
        <v>127.29</v>
      </c>
      <c r="KP312" s="2">
        <v>129.85</v>
      </c>
      <c r="KQ312" s="2">
        <v>131.44999999999999</v>
      </c>
      <c r="KR312" s="2">
        <v>131.74</v>
      </c>
      <c r="KS312" s="2">
        <v>131.82</v>
      </c>
      <c r="KT312" s="2">
        <v>131.61000000000001</v>
      </c>
      <c r="KU312" s="2">
        <v>131.04</v>
      </c>
      <c r="KV312" s="2">
        <v>129.75</v>
      </c>
      <c r="KW312" s="2">
        <v>130.77000000000001</v>
      </c>
      <c r="KX312" s="2">
        <v>131.11000000000001</v>
      </c>
      <c r="KY312" s="2">
        <v>133.91999999999999</v>
      </c>
      <c r="KZ312" s="2">
        <v>134.1</v>
      </c>
      <c r="LA312" s="2">
        <v>135.09</v>
      </c>
      <c r="LB312" s="2">
        <v>134.34</v>
      </c>
      <c r="LC312" s="2">
        <v>134.32</v>
      </c>
      <c r="LD312" s="2">
        <v>130.68</v>
      </c>
      <c r="LE312" s="2">
        <v>129.75</v>
      </c>
      <c r="LF312" s="2">
        <v>128.63999999999999</v>
      </c>
      <c r="LG312" s="2">
        <v>131.12</v>
      </c>
      <c r="LH312" s="2">
        <v>132.30000000000001</v>
      </c>
      <c r="LI312" s="2">
        <v>131.79</v>
      </c>
      <c r="LJ312" s="2">
        <v>135.26</v>
      </c>
      <c r="LK312" s="2">
        <v>133.63999999999999</v>
      </c>
      <c r="LL312" s="2">
        <v>129.47999999999999</v>
      </c>
      <c r="LM312" s="2">
        <v>131.08000000000001</v>
      </c>
      <c r="LN312" s="2">
        <v>130.12</v>
      </c>
      <c r="LO312" s="2">
        <v>126.85</v>
      </c>
      <c r="LP312" s="2">
        <v>127.5</v>
      </c>
      <c r="LQ312" s="40">
        <v>126.7</v>
      </c>
      <c r="LR312" s="2">
        <v>128.5</v>
      </c>
      <c r="LS312" s="40">
        <v>129.63999999999999</v>
      </c>
      <c r="LT312" s="2">
        <v>131.41999999999999</v>
      </c>
      <c r="LU312" s="40">
        <v>133.35</v>
      </c>
      <c r="LV312" s="40">
        <v>131.57</v>
      </c>
      <c r="LW312" s="2">
        <v>130.29</v>
      </c>
      <c r="LX312" s="2">
        <v>132.68</v>
      </c>
      <c r="LY312" s="2">
        <v>133.31</v>
      </c>
      <c r="LZ312" s="2">
        <v>134.27000000000001</v>
      </c>
      <c r="MA312" s="2">
        <v>133.02000000000001</v>
      </c>
      <c r="MB312" s="2">
        <v>132.27000000000001</v>
      </c>
      <c r="MC312" s="40">
        <v>134.27000000000001</v>
      </c>
      <c r="MD312" s="40">
        <v>133.25</v>
      </c>
      <c r="ME312" s="40">
        <v>130.33000000000001</v>
      </c>
      <c r="MF312" s="2">
        <v>128.9</v>
      </c>
      <c r="MG312" s="61">
        <v>129.35</v>
      </c>
      <c r="MH312" s="40">
        <v>125.16</v>
      </c>
      <c r="MI312" s="2">
        <v>124.87</v>
      </c>
      <c r="MJ312" s="2">
        <v>126.76</v>
      </c>
      <c r="MK312" s="40">
        <v>125.71</v>
      </c>
      <c r="ML312" s="40">
        <v>126.51</v>
      </c>
      <c r="MM312" s="40">
        <v>126.25</v>
      </c>
      <c r="MN312" s="2">
        <v>124.27</v>
      </c>
      <c r="MO312" s="40">
        <v>122.64</v>
      </c>
      <c r="MP312" s="40">
        <v>122.78</v>
      </c>
      <c r="MQ312" s="40">
        <v>122.44</v>
      </c>
      <c r="MR312" s="2">
        <v>123.5</v>
      </c>
      <c r="MS312" s="40">
        <v>123.98</v>
      </c>
      <c r="MT312" s="40">
        <v>124.41</v>
      </c>
      <c r="MU312" s="40">
        <v>125.1</v>
      </c>
      <c r="MV312" s="2">
        <v>125.17</v>
      </c>
      <c r="MW312" s="2">
        <v>124.52</v>
      </c>
      <c r="MX312" s="2">
        <v>123.22</v>
      </c>
      <c r="MY312" s="2">
        <v>123.31</v>
      </c>
      <c r="MZ312" s="2">
        <v>124.07</v>
      </c>
      <c r="NA312" s="2">
        <v>125.25</v>
      </c>
      <c r="NB312" s="2">
        <v>125.94</v>
      </c>
      <c r="NC312" s="2">
        <v>124.76</v>
      </c>
      <c r="ND312" s="2">
        <v>125.26</v>
      </c>
      <c r="NE312" s="2">
        <v>124.14</v>
      </c>
      <c r="NF312" s="2">
        <v>123.31</v>
      </c>
      <c r="NG312" s="2">
        <v>123.41</v>
      </c>
      <c r="NH312" s="2">
        <v>123.66</v>
      </c>
      <c r="NI312" s="2">
        <v>122.82</v>
      </c>
      <c r="NJ312" s="2">
        <v>122.41</v>
      </c>
      <c r="NK312" s="2">
        <v>121.14</v>
      </c>
      <c r="NL312" s="2">
        <v>119.77</v>
      </c>
      <c r="NM312" s="2">
        <v>119.44</v>
      </c>
      <c r="NN312" s="2">
        <v>118.63</v>
      </c>
      <c r="NO312" s="2">
        <v>118.82</v>
      </c>
      <c r="NP312" s="2">
        <v>118.48</v>
      </c>
      <c r="NQ312" s="2">
        <v>118.09</v>
      </c>
      <c r="NR312" s="2">
        <v>117.45</v>
      </c>
      <c r="NS312" s="2">
        <v>117.1</v>
      </c>
      <c r="NT312" s="2">
        <v>115.84</v>
      </c>
      <c r="NU312" s="2">
        <v>114.4</v>
      </c>
      <c r="NV312" s="40">
        <v>114.94</v>
      </c>
      <c r="NW312" s="2">
        <v>114.05</v>
      </c>
      <c r="NX312" s="2">
        <v>113.54</v>
      </c>
      <c r="NY312" s="2">
        <v>112.31</v>
      </c>
      <c r="NZ312" s="2">
        <v>111.39</v>
      </c>
      <c r="OA312" s="2">
        <v>112.26</v>
      </c>
      <c r="OB312" s="2">
        <v>112.86</v>
      </c>
      <c r="OC312" s="2">
        <v>113.39</v>
      </c>
      <c r="OD312" s="2">
        <v>113.17</v>
      </c>
      <c r="OE312" s="2">
        <v>114.4</v>
      </c>
      <c r="OF312" s="2">
        <v>114.8</v>
      </c>
      <c r="OG312" s="2">
        <v>114.86</v>
      </c>
      <c r="OH312" s="2">
        <v>115.12</v>
      </c>
      <c r="OI312" s="2">
        <v>115.5</v>
      </c>
      <c r="OJ312" s="2">
        <v>113.25</v>
      </c>
      <c r="OK312" s="40">
        <v>111.09</v>
      </c>
      <c r="OL312" s="40">
        <v>110.4</v>
      </c>
      <c r="OM312" s="2">
        <v>111.27</v>
      </c>
      <c r="ON312" s="2">
        <v>111.94</v>
      </c>
      <c r="OO312" s="2">
        <v>112.77</v>
      </c>
      <c r="OP312" s="2">
        <v>114.41</v>
      </c>
      <c r="OQ312" s="40">
        <v>115.7</v>
      </c>
      <c r="OR312" s="2">
        <v>117.62</v>
      </c>
      <c r="OS312" s="2">
        <v>117.75</v>
      </c>
      <c r="OT312" s="2">
        <v>117.47</v>
      </c>
      <c r="OU312" s="40">
        <v>117.48</v>
      </c>
      <c r="OV312" s="2">
        <v>116.65</v>
      </c>
      <c r="OW312" s="40">
        <v>115.98</v>
      </c>
      <c r="OX312" s="2">
        <v>114.8</v>
      </c>
      <c r="OY312" s="2">
        <v>114.33</v>
      </c>
      <c r="OZ312" s="2">
        <v>114.46</v>
      </c>
      <c r="PA312" s="2">
        <v>113.85</v>
      </c>
      <c r="PB312" s="2">
        <v>113.21</v>
      </c>
      <c r="PC312" s="2">
        <v>112.95</v>
      </c>
      <c r="PD312" s="2">
        <v>112.07</v>
      </c>
      <c r="PE312" s="2">
        <v>111.57</v>
      </c>
      <c r="PF312" s="40">
        <v>111.14</v>
      </c>
      <c r="PG312" s="2">
        <v>110.39</v>
      </c>
      <c r="PH312" s="2">
        <v>109.81</v>
      </c>
      <c r="PI312" s="2">
        <v>109.27</v>
      </c>
      <c r="PJ312" s="40">
        <v>108.62</v>
      </c>
      <c r="PK312" s="2">
        <v>107.88</v>
      </c>
      <c r="PL312">
        <v>107.23</v>
      </c>
      <c r="PM312" s="2">
        <v>106.55</v>
      </c>
      <c r="PN312" s="2">
        <v>105.85</v>
      </c>
      <c r="PO312" s="2">
        <v>105.19</v>
      </c>
      <c r="PP312" s="2">
        <v>104.44</v>
      </c>
      <c r="PQ312" s="2">
        <v>103.73</v>
      </c>
      <c r="PR312" s="2">
        <v>103.10000000000001</v>
      </c>
      <c r="PS312" s="2">
        <v>102.37</v>
      </c>
      <c r="PT312" s="2">
        <v>101.65</v>
      </c>
      <c r="PU312" s="2">
        <v>100.96000000000001</v>
      </c>
      <c r="PV312" s="2">
        <v>100.26</v>
      </c>
      <c r="PW312" s="2" t="s">
        <v>29</v>
      </c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V312" s="5" t="s">
        <v>3</v>
      </c>
    </row>
    <row r="313" spans="1:620" ht="15" x14ac:dyDescent="0.25">
      <c r="A313" s="1">
        <v>30300</v>
      </c>
      <c r="B313" s="1">
        <v>9</v>
      </c>
      <c r="C313" s="1" t="s">
        <v>16</v>
      </c>
      <c r="D313" s="1" t="s">
        <v>26</v>
      </c>
      <c r="F313" s="1">
        <v>2011</v>
      </c>
      <c r="G313" s="5">
        <v>33438</v>
      </c>
      <c r="H313" s="5">
        <v>40736</v>
      </c>
      <c r="I313" s="5">
        <v>33578</v>
      </c>
      <c r="J313" s="7" t="s">
        <v>34</v>
      </c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>
        <v>29.9375</v>
      </c>
      <c r="GR313" s="19">
        <v>61.3125</v>
      </c>
      <c r="GS313" s="19">
        <v>96.875</v>
      </c>
      <c r="GT313" s="19">
        <v>95.875</v>
      </c>
      <c r="GU313" s="19">
        <v>94.40625</v>
      </c>
      <c r="GV313" s="8" t="s">
        <v>34</v>
      </c>
      <c r="HQ313" s="19"/>
      <c r="IF313" s="19"/>
      <c r="IG313" s="19"/>
      <c r="IH313" s="19"/>
      <c r="II313" s="19"/>
      <c r="IJ313" s="19"/>
      <c r="IK313" s="19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 t="s">
        <v>289</v>
      </c>
      <c r="LQ313" s="40" t="s">
        <v>289</v>
      </c>
      <c r="LR313" s="2" t="s">
        <v>289</v>
      </c>
      <c r="LS313" s="40" t="s">
        <v>289</v>
      </c>
      <c r="LT313" s="2" t="s">
        <v>289</v>
      </c>
      <c r="LU313" s="40" t="s">
        <v>289</v>
      </c>
      <c r="LV313" s="40" t="s">
        <v>289</v>
      </c>
      <c r="LW313" s="2" t="s">
        <v>289</v>
      </c>
      <c r="LX313" s="2" t="s">
        <v>289</v>
      </c>
      <c r="LY313" s="2" t="s">
        <v>289</v>
      </c>
      <c r="LZ313" s="2" t="s">
        <v>289</v>
      </c>
      <c r="MA313" s="2" t="s">
        <v>289</v>
      </c>
      <c r="MB313" s="2" t="s">
        <v>289</v>
      </c>
      <c r="MC313" s="40" t="s">
        <v>289</v>
      </c>
      <c r="MD313" s="40" t="s">
        <v>289</v>
      </c>
      <c r="ME313" s="40" t="s">
        <v>289</v>
      </c>
      <c r="MF313" s="2" t="s">
        <v>289</v>
      </c>
      <c r="MG313" s="61"/>
      <c r="MH313" s="40" t="s">
        <v>289</v>
      </c>
      <c r="MI313" s="2" t="s">
        <v>289</v>
      </c>
      <c r="MJ313" s="2" t="s">
        <v>289</v>
      </c>
      <c r="MK313" s="40" t="s">
        <v>289</v>
      </c>
      <c r="ML313" s="40" t="s">
        <v>289</v>
      </c>
      <c r="MM313" s="40" t="s">
        <v>289</v>
      </c>
      <c r="MN313" s="2" t="s">
        <v>289</v>
      </c>
      <c r="MO313" s="40" t="s">
        <v>289</v>
      </c>
      <c r="MP313" s="40" t="s">
        <v>289</v>
      </c>
      <c r="MQ313" s="40" t="s">
        <v>289</v>
      </c>
      <c r="MR313" s="2" t="s">
        <v>289</v>
      </c>
      <c r="MS313" s="40" t="s">
        <v>289</v>
      </c>
      <c r="MT313" s="40" t="s">
        <v>289</v>
      </c>
      <c r="MU313" s="40" t="s">
        <v>289</v>
      </c>
      <c r="MV313" s="2" t="s">
        <v>289</v>
      </c>
      <c r="MW313" s="2" t="s">
        <v>289</v>
      </c>
      <c r="MX313" s="2" t="s">
        <v>289</v>
      </c>
      <c r="MY313" s="2" t="s">
        <v>289</v>
      </c>
      <c r="MZ313" s="2" t="s">
        <v>289</v>
      </c>
      <c r="NA313" s="2" t="s">
        <v>289</v>
      </c>
      <c r="NB313" s="2" t="s">
        <v>289</v>
      </c>
      <c r="NC313" s="2" t="s">
        <v>289</v>
      </c>
      <c r="ND313" s="2" t="s">
        <v>289</v>
      </c>
      <c r="NE313" s="2" t="s">
        <v>289</v>
      </c>
      <c r="NF313" s="2" t="s">
        <v>289</v>
      </c>
      <c r="NG313" s="2" t="s">
        <v>289</v>
      </c>
      <c r="NH313" s="2" t="s">
        <v>289</v>
      </c>
      <c r="NI313" s="2" t="s">
        <v>289</v>
      </c>
      <c r="NJ313" s="2" t="s">
        <v>289</v>
      </c>
      <c r="NK313" s="2" t="s">
        <v>289</v>
      </c>
      <c r="NL313" s="2" t="s">
        <v>289</v>
      </c>
      <c r="NM313" s="2" t="s">
        <v>289</v>
      </c>
      <c r="NN313" s="2" t="s">
        <v>289</v>
      </c>
      <c r="NO313" s="2" t="s">
        <v>289</v>
      </c>
      <c r="NP313" s="2" t="s">
        <v>289</v>
      </c>
      <c r="NQ313" s="2" t="s">
        <v>289</v>
      </c>
      <c r="NR313" s="2" t="s">
        <v>289</v>
      </c>
      <c r="NS313" s="2" t="s">
        <v>289</v>
      </c>
      <c r="NT313" s="2" t="s">
        <v>289</v>
      </c>
      <c r="NU313" s="2"/>
      <c r="NV313" s="40" t="s">
        <v>289</v>
      </c>
      <c r="NW313" s="2" t="s">
        <v>289</v>
      </c>
      <c r="NX313" s="2" t="s">
        <v>289</v>
      </c>
      <c r="NY313" s="2" t="s">
        <v>289</v>
      </c>
      <c r="NZ313" s="2" t="s">
        <v>289</v>
      </c>
      <c r="OA313" s="2" t="s">
        <v>289</v>
      </c>
      <c r="OB313" s="2" t="s">
        <v>289</v>
      </c>
      <c r="OC313" s="2" t="s">
        <v>289</v>
      </c>
      <c r="OD313" s="2" t="s">
        <v>289</v>
      </c>
      <c r="OE313" s="2" t="s">
        <v>289</v>
      </c>
      <c r="OF313" s="2" t="s">
        <v>289</v>
      </c>
      <c r="OG313" s="2" t="s">
        <v>289</v>
      </c>
      <c r="OH313" s="2" t="s">
        <v>289</v>
      </c>
      <c r="OI313" s="2" t="s">
        <v>289</v>
      </c>
      <c r="OJ313" s="2"/>
      <c r="OK313" s="40"/>
      <c r="OL313" s="40" t="s">
        <v>289</v>
      </c>
      <c r="OM313" s="2" t="s">
        <v>289</v>
      </c>
      <c r="ON313" s="2" t="s">
        <v>289</v>
      </c>
      <c r="OO313" s="2" t="s">
        <v>289</v>
      </c>
      <c r="OP313" s="2" t="s">
        <v>289</v>
      </c>
      <c r="OQ313" s="40" t="s">
        <v>289</v>
      </c>
      <c r="OR313" s="2" t="s">
        <v>289</v>
      </c>
      <c r="OS313" s="2" t="s">
        <v>289</v>
      </c>
      <c r="OT313" s="2" t="s">
        <v>289</v>
      </c>
      <c r="OU313" s="40" t="s">
        <v>289</v>
      </c>
      <c r="OV313" s="2" t="s">
        <v>289</v>
      </c>
      <c r="OW313" s="40" t="s">
        <v>289</v>
      </c>
      <c r="OX313" s="2" t="s">
        <v>289</v>
      </c>
      <c r="OY313" s="2" t="s">
        <v>289</v>
      </c>
      <c r="OZ313" s="2" t="s">
        <v>289</v>
      </c>
      <c r="PA313" s="2" t="s">
        <v>289</v>
      </c>
      <c r="PB313" s="2" t="s">
        <v>289</v>
      </c>
      <c r="PC313" s="2"/>
      <c r="PD313" s="2" t="s">
        <v>289</v>
      </c>
      <c r="PE313" s="2" t="s">
        <v>289</v>
      </c>
      <c r="PF313" s="40" t="s">
        <v>289</v>
      </c>
      <c r="PG313" s="2" t="s">
        <v>289</v>
      </c>
      <c r="PH313" s="2" t="s">
        <v>289</v>
      </c>
      <c r="PI313" s="2" t="s">
        <v>289</v>
      </c>
      <c r="PJ313" s="40" t="s">
        <v>289</v>
      </c>
      <c r="PK313" s="2" t="s">
        <v>289</v>
      </c>
      <c r="PL313"/>
      <c r="PM313" s="2"/>
      <c r="PN313" s="2" t="s">
        <v>289</v>
      </c>
      <c r="PO313" s="2" t="s">
        <v>289</v>
      </c>
      <c r="PP313" s="2" t="s">
        <v>289</v>
      </c>
      <c r="PQ313" s="2" t="s">
        <v>289</v>
      </c>
      <c r="PR313" s="2" t="s">
        <v>289</v>
      </c>
      <c r="PS313" s="2" t="s">
        <v>289</v>
      </c>
      <c r="PT313" s="2" t="s">
        <v>289</v>
      </c>
      <c r="PU313" s="2" t="s">
        <v>289</v>
      </c>
      <c r="PV313" s="2" t="s">
        <v>289</v>
      </c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V313" s="5" t="s">
        <v>3</v>
      </c>
    </row>
    <row r="314" spans="1:620" ht="15" x14ac:dyDescent="0.25">
      <c r="A314" s="1">
        <v>30400</v>
      </c>
      <c r="B314" s="1">
        <v>9</v>
      </c>
      <c r="C314" s="1" t="s">
        <v>16</v>
      </c>
      <c r="D314" s="1" t="s">
        <v>30</v>
      </c>
      <c r="F314" s="1">
        <v>2011</v>
      </c>
      <c r="G314" s="5">
        <v>33570</v>
      </c>
      <c r="H314" s="5">
        <v>40736</v>
      </c>
      <c r="I314" s="5">
        <v>33760</v>
      </c>
      <c r="J314" s="7" t="s">
        <v>34</v>
      </c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>
        <v>34.46875</v>
      </c>
      <c r="GV314" s="19">
        <v>36.9375</v>
      </c>
      <c r="GW314" s="19">
        <v>98.3125</v>
      </c>
      <c r="GX314" s="19">
        <v>99.03125</v>
      </c>
      <c r="GY314" s="19">
        <v>94.53125</v>
      </c>
      <c r="GZ314" s="21">
        <v>99.5</v>
      </c>
      <c r="HA314" s="19">
        <v>101.9375</v>
      </c>
      <c r="HB314" s="8" t="s">
        <v>34</v>
      </c>
      <c r="HQ314" s="19"/>
      <c r="IF314" s="19"/>
      <c r="IG314" s="19"/>
      <c r="IH314" s="19"/>
      <c r="II314" s="19"/>
      <c r="IJ314" s="19"/>
      <c r="IK314" s="19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 t="s">
        <v>289</v>
      </c>
      <c r="LQ314" s="40" t="s">
        <v>289</v>
      </c>
      <c r="LR314" s="2" t="s">
        <v>289</v>
      </c>
      <c r="LS314" s="40" t="s">
        <v>289</v>
      </c>
      <c r="LT314" s="2" t="s">
        <v>289</v>
      </c>
      <c r="LU314" s="40" t="s">
        <v>289</v>
      </c>
      <c r="LV314" s="40" t="s">
        <v>289</v>
      </c>
      <c r="LW314" s="2" t="s">
        <v>289</v>
      </c>
      <c r="LX314" s="2" t="s">
        <v>289</v>
      </c>
      <c r="LY314" s="2" t="s">
        <v>289</v>
      </c>
      <c r="LZ314" s="2" t="s">
        <v>289</v>
      </c>
      <c r="MA314" s="2" t="s">
        <v>289</v>
      </c>
      <c r="MB314" s="2" t="s">
        <v>289</v>
      </c>
      <c r="MC314" s="40" t="s">
        <v>289</v>
      </c>
      <c r="MD314" s="40" t="s">
        <v>289</v>
      </c>
      <c r="ME314" s="40" t="s">
        <v>289</v>
      </c>
      <c r="MF314" s="2" t="s">
        <v>289</v>
      </c>
      <c r="MG314" s="61"/>
      <c r="MH314" s="40" t="s">
        <v>289</v>
      </c>
      <c r="MI314" s="2" t="s">
        <v>289</v>
      </c>
      <c r="MJ314" s="2" t="s">
        <v>289</v>
      </c>
      <c r="MK314" s="40" t="s">
        <v>289</v>
      </c>
      <c r="ML314" s="40" t="s">
        <v>289</v>
      </c>
      <c r="MM314" s="40" t="s">
        <v>289</v>
      </c>
      <c r="MN314" s="2" t="s">
        <v>289</v>
      </c>
      <c r="MO314" s="40" t="s">
        <v>289</v>
      </c>
      <c r="MP314" s="40" t="s">
        <v>289</v>
      </c>
      <c r="MQ314" s="40" t="s">
        <v>289</v>
      </c>
      <c r="MR314" s="2" t="s">
        <v>289</v>
      </c>
      <c r="MS314" s="40" t="s">
        <v>289</v>
      </c>
      <c r="MT314" s="40" t="s">
        <v>289</v>
      </c>
      <c r="MU314" s="40" t="s">
        <v>289</v>
      </c>
      <c r="MV314" s="2" t="s">
        <v>289</v>
      </c>
      <c r="MW314" s="2" t="s">
        <v>289</v>
      </c>
      <c r="MX314" s="2" t="s">
        <v>289</v>
      </c>
      <c r="MY314" s="2" t="s">
        <v>289</v>
      </c>
      <c r="MZ314" s="2" t="s">
        <v>289</v>
      </c>
      <c r="NA314" s="2" t="s">
        <v>289</v>
      </c>
      <c r="NB314" s="2" t="s">
        <v>289</v>
      </c>
      <c r="NC314" s="2" t="s">
        <v>289</v>
      </c>
      <c r="ND314" s="2" t="s">
        <v>289</v>
      </c>
      <c r="NE314" s="2" t="s">
        <v>289</v>
      </c>
      <c r="NF314" s="2" t="s">
        <v>289</v>
      </c>
      <c r="NG314" s="2" t="s">
        <v>289</v>
      </c>
      <c r="NH314" s="2" t="s">
        <v>289</v>
      </c>
      <c r="NI314" s="2" t="s">
        <v>289</v>
      </c>
      <c r="NJ314" s="2" t="s">
        <v>289</v>
      </c>
      <c r="NK314" s="2" t="s">
        <v>289</v>
      </c>
      <c r="NL314" s="2" t="s">
        <v>289</v>
      </c>
      <c r="NM314" s="2" t="s">
        <v>289</v>
      </c>
      <c r="NN314" s="2" t="s">
        <v>289</v>
      </c>
      <c r="NO314" s="2" t="s">
        <v>289</v>
      </c>
      <c r="NP314" s="2" t="s">
        <v>289</v>
      </c>
      <c r="NQ314" s="2" t="s">
        <v>289</v>
      </c>
      <c r="NR314" s="2" t="s">
        <v>289</v>
      </c>
      <c r="NS314" s="2" t="s">
        <v>289</v>
      </c>
      <c r="NT314" s="2" t="s">
        <v>289</v>
      </c>
      <c r="NU314" s="2"/>
      <c r="NV314" s="40" t="s">
        <v>289</v>
      </c>
      <c r="NW314" s="2" t="s">
        <v>289</v>
      </c>
      <c r="NX314" s="2" t="s">
        <v>289</v>
      </c>
      <c r="NY314" s="2" t="s">
        <v>289</v>
      </c>
      <c r="NZ314" s="2" t="s">
        <v>289</v>
      </c>
      <c r="OA314" s="2" t="s">
        <v>289</v>
      </c>
      <c r="OB314" s="2" t="s">
        <v>289</v>
      </c>
      <c r="OC314" s="2" t="s">
        <v>289</v>
      </c>
      <c r="OD314" s="2" t="s">
        <v>289</v>
      </c>
      <c r="OE314" s="2" t="s">
        <v>289</v>
      </c>
      <c r="OF314" s="2" t="s">
        <v>289</v>
      </c>
      <c r="OG314" s="2" t="s">
        <v>289</v>
      </c>
      <c r="OH314" s="2" t="s">
        <v>289</v>
      </c>
      <c r="OI314" s="2" t="s">
        <v>289</v>
      </c>
      <c r="OJ314" s="2"/>
      <c r="OK314" s="40"/>
      <c r="OL314" s="40" t="s">
        <v>289</v>
      </c>
      <c r="OM314" s="2" t="s">
        <v>289</v>
      </c>
      <c r="ON314" s="2" t="s">
        <v>289</v>
      </c>
      <c r="OO314" s="2" t="s">
        <v>289</v>
      </c>
      <c r="OP314" s="2" t="s">
        <v>289</v>
      </c>
      <c r="OQ314" s="40" t="s">
        <v>289</v>
      </c>
      <c r="OR314" s="2" t="s">
        <v>289</v>
      </c>
      <c r="OS314" s="2" t="s">
        <v>289</v>
      </c>
      <c r="OT314" s="2" t="s">
        <v>289</v>
      </c>
      <c r="OU314" s="40" t="s">
        <v>289</v>
      </c>
      <c r="OV314" s="2" t="s">
        <v>289</v>
      </c>
      <c r="OW314" s="40" t="s">
        <v>289</v>
      </c>
      <c r="OX314" s="2" t="s">
        <v>289</v>
      </c>
      <c r="OY314" s="2" t="s">
        <v>289</v>
      </c>
      <c r="OZ314" s="2" t="s">
        <v>289</v>
      </c>
      <c r="PA314" s="2" t="s">
        <v>289</v>
      </c>
      <c r="PB314" s="2" t="s">
        <v>289</v>
      </c>
      <c r="PC314" s="2"/>
      <c r="PD314" s="2" t="s">
        <v>289</v>
      </c>
      <c r="PE314" s="2" t="s">
        <v>289</v>
      </c>
      <c r="PF314" s="40" t="s">
        <v>289</v>
      </c>
      <c r="PG314" s="2" t="s">
        <v>289</v>
      </c>
      <c r="PH314" s="2" t="s">
        <v>289</v>
      </c>
      <c r="PI314" s="2" t="s">
        <v>289</v>
      </c>
      <c r="PJ314" s="40" t="s">
        <v>289</v>
      </c>
      <c r="PK314" s="2" t="s">
        <v>289</v>
      </c>
      <c r="PL314"/>
      <c r="PM314" s="2" t="s">
        <v>289</v>
      </c>
      <c r="PN314" s="2" t="s">
        <v>289</v>
      </c>
      <c r="PO314" s="2" t="s">
        <v>289</v>
      </c>
      <c r="PP314" s="2" t="s">
        <v>289</v>
      </c>
      <c r="PQ314" s="2" t="s">
        <v>289</v>
      </c>
      <c r="PR314" s="2" t="s">
        <v>289</v>
      </c>
      <c r="PS314" s="2" t="s">
        <v>289</v>
      </c>
      <c r="PT314" s="2" t="s">
        <v>289</v>
      </c>
      <c r="PU314" s="2" t="s">
        <v>289</v>
      </c>
      <c r="PV314" s="2" t="s">
        <v>289</v>
      </c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V314" s="5" t="s">
        <v>3</v>
      </c>
    </row>
    <row r="315" spans="1:620" ht="15" x14ac:dyDescent="0.25">
      <c r="A315" s="1">
        <v>30500</v>
      </c>
      <c r="B315" s="1">
        <v>9</v>
      </c>
      <c r="C315" s="1" t="s">
        <v>16</v>
      </c>
      <c r="D315" s="1" t="s">
        <v>45</v>
      </c>
      <c r="F315" s="1">
        <v>2011</v>
      </c>
      <c r="G315" s="5">
        <v>34016</v>
      </c>
      <c r="H315" s="5">
        <v>40736</v>
      </c>
      <c r="I315" s="5">
        <v>34127</v>
      </c>
      <c r="J315" s="7" t="s">
        <v>34</v>
      </c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HJ315" s="19">
        <v>15.34375</v>
      </c>
      <c r="HK315" s="19">
        <v>51.3125</v>
      </c>
      <c r="HL315" s="19">
        <v>49.0625</v>
      </c>
      <c r="HM315" s="21">
        <v>103.5</v>
      </c>
      <c r="HN315" s="8" t="s">
        <v>34</v>
      </c>
      <c r="HQ315" s="19"/>
      <c r="IF315" s="19"/>
      <c r="IG315" s="19"/>
      <c r="IH315" s="19"/>
      <c r="II315" s="19"/>
      <c r="IJ315" s="19"/>
      <c r="IK315" s="19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 t="s">
        <v>289</v>
      </c>
      <c r="LQ315" s="40" t="s">
        <v>289</v>
      </c>
      <c r="LR315" s="2" t="s">
        <v>289</v>
      </c>
      <c r="LS315" s="40" t="s">
        <v>289</v>
      </c>
      <c r="LT315" s="2" t="s">
        <v>289</v>
      </c>
      <c r="LU315" s="40" t="s">
        <v>289</v>
      </c>
      <c r="LV315" s="40" t="s">
        <v>289</v>
      </c>
      <c r="LW315" s="2" t="s">
        <v>289</v>
      </c>
      <c r="LX315" s="2" t="s">
        <v>289</v>
      </c>
      <c r="LY315" s="2" t="s">
        <v>289</v>
      </c>
      <c r="LZ315" s="2" t="s">
        <v>289</v>
      </c>
      <c r="MA315" s="2" t="s">
        <v>289</v>
      </c>
      <c r="MB315" s="2" t="s">
        <v>289</v>
      </c>
      <c r="MC315" s="40" t="s">
        <v>289</v>
      </c>
      <c r="MD315" s="40" t="s">
        <v>289</v>
      </c>
      <c r="ME315" s="40" t="s">
        <v>289</v>
      </c>
      <c r="MF315" s="2" t="s">
        <v>289</v>
      </c>
      <c r="MG315" s="61"/>
      <c r="MH315" s="40" t="s">
        <v>289</v>
      </c>
      <c r="MI315" s="2" t="s">
        <v>289</v>
      </c>
      <c r="MJ315" s="2" t="s">
        <v>289</v>
      </c>
      <c r="MK315" s="40" t="s">
        <v>289</v>
      </c>
      <c r="ML315" s="40" t="s">
        <v>289</v>
      </c>
      <c r="MM315" s="40" t="s">
        <v>289</v>
      </c>
      <c r="MN315" s="2" t="s">
        <v>289</v>
      </c>
      <c r="MO315" s="40" t="s">
        <v>289</v>
      </c>
      <c r="MP315" s="40" t="s">
        <v>289</v>
      </c>
      <c r="MQ315" s="40" t="s">
        <v>289</v>
      </c>
      <c r="MR315" s="2" t="s">
        <v>289</v>
      </c>
      <c r="MS315" s="40" t="s">
        <v>289</v>
      </c>
      <c r="MT315" s="40" t="s">
        <v>289</v>
      </c>
      <c r="MU315" s="40" t="s">
        <v>289</v>
      </c>
      <c r="MV315" s="2" t="s">
        <v>289</v>
      </c>
      <c r="MW315" s="2" t="s">
        <v>289</v>
      </c>
      <c r="MX315" s="2" t="s">
        <v>289</v>
      </c>
      <c r="MY315" s="2" t="s">
        <v>289</v>
      </c>
      <c r="MZ315" s="2" t="s">
        <v>289</v>
      </c>
      <c r="NA315" s="2" t="s">
        <v>289</v>
      </c>
      <c r="NB315" s="2" t="s">
        <v>289</v>
      </c>
      <c r="NC315" s="2" t="s">
        <v>289</v>
      </c>
      <c r="ND315" s="2" t="s">
        <v>289</v>
      </c>
      <c r="NE315" s="2" t="s">
        <v>289</v>
      </c>
      <c r="NF315" s="2" t="s">
        <v>289</v>
      </c>
      <c r="NG315" s="2" t="s">
        <v>289</v>
      </c>
      <c r="NH315" s="2" t="s">
        <v>289</v>
      </c>
      <c r="NI315" s="2" t="s">
        <v>289</v>
      </c>
      <c r="NJ315" s="2" t="s">
        <v>289</v>
      </c>
      <c r="NK315" s="2" t="s">
        <v>289</v>
      </c>
      <c r="NL315" s="2" t="s">
        <v>289</v>
      </c>
      <c r="NM315" s="2" t="s">
        <v>289</v>
      </c>
      <c r="NN315" s="2" t="s">
        <v>289</v>
      </c>
      <c r="NO315" s="2" t="s">
        <v>289</v>
      </c>
      <c r="NP315" s="2" t="s">
        <v>289</v>
      </c>
      <c r="NQ315" s="2" t="s">
        <v>289</v>
      </c>
      <c r="NR315" s="2" t="s">
        <v>289</v>
      </c>
      <c r="NS315" s="2" t="s">
        <v>289</v>
      </c>
      <c r="NT315" s="2" t="s">
        <v>289</v>
      </c>
      <c r="NU315" s="2"/>
      <c r="NV315" s="40" t="s">
        <v>289</v>
      </c>
      <c r="NW315" s="2" t="s">
        <v>289</v>
      </c>
      <c r="NX315" s="2" t="s">
        <v>289</v>
      </c>
      <c r="NY315" s="2" t="s">
        <v>289</v>
      </c>
      <c r="NZ315" s="2" t="s">
        <v>289</v>
      </c>
      <c r="OA315" s="2" t="s">
        <v>289</v>
      </c>
      <c r="OB315" s="2" t="s">
        <v>289</v>
      </c>
      <c r="OC315" s="2" t="s">
        <v>289</v>
      </c>
      <c r="OD315" s="2" t="s">
        <v>289</v>
      </c>
      <c r="OE315" s="2" t="s">
        <v>289</v>
      </c>
      <c r="OF315" s="2" t="s">
        <v>289</v>
      </c>
      <c r="OG315" s="2" t="s">
        <v>289</v>
      </c>
      <c r="OH315" s="2" t="s">
        <v>289</v>
      </c>
      <c r="OI315" s="2" t="s">
        <v>289</v>
      </c>
      <c r="OJ315" s="2"/>
      <c r="OK315" s="40"/>
      <c r="OL315" s="40" t="s">
        <v>289</v>
      </c>
      <c r="OM315" s="2" t="s">
        <v>289</v>
      </c>
      <c r="ON315" s="2" t="s">
        <v>289</v>
      </c>
      <c r="OO315" s="2" t="s">
        <v>289</v>
      </c>
      <c r="OP315" s="2" t="s">
        <v>289</v>
      </c>
      <c r="OQ315" s="40" t="s">
        <v>289</v>
      </c>
      <c r="OR315" s="2" t="s">
        <v>289</v>
      </c>
      <c r="OS315" s="2" t="s">
        <v>289</v>
      </c>
      <c r="OT315" s="2" t="s">
        <v>289</v>
      </c>
      <c r="OU315" s="40" t="s">
        <v>289</v>
      </c>
      <c r="OV315" s="2" t="s">
        <v>289</v>
      </c>
      <c r="OW315" s="40" t="s">
        <v>289</v>
      </c>
      <c r="OX315" s="2" t="s">
        <v>289</v>
      </c>
      <c r="OY315" s="2" t="s">
        <v>289</v>
      </c>
      <c r="OZ315" s="2" t="s">
        <v>289</v>
      </c>
      <c r="PA315" s="2" t="s">
        <v>289</v>
      </c>
      <c r="PB315" s="2" t="s">
        <v>289</v>
      </c>
      <c r="PC315" s="2"/>
      <c r="PD315" s="2" t="s">
        <v>289</v>
      </c>
      <c r="PE315" s="2" t="s">
        <v>289</v>
      </c>
      <c r="PF315" s="40" t="s">
        <v>289</v>
      </c>
      <c r="PG315" s="2" t="s">
        <v>289</v>
      </c>
      <c r="PH315" s="2" t="s">
        <v>289</v>
      </c>
      <c r="PI315" s="2" t="s">
        <v>289</v>
      </c>
      <c r="PJ315" s="40" t="s">
        <v>289</v>
      </c>
      <c r="PK315" s="2" t="s">
        <v>289</v>
      </c>
      <c r="PL315"/>
      <c r="PM315" s="2" t="s">
        <v>289</v>
      </c>
      <c r="PN315" s="2" t="s">
        <v>289</v>
      </c>
      <c r="PO315" s="2" t="s">
        <v>289</v>
      </c>
      <c r="PP315" s="2" t="s">
        <v>289</v>
      </c>
      <c r="PQ315" s="2" t="s">
        <v>289</v>
      </c>
      <c r="PR315" s="2" t="s">
        <v>289</v>
      </c>
      <c r="PS315" s="2" t="s">
        <v>289</v>
      </c>
      <c r="PT315" s="2" t="s">
        <v>289</v>
      </c>
      <c r="PU315" s="2" t="s">
        <v>289</v>
      </c>
      <c r="PV315" s="2" t="s">
        <v>289</v>
      </c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V315" s="5" t="s">
        <v>3</v>
      </c>
    </row>
    <row r="316" spans="1:620" ht="15" x14ac:dyDescent="0.25">
      <c r="A316" s="1">
        <v>30600</v>
      </c>
      <c r="B316" s="1">
        <v>9</v>
      </c>
      <c r="C316" s="1" t="s">
        <v>16</v>
      </c>
      <c r="D316" s="1" t="s">
        <v>46</v>
      </c>
      <c r="F316" s="1">
        <v>2011</v>
      </c>
      <c r="G316" s="5">
        <v>34243</v>
      </c>
      <c r="H316" s="5">
        <v>40736</v>
      </c>
      <c r="I316" s="5">
        <v>34309</v>
      </c>
      <c r="J316" s="7" t="s">
        <v>34</v>
      </c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HQ316" s="19"/>
      <c r="HR316" s="19">
        <v>50.6875</v>
      </c>
      <c r="HS316" s="21">
        <v>121.125</v>
      </c>
      <c r="HT316" s="8" t="s">
        <v>34</v>
      </c>
      <c r="IF316" s="19"/>
      <c r="IG316" s="19"/>
      <c r="IH316" s="19"/>
      <c r="II316" s="19"/>
      <c r="IJ316" s="19"/>
      <c r="IK316" s="19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 t="s">
        <v>289</v>
      </c>
      <c r="LQ316" s="40" t="s">
        <v>289</v>
      </c>
      <c r="LR316" s="2" t="s">
        <v>289</v>
      </c>
      <c r="LS316" s="40" t="s">
        <v>289</v>
      </c>
      <c r="LT316" s="2" t="s">
        <v>289</v>
      </c>
      <c r="LU316" s="40" t="s">
        <v>289</v>
      </c>
      <c r="LV316" s="40" t="s">
        <v>289</v>
      </c>
      <c r="LW316" s="2" t="s">
        <v>289</v>
      </c>
      <c r="LX316" s="2" t="s">
        <v>289</v>
      </c>
      <c r="LY316" s="2" t="s">
        <v>289</v>
      </c>
      <c r="LZ316" s="2" t="s">
        <v>289</v>
      </c>
      <c r="MA316" s="2" t="s">
        <v>289</v>
      </c>
      <c r="MB316" s="2" t="s">
        <v>289</v>
      </c>
      <c r="MC316" s="40" t="s">
        <v>289</v>
      </c>
      <c r="MD316" s="40" t="s">
        <v>289</v>
      </c>
      <c r="ME316" s="40" t="s">
        <v>289</v>
      </c>
      <c r="MF316" s="2" t="s">
        <v>289</v>
      </c>
      <c r="MG316" s="61"/>
      <c r="MH316" s="40" t="s">
        <v>289</v>
      </c>
      <c r="MI316" s="2" t="s">
        <v>289</v>
      </c>
      <c r="MJ316" s="2" t="s">
        <v>289</v>
      </c>
      <c r="MK316" s="40" t="s">
        <v>289</v>
      </c>
      <c r="ML316" s="40" t="s">
        <v>289</v>
      </c>
      <c r="MM316" s="40" t="s">
        <v>289</v>
      </c>
      <c r="MN316" s="2" t="s">
        <v>289</v>
      </c>
      <c r="MO316" s="40" t="s">
        <v>289</v>
      </c>
      <c r="MP316" s="40" t="s">
        <v>289</v>
      </c>
      <c r="MQ316" s="40" t="s">
        <v>289</v>
      </c>
      <c r="MR316" s="2" t="s">
        <v>289</v>
      </c>
      <c r="MS316" s="40" t="s">
        <v>289</v>
      </c>
      <c r="MT316" s="40" t="s">
        <v>289</v>
      </c>
      <c r="MU316" s="40" t="s">
        <v>289</v>
      </c>
      <c r="MV316" s="2" t="s">
        <v>289</v>
      </c>
      <c r="MW316" s="2" t="s">
        <v>289</v>
      </c>
      <c r="MX316" s="2" t="s">
        <v>289</v>
      </c>
      <c r="MY316" s="2" t="s">
        <v>289</v>
      </c>
      <c r="MZ316" s="2" t="s">
        <v>289</v>
      </c>
      <c r="NA316" s="2" t="s">
        <v>289</v>
      </c>
      <c r="NB316" s="2" t="s">
        <v>289</v>
      </c>
      <c r="NC316" s="2" t="s">
        <v>289</v>
      </c>
      <c r="ND316" s="2" t="s">
        <v>289</v>
      </c>
      <c r="NE316" s="2" t="s">
        <v>289</v>
      </c>
      <c r="NF316" s="2" t="s">
        <v>289</v>
      </c>
      <c r="NG316" s="2" t="s">
        <v>289</v>
      </c>
      <c r="NH316" s="2" t="s">
        <v>289</v>
      </c>
      <c r="NI316" s="2" t="s">
        <v>289</v>
      </c>
      <c r="NJ316" s="2" t="s">
        <v>289</v>
      </c>
      <c r="NK316" s="2" t="s">
        <v>289</v>
      </c>
      <c r="NL316" s="2" t="s">
        <v>289</v>
      </c>
      <c r="NM316" s="2" t="s">
        <v>289</v>
      </c>
      <c r="NN316" s="2" t="s">
        <v>289</v>
      </c>
      <c r="NO316" s="2" t="s">
        <v>289</v>
      </c>
      <c r="NP316" s="2" t="s">
        <v>289</v>
      </c>
      <c r="NQ316" s="2" t="s">
        <v>289</v>
      </c>
      <c r="NR316" s="2" t="s">
        <v>289</v>
      </c>
      <c r="NS316" s="2" t="s">
        <v>289</v>
      </c>
      <c r="NT316" s="2" t="s">
        <v>289</v>
      </c>
      <c r="NU316" s="2"/>
      <c r="NV316" s="40" t="s">
        <v>289</v>
      </c>
      <c r="NW316" s="2" t="s">
        <v>289</v>
      </c>
      <c r="NX316" s="2" t="s">
        <v>289</v>
      </c>
      <c r="NY316" s="2" t="s">
        <v>289</v>
      </c>
      <c r="NZ316" s="2" t="s">
        <v>289</v>
      </c>
      <c r="OA316" s="2" t="s">
        <v>289</v>
      </c>
      <c r="OB316" s="2" t="s">
        <v>289</v>
      </c>
      <c r="OC316" s="2" t="s">
        <v>289</v>
      </c>
      <c r="OD316" s="2" t="s">
        <v>289</v>
      </c>
      <c r="OE316" s="2" t="s">
        <v>289</v>
      </c>
      <c r="OF316" s="2" t="s">
        <v>289</v>
      </c>
      <c r="OG316" s="2" t="s">
        <v>289</v>
      </c>
      <c r="OH316" s="2" t="s">
        <v>289</v>
      </c>
      <c r="OI316" s="2" t="s">
        <v>289</v>
      </c>
      <c r="OJ316" s="2"/>
      <c r="OK316" s="40"/>
      <c r="OL316" s="40" t="s">
        <v>289</v>
      </c>
      <c r="OM316" s="2" t="s">
        <v>289</v>
      </c>
      <c r="ON316" s="2" t="s">
        <v>289</v>
      </c>
      <c r="OO316" s="2" t="s">
        <v>289</v>
      </c>
      <c r="OP316" s="2" t="s">
        <v>289</v>
      </c>
      <c r="OQ316" s="40" t="s">
        <v>289</v>
      </c>
      <c r="OR316" s="2" t="s">
        <v>289</v>
      </c>
      <c r="OS316" s="2" t="s">
        <v>289</v>
      </c>
      <c r="OT316" s="2" t="s">
        <v>289</v>
      </c>
      <c r="OU316" s="40" t="s">
        <v>289</v>
      </c>
      <c r="OV316" s="2" t="s">
        <v>289</v>
      </c>
      <c r="OW316" s="40" t="s">
        <v>289</v>
      </c>
      <c r="OX316" s="2" t="s">
        <v>289</v>
      </c>
      <c r="OY316" s="2" t="s">
        <v>289</v>
      </c>
      <c r="OZ316" s="2" t="s">
        <v>289</v>
      </c>
      <c r="PA316" s="2" t="s">
        <v>289</v>
      </c>
      <c r="PB316" s="2" t="s">
        <v>289</v>
      </c>
      <c r="PC316" s="2"/>
      <c r="PD316" s="2" t="s">
        <v>289</v>
      </c>
      <c r="PE316" s="2" t="s">
        <v>289</v>
      </c>
      <c r="PF316" s="40" t="s">
        <v>289</v>
      </c>
      <c r="PG316" s="2" t="s">
        <v>289</v>
      </c>
      <c r="PH316" s="2" t="s">
        <v>289</v>
      </c>
      <c r="PI316" s="2" t="s">
        <v>289</v>
      </c>
      <c r="PJ316" s="40" t="s">
        <v>289</v>
      </c>
      <c r="PK316" s="2" t="s">
        <v>289</v>
      </c>
      <c r="PL316"/>
      <c r="PM316" s="2" t="s">
        <v>289</v>
      </c>
      <c r="PN316" s="2" t="s">
        <v>289</v>
      </c>
      <c r="PO316" s="2" t="s">
        <v>289</v>
      </c>
      <c r="PP316" s="2" t="s">
        <v>289</v>
      </c>
      <c r="PQ316" s="2" t="s">
        <v>289</v>
      </c>
      <c r="PR316" s="2" t="s">
        <v>289</v>
      </c>
      <c r="PS316" s="2" t="s">
        <v>289</v>
      </c>
      <c r="PT316" s="2" t="s">
        <v>289</v>
      </c>
      <c r="PU316" s="2" t="s">
        <v>289</v>
      </c>
      <c r="PV316" s="2" t="s">
        <v>289</v>
      </c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V316" s="5" t="s">
        <v>3</v>
      </c>
    </row>
    <row r="317" spans="1:620" ht="15" x14ac:dyDescent="0.25">
      <c r="A317" s="1">
        <v>30650</v>
      </c>
      <c r="B317" s="1">
        <v>3.25</v>
      </c>
      <c r="C317" s="1" t="s">
        <v>49</v>
      </c>
      <c r="F317" s="1">
        <v>2011</v>
      </c>
      <c r="G317" s="5">
        <v>39766</v>
      </c>
      <c r="H317" s="5">
        <v>40884</v>
      </c>
      <c r="I317" s="5">
        <v>40884</v>
      </c>
      <c r="J317" s="7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HQ317" s="19"/>
      <c r="HR317" s="19"/>
      <c r="HS317" s="21"/>
      <c r="HT317" s="8"/>
      <c r="IF317" s="19"/>
      <c r="IG317" s="19"/>
      <c r="IH317" s="19"/>
      <c r="II317" s="19"/>
      <c r="IJ317" s="19"/>
      <c r="IK317" s="19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40"/>
      <c r="LR317" s="2"/>
      <c r="LS317" s="40"/>
      <c r="LT317" s="2"/>
      <c r="LU317" s="40"/>
      <c r="LV317" s="40"/>
      <c r="LW317" s="2"/>
      <c r="LX317" s="2"/>
      <c r="LY317" s="2"/>
      <c r="LZ317" s="2"/>
      <c r="MA317" s="2"/>
      <c r="MB317" s="2"/>
      <c r="MC317" s="40"/>
      <c r="MD317" s="40"/>
      <c r="ME317" s="40"/>
      <c r="MF317" s="2"/>
      <c r="MG317" s="61"/>
      <c r="MH317" s="40"/>
      <c r="MI317" s="2"/>
      <c r="MJ317" s="2"/>
      <c r="MK317" s="40"/>
      <c r="ML317" s="40"/>
      <c r="MM317" s="40"/>
      <c r="MN317" s="2"/>
      <c r="MO317" s="40"/>
      <c r="MP317" s="40"/>
      <c r="MQ317" s="40"/>
      <c r="MR317" s="2"/>
      <c r="MS317" s="40"/>
      <c r="MT317" s="40"/>
      <c r="MU317" s="40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40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40"/>
      <c r="OL317" s="40"/>
      <c r="OM317" s="2"/>
      <c r="ON317" s="2"/>
      <c r="OO317" s="2"/>
      <c r="OP317" s="2"/>
      <c r="OQ317" s="40">
        <v>100.62</v>
      </c>
      <c r="OR317" s="2">
        <v>102.9</v>
      </c>
      <c r="OS317" s="2">
        <v>103.24</v>
      </c>
      <c r="OT317" s="2">
        <v>103.88</v>
      </c>
      <c r="OU317" s="40">
        <v>104.23</v>
      </c>
      <c r="OV317" s="2">
        <v>103.96</v>
      </c>
      <c r="OW317" s="40">
        <v>104.01</v>
      </c>
      <c r="OX317" s="2">
        <v>103.17</v>
      </c>
      <c r="OY317" s="2">
        <v>103.14</v>
      </c>
      <c r="OZ317" s="2">
        <v>103.87</v>
      </c>
      <c r="PA317" s="2">
        <v>103.86</v>
      </c>
      <c r="PB317" s="2">
        <v>103.79</v>
      </c>
      <c r="PC317" s="2">
        <v>104.15</v>
      </c>
      <c r="PD317" s="2">
        <v>103.71</v>
      </c>
      <c r="PE317" s="2">
        <v>103.65</v>
      </c>
      <c r="PF317" s="40">
        <v>104.06</v>
      </c>
      <c r="PG317" s="2">
        <v>103.84</v>
      </c>
      <c r="PH317" s="2">
        <v>103.69</v>
      </c>
      <c r="PI317" s="2">
        <v>103.74</v>
      </c>
      <c r="PJ317" s="40">
        <v>103.7</v>
      </c>
      <c r="PK317" s="2">
        <v>103.44</v>
      </c>
      <c r="PL317">
        <v>103.37</v>
      </c>
      <c r="PM317" s="2">
        <v>103.15</v>
      </c>
      <c r="PN317" s="2">
        <v>102.89</v>
      </c>
      <c r="PO317" s="2">
        <v>102.75</v>
      </c>
      <c r="PP317" s="2">
        <v>102.46</v>
      </c>
      <c r="PQ317" s="2">
        <v>102.16</v>
      </c>
      <c r="PR317" s="2">
        <v>101.93</v>
      </c>
      <c r="PS317" s="2">
        <v>101.72</v>
      </c>
      <c r="PT317" s="2">
        <v>101.65</v>
      </c>
      <c r="PU317" s="2">
        <v>101.45</v>
      </c>
      <c r="PV317" s="2">
        <v>101.2</v>
      </c>
      <c r="PW317" s="2">
        <v>100.97</v>
      </c>
      <c r="PX317" s="51">
        <v>100.74000000000001</v>
      </c>
      <c r="PY317" s="2">
        <v>100.49000000000001</v>
      </c>
      <c r="PZ317" s="2">
        <v>100.27</v>
      </c>
      <c r="QA317" s="2">
        <v>100</v>
      </c>
      <c r="QB317" s="2" t="s">
        <v>29</v>
      </c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V317" s="5" t="s">
        <v>3</v>
      </c>
    </row>
    <row r="318" spans="1:620" ht="15" x14ac:dyDescent="0.25">
      <c r="A318" s="1">
        <v>30700</v>
      </c>
      <c r="B318" s="1">
        <v>5</v>
      </c>
      <c r="C318" s="1" t="s">
        <v>18</v>
      </c>
      <c r="F318" s="1">
        <v>2012</v>
      </c>
      <c r="G318" s="5">
        <v>37036</v>
      </c>
      <c r="H318" s="5">
        <v>40975</v>
      </c>
      <c r="I318" s="5">
        <v>40975</v>
      </c>
      <c r="J318" s="7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HQ318" s="19"/>
      <c r="IF318" s="19"/>
      <c r="IG318" s="19"/>
      <c r="IH318" s="19"/>
      <c r="II318" s="19"/>
      <c r="IJ318" s="19"/>
      <c r="IK318" s="19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LA318" s="2"/>
      <c r="LB318" s="2"/>
      <c r="LC318" s="2"/>
      <c r="LD318" s="2"/>
      <c r="LE318" s="2">
        <v>98.6</v>
      </c>
      <c r="LF318" s="2">
        <v>97.74</v>
      </c>
      <c r="LG318" s="2">
        <v>99.98</v>
      </c>
      <c r="LH318" s="2">
        <v>101.14</v>
      </c>
      <c r="LI318" s="2">
        <v>100.81</v>
      </c>
      <c r="LJ318" s="2">
        <v>103.88</v>
      </c>
      <c r="LK318" s="2">
        <v>102.83</v>
      </c>
      <c r="LL318" s="2">
        <v>99.58</v>
      </c>
      <c r="LM318" s="2">
        <v>100.96</v>
      </c>
      <c r="LN318" s="2">
        <v>100.12</v>
      </c>
      <c r="LO318" s="2">
        <v>97.78</v>
      </c>
      <c r="LP318" s="2">
        <v>98.57</v>
      </c>
      <c r="LQ318" s="40">
        <v>98.09</v>
      </c>
      <c r="LR318" s="2">
        <v>99.98</v>
      </c>
      <c r="LS318" s="40">
        <v>101.12</v>
      </c>
      <c r="LT318" s="2">
        <v>102.93</v>
      </c>
      <c r="LU318" s="40">
        <v>104.85</v>
      </c>
      <c r="LV318" s="40">
        <v>103.36</v>
      </c>
      <c r="LW318" s="2">
        <v>102.46</v>
      </c>
      <c r="LX318" s="2">
        <v>104.74</v>
      </c>
      <c r="LY318" s="2">
        <v>105.4</v>
      </c>
      <c r="LZ318" s="2">
        <v>106.22</v>
      </c>
      <c r="MA318" s="2">
        <v>105.26</v>
      </c>
      <c r="MB318" s="2">
        <v>104.76</v>
      </c>
      <c r="MC318" s="40">
        <v>106.84</v>
      </c>
      <c r="MD318" s="40">
        <v>106.11</v>
      </c>
      <c r="ME318" s="40">
        <v>103.66</v>
      </c>
      <c r="MF318" s="2">
        <v>102.82</v>
      </c>
      <c r="MG318" s="61">
        <v>103.37</v>
      </c>
      <c r="MH318" s="40">
        <v>99.84</v>
      </c>
      <c r="MI318" s="2">
        <v>99.73</v>
      </c>
      <c r="MJ318" s="2">
        <v>101.66</v>
      </c>
      <c r="MK318" s="40">
        <v>100.92</v>
      </c>
      <c r="ML318" s="40">
        <v>101.85</v>
      </c>
      <c r="MM318" s="40">
        <v>101.89</v>
      </c>
      <c r="MN318" s="2">
        <v>100.23</v>
      </c>
      <c r="MO318" s="40">
        <v>98.98</v>
      </c>
      <c r="MP318" s="40">
        <v>99.32</v>
      </c>
      <c r="MQ318" s="40">
        <v>99.28</v>
      </c>
      <c r="MR318" s="2">
        <v>100.47</v>
      </c>
      <c r="MS318" s="40">
        <v>101.1</v>
      </c>
      <c r="MT318" s="40">
        <v>101.72</v>
      </c>
      <c r="MU318" s="40">
        <v>102.61</v>
      </c>
      <c r="MV318" s="2">
        <v>102.96</v>
      </c>
      <c r="MW318" s="2">
        <v>102.54</v>
      </c>
      <c r="MX318" s="2">
        <v>101.57</v>
      </c>
      <c r="MY318" s="2">
        <v>101.86</v>
      </c>
      <c r="MZ318" s="2">
        <v>102.84</v>
      </c>
      <c r="NA318" s="2">
        <v>104.22</v>
      </c>
      <c r="NB318" s="2">
        <v>105.11</v>
      </c>
      <c r="NC318" s="2">
        <v>104.23</v>
      </c>
      <c r="ND318" s="2">
        <v>105.05</v>
      </c>
      <c r="NE318" s="2">
        <v>104.2</v>
      </c>
      <c r="NF318" s="2">
        <v>103.69</v>
      </c>
      <c r="NG318" s="2">
        <v>104.1</v>
      </c>
      <c r="NH318" s="2">
        <v>104.65</v>
      </c>
      <c r="NI318" s="2">
        <v>104.12</v>
      </c>
      <c r="NJ318" s="2">
        <v>103.95</v>
      </c>
      <c r="NK318" s="2">
        <v>102.92</v>
      </c>
      <c r="NL318" s="2">
        <v>101.72</v>
      </c>
      <c r="NM318" s="2">
        <v>101.73</v>
      </c>
      <c r="NN318" s="2">
        <v>101.18</v>
      </c>
      <c r="NO318" s="2">
        <v>101.63</v>
      </c>
      <c r="NP318" s="2">
        <v>101.71</v>
      </c>
      <c r="NQ318" s="2">
        <v>101.57</v>
      </c>
      <c r="NR318" s="2">
        <v>101.26</v>
      </c>
      <c r="NS318" s="2">
        <v>101.2</v>
      </c>
      <c r="NT318" s="2">
        <v>100.14</v>
      </c>
      <c r="NU318" s="2">
        <v>98.9</v>
      </c>
      <c r="NV318" s="40">
        <v>99.77</v>
      </c>
      <c r="NW318" s="2">
        <v>99.07</v>
      </c>
      <c r="NX318" s="2">
        <v>98.85</v>
      </c>
      <c r="NY318" s="2">
        <v>97.83</v>
      </c>
      <c r="NZ318" s="2">
        <v>97.15</v>
      </c>
      <c r="OA318" s="2">
        <v>98.53</v>
      </c>
      <c r="OB318" s="2">
        <v>99.4</v>
      </c>
      <c r="OC318" s="2">
        <v>100.03</v>
      </c>
      <c r="OD318" s="2">
        <v>100.1</v>
      </c>
      <c r="OE318" s="2">
        <v>101.58</v>
      </c>
      <c r="OF318" s="2">
        <v>102.3</v>
      </c>
      <c r="OG318" s="2">
        <v>102.79</v>
      </c>
      <c r="OH318" s="2">
        <v>103.26</v>
      </c>
      <c r="OI318" s="2">
        <v>104.02</v>
      </c>
      <c r="OJ318" s="2">
        <v>102.25</v>
      </c>
      <c r="OK318" s="40">
        <v>100.19</v>
      </c>
      <c r="OL318" s="40">
        <v>99.45</v>
      </c>
      <c r="OM318" s="2">
        <v>100.74</v>
      </c>
      <c r="ON318" s="2">
        <v>101.87</v>
      </c>
      <c r="OO318" s="2">
        <v>102.82</v>
      </c>
      <c r="OP318" s="2">
        <v>104.34</v>
      </c>
      <c r="OQ318" s="40">
        <v>106.04</v>
      </c>
      <c r="OR318" s="2">
        <v>108.32</v>
      </c>
      <c r="OS318" s="2">
        <v>108.34</v>
      </c>
      <c r="OT318" s="2">
        <v>109.06</v>
      </c>
      <c r="OU318" s="40">
        <v>108.48</v>
      </c>
      <c r="OV318" s="2">
        <v>108.43</v>
      </c>
      <c r="OW318" s="40">
        <v>108.24</v>
      </c>
      <c r="OX318" s="2">
        <v>107.15</v>
      </c>
      <c r="OY318" s="2">
        <v>107.11</v>
      </c>
      <c r="OZ318" s="2">
        <v>107.94</v>
      </c>
      <c r="PA318" s="2">
        <v>108.02</v>
      </c>
      <c r="PB318" s="2">
        <v>107.76</v>
      </c>
      <c r="PC318" s="2">
        <v>108.07</v>
      </c>
      <c r="PD318" s="2">
        <v>107.35</v>
      </c>
      <c r="PE318" s="2">
        <v>107.21</v>
      </c>
      <c r="PF318" s="40">
        <v>107.68</v>
      </c>
      <c r="PG318" s="2">
        <v>107.35</v>
      </c>
      <c r="PH318" s="2">
        <v>107.06</v>
      </c>
      <c r="PI318" s="2">
        <v>107.22</v>
      </c>
      <c r="PJ318" s="40">
        <v>107.14</v>
      </c>
      <c r="PK318" s="2">
        <v>106.72</v>
      </c>
      <c r="PL318">
        <v>106.59</v>
      </c>
      <c r="PM318" s="2">
        <v>106.22</v>
      </c>
      <c r="PN318" s="2">
        <v>105.81</v>
      </c>
      <c r="PO318" s="2">
        <v>105.52</v>
      </c>
      <c r="PP318" s="2">
        <v>105.02</v>
      </c>
      <c r="PQ318" s="2">
        <v>104.53</v>
      </c>
      <c r="PR318" s="2">
        <v>104.17</v>
      </c>
      <c r="PS318" s="2">
        <v>103.8</v>
      </c>
      <c r="PT318" s="2">
        <v>103.66</v>
      </c>
      <c r="PU318" s="2">
        <v>103.37</v>
      </c>
      <c r="PV318" s="2">
        <v>103</v>
      </c>
      <c r="PW318" s="2">
        <v>102.7</v>
      </c>
      <c r="PX318" s="51">
        <v>102.3</v>
      </c>
      <c r="PY318" s="2">
        <v>101.92</v>
      </c>
      <c r="PZ318" s="2">
        <v>101.58</v>
      </c>
      <c r="QA318" s="2">
        <v>101.24000000000001</v>
      </c>
      <c r="QB318" s="2">
        <v>100.84</v>
      </c>
      <c r="QC318" s="2">
        <v>100.45</v>
      </c>
      <c r="QD318" s="2">
        <v>100</v>
      </c>
      <c r="QE318" s="2" t="s">
        <v>29</v>
      </c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V318" s="5" t="s">
        <v>3</v>
      </c>
    </row>
    <row r="319" spans="1:620" ht="15" x14ac:dyDescent="0.25">
      <c r="A319" s="1">
        <v>30750</v>
      </c>
      <c r="B319" s="1">
        <v>5.25</v>
      </c>
      <c r="C319" s="1" t="s">
        <v>18</v>
      </c>
      <c r="F319" s="1">
        <v>2012</v>
      </c>
      <c r="G319" s="5">
        <v>39157</v>
      </c>
      <c r="H319" s="5">
        <v>41067</v>
      </c>
      <c r="I319" s="6">
        <v>41067</v>
      </c>
      <c r="J319" s="7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HQ319" s="19"/>
      <c r="IF319" s="19"/>
      <c r="IG319" s="19"/>
      <c r="IH319" s="19"/>
      <c r="II319" s="19"/>
      <c r="IJ319" s="19"/>
      <c r="IK319" s="19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40"/>
      <c r="LR319" s="2"/>
      <c r="LS319" s="40"/>
      <c r="LT319" s="2"/>
      <c r="LU319" s="40"/>
      <c r="LV319" s="40"/>
      <c r="LW319" s="2"/>
      <c r="LX319" s="2"/>
      <c r="LY319" s="2"/>
      <c r="LZ319" s="2"/>
      <c r="MA319" s="2"/>
      <c r="MB319" s="2"/>
      <c r="MC319" s="40"/>
      <c r="MD319" s="40"/>
      <c r="ME319" s="40"/>
      <c r="MF319" s="2"/>
      <c r="MG319" s="61"/>
      <c r="MH319" s="40"/>
      <c r="MI319" s="2"/>
      <c r="MJ319" s="2"/>
      <c r="MK319" s="40"/>
      <c r="ML319" s="40"/>
      <c r="MM319" s="40"/>
      <c r="MN319" s="2"/>
      <c r="MO319" s="40"/>
      <c r="MP319" s="40"/>
      <c r="MQ319" s="40"/>
      <c r="MR319" s="2"/>
      <c r="MS319" s="40"/>
      <c r="MT319" s="40"/>
      <c r="MU319" s="40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40"/>
      <c r="NW319" s="2">
        <v>100.16</v>
      </c>
      <c r="NX319" s="2">
        <v>99.89</v>
      </c>
      <c r="NY319" s="2">
        <v>98.8</v>
      </c>
      <c r="NZ319" s="2">
        <v>97.98</v>
      </c>
      <c r="OA319" s="2">
        <v>99.29</v>
      </c>
      <c r="OB319" s="2">
        <v>100.15</v>
      </c>
      <c r="OC319" s="2">
        <v>100.9</v>
      </c>
      <c r="OD319" s="2">
        <v>100.99</v>
      </c>
      <c r="OE319" s="2">
        <v>102.41</v>
      </c>
      <c r="OF319" s="2">
        <v>103.18</v>
      </c>
      <c r="OG319" s="2">
        <v>103.71</v>
      </c>
      <c r="OH319" s="2">
        <v>104.22</v>
      </c>
      <c r="OI319" s="2">
        <v>104.99</v>
      </c>
      <c r="OJ319" s="2">
        <v>103.06</v>
      </c>
      <c r="OK319" s="40">
        <v>100.95</v>
      </c>
      <c r="OL319" s="40">
        <v>100.17</v>
      </c>
      <c r="OM319" s="2">
        <v>101.56</v>
      </c>
      <c r="ON319" s="2">
        <v>102.74</v>
      </c>
      <c r="OO319" s="2">
        <v>103.72</v>
      </c>
      <c r="OP319" s="2">
        <v>105.41</v>
      </c>
      <c r="OQ319" s="40">
        <v>107.34</v>
      </c>
      <c r="OR319" s="2">
        <v>109.5</v>
      </c>
      <c r="OS319" s="2">
        <v>109.37</v>
      </c>
      <c r="OT319" s="2">
        <v>110.15</v>
      </c>
      <c r="OU319" s="40">
        <v>109.54</v>
      </c>
      <c r="OV319" s="2">
        <v>109.35</v>
      </c>
      <c r="OW319" s="40">
        <v>109.07</v>
      </c>
      <c r="OX319" s="2">
        <v>107.76</v>
      </c>
      <c r="OY319" s="2">
        <v>107.8</v>
      </c>
      <c r="OZ319" s="2">
        <v>108.75</v>
      </c>
      <c r="PA319" s="2">
        <v>108.9</v>
      </c>
      <c r="PB319" s="2">
        <v>108.65</v>
      </c>
      <c r="PC319" s="2">
        <v>108.98</v>
      </c>
      <c r="PD319" s="2">
        <v>108.16</v>
      </c>
      <c r="PE319" s="2">
        <v>108.06</v>
      </c>
      <c r="PF319" s="40">
        <v>108.67</v>
      </c>
      <c r="PG319" s="2">
        <v>108.39</v>
      </c>
      <c r="PH319" s="2">
        <v>108.1</v>
      </c>
      <c r="PI319" s="2">
        <v>108.41</v>
      </c>
      <c r="PJ319" s="40">
        <v>108.38</v>
      </c>
      <c r="PK319" s="2">
        <v>107.98</v>
      </c>
      <c r="PL319">
        <v>107.96</v>
      </c>
      <c r="PM319" s="2">
        <v>107.61</v>
      </c>
      <c r="PN319" s="2">
        <v>107.2</v>
      </c>
      <c r="PO319" s="2">
        <v>106.88</v>
      </c>
      <c r="PP319" s="2">
        <v>106.34</v>
      </c>
      <c r="PQ319" s="2">
        <v>105.76</v>
      </c>
      <c r="PR319" s="2">
        <v>105.33</v>
      </c>
      <c r="PS319" s="2">
        <v>104.96000000000001</v>
      </c>
      <c r="PT319" s="2">
        <v>104.88</v>
      </c>
      <c r="PU319" s="2">
        <v>104.60000000000001</v>
      </c>
      <c r="PV319" s="2">
        <v>104.25</v>
      </c>
      <c r="PW319" s="2">
        <v>103.97</v>
      </c>
      <c r="PX319" s="51">
        <v>103.57000000000001</v>
      </c>
      <c r="PY319" s="2">
        <v>103.17</v>
      </c>
      <c r="PZ319" s="2">
        <v>102.84</v>
      </c>
      <c r="QA319" s="2">
        <v>102.5</v>
      </c>
      <c r="QB319" s="2">
        <v>102.11</v>
      </c>
      <c r="QC319" s="2">
        <v>101.69</v>
      </c>
      <c r="QD319" s="2">
        <v>101.3</v>
      </c>
      <c r="QE319" s="2">
        <v>100.87</v>
      </c>
      <c r="QF319" s="2">
        <v>100.49000000000001</v>
      </c>
      <c r="QG319" s="2">
        <v>100</v>
      </c>
      <c r="QH319" s="2" t="s">
        <v>29</v>
      </c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V319" s="5" t="s">
        <v>3</v>
      </c>
    </row>
    <row r="320" spans="1:620" ht="15" x14ac:dyDescent="0.25">
      <c r="A320" s="1">
        <v>30800</v>
      </c>
      <c r="B320" s="1">
        <v>9</v>
      </c>
      <c r="C320" s="1" t="s">
        <v>18</v>
      </c>
      <c r="F320" s="1">
        <v>2012</v>
      </c>
      <c r="G320" s="5">
        <v>33641</v>
      </c>
      <c r="H320" s="5">
        <v>41127</v>
      </c>
      <c r="I320" s="5">
        <v>41127</v>
      </c>
      <c r="J320" s="7"/>
      <c r="EU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X320" s="19">
        <v>49.9375</v>
      </c>
      <c r="GY320" s="19">
        <v>45.4375</v>
      </c>
      <c r="GZ320" s="21">
        <v>99.625</v>
      </c>
      <c r="HA320" s="19">
        <v>102.0625</v>
      </c>
      <c r="HB320" s="19">
        <v>100.3125</v>
      </c>
      <c r="HC320" s="1">
        <v>100</v>
      </c>
      <c r="HD320" s="21">
        <v>97.625</v>
      </c>
      <c r="HE320" s="21">
        <v>97.125</v>
      </c>
      <c r="HF320" s="21">
        <v>102.375</v>
      </c>
      <c r="HG320" s="19">
        <v>100.65625</v>
      </c>
      <c r="HH320" s="19">
        <v>102.78125</v>
      </c>
      <c r="HI320" s="19">
        <v>102.3125</v>
      </c>
      <c r="HJ320" s="19">
        <v>105.40625</v>
      </c>
      <c r="HK320" s="19">
        <v>106</v>
      </c>
      <c r="HL320" s="19">
        <v>103.71875</v>
      </c>
      <c r="HM320" s="19">
        <v>103.5625</v>
      </c>
      <c r="HN320" s="19">
        <v>108.6875</v>
      </c>
      <c r="HO320" s="19">
        <v>111.71875</v>
      </c>
      <c r="HP320" s="19">
        <v>118.03125</v>
      </c>
      <c r="HQ320" s="19">
        <v>117.46875</v>
      </c>
      <c r="HR320" s="21">
        <v>118.125</v>
      </c>
      <c r="HS320" s="19">
        <v>121.71875</v>
      </c>
      <c r="HT320" s="19">
        <v>127.53125</v>
      </c>
      <c r="HU320" s="19">
        <v>126.28125</v>
      </c>
      <c r="HV320" s="1">
        <v>119</v>
      </c>
      <c r="HW320" s="19">
        <v>112.5625</v>
      </c>
      <c r="HX320" s="19">
        <v>110.21875</v>
      </c>
      <c r="HY320" s="19">
        <v>102.71875</v>
      </c>
      <c r="HZ320" s="19">
        <v>103.40625</v>
      </c>
      <c r="IA320" s="19">
        <v>104.6875</v>
      </c>
      <c r="IB320" s="19">
        <v>105.0625</v>
      </c>
      <c r="IC320" s="19">
        <v>102.65625</v>
      </c>
      <c r="ID320" s="21">
        <v>103.5</v>
      </c>
      <c r="IE320" s="19">
        <v>105.1875</v>
      </c>
      <c r="IF320" s="19">
        <v>103.65625</v>
      </c>
      <c r="IG320" s="19">
        <v>104.375</v>
      </c>
      <c r="IH320" s="19">
        <v>103.96875</v>
      </c>
      <c r="II320" s="19">
        <v>104.375</v>
      </c>
      <c r="IJ320" s="19">
        <v>105.375</v>
      </c>
      <c r="IK320" s="19">
        <v>109.4375</v>
      </c>
      <c r="IL320" s="19">
        <v>104.5625</v>
      </c>
      <c r="IM320" s="19">
        <v>106.15625</v>
      </c>
      <c r="IN320" s="19">
        <v>106.96875</v>
      </c>
      <c r="IO320" s="19">
        <v>106.40625</v>
      </c>
      <c r="IP320" s="19">
        <v>107.71875</v>
      </c>
      <c r="IQ320" s="19">
        <v>110.96875</v>
      </c>
      <c r="IR320" s="21">
        <v>112.125</v>
      </c>
      <c r="IS320" s="19">
        <v>111.1875</v>
      </c>
      <c r="IT320" s="19">
        <v>106.40625</v>
      </c>
      <c r="IU320" s="19">
        <v>105.90625</v>
      </c>
      <c r="IV320" s="19">
        <v>106.84375</v>
      </c>
      <c r="IW320" s="19">
        <v>105.59375</v>
      </c>
      <c r="IX320" s="19">
        <v>107.40625</v>
      </c>
      <c r="IY320" s="34">
        <v>107.46301000000001</v>
      </c>
      <c r="IZ320" s="34">
        <v>107.20692</v>
      </c>
      <c r="JA320" s="34">
        <v>109.26788000000001</v>
      </c>
      <c r="JB320" s="34">
        <v>109.97146000000001</v>
      </c>
      <c r="JC320" s="34">
        <v>113.28369000000002</v>
      </c>
      <c r="JD320" s="34">
        <v>112.15024000000001</v>
      </c>
      <c r="JE320" s="34">
        <v>112.57571000000002</v>
      </c>
      <c r="JF320" s="34">
        <v>114.25454000000002</v>
      </c>
      <c r="JG320" s="34">
        <v>110.84684</v>
      </c>
      <c r="JH320" s="34">
        <v>112.38015</v>
      </c>
      <c r="JI320" s="34">
        <v>115.45083000000001</v>
      </c>
      <c r="JJ320" s="34">
        <v>116.60843000000001</v>
      </c>
      <c r="JK320" s="34">
        <v>118.6585</v>
      </c>
      <c r="JL320" s="34">
        <v>117.23402</v>
      </c>
      <c r="JM320" s="34">
        <v>122.64491000000002</v>
      </c>
      <c r="JN320" s="34">
        <v>122.36951999999999</v>
      </c>
      <c r="JO320" s="34">
        <v>123.33717000000001</v>
      </c>
      <c r="JP320" s="34">
        <v>124.96859000000002</v>
      </c>
      <c r="JQ320" s="34">
        <v>127.54323000000001</v>
      </c>
      <c r="JR320" s="34">
        <v>127.19147</v>
      </c>
      <c r="JS320" s="34">
        <v>129.40671000000003</v>
      </c>
      <c r="JT320" s="34">
        <v>129.97641000000002</v>
      </c>
      <c r="JU320" s="34">
        <v>131.30624000000003</v>
      </c>
      <c r="JV320" s="34">
        <v>130.518</v>
      </c>
      <c r="JW320" s="34">
        <v>131.10842</v>
      </c>
      <c r="JX320" s="34">
        <v>135.34133000000003</v>
      </c>
      <c r="JY320" s="34">
        <v>140.48461</v>
      </c>
      <c r="JZ320" s="34">
        <v>137.77144000000001</v>
      </c>
      <c r="KA320" s="34">
        <v>142.64632</v>
      </c>
      <c r="KB320" s="34">
        <v>145.56371000000001</v>
      </c>
      <c r="KC320" s="34">
        <v>147.59284000000002</v>
      </c>
      <c r="KD320" s="34">
        <v>142.43716000000001</v>
      </c>
      <c r="KE320" s="34">
        <v>142.79490000000001</v>
      </c>
      <c r="KF320" s="2">
        <v>141.55000000000001</v>
      </c>
      <c r="KG320" s="2">
        <v>138.29</v>
      </c>
      <c r="KH320" s="2">
        <v>136.75</v>
      </c>
      <c r="KI320" s="2">
        <v>134.09</v>
      </c>
      <c r="KJ320" s="2">
        <v>136.03</v>
      </c>
      <c r="KK320" s="2">
        <v>130.71</v>
      </c>
      <c r="KL320" s="2">
        <v>133.29</v>
      </c>
      <c r="KM320" s="2">
        <v>135.69999999999999</v>
      </c>
      <c r="KN320" s="2">
        <v>132.71</v>
      </c>
      <c r="KO320" s="2">
        <v>129.76</v>
      </c>
      <c r="KP320" s="2">
        <v>132.49</v>
      </c>
      <c r="KQ320" s="2">
        <v>134</v>
      </c>
      <c r="KR320" s="2">
        <v>134.33000000000001</v>
      </c>
      <c r="KS320" s="2">
        <v>134.66</v>
      </c>
      <c r="KT320" s="2">
        <v>134.25</v>
      </c>
      <c r="KU320" s="2">
        <v>133.55000000000001</v>
      </c>
      <c r="KV320" s="2">
        <v>132.15</v>
      </c>
      <c r="KW320" s="2">
        <v>133.12</v>
      </c>
      <c r="KX320" s="2">
        <v>133.32</v>
      </c>
      <c r="KY320" s="2">
        <v>136.29</v>
      </c>
      <c r="KZ320" s="2">
        <v>136.51</v>
      </c>
      <c r="LA320" s="2">
        <v>137.09</v>
      </c>
      <c r="LB320" s="2">
        <v>136.52000000000001</v>
      </c>
      <c r="LC320" s="2">
        <v>136.44</v>
      </c>
      <c r="LD320" s="2">
        <v>132.63</v>
      </c>
      <c r="LE320" s="2">
        <v>131.44</v>
      </c>
      <c r="LF320" s="2">
        <v>130.4</v>
      </c>
      <c r="LG320" s="2">
        <v>132.94</v>
      </c>
      <c r="LH320" s="2">
        <v>134.22999999999999</v>
      </c>
      <c r="LI320" s="2">
        <v>133.62</v>
      </c>
      <c r="LJ320" s="2">
        <v>137.4</v>
      </c>
      <c r="LK320" s="2">
        <v>135.97999999999999</v>
      </c>
      <c r="LL320" s="2">
        <v>131.94</v>
      </c>
      <c r="LM320" s="2">
        <v>133.43</v>
      </c>
      <c r="LN320" s="2">
        <v>132.13</v>
      </c>
      <c r="LO320" s="2">
        <v>128.96</v>
      </c>
      <c r="LP320" s="2">
        <v>129.78</v>
      </c>
      <c r="LQ320" s="40">
        <v>128.94999999999999</v>
      </c>
      <c r="LR320" s="2">
        <v>131.15</v>
      </c>
      <c r="LS320" s="40">
        <v>132.29</v>
      </c>
      <c r="LT320" s="2">
        <v>134.34</v>
      </c>
      <c r="LU320" s="40">
        <v>136.4</v>
      </c>
      <c r="LV320" s="40">
        <v>134.37</v>
      </c>
      <c r="LW320" s="2">
        <v>132.93</v>
      </c>
      <c r="LX320" s="2">
        <v>135.57</v>
      </c>
      <c r="LY320" s="2">
        <v>136.22999999999999</v>
      </c>
      <c r="LZ320" s="2">
        <v>136.87</v>
      </c>
      <c r="MA320" s="2">
        <v>135.6</v>
      </c>
      <c r="MB320" s="2">
        <v>134.80000000000001</v>
      </c>
      <c r="MC320" s="40">
        <v>137</v>
      </c>
      <c r="MD320" s="40">
        <v>135.76</v>
      </c>
      <c r="ME320" s="40">
        <v>132.72</v>
      </c>
      <c r="MF320" s="2">
        <v>131.58000000000001</v>
      </c>
      <c r="MG320" s="61">
        <v>131.86000000000001</v>
      </c>
      <c r="MH320" s="40">
        <v>127.65</v>
      </c>
      <c r="MI320" s="2">
        <v>127.07</v>
      </c>
      <c r="MJ320" s="2">
        <v>129.18</v>
      </c>
      <c r="MK320" s="40">
        <v>128.12</v>
      </c>
      <c r="ML320" s="40">
        <v>129</v>
      </c>
      <c r="MM320" s="40">
        <v>128.86000000000001</v>
      </c>
      <c r="MN320" s="2">
        <v>126.61</v>
      </c>
      <c r="MO320" s="40">
        <v>125.02</v>
      </c>
      <c r="MP320" s="40">
        <v>125.12</v>
      </c>
      <c r="MQ320" s="40">
        <v>124.92</v>
      </c>
      <c r="MR320" s="2">
        <v>126.06</v>
      </c>
      <c r="MS320" s="40">
        <v>126.47</v>
      </c>
      <c r="MT320" s="40">
        <v>127.1</v>
      </c>
      <c r="MU320" s="40">
        <v>127.89</v>
      </c>
      <c r="MV320" s="2">
        <v>128.13999999999999</v>
      </c>
      <c r="MW320" s="2">
        <v>127.45</v>
      </c>
      <c r="MX320" s="2">
        <v>126.2</v>
      </c>
      <c r="MY320" s="2">
        <v>126.2</v>
      </c>
      <c r="MZ320" s="2">
        <v>127.14</v>
      </c>
      <c r="NA320" s="2">
        <v>128.49</v>
      </c>
      <c r="NB320" s="2">
        <v>129.22</v>
      </c>
      <c r="NC320" s="2">
        <v>128.09</v>
      </c>
      <c r="ND320" s="2">
        <v>128.88999999999999</v>
      </c>
      <c r="NE320" s="2">
        <v>127.6</v>
      </c>
      <c r="NF320" s="2">
        <v>126.86</v>
      </c>
      <c r="NG320" s="2">
        <v>127.1</v>
      </c>
      <c r="NH320" s="2">
        <v>127.54</v>
      </c>
      <c r="NI320" s="2">
        <v>126.68</v>
      </c>
      <c r="NJ320" s="2">
        <v>126.21</v>
      </c>
      <c r="NK320" s="2">
        <v>124.59</v>
      </c>
      <c r="NL320" s="2">
        <v>122.87</v>
      </c>
      <c r="NM320" s="2">
        <v>122.61</v>
      </c>
      <c r="NN320" s="2">
        <v>121.73</v>
      </c>
      <c r="NO320" s="2">
        <v>122.07</v>
      </c>
      <c r="NP320" s="2">
        <v>121.84</v>
      </c>
      <c r="NQ320" s="2">
        <v>121.43</v>
      </c>
      <c r="NR320" s="2">
        <v>120.88</v>
      </c>
      <c r="NS320" s="2">
        <v>120.58</v>
      </c>
      <c r="NT320" s="2">
        <v>119.06</v>
      </c>
      <c r="NU320" s="2">
        <v>117.36</v>
      </c>
      <c r="NV320" s="40">
        <v>118.14</v>
      </c>
      <c r="NW320" s="2">
        <v>117.04</v>
      </c>
      <c r="NX320" s="2">
        <v>116.52</v>
      </c>
      <c r="NY320" s="2">
        <v>115.08</v>
      </c>
      <c r="NZ320" s="2">
        <v>113.97</v>
      </c>
      <c r="OA320" s="2">
        <v>115.3</v>
      </c>
      <c r="OB320" s="2">
        <v>116.06</v>
      </c>
      <c r="OC320" s="2">
        <v>116.5</v>
      </c>
      <c r="OD320" s="2">
        <v>116.38</v>
      </c>
      <c r="OE320" s="2">
        <v>117.81</v>
      </c>
      <c r="OF320" s="2">
        <v>118.37</v>
      </c>
      <c r="OG320" s="2">
        <v>118.69</v>
      </c>
      <c r="OH320" s="2">
        <v>118.95</v>
      </c>
      <c r="OI320" s="2">
        <v>119.68</v>
      </c>
      <c r="OJ320" s="2">
        <v>117.22</v>
      </c>
      <c r="OK320" s="40">
        <v>114.59</v>
      </c>
      <c r="OL320" s="40">
        <v>113.44</v>
      </c>
      <c r="OM320" s="2">
        <v>114.76</v>
      </c>
      <c r="ON320" s="2">
        <v>115.81</v>
      </c>
      <c r="OO320" s="2">
        <v>116.6</v>
      </c>
      <c r="OP320" s="2">
        <v>118.01</v>
      </c>
      <c r="OQ320" s="40">
        <v>119.87</v>
      </c>
      <c r="OR320" s="2">
        <v>122.4</v>
      </c>
      <c r="OS320" s="2">
        <v>122.07</v>
      </c>
      <c r="OT320" s="2">
        <v>122.66</v>
      </c>
      <c r="OU320" s="40">
        <v>121.76</v>
      </c>
      <c r="OV320" s="2">
        <v>121.33</v>
      </c>
      <c r="OW320" s="40">
        <v>120.71</v>
      </c>
      <c r="OX320" s="2">
        <v>119.19</v>
      </c>
      <c r="OY320" s="2">
        <v>118.85</v>
      </c>
      <c r="OZ320" s="2">
        <v>119.73</v>
      </c>
      <c r="PA320" s="2">
        <v>119.56</v>
      </c>
      <c r="PB320" s="2">
        <v>118.96</v>
      </c>
      <c r="PC320" s="2">
        <v>119.1</v>
      </c>
      <c r="PD320" s="2">
        <v>117.96</v>
      </c>
      <c r="PE320" s="2">
        <v>117.59</v>
      </c>
      <c r="PF320" s="40">
        <v>117.95</v>
      </c>
      <c r="PG320" s="2">
        <v>117.31</v>
      </c>
      <c r="PH320" s="2">
        <v>116.73</v>
      </c>
      <c r="PI320" s="2">
        <v>116.81</v>
      </c>
      <c r="PJ320" s="40">
        <v>116.54</v>
      </c>
      <c r="PK320" s="2">
        <v>115.81</v>
      </c>
      <c r="PL320">
        <v>115.58</v>
      </c>
      <c r="PM320" s="2">
        <v>114.91</v>
      </c>
      <c r="PN320" s="2">
        <v>114.21</v>
      </c>
      <c r="PO320" s="2">
        <v>113.61</v>
      </c>
      <c r="PP320" s="2">
        <v>112.7</v>
      </c>
      <c r="PQ320" s="2">
        <v>111.85</v>
      </c>
      <c r="PR320" s="2">
        <v>111.17</v>
      </c>
      <c r="PS320" s="2">
        <v>110.5</v>
      </c>
      <c r="PT320" s="2">
        <v>110.15</v>
      </c>
      <c r="PU320" s="2">
        <v>109.62</v>
      </c>
      <c r="PV320" s="2">
        <v>108.94</v>
      </c>
      <c r="PW320" s="2">
        <v>108.4</v>
      </c>
      <c r="PX320" s="51">
        <v>107.69</v>
      </c>
      <c r="PY320" s="2">
        <v>107</v>
      </c>
      <c r="PZ320" s="2">
        <v>106.38</v>
      </c>
      <c r="QA320" s="2">
        <v>105.78</v>
      </c>
      <c r="QB320" s="2">
        <v>105.10000000000001</v>
      </c>
      <c r="QC320" s="2">
        <v>104.38</v>
      </c>
      <c r="QD320" s="2">
        <v>103.66</v>
      </c>
      <c r="QE320" s="2">
        <v>102.91</v>
      </c>
      <c r="QF320" s="2">
        <v>102.25</v>
      </c>
      <c r="QG320" s="2">
        <v>101.52</v>
      </c>
      <c r="QH320" s="2">
        <v>100.81</v>
      </c>
      <c r="QI320" s="2">
        <v>100</v>
      </c>
      <c r="QJ320" s="2" t="s">
        <v>29</v>
      </c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V320" s="5" t="s">
        <v>3</v>
      </c>
    </row>
    <row r="321" spans="1:620" ht="15" x14ac:dyDescent="0.25">
      <c r="A321" s="1">
        <v>30900</v>
      </c>
      <c r="B321" s="1">
        <v>9</v>
      </c>
      <c r="C321" s="1" t="s">
        <v>18</v>
      </c>
      <c r="D321" s="1" t="s">
        <v>26</v>
      </c>
      <c r="F321" s="1">
        <v>2012</v>
      </c>
      <c r="G321" s="5">
        <v>33780</v>
      </c>
      <c r="H321" s="5">
        <v>41127</v>
      </c>
      <c r="I321" s="5">
        <v>33969</v>
      </c>
      <c r="J321" s="7" t="s">
        <v>34</v>
      </c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HB321" s="21">
        <v>35.25</v>
      </c>
      <c r="HC321" s="1">
        <v>70</v>
      </c>
      <c r="HD321" s="19">
        <v>97.59375</v>
      </c>
      <c r="HE321" s="19">
        <v>97.09375</v>
      </c>
      <c r="HF321" s="19">
        <v>102.34375</v>
      </c>
      <c r="HG321" s="19">
        <v>100.5625</v>
      </c>
      <c r="HH321" s="8" t="s">
        <v>34</v>
      </c>
      <c r="HQ321" s="19"/>
      <c r="IF321" s="19"/>
      <c r="IG321" s="19"/>
      <c r="IH321" s="19"/>
      <c r="II321" s="19"/>
      <c r="IJ321" s="19"/>
      <c r="IK321" s="19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 t="s">
        <v>289</v>
      </c>
      <c r="LQ321" s="40" t="s">
        <v>289</v>
      </c>
      <c r="LR321" s="2" t="s">
        <v>289</v>
      </c>
      <c r="LS321" s="40" t="s">
        <v>289</v>
      </c>
      <c r="LT321" s="2" t="s">
        <v>289</v>
      </c>
      <c r="LU321" s="40" t="s">
        <v>289</v>
      </c>
      <c r="LV321" s="40" t="s">
        <v>289</v>
      </c>
      <c r="LW321" s="2" t="s">
        <v>289</v>
      </c>
      <c r="LX321" s="2" t="s">
        <v>289</v>
      </c>
      <c r="LY321" s="2" t="s">
        <v>289</v>
      </c>
      <c r="LZ321" s="2" t="s">
        <v>289</v>
      </c>
      <c r="MA321" s="2" t="s">
        <v>289</v>
      </c>
      <c r="MB321" s="2" t="s">
        <v>289</v>
      </c>
      <c r="MC321" s="40" t="s">
        <v>289</v>
      </c>
      <c r="MD321" s="40" t="s">
        <v>289</v>
      </c>
      <c r="ME321" s="40" t="s">
        <v>289</v>
      </c>
      <c r="MF321" s="2" t="s">
        <v>289</v>
      </c>
      <c r="MG321" s="61"/>
      <c r="MH321" s="40" t="s">
        <v>289</v>
      </c>
      <c r="MI321" s="2" t="s">
        <v>289</v>
      </c>
      <c r="MJ321" s="2" t="s">
        <v>289</v>
      </c>
      <c r="MK321" s="40" t="s">
        <v>289</v>
      </c>
      <c r="ML321" s="40" t="s">
        <v>289</v>
      </c>
      <c r="MM321" s="40" t="s">
        <v>289</v>
      </c>
      <c r="MN321" s="2" t="s">
        <v>289</v>
      </c>
      <c r="MO321" s="40" t="s">
        <v>289</v>
      </c>
      <c r="MP321" s="40" t="s">
        <v>289</v>
      </c>
      <c r="MQ321" s="40" t="s">
        <v>289</v>
      </c>
      <c r="MR321" s="2" t="s">
        <v>289</v>
      </c>
      <c r="MS321" s="40" t="s">
        <v>289</v>
      </c>
      <c r="MT321" s="40" t="s">
        <v>289</v>
      </c>
      <c r="MU321" s="40" t="s">
        <v>289</v>
      </c>
      <c r="MV321" s="2" t="s">
        <v>289</v>
      </c>
      <c r="MW321" s="2" t="s">
        <v>289</v>
      </c>
      <c r="MX321" s="2" t="s">
        <v>289</v>
      </c>
      <c r="MY321" s="2" t="s">
        <v>289</v>
      </c>
      <c r="MZ321" s="2" t="s">
        <v>289</v>
      </c>
      <c r="NA321" s="2" t="s">
        <v>289</v>
      </c>
      <c r="NB321" s="2" t="s">
        <v>289</v>
      </c>
      <c r="NC321" s="2" t="s">
        <v>289</v>
      </c>
      <c r="ND321" s="2" t="s">
        <v>289</v>
      </c>
      <c r="NE321" s="2" t="s">
        <v>289</v>
      </c>
      <c r="NF321" s="2" t="s">
        <v>289</v>
      </c>
      <c r="NG321" s="2"/>
      <c r="NH321" s="2" t="s">
        <v>289</v>
      </c>
      <c r="NI321" s="2" t="s">
        <v>289</v>
      </c>
      <c r="NJ321" s="2" t="s">
        <v>289</v>
      </c>
      <c r="NK321" s="2" t="s">
        <v>289</v>
      </c>
      <c r="NL321" s="2" t="s">
        <v>289</v>
      </c>
      <c r="NM321" s="2" t="s">
        <v>289</v>
      </c>
      <c r="NN321" s="2" t="s">
        <v>289</v>
      </c>
      <c r="NO321" s="2" t="s">
        <v>289</v>
      </c>
      <c r="NP321" s="2" t="s">
        <v>289</v>
      </c>
      <c r="NQ321" s="2" t="s">
        <v>289</v>
      </c>
      <c r="NR321" s="2" t="s">
        <v>289</v>
      </c>
      <c r="NS321" s="2" t="s">
        <v>289</v>
      </c>
      <c r="NT321" s="2" t="s">
        <v>289</v>
      </c>
      <c r="NU321" s="2" t="s">
        <v>289</v>
      </c>
      <c r="NV321" s="40" t="s">
        <v>289</v>
      </c>
      <c r="NW321" s="2" t="s">
        <v>289</v>
      </c>
      <c r="NX321" s="2" t="s">
        <v>289</v>
      </c>
      <c r="NY321" s="2" t="s">
        <v>289</v>
      </c>
      <c r="NZ321" s="2" t="s">
        <v>289</v>
      </c>
      <c r="OA321" s="2" t="s">
        <v>289</v>
      </c>
      <c r="OB321" s="2" t="s">
        <v>289</v>
      </c>
      <c r="OC321" s="2" t="s">
        <v>289</v>
      </c>
      <c r="OD321" s="2" t="s">
        <v>289</v>
      </c>
      <c r="OE321" s="2" t="s">
        <v>289</v>
      </c>
      <c r="OF321" s="2" t="s">
        <v>289</v>
      </c>
      <c r="OG321" s="2" t="s">
        <v>289</v>
      </c>
      <c r="OH321" s="2" t="s">
        <v>289</v>
      </c>
      <c r="OI321" s="2" t="s">
        <v>289</v>
      </c>
      <c r="OJ321" s="2"/>
      <c r="OK321" s="40"/>
      <c r="OL321" s="40" t="s">
        <v>289</v>
      </c>
      <c r="OM321" s="2" t="s">
        <v>289</v>
      </c>
      <c r="ON321" s="2" t="s">
        <v>289</v>
      </c>
      <c r="OO321" s="2" t="s">
        <v>289</v>
      </c>
      <c r="OP321" s="2" t="s">
        <v>289</v>
      </c>
      <c r="OQ321" s="40" t="s">
        <v>289</v>
      </c>
      <c r="OR321" s="2" t="s">
        <v>289</v>
      </c>
      <c r="OS321" s="2" t="s">
        <v>289</v>
      </c>
      <c r="OT321" s="2" t="s">
        <v>289</v>
      </c>
      <c r="OU321" s="40" t="s">
        <v>289</v>
      </c>
      <c r="OV321" s="2" t="s">
        <v>289</v>
      </c>
      <c r="OW321" s="40" t="s">
        <v>289</v>
      </c>
      <c r="OX321" s="2" t="s">
        <v>289</v>
      </c>
      <c r="OY321" s="2" t="s">
        <v>289</v>
      </c>
      <c r="OZ321" s="2" t="s">
        <v>289</v>
      </c>
      <c r="PA321" s="2" t="s">
        <v>289</v>
      </c>
      <c r="PB321" s="2" t="s">
        <v>289</v>
      </c>
      <c r="PC321" s="2" t="s">
        <v>289</v>
      </c>
      <c r="PD321" s="2" t="s">
        <v>289</v>
      </c>
      <c r="PE321" s="2" t="s">
        <v>289</v>
      </c>
      <c r="PF321" s="40" t="s">
        <v>289</v>
      </c>
      <c r="PG321" s="2" t="s">
        <v>289</v>
      </c>
      <c r="PH321" s="2" t="s">
        <v>289</v>
      </c>
      <c r="PI321" s="2" t="s">
        <v>289</v>
      </c>
      <c r="PJ321" s="40" t="s">
        <v>289</v>
      </c>
      <c r="PK321" s="2" t="s">
        <v>289</v>
      </c>
      <c r="PL321"/>
      <c r="PM321" s="2" t="s">
        <v>289</v>
      </c>
      <c r="PN321" s="2" t="s">
        <v>289</v>
      </c>
      <c r="PO321" s="2" t="s">
        <v>289</v>
      </c>
      <c r="PP321" s="2" t="s">
        <v>289</v>
      </c>
      <c r="PQ321" s="2" t="s">
        <v>289</v>
      </c>
      <c r="PR321" s="2" t="s">
        <v>289</v>
      </c>
      <c r="PS321" s="2" t="s">
        <v>289</v>
      </c>
      <c r="PT321" s="2" t="s">
        <v>289</v>
      </c>
      <c r="PU321" s="2" t="s">
        <v>289</v>
      </c>
      <c r="PV321" s="2" t="s">
        <v>289</v>
      </c>
      <c r="PW321" s="2" t="s">
        <v>289</v>
      </c>
      <c r="PX321" s="51" t="s">
        <v>289</v>
      </c>
      <c r="PY321" s="2" t="s">
        <v>289</v>
      </c>
      <c r="PZ321" s="2"/>
      <c r="QA321" s="2" t="s">
        <v>289</v>
      </c>
      <c r="QB321" s="2" t="s">
        <v>289</v>
      </c>
      <c r="QC321" s="2" t="s">
        <v>289</v>
      </c>
      <c r="QD321" s="2" t="s">
        <v>289</v>
      </c>
      <c r="QE321" s="2" t="s">
        <v>289</v>
      </c>
      <c r="QF321" s="2" t="s">
        <v>289</v>
      </c>
      <c r="QG321" s="2" t="s">
        <v>289</v>
      </c>
      <c r="QH321" s="2" t="s">
        <v>289</v>
      </c>
      <c r="QI321" s="2" t="s">
        <v>289</v>
      </c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V321" s="5" t="s">
        <v>3</v>
      </c>
    </row>
    <row r="322" spans="1:620" ht="15" x14ac:dyDescent="0.25">
      <c r="A322" s="1">
        <v>31000</v>
      </c>
      <c r="B322" s="1">
        <v>5.5</v>
      </c>
      <c r="C322" s="1" t="s">
        <v>18</v>
      </c>
      <c r="E322" s="1">
        <v>2008</v>
      </c>
      <c r="F322" s="1">
        <v>2012</v>
      </c>
      <c r="G322" s="5">
        <v>22194</v>
      </c>
      <c r="H322" s="5">
        <v>41162</v>
      </c>
      <c r="I322" s="5">
        <v>39701</v>
      </c>
      <c r="J322" s="7" t="s">
        <v>42</v>
      </c>
      <c r="K322" s="8">
        <v>39</v>
      </c>
      <c r="L322" s="8">
        <v>40</v>
      </c>
      <c r="M322" s="8">
        <v>45.125</v>
      </c>
      <c r="N322" s="8">
        <v>41.625</v>
      </c>
      <c r="O322" s="8">
        <v>41.125</v>
      </c>
      <c r="P322" s="8">
        <v>41.625</v>
      </c>
      <c r="Q322" s="8">
        <v>41.125</v>
      </c>
      <c r="R322" s="8">
        <v>42.375</v>
      </c>
      <c r="S322" s="8">
        <v>42.125</v>
      </c>
      <c r="T322" s="8">
        <v>39.5</v>
      </c>
      <c r="U322" s="8">
        <v>37.625</v>
      </c>
      <c r="V322" s="8">
        <v>36.25</v>
      </c>
      <c r="W322" s="8">
        <v>37.75</v>
      </c>
      <c r="X322" s="8">
        <v>40.375</v>
      </c>
      <c r="Y322" s="8">
        <v>44.375</v>
      </c>
      <c r="Z322" s="8">
        <v>42.25</v>
      </c>
      <c r="AA322" s="8">
        <v>47.5</v>
      </c>
      <c r="AB322" s="8">
        <v>45.875</v>
      </c>
      <c r="AC322" s="8">
        <v>45.375</v>
      </c>
      <c r="AD322" s="8">
        <v>45.375</v>
      </c>
      <c r="AE322" s="8">
        <v>45.625</v>
      </c>
      <c r="AF322" s="8">
        <v>45.25</v>
      </c>
      <c r="AG322" s="8">
        <v>58.5</v>
      </c>
      <c r="AH322" s="8">
        <v>56.5</v>
      </c>
      <c r="AI322" s="8">
        <v>52.5</v>
      </c>
      <c r="AJ322" s="8">
        <v>58</v>
      </c>
      <c r="AK322" s="8">
        <v>55.125</v>
      </c>
      <c r="AL322" s="8">
        <v>51.625</v>
      </c>
      <c r="AM322" s="8">
        <v>51.375</v>
      </c>
      <c r="AN322" s="8">
        <v>49</v>
      </c>
      <c r="AO322" s="8">
        <v>48.625</v>
      </c>
      <c r="AP322" s="8">
        <v>48.25</v>
      </c>
      <c r="AQ322" s="8">
        <v>49.125</v>
      </c>
      <c r="AR322" s="8">
        <v>46.875</v>
      </c>
      <c r="AS322" s="8">
        <v>47</v>
      </c>
      <c r="AT322" s="8">
        <v>47.125</v>
      </c>
      <c r="AU322" s="8">
        <v>46.75</v>
      </c>
      <c r="AV322" s="8">
        <v>47.125</v>
      </c>
      <c r="AW322" s="8">
        <v>45.25</v>
      </c>
      <c r="AX322" s="8">
        <v>47</v>
      </c>
      <c r="AY322" s="8">
        <v>52.5</v>
      </c>
      <c r="AZ322" s="8">
        <v>53.125</v>
      </c>
      <c r="BA322" s="8">
        <v>50.875</v>
      </c>
      <c r="BB322" s="8">
        <v>49.5</v>
      </c>
      <c r="BC322" s="8">
        <v>51.25</v>
      </c>
      <c r="BD322" s="8">
        <v>50</v>
      </c>
      <c r="BE322" s="8">
        <v>49.75</v>
      </c>
      <c r="BF322" s="8">
        <v>47.5</v>
      </c>
      <c r="BG322" s="8">
        <v>44.5</v>
      </c>
      <c r="BH322" s="8">
        <v>45.625</v>
      </c>
      <c r="BI322" s="8">
        <v>47.875</v>
      </c>
      <c r="BJ322" s="8">
        <v>43.625</v>
      </c>
      <c r="BK322" s="8">
        <v>44</v>
      </c>
      <c r="BL322" s="8">
        <v>46.875</v>
      </c>
      <c r="BM322" s="8">
        <v>47.25</v>
      </c>
      <c r="BN322" s="8">
        <v>48.75</v>
      </c>
      <c r="BO322" s="8">
        <v>51.625</v>
      </c>
      <c r="BP322" s="8">
        <v>46.125</v>
      </c>
      <c r="BQ322" s="8">
        <v>49.625</v>
      </c>
      <c r="BR322" s="8">
        <v>51.375</v>
      </c>
      <c r="BS322" s="8">
        <v>51.5</v>
      </c>
      <c r="BT322" s="8">
        <v>50</v>
      </c>
      <c r="BU322" s="8">
        <v>50.625</v>
      </c>
      <c r="BV322" s="8">
        <v>47.625</v>
      </c>
      <c r="BW322" s="8">
        <v>49.75</v>
      </c>
      <c r="BX322" s="8">
        <v>48.875</v>
      </c>
      <c r="BY322" s="8">
        <v>48.75</v>
      </c>
      <c r="BZ322" s="8">
        <v>47.5</v>
      </c>
      <c r="CA322" s="8">
        <v>46.625</v>
      </c>
      <c r="CB322" s="8">
        <v>44.125</v>
      </c>
      <c r="CC322" s="8">
        <v>41.5</v>
      </c>
      <c r="CD322" s="8">
        <v>42.375</v>
      </c>
      <c r="CE322" s="8">
        <v>46.125</v>
      </c>
      <c r="CF322" s="8">
        <v>44.375</v>
      </c>
      <c r="CG322" s="8">
        <v>47.75</v>
      </c>
      <c r="CH322" s="8">
        <v>46.625</v>
      </c>
      <c r="CI322" s="8">
        <v>48.5</v>
      </c>
      <c r="CJ322" s="8">
        <v>47.625</v>
      </c>
      <c r="CK322" s="8">
        <v>49.25</v>
      </c>
      <c r="CL322" s="8">
        <v>49</v>
      </c>
      <c r="CM322" s="8">
        <v>52</v>
      </c>
      <c r="CN322" s="8">
        <v>55.25</v>
      </c>
      <c r="CO322" s="8">
        <v>58</v>
      </c>
      <c r="CP322" s="8">
        <v>62.25</v>
      </c>
      <c r="CQ322" s="8">
        <v>58.25</v>
      </c>
      <c r="CR322" s="8">
        <v>60.75</v>
      </c>
      <c r="CS322" s="8">
        <v>56.375</v>
      </c>
      <c r="CT322" s="8">
        <v>57</v>
      </c>
      <c r="CU322" s="8">
        <v>59.375</v>
      </c>
      <c r="CV322" s="8">
        <v>60.875</v>
      </c>
      <c r="CW322" s="8">
        <v>63.625</v>
      </c>
      <c r="CX322" s="8">
        <v>63.625</v>
      </c>
      <c r="CY322" s="8">
        <v>60.375</v>
      </c>
      <c r="CZ322" s="8">
        <v>58.25</v>
      </c>
      <c r="DA322" s="8">
        <v>62</v>
      </c>
      <c r="DB322" s="8">
        <v>61.875</v>
      </c>
      <c r="DC322" s="8">
        <v>63.75</v>
      </c>
      <c r="DD322" s="8">
        <v>63.75</v>
      </c>
      <c r="DE322" s="8">
        <v>64.125</v>
      </c>
      <c r="DF322" s="8">
        <v>61.125</v>
      </c>
      <c r="DG322" s="8">
        <v>62.75</v>
      </c>
      <c r="DH322" s="8">
        <v>61.375</v>
      </c>
      <c r="DI322" s="1">
        <v>58</v>
      </c>
      <c r="DJ322" s="21">
        <v>58.625</v>
      </c>
      <c r="DK322" s="21">
        <v>56.75</v>
      </c>
      <c r="DL322" s="21">
        <v>59.375</v>
      </c>
      <c r="DM322" s="21">
        <v>60.625</v>
      </c>
      <c r="DN322" s="21">
        <v>61.25</v>
      </c>
      <c r="DO322" s="21">
        <v>63.375</v>
      </c>
      <c r="DP322" s="21">
        <v>61.875</v>
      </c>
      <c r="DQ322" s="21">
        <v>60.5</v>
      </c>
      <c r="DR322" s="1">
        <v>59</v>
      </c>
      <c r="DS322" s="21">
        <v>59.875</v>
      </c>
      <c r="DT322" s="21">
        <v>59.5</v>
      </c>
      <c r="DU322" s="21">
        <v>59.25</v>
      </c>
      <c r="DV322" s="21">
        <v>60.5</v>
      </c>
      <c r="DW322" s="21">
        <v>62.75</v>
      </c>
      <c r="DX322" s="21">
        <v>60.375</v>
      </c>
      <c r="DY322" s="21">
        <v>60.75</v>
      </c>
      <c r="DZ322" s="21">
        <v>61.75</v>
      </c>
      <c r="EA322" s="1">
        <v>62</v>
      </c>
      <c r="EB322" s="21">
        <v>61.5</v>
      </c>
      <c r="EC322" s="21">
        <v>61.125</v>
      </c>
      <c r="ED322" s="21">
        <v>62.875</v>
      </c>
      <c r="EE322" s="21">
        <v>70.25</v>
      </c>
      <c r="EF322" s="21">
        <v>70.125</v>
      </c>
      <c r="EG322" s="21">
        <v>67.375</v>
      </c>
      <c r="EH322" s="21">
        <v>66.25</v>
      </c>
      <c r="EI322" s="21">
        <v>65.375</v>
      </c>
      <c r="EJ322" s="21">
        <v>65.75</v>
      </c>
      <c r="EK322" s="21">
        <v>59.375</v>
      </c>
      <c r="EL322" s="19">
        <v>58.9375</v>
      </c>
      <c r="EM322" s="21">
        <v>57.75</v>
      </c>
      <c r="EN322" s="21">
        <v>60.25</v>
      </c>
      <c r="EO322" s="19">
        <v>61.59375</v>
      </c>
      <c r="EP322" s="19">
        <v>64.34375</v>
      </c>
      <c r="EQ322" s="21">
        <v>66.25</v>
      </c>
      <c r="ER322" s="19" t="s">
        <v>28</v>
      </c>
      <c r="ES322" s="21">
        <v>69.25</v>
      </c>
      <c r="ET322" s="19">
        <v>66.6875</v>
      </c>
      <c r="EU322" s="21">
        <v>63.375</v>
      </c>
      <c r="EV322" s="21">
        <v>61.375</v>
      </c>
      <c r="EW322" s="19">
        <v>62.1875</v>
      </c>
      <c r="EX322" s="19">
        <v>66.5625</v>
      </c>
      <c r="EY322" s="19" t="s">
        <v>28</v>
      </c>
      <c r="EZ322" s="19">
        <v>64.71875</v>
      </c>
      <c r="FA322" s="19">
        <v>66.15625</v>
      </c>
      <c r="FB322" s="19">
        <v>67.28125</v>
      </c>
      <c r="FC322" s="19">
        <v>68.1875</v>
      </c>
      <c r="FD322" s="19">
        <v>66.78125</v>
      </c>
      <c r="FE322" s="19">
        <v>66.34375</v>
      </c>
      <c r="FF322" s="19">
        <v>65.03125</v>
      </c>
      <c r="FG322" s="21">
        <v>65.75</v>
      </c>
      <c r="FH322" s="19">
        <v>64.65625</v>
      </c>
      <c r="FI322" s="21">
        <v>66.625</v>
      </c>
      <c r="FJ322" s="21">
        <v>68.5</v>
      </c>
      <c r="FK322" s="19">
        <v>67.21875</v>
      </c>
      <c r="FL322" s="19">
        <v>66.53125</v>
      </c>
      <c r="FM322" s="19">
        <v>67.5625</v>
      </c>
      <c r="FN322" s="19">
        <v>67.4375</v>
      </c>
      <c r="FO322" s="19">
        <v>66.5625</v>
      </c>
      <c r="FP322" s="19">
        <v>66.1875</v>
      </c>
      <c r="FQ322" s="21">
        <v>64.5</v>
      </c>
      <c r="FR322" s="19">
        <v>64.3125</v>
      </c>
      <c r="FS322" s="19">
        <v>66.90625</v>
      </c>
      <c r="FT322" s="19">
        <v>66.0625</v>
      </c>
      <c r="FU322" s="19">
        <v>63.9375</v>
      </c>
      <c r="FV322" s="21">
        <v>63.375</v>
      </c>
      <c r="FW322" s="19">
        <v>61.8125</v>
      </c>
      <c r="FX322" s="19">
        <v>63.1875</v>
      </c>
      <c r="FY322" s="19">
        <v>59.9375</v>
      </c>
      <c r="FZ322" s="19">
        <v>57.625</v>
      </c>
      <c r="GA322" s="19">
        <v>53.84375</v>
      </c>
      <c r="GB322" s="19">
        <v>50.875</v>
      </c>
      <c r="GC322" s="19">
        <v>55.3125</v>
      </c>
      <c r="GD322" s="19">
        <v>56.78125</v>
      </c>
      <c r="GE322" s="19">
        <v>56.5</v>
      </c>
      <c r="GF322" s="19">
        <v>54.875</v>
      </c>
      <c r="GG322" s="19">
        <v>54.5</v>
      </c>
      <c r="GH322" s="19">
        <v>56.25</v>
      </c>
      <c r="GI322" s="19">
        <v>58.875</v>
      </c>
      <c r="GJ322" s="19">
        <v>58.5625</v>
      </c>
      <c r="GK322" s="19">
        <v>61.875</v>
      </c>
      <c r="GL322" s="19">
        <v>61.9375</v>
      </c>
      <c r="GM322" s="19">
        <v>61.875</v>
      </c>
      <c r="GN322" s="19">
        <v>61.375</v>
      </c>
      <c r="GO322" s="19">
        <v>60.625</v>
      </c>
      <c r="GP322" s="19">
        <v>60.125</v>
      </c>
      <c r="GQ322" s="19">
        <v>61.78125</v>
      </c>
      <c r="GR322" s="19">
        <v>63.125</v>
      </c>
      <c r="GS322" s="19">
        <v>65.1875</v>
      </c>
      <c r="GT322" s="19">
        <v>64.46875</v>
      </c>
      <c r="GU322" s="19">
        <v>63.5</v>
      </c>
      <c r="GV322" s="19">
        <v>64.28125</v>
      </c>
      <c r="GW322" s="21">
        <v>66.25</v>
      </c>
      <c r="GX322" s="19">
        <v>67</v>
      </c>
      <c r="GY322" s="19">
        <v>63.71875</v>
      </c>
      <c r="GZ322" s="19">
        <v>67.40625</v>
      </c>
      <c r="HA322" s="21">
        <v>69.25</v>
      </c>
      <c r="HB322" s="19">
        <v>68.9375</v>
      </c>
      <c r="HC322" s="19">
        <v>68.65625</v>
      </c>
      <c r="HD322" s="19">
        <v>67.34375</v>
      </c>
      <c r="HE322" s="19">
        <v>66.65625</v>
      </c>
      <c r="HF322" s="19">
        <v>70.9375</v>
      </c>
      <c r="HG322" s="19">
        <v>70.53125</v>
      </c>
      <c r="HH322" s="19">
        <v>71.84375</v>
      </c>
      <c r="HI322" s="21">
        <v>71.625</v>
      </c>
      <c r="HJ322" s="1">
        <v>74</v>
      </c>
      <c r="HK322" s="19">
        <v>75.09375</v>
      </c>
      <c r="HL322" s="19">
        <v>73.53125</v>
      </c>
      <c r="HM322" s="19">
        <v>73.1875</v>
      </c>
      <c r="HN322" s="19">
        <v>76.96875</v>
      </c>
      <c r="HO322" s="19">
        <v>79.40625</v>
      </c>
      <c r="HP322" s="1">
        <v>86</v>
      </c>
      <c r="HQ322" s="19">
        <v>86.3125</v>
      </c>
      <c r="HR322" s="19">
        <v>86.65625</v>
      </c>
      <c r="HS322" s="19">
        <v>88.9375</v>
      </c>
      <c r="HT322" s="21">
        <v>93.875</v>
      </c>
      <c r="HU322" s="19">
        <v>91.46875</v>
      </c>
      <c r="HV322" s="19">
        <v>85.40625</v>
      </c>
      <c r="HW322" s="19">
        <v>81.4375</v>
      </c>
      <c r="HX322" s="21">
        <v>78.875</v>
      </c>
      <c r="HY322" s="19">
        <v>72.9375</v>
      </c>
      <c r="HZ322" s="19">
        <v>73.40625</v>
      </c>
      <c r="IA322" s="19">
        <v>74.4375</v>
      </c>
      <c r="IB322" s="19">
        <v>74.5625</v>
      </c>
      <c r="IC322" s="19">
        <v>72.90625</v>
      </c>
      <c r="ID322" s="21">
        <v>73.5</v>
      </c>
      <c r="IE322" s="19">
        <v>74.9375</v>
      </c>
      <c r="IF322" s="19">
        <v>73.875</v>
      </c>
      <c r="IG322" s="19">
        <v>74.375</v>
      </c>
      <c r="IH322" s="19">
        <v>74.375</v>
      </c>
      <c r="II322" s="19">
        <v>74.625</v>
      </c>
      <c r="IJ322" s="19">
        <v>75.53125</v>
      </c>
      <c r="IK322" s="19">
        <v>77.84375</v>
      </c>
      <c r="IL322" s="21">
        <v>73.5</v>
      </c>
      <c r="IM322" s="21">
        <v>77.375</v>
      </c>
      <c r="IN322" s="19">
        <v>78.03125</v>
      </c>
      <c r="IO322" s="21">
        <v>77.625</v>
      </c>
      <c r="IP322" s="21">
        <v>78.375</v>
      </c>
      <c r="IQ322" s="21">
        <v>80.875</v>
      </c>
      <c r="IR322" s="1">
        <v>82</v>
      </c>
      <c r="IS322" s="21">
        <v>81.375</v>
      </c>
      <c r="IT322" s="21">
        <v>78.125</v>
      </c>
      <c r="IU322" s="21">
        <v>76.875</v>
      </c>
      <c r="IV322" s="21">
        <v>77.5</v>
      </c>
      <c r="IW322" s="19">
        <v>76.65625</v>
      </c>
      <c r="IX322" s="19">
        <v>77.65625</v>
      </c>
      <c r="IY322" s="34">
        <v>78.108609999999999</v>
      </c>
      <c r="IZ322" s="34">
        <v>77.9375</v>
      </c>
      <c r="JA322" s="34">
        <v>79.730970000000013</v>
      </c>
      <c r="JB322" s="34">
        <v>80.525740000000013</v>
      </c>
      <c r="JC322" s="34">
        <v>83.404889999999995</v>
      </c>
      <c r="JD322" s="34">
        <v>82.557890000000015</v>
      </c>
      <c r="JE322" s="34">
        <v>82.763259999999988</v>
      </c>
      <c r="JF322" s="34">
        <v>84.290440000000004</v>
      </c>
      <c r="JG322" s="34">
        <v>81.59281</v>
      </c>
      <c r="JH322" s="34">
        <v>82.923820000000021</v>
      </c>
      <c r="JI322" s="34">
        <v>85.706370000000007</v>
      </c>
      <c r="JJ322" s="34">
        <v>86.803060000000002</v>
      </c>
      <c r="JK322" s="34">
        <v>88.778199999999998</v>
      </c>
      <c r="JL322" s="34">
        <v>87.414620000000014</v>
      </c>
      <c r="JM322" s="34">
        <v>91.267070000000004</v>
      </c>
      <c r="JN322" s="34">
        <v>91.391139999999993</v>
      </c>
      <c r="JO322" s="34">
        <v>91.945240000000013</v>
      </c>
      <c r="JP322" s="34">
        <v>93.752380000000016</v>
      </c>
      <c r="JQ322" s="34">
        <v>95.327160000000006</v>
      </c>
      <c r="JR322" s="34">
        <v>95.552080000000004</v>
      </c>
      <c r="JS322" s="34">
        <v>97.510450000000006</v>
      </c>
      <c r="JT322" s="34">
        <v>97.999509999999987</v>
      </c>
      <c r="JU322" s="34">
        <v>99.301290000000009</v>
      </c>
      <c r="JV322" s="34">
        <v>99.260210000000015</v>
      </c>
      <c r="JW322" s="34">
        <v>99.706599999999995</v>
      </c>
      <c r="JX322" s="34">
        <v>103.09145000000001</v>
      </c>
      <c r="JY322" s="34">
        <v>106.52885000000001</v>
      </c>
      <c r="JZ322" s="34">
        <v>104.88972</v>
      </c>
      <c r="KA322" s="34">
        <v>108.01485000000001</v>
      </c>
      <c r="KB322" s="34">
        <v>110.54382</v>
      </c>
      <c r="KC322" s="34">
        <v>112.01663000000001</v>
      </c>
      <c r="KD322" s="34">
        <v>108.34</v>
      </c>
      <c r="KE322" s="34">
        <v>108.46358999999998</v>
      </c>
      <c r="KF322" s="2">
        <v>107.41</v>
      </c>
      <c r="KG322" s="2">
        <v>105.19</v>
      </c>
      <c r="KH322" s="2">
        <v>103.09</v>
      </c>
      <c r="KI322" s="2">
        <v>101.02</v>
      </c>
      <c r="KJ322" s="2">
        <v>101.35</v>
      </c>
      <c r="KK322" s="2">
        <v>97.35</v>
      </c>
      <c r="KL322" s="2">
        <v>99.24</v>
      </c>
      <c r="KM322" s="2">
        <v>100.19</v>
      </c>
      <c r="KN322" s="2">
        <v>98.55</v>
      </c>
      <c r="KO322" s="2">
        <v>96.76</v>
      </c>
      <c r="KP322" s="2">
        <v>98.6</v>
      </c>
      <c r="KQ322" s="2">
        <v>100.1</v>
      </c>
      <c r="KR322" s="2">
        <v>100.65</v>
      </c>
      <c r="KS322" s="2">
        <v>101.01</v>
      </c>
      <c r="KT322" s="2">
        <v>100.91</v>
      </c>
      <c r="KU322" s="2">
        <v>100.55</v>
      </c>
      <c r="KV322" s="2">
        <v>99.87</v>
      </c>
      <c r="KW322" s="2">
        <v>100.81</v>
      </c>
      <c r="KX322" s="2">
        <v>101.15</v>
      </c>
      <c r="KY322" s="2">
        <v>103.17</v>
      </c>
      <c r="KZ322" s="2">
        <v>103.11</v>
      </c>
      <c r="LA322" s="2">
        <v>103.63</v>
      </c>
      <c r="LB322" s="2">
        <v>103.48</v>
      </c>
      <c r="LC322" s="2">
        <v>103.79</v>
      </c>
      <c r="LD322" s="2">
        <v>102.07</v>
      </c>
      <c r="LE322" s="2">
        <v>101.49</v>
      </c>
      <c r="LF322" s="2">
        <v>100.74</v>
      </c>
      <c r="LG322" s="2">
        <v>102.62</v>
      </c>
      <c r="LH322" s="2">
        <v>103.36</v>
      </c>
      <c r="LI322" s="2">
        <v>103.72</v>
      </c>
      <c r="LJ322" s="2">
        <v>106.05</v>
      </c>
      <c r="LK322" s="2">
        <v>104.86</v>
      </c>
      <c r="LL322" s="2">
        <v>102.41</v>
      </c>
      <c r="LM322" s="2">
        <v>103.54</v>
      </c>
      <c r="LN322" s="2">
        <v>103.08</v>
      </c>
      <c r="LO322" s="2">
        <v>101.12</v>
      </c>
      <c r="LP322" s="2">
        <v>101.86</v>
      </c>
      <c r="LQ322" s="40">
        <v>101.51</v>
      </c>
      <c r="LR322" s="2">
        <v>102.6</v>
      </c>
      <c r="LS322" s="40">
        <v>103.9</v>
      </c>
      <c r="LT322" s="2">
        <v>105.1</v>
      </c>
      <c r="LU322" s="40">
        <v>106.54</v>
      </c>
      <c r="LV322" s="40">
        <v>105.56</v>
      </c>
      <c r="LW322" s="2">
        <v>104.76</v>
      </c>
      <c r="LX322" s="2">
        <v>106.27</v>
      </c>
      <c r="LY322" s="2">
        <v>106.88</v>
      </c>
      <c r="LZ322" s="2">
        <v>108</v>
      </c>
      <c r="MA322" s="2">
        <v>107.05</v>
      </c>
      <c r="MB322" s="2">
        <v>106.73</v>
      </c>
      <c r="MC322" s="40">
        <v>108.01</v>
      </c>
      <c r="MD322" s="40">
        <v>107.59</v>
      </c>
      <c r="ME322" s="40">
        <v>105.74</v>
      </c>
      <c r="MF322" s="2">
        <v>104.47</v>
      </c>
      <c r="MG322" s="61">
        <v>104.9</v>
      </c>
      <c r="MH322" s="40">
        <v>102.14</v>
      </c>
      <c r="MI322" s="2">
        <v>102.05</v>
      </c>
      <c r="MJ322" s="2">
        <v>103.31</v>
      </c>
      <c r="MK322" s="40">
        <v>102.53</v>
      </c>
      <c r="ML322" s="40">
        <v>103.22</v>
      </c>
      <c r="MM322" s="40">
        <v>103.19</v>
      </c>
      <c r="MN322" s="2">
        <v>102.13</v>
      </c>
      <c r="MO322" s="40">
        <v>100.94</v>
      </c>
      <c r="MP322" s="40">
        <v>101.28</v>
      </c>
      <c r="MQ322" s="40">
        <v>101.03</v>
      </c>
      <c r="MR322" s="2">
        <v>101.87</v>
      </c>
      <c r="MS322" s="40">
        <v>102.26</v>
      </c>
      <c r="MT322" s="40">
        <v>102.62</v>
      </c>
      <c r="MU322" s="40">
        <v>103.09</v>
      </c>
      <c r="MV322" s="2">
        <v>103.06</v>
      </c>
      <c r="MW322" s="2">
        <v>102.78</v>
      </c>
      <c r="MX322" s="2">
        <v>102.06</v>
      </c>
      <c r="MY322" s="2">
        <v>102.26</v>
      </c>
      <c r="MZ322" s="2">
        <v>102.72</v>
      </c>
      <c r="NA322" s="2">
        <v>103.51</v>
      </c>
      <c r="NB322" s="2">
        <v>104.03</v>
      </c>
      <c r="NC322" s="2">
        <v>103.51</v>
      </c>
      <c r="ND322" s="2">
        <v>103.69</v>
      </c>
      <c r="NE322" s="2">
        <v>103.23</v>
      </c>
      <c r="NF322" s="2">
        <v>102.86</v>
      </c>
      <c r="NG322" s="2">
        <v>102.86</v>
      </c>
      <c r="NH322" s="2">
        <v>103.03</v>
      </c>
      <c r="NI322" s="2">
        <v>102.62</v>
      </c>
      <c r="NJ322" s="2">
        <v>102.48</v>
      </c>
      <c r="NK322" s="2">
        <v>102.1</v>
      </c>
      <c r="NL322" s="2">
        <v>101.68</v>
      </c>
      <c r="NM322" s="2">
        <v>101.44</v>
      </c>
      <c r="NN322" s="2">
        <v>101.25</v>
      </c>
      <c r="NO322" s="2">
        <v>101.31</v>
      </c>
      <c r="NP322" s="2">
        <v>101.06</v>
      </c>
      <c r="NQ322" s="2">
        <v>100.95</v>
      </c>
      <c r="NR322" s="2">
        <v>100.71</v>
      </c>
      <c r="NS322" s="2">
        <v>100.66</v>
      </c>
      <c r="NT322" s="2">
        <v>100.32</v>
      </c>
      <c r="NU322" s="2">
        <v>99.54</v>
      </c>
      <c r="NV322" s="40">
        <v>100.08</v>
      </c>
      <c r="NW322" s="2">
        <v>99.75</v>
      </c>
      <c r="NX322" s="2">
        <v>99.4</v>
      </c>
      <c r="NY322" s="2">
        <v>98.63</v>
      </c>
      <c r="NZ322" s="2">
        <v>98.51</v>
      </c>
      <c r="OA322" s="2">
        <v>99.86</v>
      </c>
      <c r="OB322" s="2">
        <v>100.18</v>
      </c>
      <c r="OC322" s="2">
        <v>100.29</v>
      </c>
      <c r="OD322" s="2">
        <v>100.07</v>
      </c>
      <c r="OE322" s="2">
        <v>100.28</v>
      </c>
      <c r="OF322" s="2">
        <v>100.44</v>
      </c>
      <c r="OG322" s="2">
        <v>100.33</v>
      </c>
      <c r="OH322" s="2">
        <v>100.43</v>
      </c>
      <c r="OI322" s="2">
        <v>100.37</v>
      </c>
      <c r="OJ322" s="2">
        <v>100.15</v>
      </c>
      <c r="OK322" s="40">
        <v>100.04</v>
      </c>
      <c r="OL322" s="40">
        <v>100.01</v>
      </c>
      <c r="OM322" s="2">
        <v>100.02</v>
      </c>
      <c r="ON322" s="2">
        <v>100</v>
      </c>
      <c r="OO322" s="2" t="s">
        <v>29</v>
      </c>
      <c r="OP322" s="2" t="s">
        <v>289</v>
      </c>
      <c r="OQ322" s="40" t="s">
        <v>289</v>
      </c>
      <c r="OR322" s="2" t="s">
        <v>289</v>
      </c>
      <c r="OS322" s="2" t="s">
        <v>289</v>
      </c>
      <c r="OT322" s="2" t="s">
        <v>289</v>
      </c>
      <c r="OU322" s="40" t="s">
        <v>289</v>
      </c>
      <c r="OV322" s="2" t="s">
        <v>289</v>
      </c>
      <c r="OW322" s="40" t="s">
        <v>289</v>
      </c>
      <c r="OX322" s="2" t="s">
        <v>289</v>
      </c>
      <c r="OY322" s="2" t="s">
        <v>289</v>
      </c>
      <c r="OZ322" s="2" t="s">
        <v>289</v>
      </c>
      <c r="PA322" s="2" t="s">
        <v>289</v>
      </c>
      <c r="PB322" s="2" t="s">
        <v>289</v>
      </c>
      <c r="PC322" s="2" t="s">
        <v>289</v>
      </c>
      <c r="PD322" s="2" t="s">
        <v>289</v>
      </c>
      <c r="PE322" s="2" t="s">
        <v>289</v>
      </c>
      <c r="PF322" s="40" t="s">
        <v>289</v>
      </c>
      <c r="PG322" s="2" t="s">
        <v>289</v>
      </c>
      <c r="PH322" s="2" t="s">
        <v>289</v>
      </c>
      <c r="PI322" s="2" t="s">
        <v>289</v>
      </c>
      <c r="PJ322" s="40" t="s">
        <v>289</v>
      </c>
      <c r="PK322" s="2" t="s">
        <v>289</v>
      </c>
      <c r="PL322"/>
      <c r="PM322" s="2" t="s">
        <v>289</v>
      </c>
      <c r="PN322" s="2" t="s">
        <v>289</v>
      </c>
      <c r="PO322" s="2" t="s">
        <v>289</v>
      </c>
      <c r="PP322" s="2" t="s">
        <v>289</v>
      </c>
      <c r="PQ322" s="2" t="s">
        <v>289</v>
      </c>
      <c r="PR322" s="2" t="s">
        <v>289</v>
      </c>
      <c r="PS322" s="2" t="s">
        <v>289</v>
      </c>
      <c r="PT322" s="2" t="s">
        <v>289</v>
      </c>
      <c r="PU322" s="2" t="s">
        <v>289</v>
      </c>
      <c r="PV322" s="2" t="s">
        <v>289</v>
      </c>
      <c r="PW322" s="2" t="s">
        <v>289</v>
      </c>
      <c r="PX322" s="51" t="s">
        <v>289</v>
      </c>
      <c r="PY322" s="2" t="s">
        <v>289</v>
      </c>
      <c r="PZ322" s="2"/>
      <c r="QA322" s="2" t="s">
        <v>289</v>
      </c>
      <c r="QB322" s="2" t="s">
        <v>289</v>
      </c>
      <c r="QC322" s="2" t="s">
        <v>289</v>
      </c>
      <c r="QD322" s="2" t="s">
        <v>289</v>
      </c>
      <c r="QE322" s="2" t="s">
        <v>289</v>
      </c>
      <c r="QF322" s="2" t="s">
        <v>289</v>
      </c>
      <c r="QG322" s="2" t="s">
        <v>289</v>
      </c>
      <c r="QH322" s="2" t="s">
        <v>289</v>
      </c>
      <c r="QI322" s="2" t="s">
        <v>289</v>
      </c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V322" s="5" t="s">
        <v>3</v>
      </c>
    </row>
    <row r="323" spans="1:620" s="2" customFormat="1" ht="15" x14ac:dyDescent="0.25">
      <c r="A323" s="1">
        <v>31050</v>
      </c>
      <c r="B323" s="1">
        <v>4.5</v>
      </c>
      <c r="C323" s="1" t="s">
        <v>49</v>
      </c>
      <c r="D323" s="1"/>
      <c r="E323" s="1"/>
      <c r="F323" s="1">
        <v>2013</v>
      </c>
      <c r="G323" s="5">
        <v>39512</v>
      </c>
      <c r="H323" s="5">
        <v>41340</v>
      </c>
      <c r="I323" s="5">
        <v>41340</v>
      </c>
      <c r="J323" s="7"/>
      <c r="AN323" s="40"/>
      <c r="AP323" s="40"/>
      <c r="AR323" s="40"/>
      <c r="AS323" s="40"/>
      <c r="AZ323" s="40"/>
      <c r="BA323" s="40"/>
      <c r="BB323" s="40"/>
      <c r="BE323" s="40"/>
      <c r="CK323" s="40"/>
      <c r="CM323" s="40"/>
      <c r="CO323" s="40"/>
      <c r="CP323" s="40"/>
      <c r="CW323" s="40"/>
      <c r="CX323" s="40"/>
      <c r="CY323" s="40"/>
      <c r="DB323" s="40"/>
      <c r="DE323" s="40"/>
      <c r="DF323" s="40"/>
      <c r="DG323" s="40"/>
      <c r="DI323" s="40"/>
      <c r="DJ323" s="40"/>
      <c r="DK323" s="40"/>
      <c r="DM323" s="40"/>
      <c r="DN323" s="40"/>
      <c r="DO323" s="40"/>
      <c r="EP323" s="40"/>
      <c r="LQ323" s="40"/>
      <c r="LS323" s="40"/>
      <c r="LU323" s="40"/>
      <c r="LV323" s="40"/>
      <c r="MC323" s="40"/>
      <c r="MD323" s="40"/>
      <c r="ME323" s="40"/>
      <c r="MG323" s="61"/>
      <c r="MH323" s="40"/>
      <c r="MK323" s="40"/>
      <c r="ML323" s="40"/>
      <c r="MM323" s="40"/>
      <c r="MO323" s="40"/>
      <c r="MP323" s="40"/>
      <c r="MQ323" s="40"/>
      <c r="MS323" s="40"/>
      <c r="MT323" s="40"/>
      <c r="MU323" s="40"/>
      <c r="NV323" s="40"/>
      <c r="OI323" s="2">
        <v>102.27</v>
      </c>
      <c r="OJ323" s="2">
        <v>100.3</v>
      </c>
      <c r="OK323" s="40">
        <v>98.05</v>
      </c>
      <c r="OL323" s="40">
        <v>97.16</v>
      </c>
      <c r="OM323" s="2">
        <v>98.84</v>
      </c>
      <c r="ON323" s="2">
        <v>100.18</v>
      </c>
      <c r="OO323" s="2">
        <v>101.23</v>
      </c>
      <c r="OP323" s="2">
        <v>102.86</v>
      </c>
      <c r="OQ323" s="40">
        <v>105.13</v>
      </c>
      <c r="OR323" s="2">
        <v>108.19</v>
      </c>
      <c r="OS323" s="2">
        <v>107.91</v>
      </c>
      <c r="OT323" s="2">
        <v>108.9</v>
      </c>
      <c r="OU323" s="40">
        <v>108.4</v>
      </c>
      <c r="OV323" s="2">
        <v>107.95</v>
      </c>
      <c r="OW323" s="40">
        <v>107.24</v>
      </c>
      <c r="OX323" s="2">
        <v>106.07</v>
      </c>
      <c r="OY323" s="2">
        <v>105.99</v>
      </c>
      <c r="OZ323" s="2">
        <v>107.56</v>
      </c>
      <c r="PA323" s="2">
        <v>107.54</v>
      </c>
      <c r="PB323" s="2">
        <v>107.28</v>
      </c>
      <c r="PC323" s="2">
        <v>107.77</v>
      </c>
      <c r="PD323" s="2">
        <v>106.96</v>
      </c>
      <c r="PE323" s="2">
        <v>106.99</v>
      </c>
      <c r="PF323" s="40">
        <v>107.84</v>
      </c>
      <c r="PG323" s="2">
        <v>107.79</v>
      </c>
      <c r="PH323" s="2">
        <v>107.64</v>
      </c>
      <c r="PI323" s="2">
        <v>108.43</v>
      </c>
      <c r="PJ323" s="40">
        <v>108.72</v>
      </c>
      <c r="PK323" s="2">
        <v>108.45</v>
      </c>
      <c r="PL323">
        <v>109.09</v>
      </c>
      <c r="PM323" s="2">
        <v>108.71</v>
      </c>
      <c r="PN323" s="2">
        <v>108.4</v>
      </c>
      <c r="PO323" s="2">
        <v>108.05</v>
      </c>
      <c r="PP323" s="2">
        <v>107.32</v>
      </c>
      <c r="PQ323" s="2">
        <v>106.63</v>
      </c>
      <c r="PR323" s="2">
        <v>106.16</v>
      </c>
      <c r="PS323" s="2">
        <v>106</v>
      </c>
      <c r="PT323" s="2">
        <v>106.2</v>
      </c>
      <c r="PU323" s="2">
        <v>106.26</v>
      </c>
      <c r="PV323" s="2">
        <v>106.15</v>
      </c>
      <c r="PW323" s="2">
        <v>106.15</v>
      </c>
      <c r="PX323" s="51">
        <v>105.87</v>
      </c>
      <c r="PY323" s="2">
        <v>105.59</v>
      </c>
      <c r="PZ323" s="2">
        <v>105.34</v>
      </c>
      <c r="QA323" s="2">
        <v>105.10000000000001</v>
      </c>
      <c r="QB323" s="2">
        <v>104.92</v>
      </c>
      <c r="QC323" s="2">
        <v>104.5</v>
      </c>
      <c r="QD323" s="2">
        <v>104.15</v>
      </c>
      <c r="QE323" s="2">
        <v>103.75</v>
      </c>
      <c r="QF323" s="2">
        <v>103.46000000000001</v>
      </c>
      <c r="QG323" s="2">
        <v>103.23</v>
      </c>
      <c r="QH323" s="2">
        <v>102.88</v>
      </c>
      <c r="QI323" s="2">
        <v>102.62</v>
      </c>
      <c r="QJ323" s="2">
        <v>102.2</v>
      </c>
      <c r="QK323" s="2">
        <v>101.84</v>
      </c>
      <c r="QL323" s="2">
        <v>101.48</v>
      </c>
      <c r="QM323" s="2">
        <v>101.1</v>
      </c>
      <c r="QN323" s="2">
        <v>100.75</v>
      </c>
      <c r="QO323" s="2">
        <v>100.39</v>
      </c>
      <c r="QP323" s="2">
        <v>100</v>
      </c>
      <c r="QQ323" s="2" t="s">
        <v>29</v>
      </c>
      <c r="WV323" s="5" t="s">
        <v>3</v>
      </c>
    </row>
    <row r="324" spans="1:620" ht="15" x14ac:dyDescent="0.25">
      <c r="A324" s="1">
        <v>31100</v>
      </c>
      <c r="B324" s="1">
        <v>8</v>
      </c>
      <c r="C324" s="1" t="s">
        <v>18</v>
      </c>
      <c r="F324" s="1">
        <v>2013</v>
      </c>
      <c r="G324" s="5">
        <v>34060</v>
      </c>
      <c r="H324" s="5">
        <v>41544</v>
      </c>
      <c r="I324" s="5">
        <v>41544</v>
      </c>
      <c r="J324" s="7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HL324" s="19">
        <v>43.9375</v>
      </c>
      <c r="HM324" s="19">
        <v>94.0625</v>
      </c>
      <c r="HN324" s="19">
        <v>98.9375</v>
      </c>
      <c r="HO324" s="19">
        <v>101.90625</v>
      </c>
      <c r="HP324" s="19">
        <v>107.96875</v>
      </c>
      <c r="HQ324" s="19">
        <v>107.5625</v>
      </c>
      <c r="HR324" s="19">
        <v>108.34375</v>
      </c>
      <c r="HS324" s="21">
        <v>111.875</v>
      </c>
      <c r="HT324" s="21">
        <v>117.5</v>
      </c>
      <c r="HU324" s="19">
        <v>116.40625</v>
      </c>
      <c r="HV324" s="21">
        <v>109.375</v>
      </c>
      <c r="HW324" s="19">
        <v>103.0625</v>
      </c>
      <c r="HX324" s="21">
        <v>100.625</v>
      </c>
      <c r="HY324" s="19">
        <v>93.8125</v>
      </c>
      <c r="HZ324" s="19">
        <v>94.46875</v>
      </c>
      <c r="IA324" s="19">
        <v>95.71875</v>
      </c>
      <c r="IB324" s="19">
        <v>96.09375</v>
      </c>
      <c r="IC324" s="19">
        <v>94.0625</v>
      </c>
      <c r="ID324" s="21">
        <v>94.875</v>
      </c>
      <c r="IE324" s="19">
        <v>96.65625</v>
      </c>
      <c r="IF324" s="19">
        <v>94.9375</v>
      </c>
      <c r="IG324" s="19">
        <v>95.625</v>
      </c>
      <c r="IH324" s="19">
        <v>95.375</v>
      </c>
      <c r="II324" s="19">
        <v>95.5625</v>
      </c>
      <c r="IJ324" s="19">
        <v>96.65625</v>
      </c>
      <c r="IK324" s="19">
        <v>100.40625</v>
      </c>
      <c r="IL324" s="21">
        <v>95.5</v>
      </c>
      <c r="IM324" s="19">
        <v>97.03125</v>
      </c>
      <c r="IN324" s="19">
        <v>97.96875</v>
      </c>
      <c r="IO324" s="21">
        <v>97.375</v>
      </c>
      <c r="IP324" s="19">
        <v>98.5625</v>
      </c>
      <c r="IQ324" s="19">
        <v>101.9375</v>
      </c>
      <c r="IR324" s="19">
        <v>102.96875</v>
      </c>
      <c r="IS324" s="19">
        <v>101.9375</v>
      </c>
      <c r="IT324" s="19">
        <v>97.34375</v>
      </c>
      <c r="IU324" s="19">
        <v>96.90625</v>
      </c>
      <c r="IV324" s="21">
        <v>97.75</v>
      </c>
      <c r="IW324" s="19">
        <v>96.53125</v>
      </c>
      <c r="IX324" s="19">
        <v>98.0625</v>
      </c>
      <c r="IY324" s="34">
        <v>98.263670000000005</v>
      </c>
      <c r="IZ324" s="34">
        <v>98.006870000000021</v>
      </c>
      <c r="JA324" s="34">
        <v>100.06856000000001</v>
      </c>
      <c r="JB324" s="34">
        <v>101.00995</v>
      </c>
      <c r="JC324" s="34">
        <v>104.33358</v>
      </c>
      <c r="JD324" s="34">
        <v>103.18104000000001</v>
      </c>
      <c r="JE324" s="34">
        <v>103.50093000000001</v>
      </c>
      <c r="JF324" s="34">
        <v>105.19233</v>
      </c>
      <c r="JG324" s="34">
        <v>101.96893</v>
      </c>
      <c r="JH324" s="34">
        <v>103.50238999999999</v>
      </c>
      <c r="JI324" s="34">
        <v>106.63866000000002</v>
      </c>
      <c r="JJ324" s="34">
        <v>107.84592000000001</v>
      </c>
      <c r="JK324" s="34">
        <v>110.04828000000002</v>
      </c>
      <c r="JL324" s="34">
        <v>108.61521</v>
      </c>
      <c r="JM324" s="34">
        <v>113.62805</v>
      </c>
      <c r="JN324" s="34">
        <v>113.84978000000001</v>
      </c>
      <c r="JO324" s="34">
        <v>114.73738000000002</v>
      </c>
      <c r="JP324" s="34">
        <v>116.47735</v>
      </c>
      <c r="JQ324" s="34">
        <v>118.74725000000001</v>
      </c>
      <c r="JR324" s="34">
        <v>118.62809000000001</v>
      </c>
      <c r="JS324" s="34">
        <v>120.88511000000001</v>
      </c>
      <c r="JT324" s="34">
        <v>121.29406999999999</v>
      </c>
      <c r="JU324" s="34">
        <v>122.73942</v>
      </c>
      <c r="JV324" s="34">
        <v>122.30325000000001</v>
      </c>
      <c r="JW324" s="34">
        <v>122.88626000000002</v>
      </c>
      <c r="JX324" s="34">
        <v>126.97229000000002</v>
      </c>
      <c r="JY324" s="34">
        <v>132.50484000000003</v>
      </c>
      <c r="JZ324" s="34">
        <v>129.60975999999999</v>
      </c>
      <c r="KA324" s="34">
        <v>134.71285</v>
      </c>
      <c r="KB324" s="34">
        <v>137.5189</v>
      </c>
      <c r="KC324" s="34">
        <v>139.52437</v>
      </c>
      <c r="KD324" s="34">
        <v>134.67702</v>
      </c>
      <c r="KE324" s="34">
        <v>134.84149000000002</v>
      </c>
      <c r="KF324" s="2">
        <v>133.88</v>
      </c>
      <c r="KG324" s="2">
        <v>130.63</v>
      </c>
      <c r="KH324" s="2">
        <v>129.69999999999999</v>
      </c>
      <c r="KI324" s="2">
        <v>127.23</v>
      </c>
      <c r="KJ324" s="2">
        <v>129.44999999999999</v>
      </c>
      <c r="KK324" s="2">
        <v>124.68</v>
      </c>
      <c r="KL324" s="2">
        <v>127.06</v>
      </c>
      <c r="KM324" s="2">
        <v>129.91999999999999</v>
      </c>
      <c r="KN324" s="2">
        <v>127.14</v>
      </c>
      <c r="KO324" s="2">
        <v>123.94</v>
      </c>
      <c r="KP324" s="2">
        <v>126.32</v>
      </c>
      <c r="KQ324" s="2">
        <v>127.71</v>
      </c>
      <c r="KR324" s="2">
        <v>128.53</v>
      </c>
      <c r="KS324" s="2">
        <v>128.57</v>
      </c>
      <c r="KT324" s="2">
        <v>128.06</v>
      </c>
      <c r="KU324" s="2">
        <v>127.14</v>
      </c>
      <c r="KV324" s="2">
        <v>125.9</v>
      </c>
      <c r="KW324" s="2">
        <v>126.46</v>
      </c>
      <c r="KX324" s="2">
        <v>126.92</v>
      </c>
      <c r="KY324" s="2">
        <v>130.04</v>
      </c>
      <c r="KZ324" s="2">
        <v>130.19</v>
      </c>
      <c r="LA324" s="2">
        <v>130.54</v>
      </c>
      <c r="LB324" s="2">
        <v>129.94</v>
      </c>
      <c r="LC324" s="2">
        <v>129.58000000000001</v>
      </c>
      <c r="LD324" s="2">
        <v>125.72</v>
      </c>
      <c r="LE324" s="2">
        <v>124.41</v>
      </c>
      <c r="LF324" s="2">
        <v>123.57</v>
      </c>
      <c r="LG324" s="2">
        <v>126.42</v>
      </c>
      <c r="LH324" s="2">
        <v>127.85</v>
      </c>
      <c r="LI324" s="2">
        <v>127.28</v>
      </c>
      <c r="LJ324" s="2">
        <v>131.30000000000001</v>
      </c>
      <c r="LK324" s="2">
        <v>129.87</v>
      </c>
      <c r="LL324" s="2">
        <v>125.7</v>
      </c>
      <c r="LM324" s="2">
        <v>127.31</v>
      </c>
      <c r="LN324" s="2">
        <v>126.12</v>
      </c>
      <c r="LO324" s="2">
        <v>122.88</v>
      </c>
      <c r="LP324" s="2">
        <v>123.8</v>
      </c>
      <c r="LQ324" s="40">
        <v>123.1</v>
      </c>
      <c r="LR324" s="2">
        <v>125.47</v>
      </c>
      <c r="LS324" s="40">
        <v>126.74</v>
      </c>
      <c r="LT324" s="2">
        <v>129</v>
      </c>
      <c r="LU324" s="40">
        <v>131.27000000000001</v>
      </c>
      <c r="LV324" s="40">
        <v>129.18</v>
      </c>
      <c r="LW324" s="2">
        <v>127.91</v>
      </c>
      <c r="LX324" s="2">
        <v>130.80000000000001</v>
      </c>
      <c r="LY324" s="2">
        <v>131.74</v>
      </c>
      <c r="LZ324" s="2">
        <v>132.36000000000001</v>
      </c>
      <c r="MA324" s="2">
        <v>131.08000000000001</v>
      </c>
      <c r="MB324" s="2">
        <v>130.4</v>
      </c>
      <c r="MC324" s="40">
        <v>132.86000000000001</v>
      </c>
      <c r="MD324" s="40">
        <v>131.5</v>
      </c>
      <c r="ME324" s="40">
        <v>128.11000000000001</v>
      </c>
      <c r="MF324" s="2">
        <v>127.16</v>
      </c>
      <c r="MG324" s="61">
        <v>127.64</v>
      </c>
      <c r="MH324" s="40">
        <v>123.17</v>
      </c>
      <c r="MI324" s="2">
        <v>122.79</v>
      </c>
      <c r="MJ324" s="2">
        <v>124.96</v>
      </c>
      <c r="MK324" s="40">
        <v>123.89</v>
      </c>
      <c r="ML324" s="40">
        <v>124.93</v>
      </c>
      <c r="MM324" s="40">
        <v>124.87</v>
      </c>
      <c r="MN324" s="2">
        <v>122.51</v>
      </c>
      <c r="MO324" s="40">
        <v>120.85</v>
      </c>
      <c r="MP324" s="40">
        <v>121.11</v>
      </c>
      <c r="MQ324" s="40">
        <v>120.97</v>
      </c>
      <c r="MR324" s="2">
        <v>122.28</v>
      </c>
      <c r="MS324" s="40">
        <v>122.85</v>
      </c>
      <c r="MT324" s="40">
        <v>123.49</v>
      </c>
      <c r="MU324" s="40">
        <v>124.41</v>
      </c>
      <c r="MV324" s="2">
        <v>124.77</v>
      </c>
      <c r="MW324" s="2">
        <v>124.09</v>
      </c>
      <c r="MX324" s="2">
        <v>122.8</v>
      </c>
      <c r="MY324" s="2">
        <v>122.98</v>
      </c>
      <c r="MZ324" s="2">
        <v>124.12</v>
      </c>
      <c r="NA324" s="2">
        <v>125.73</v>
      </c>
      <c r="NB324" s="2">
        <v>126.66</v>
      </c>
      <c r="NC324" s="2">
        <v>125.32</v>
      </c>
      <c r="ND324" s="2">
        <v>126.34</v>
      </c>
      <c r="NE324" s="2">
        <v>125.01</v>
      </c>
      <c r="NF324" s="2">
        <v>124.28</v>
      </c>
      <c r="NG324" s="2">
        <v>124.79</v>
      </c>
      <c r="NH324" s="2">
        <v>125.47</v>
      </c>
      <c r="NI324" s="2">
        <v>124.74</v>
      </c>
      <c r="NJ324" s="2">
        <v>124.31</v>
      </c>
      <c r="NK324" s="2">
        <v>122.6</v>
      </c>
      <c r="NL324" s="2">
        <v>120.73</v>
      </c>
      <c r="NM324" s="2">
        <v>120.67</v>
      </c>
      <c r="NN324" s="2">
        <v>119.7</v>
      </c>
      <c r="NO324" s="2">
        <v>120.18</v>
      </c>
      <c r="NP324" s="2">
        <v>120.37</v>
      </c>
      <c r="NQ324" s="2">
        <v>119.99</v>
      </c>
      <c r="NR324" s="2">
        <v>119.63</v>
      </c>
      <c r="NS324" s="2">
        <v>119.37</v>
      </c>
      <c r="NT324" s="2">
        <v>117.67</v>
      </c>
      <c r="NU324" s="2">
        <v>115.78</v>
      </c>
      <c r="NV324" s="40">
        <v>116.77</v>
      </c>
      <c r="NW324" s="2">
        <v>115.57</v>
      </c>
      <c r="NX324" s="2">
        <v>115</v>
      </c>
      <c r="NY324" s="2">
        <v>113.44</v>
      </c>
      <c r="NZ324" s="2">
        <v>112.06</v>
      </c>
      <c r="OA324" s="2">
        <v>113.53</v>
      </c>
      <c r="OB324" s="2">
        <v>114.62</v>
      </c>
      <c r="OC324" s="2">
        <v>115.01</v>
      </c>
      <c r="OD324" s="2">
        <v>115.13</v>
      </c>
      <c r="OE324" s="2">
        <v>116.76</v>
      </c>
      <c r="OF324" s="2">
        <v>117.37</v>
      </c>
      <c r="OG324" s="2">
        <v>117.81</v>
      </c>
      <c r="OH324" s="2">
        <v>118.21</v>
      </c>
      <c r="OI324" s="2">
        <v>119.49</v>
      </c>
      <c r="OJ324" s="2">
        <v>116.64</v>
      </c>
      <c r="OK324" s="40">
        <v>113.84</v>
      </c>
      <c r="OL324" s="40">
        <v>112.47</v>
      </c>
      <c r="OM324" s="2">
        <v>114.37</v>
      </c>
      <c r="ON324" s="2">
        <v>115.77</v>
      </c>
      <c r="OO324" s="2">
        <v>116.6</v>
      </c>
      <c r="OP324" s="2">
        <v>118.09</v>
      </c>
      <c r="OQ324" s="40">
        <v>120.77</v>
      </c>
      <c r="OR324" s="2">
        <v>124.37</v>
      </c>
      <c r="OS324" s="2">
        <v>123.78</v>
      </c>
      <c r="OT324" s="2">
        <v>124.61</v>
      </c>
      <c r="OU324" s="40">
        <v>123.81</v>
      </c>
      <c r="OV324" s="2">
        <v>123.09</v>
      </c>
      <c r="OW324" s="40">
        <v>122.02</v>
      </c>
      <c r="OX324" s="2">
        <v>120.43</v>
      </c>
      <c r="OY324" s="2">
        <v>120.17</v>
      </c>
      <c r="OZ324" s="2">
        <v>122</v>
      </c>
      <c r="PA324" s="2">
        <v>121.87</v>
      </c>
      <c r="PB324" s="2">
        <v>121.19</v>
      </c>
      <c r="PC324" s="2">
        <v>121.55</v>
      </c>
      <c r="PD324" s="2">
        <v>120.29</v>
      </c>
      <c r="PE324" s="2">
        <v>120.07</v>
      </c>
      <c r="PF324" s="40">
        <v>120.83</v>
      </c>
      <c r="PG324" s="2">
        <v>120.28</v>
      </c>
      <c r="PH324" s="2">
        <v>119.97</v>
      </c>
      <c r="PI324" s="2">
        <v>120.77</v>
      </c>
      <c r="PJ324" s="40">
        <v>120.97</v>
      </c>
      <c r="PK324" s="2">
        <v>120.45</v>
      </c>
      <c r="PL324">
        <v>121.18</v>
      </c>
      <c r="PM324" s="2">
        <v>120.62</v>
      </c>
      <c r="PN324" s="2">
        <v>120.1</v>
      </c>
      <c r="PO324" s="2">
        <v>119.46</v>
      </c>
      <c r="PP324" s="2">
        <v>118.32</v>
      </c>
      <c r="PQ324" s="2">
        <v>117.31</v>
      </c>
      <c r="PR324" s="2">
        <v>116.55</v>
      </c>
      <c r="PS324" s="2">
        <v>116.14</v>
      </c>
      <c r="PT324" s="2">
        <v>116.23</v>
      </c>
      <c r="PU324" s="2">
        <v>116.07000000000001</v>
      </c>
      <c r="PV324" s="2">
        <v>115.57000000000001</v>
      </c>
      <c r="PW324" s="2">
        <v>115.53</v>
      </c>
      <c r="PX324" s="51">
        <v>115.10000000000001</v>
      </c>
      <c r="PY324" s="2">
        <v>114.55</v>
      </c>
      <c r="PZ324" s="2">
        <v>114.07000000000001</v>
      </c>
      <c r="QA324" s="2">
        <v>113.62</v>
      </c>
      <c r="QB324" s="2">
        <v>113.23</v>
      </c>
      <c r="QC324" s="2">
        <v>112.54</v>
      </c>
      <c r="QD324" s="2">
        <v>111.88</v>
      </c>
      <c r="QE324" s="2">
        <v>111.2</v>
      </c>
      <c r="QF324" s="2">
        <v>110.65</v>
      </c>
      <c r="QG324" s="2">
        <v>110.28</v>
      </c>
      <c r="QH324" s="2">
        <v>109.58</v>
      </c>
      <c r="QI324" s="2">
        <v>109.14</v>
      </c>
      <c r="QJ324" s="2">
        <v>108.35</v>
      </c>
      <c r="QK324" s="2">
        <v>107.67</v>
      </c>
      <c r="QL324" s="2">
        <v>107</v>
      </c>
      <c r="QM324" s="2">
        <v>106.29</v>
      </c>
      <c r="QN324" s="2">
        <v>105.65</v>
      </c>
      <c r="QO324" s="2">
        <v>104.98</v>
      </c>
      <c r="QP324" s="2">
        <v>104.4</v>
      </c>
      <c r="QQ324" s="2">
        <v>103.78</v>
      </c>
      <c r="QR324" s="2">
        <v>103.14</v>
      </c>
      <c r="QS324" s="2">
        <v>102.42</v>
      </c>
      <c r="QT324" s="2">
        <v>101.84</v>
      </c>
      <c r="QU324" s="2">
        <v>101.19</v>
      </c>
      <c r="QV324" s="2">
        <v>100.52</v>
      </c>
      <c r="QW324" s="2" t="s">
        <v>29</v>
      </c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V324" s="5" t="s">
        <v>3</v>
      </c>
    </row>
    <row r="325" spans="1:620" ht="15" x14ac:dyDescent="0.25">
      <c r="A325" s="1">
        <v>31125</v>
      </c>
      <c r="B325" s="1">
        <v>2.25</v>
      </c>
      <c r="C325" s="1" t="s">
        <v>49</v>
      </c>
      <c r="F325" s="1">
        <v>2014</v>
      </c>
      <c r="G325" s="5">
        <v>39892</v>
      </c>
      <c r="H325" s="5">
        <v>41705</v>
      </c>
      <c r="I325" s="5">
        <v>41705</v>
      </c>
      <c r="J325" s="7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61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40">
        <v>98.71</v>
      </c>
      <c r="OV325" s="2">
        <v>98.21</v>
      </c>
      <c r="OW325" s="40">
        <v>97.46</v>
      </c>
      <c r="OX325" s="2">
        <v>96.1</v>
      </c>
      <c r="OY325" s="1">
        <v>96.43</v>
      </c>
      <c r="OZ325" s="1">
        <v>98.51</v>
      </c>
      <c r="PA325" s="1">
        <v>98.66</v>
      </c>
      <c r="PB325" s="1">
        <v>98.42</v>
      </c>
      <c r="PC325" s="1">
        <v>99.21</v>
      </c>
      <c r="PD325" s="1">
        <v>98.46</v>
      </c>
      <c r="PE325" s="1">
        <v>98.58</v>
      </c>
      <c r="PF325" s="40">
        <v>99.67</v>
      </c>
      <c r="PG325" s="1">
        <v>99.92</v>
      </c>
      <c r="PH325" s="1">
        <v>100.13</v>
      </c>
      <c r="PI325" s="1">
        <v>101.48</v>
      </c>
      <c r="PJ325" s="40">
        <v>102.2</v>
      </c>
      <c r="PK325" s="1">
        <v>102.19</v>
      </c>
      <c r="PL325">
        <v>103.57</v>
      </c>
      <c r="PM325" s="1">
        <v>103.49</v>
      </c>
      <c r="PN325" s="2">
        <v>103.3</v>
      </c>
      <c r="PO325" s="1">
        <v>102.89</v>
      </c>
      <c r="PP325" s="1">
        <v>102.11</v>
      </c>
      <c r="PQ325" s="1">
        <v>101.38</v>
      </c>
      <c r="PR325" s="1">
        <v>101.19</v>
      </c>
      <c r="PS325" s="1">
        <v>101.23</v>
      </c>
      <c r="PT325" s="1">
        <v>101.91</v>
      </c>
      <c r="PU325" s="1">
        <v>102.45</v>
      </c>
      <c r="PV325" s="1">
        <v>102.77</v>
      </c>
      <c r="PW325" s="1">
        <v>103.66</v>
      </c>
      <c r="PX325" s="51">
        <v>103.61</v>
      </c>
      <c r="PY325" s="1">
        <v>103.84</v>
      </c>
      <c r="PZ325" s="1">
        <v>103.89</v>
      </c>
      <c r="QA325" s="1">
        <v>103.93</v>
      </c>
      <c r="QB325" s="1">
        <v>104.18</v>
      </c>
      <c r="QC325" s="1">
        <v>103.98</v>
      </c>
      <c r="QD325" s="2">
        <v>103.7</v>
      </c>
      <c r="QE325" s="1">
        <v>103.52</v>
      </c>
      <c r="QF325" s="1">
        <v>103.31</v>
      </c>
      <c r="QG325" s="1">
        <v>103.56</v>
      </c>
      <c r="QH325" s="1">
        <v>103.31</v>
      </c>
      <c r="QI325" s="1">
        <v>103.47</v>
      </c>
      <c r="QJ325" s="1">
        <v>103.27</v>
      </c>
      <c r="QK325" s="1">
        <v>102.98</v>
      </c>
      <c r="QL325" s="1">
        <v>102.67</v>
      </c>
      <c r="QM325" s="1">
        <v>102.44</v>
      </c>
      <c r="QN325" s="1">
        <v>102.27</v>
      </c>
      <c r="QO325" s="1">
        <v>102.08</v>
      </c>
      <c r="QP325" s="1">
        <v>102.05</v>
      </c>
      <c r="QQ325" s="1">
        <v>101.9</v>
      </c>
      <c r="QR325" s="1">
        <v>101.71</v>
      </c>
      <c r="QS325" s="1">
        <v>101.46</v>
      </c>
      <c r="QT325" s="1">
        <v>101.34</v>
      </c>
      <c r="QU325" s="1">
        <v>101.16</v>
      </c>
      <c r="QV325" s="1">
        <v>100.98</v>
      </c>
      <c r="QW325" s="1">
        <v>100.83</v>
      </c>
      <c r="QX325" s="1">
        <v>100.68</v>
      </c>
      <c r="QY325" s="2">
        <v>100.5</v>
      </c>
      <c r="QZ325" s="1">
        <v>100.35</v>
      </c>
      <c r="RA325" s="1">
        <v>100.17</v>
      </c>
      <c r="RB325" s="1">
        <v>100</v>
      </c>
      <c r="RC325" s="2" t="s">
        <v>29</v>
      </c>
      <c r="WV325" s="5" t="s">
        <v>3</v>
      </c>
    </row>
    <row r="326" spans="1:620" ht="15" x14ac:dyDescent="0.25">
      <c r="A326" s="1">
        <v>31150</v>
      </c>
      <c r="B326" s="1">
        <v>5</v>
      </c>
      <c r="C326" s="1" t="s">
        <v>18</v>
      </c>
      <c r="F326" s="1">
        <v>2014</v>
      </c>
      <c r="G326" s="5">
        <v>37461</v>
      </c>
      <c r="H326" s="5">
        <v>41889</v>
      </c>
      <c r="I326" s="5">
        <v>41889</v>
      </c>
      <c r="J326" s="7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HL326" s="19"/>
      <c r="HM326" s="19"/>
      <c r="HN326" s="19"/>
      <c r="HO326" s="19"/>
      <c r="HP326" s="19"/>
      <c r="HQ326" s="19"/>
      <c r="HR326" s="19"/>
      <c r="HS326" s="21"/>
      <c r="HT326" s="21"/>
      <c r="HU326" s="19"/>
      <c r="HV326" s="21"/>
      <c r="HW326" s="19"/>
      <c r="HX326" s="21"/>
      <c r="HY326" s="19"/>
      <c r="HZ326" s="19"/>
      <c r="IA326" s="19"/>
      <c r="IB326" s="19"/>
      <c r="IC326" s="19"/>
      <c r="ID326" s="21"/>
      <c r="IE326" s="19"/>
      <c r="IF326" s="19"/>
      <c r="IG326" s="19"/>
      <c r="IH326" s="19"/>
      <c r="II326" s="19"/>
      <c r="IJ326" s="19"/>
      <c r="IK326" s="19"/>
      <c r="IL326" s="21"/>
      <c r="IM326" s="19"/>
      <c r="IN326" s="19"/>
      <c r="IO326" s="21"/>
      <c r="IP326" s="19"/>
      <c r="IQ326" s="19"/>
      <c r="IR326" s="19"/>
      <c r="IS326" s="19"/>
      <c r="IT326" s="19"/>
      <c r="IU326" s="19"/>
      <c r="IV326" s="21"/>
      <c r="IW326" s="19"/>
      <c r="IX326" s="19"/>
      <c r="IY326" s="34"/>
      <c r="IZ326" s="34"/>
      <c r="JA326" s="34"/>
      <c r="JB326" s="34"/>
      <c r="JC326" s="34"/>
      <c r="JD326" s="34"/>
      <c r="JE326" s="34"/>
      <c r="JF326" s="34"/>
      <c r="JG326" s="34"/>
      <c r="JH326" s="34"/>
      <c r="JI326" s="34"/>
      <c r="JJ326" s="34"/>
      <c r="JK326" s="34"/>
      <c r="JL326" s="34"/>
      <c r="JM326" s="34"/>
      <c r="JN326" s="34"/>
      <c r="JO326" s="34"/>
      <c r="JP326" s="34"/>
      <c r="JQ326" s="34"/>
      <c r="JR326" s="34"/>
      <c r="JS326" s="34"/>
      <c r="JT326" s="34"/>
      <c r="JU326" s="34"/>
      <c r="JV326" s="34"/>
      <c r="JW326" s="34"/>
      <c r="JX326" s="34"/>
      <c r="JY326" s="34"/>
      <c r="JZ326" s="34"/>
      <c r="KA326" s="34"/>
      <c r="KB326" s="34"/>
      <c r="KC326" s="34"/>
      <c r="KD326" s="34"/>
      <c r="KE326" s="34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40"/>
      <c r="LR326" s="2"/>
      <c r="LS326" s="40">
        <v>101.14</v>
      </c>
      <c r="LT326" s="2">
        <v>103.44</v>
      </c>
      <c r="LU326" s="40">
        <v>105.38</v>
      </c>
      <c r="LV326" s="40">
        <v>103.63</v>
      </c>
      <c r="LW326" s="2">
        <v>102.54</v>
      </c>
      <c r="LX326" s="2">
        <v>105.36</v>
      </c>
      <c r="LY326" s="2">
        <v>106.22</v>
      </c>
      <c r="LZ326" s="2">
        <v>106.73</v>
      </c>
      <c r="MA326" s="2">
        <v>105.47</v>
      </c>
      <c r="MB326" s="2">
        <v>104.87</v>
      </c>
      <c r="MC326" s="40">
        <v>107.23</v>
      </c>
      <c r="MD326" s="40">
        <v>106.31</v>
      </c>
      <c r="ME326" s="40">
        <v>103.4</v>
      </c>
      <c r="MF326" s="2">
        <v>102.88</v>
      </c>
      <c r="MG326" s="61">
        <v>103.47</v>
      </c>
      <c r="MH326" s="40">
        <v>99.76</v>
      </c>
      <c r="MI326" s="2">
        <v>99.45</v>
      </c>
      <c r="MJ326" s="2">
        <v>101.71</v>
      </c>
      <c r="MK326" s="40">
        <v>100.87</v>
      </c>
      <c r="ML326" s="40">
        <v>102</v>
      </c>
      <c r="MM326" s="40">
        <v>102.11</v>
      </c>
      <c r="MN326" s="2">
        <v>100.16</v>
      </c>
      <c r="MO326" s="40">
        <v>98.82</v>
      </c>
      <c r="MP326" s="40">
        <v>99.25</v>
      </c>
      <c r="MQ326" s="40">
        <v>99.32</v>
      </c>
      <c r="MR326" s="2">
        <v>100.66</v>
      </c>
      <c r="MS326" s="40">
        <v>101.35</v>
      </c>
      <c r="MT326" s="40">
        <v>102.07</v>
      </c>
      <c r="MU326" s="40">
        <v>103.17</v>
      </c>
      <c r="MV326" s="2">
        <v>103.61</v>
      </c>
      <c r="MW326" s="2">
        <v>103.06</v>
      </c>
      <c r="MX326" s="2">
        <v>102.04</v>
      </c>
      <c r="MY326" s="2">
        <v>102.35</v>
      </c>
      <c r="MZ326" s="2">
        <v>103.62</v>
      </c>
      <c r="NA326" s="2">
        <v>105.3</v>
      </c>
      <c r="NB326" s="2">
        <v>106.34</v>
      </c>
      <c r="NC326" s="2">
        <v>105.19</v>
      </c>
      <c r="ND326" s="2">
        <v>106.36</v>
      </c>
      <c r="NE326" s="2">
        <v>105.23</v>
      </c>
      <c r="NF326" s="2">
        <v>104.79</v>
      </c>
      <c r="NG326" s="2">
        <v>105.52</v>
      </c>
      <c r="NH326" s="2">
        <v>106.42</v>
      </c>
      <c r="NI326" s="2">
        <v>105.9</v>
      </c>
      <c r="NJ326" s="2">
        <v>105.62</v>
      </c>
      <c r="NK326" s="2">
        <v>104.04</v>
      </c>
      <c r="NL326" s="2">
        <v>102.34</v>
      </c>
      <c r="NM326" s="2">
        <v>102.55</v>
      </c>
      <c r="NN326" s="2">
        <v>101.77</v>
      </c>
      <c r="NO326" s="2">
        <v>102.44</v>
      </c>
      <c r="NP326" s="2">
        <v>102.93</v>
      </c>
      <c r="NQ326" s="2">
        <v>102.74</v>
      </c>
      <c r="NR326" s="2">
        <v>102.64</v>
      </c>
      <c r="NS326" s="2">
        <v>102.56</v>
      </c>
      <c r="NT326" s="2">
        <v>101.01</v>
      </c>
      <c r="NU326" s="2">
        <v>99.32</v>
      </c>
      <c r="NV326" s="40">
        <v>100.5</v>
      </c>
      <c r="NW326" s="2">
        <v>99.49</v>
      </c>
      <c r="NX326" s="2">
        <v>99.08</v>
      </c>
      <c r="NY326" s="2">
        <v>97.72</v>
      </c>
      <c r="NZ326" s="2">
        <v>96.41</v>
      </c>
      <c r="OA326" s="2">
        <v>98.03</v>
      </c>
      <c r="OB326" s="2">
        <v>99.26</v>
      </c>
      <c r="OC326" s="2">
        <v>99.69</v>
      </c>
      <c r="OD326" s="2">
        <v>100.14</v>
      </c>
      <c r="OE326" s="2">
        <v>101.99</v>
      </c>
      <c r="OF326" s="2">
        <v>102.78</v>
      </c>
      <c r="OG326" s="2">
        <v>103.39</v>
      </c>
      <c r="OH326" s="2">
        <v>103.84</v>
      </c>
      <c r="OI326" s="2">
        <v>105.62</v>
      </c>
      <c r="OJ326" s="2">
        <v>103.05</v>
      </c>
      <c r="OK326" s="40">
        <v>100.5</v>
      </c>
      <c r="OL326" s="40">
        <v>99.23</v>
      </c>
      <c r="OM326" s="2">
        <v>101.3</v>
      </c>
      <c r="ON326" s="2">
        <v>103.03</v>
      </c>
      <c r="OO326" s="2">
        <v>103.99</v>
      </c>
      <c r="OP326" s="2">
        <v>104.91</v>
      </c>
      <c r="OQ326" s="40">
        <v>108.56</v>
      </c>
      <c r="OR326" s="2">
        <v>111.72</v>
      </c>
      <c r="OS326" s="2">
        <v>111.02</v>
      </c>
      <c r="OT326" s="2">
        <v>112.2</v>
      </c>
      <c r="OU326" s="40">
        <v>113.43</v>
      </c>
      <c r="OV326" s="2">
        <v>113.12</v>
      </c>
      <c r="OW326" s="40">
        <v>111.95</v>
      </c>
      <c r="OX326" s="2">
        <v>110.13</v>
      </c>
      <c r="OY326" s="2">
        <v>109.68</v>
      </c>
      <c r="OZ326" s="2">
        <v>111.22</v>
      </c>
      <c r="PA326" s="2">
        <v>110.93</v>
      </c>
      <c r="PB326" s="2">
        <v>110.24</v>
      </c>
      <c r="PC326" s="2">
        <v>110.74</v>
      </c>
      <c r="PD326" s="2">
        <v>109.64</v>
      </c>
      <c r="PE326" s="2">
        <v>109.61</v>
      </c>
      <c r="PF326" s="40">
        <v>110.61</v>
      </c>
      <c r="PG326" s="2">
        <v>110.59</v>
      </c>
      <c r="PH326" s="2">
        <v>110.68</v>
      </c>
      <c r="PI326" s="2">
        <v>111.96</v>
      </c>
      <c r="PJ326" s="40">
        <v>112.64</v>
      </c>
      <c r="PK326" s="2">
        <v>112.39</v>
      </c>
      <c r="PL326">
        <v>113.95</v>
      </c>
      <c r="PM326" s="2">
        <v>113.68</v>
      </c>
      <c r="PN326" s="2">
        <v>113.27</v>
      </c>
      <c r="PO326" s="2">
        <v>112.54</v>
      </c>
      <c r="PP326" s="2">
        <v>111.33</v>
      </c>
      <c r="PQ326" s="2">
        <v>110.26</v>
      </c>
      <c r="PR326" s="2">
        <v>109.88</v>
      </c>
      <c r="PS326" s="2">
        <v>109.75</v>
      </c>
      <c r="PT326" s="2">
        <v>110.29</v>
      </c>
      <c r="PU326" s="2">
        <v>110.81</v>
      </c>
      <c r="PV326" s="2">
        <v>111.06</v>
      </c>
      <c r="PW326" s="2">
        <v>112.04</v>
      </c>
      <c r="PX326" s="51">
        <v>111.9</v>
      </c>
      <c r="PY326" s="2">
        <v>112.11</v>
      </c>
      <c r="PZ326" s="2">
        <v>112.09</v>
      </c>
      <c r="QA326" s="2">
        <v>112.12</v>
      </c>
      <c r="QB326" s="2">
        <v>112.33</v>
      </c>
      <c r="QC326" s="2">
        <v>111.97</v>
      </c>
      <c r="QD326" s="2">
        <v>111.48</v>
      </c>
      <c r="QE326" s="2">
        <v>111.08</v>
      </c>
      <c r="QF326" s="2">
        <v>110.62</v>
      </c>
      <c r="QG326" s="2">
        <v>110.76</v>
      </c>
      <c r="QH326" s="2">
        <v>110.29</v>
      </c>
      <c r="QI326" s="2">
        <v>110.36</v>
      </c>
      <c r="QJ326" s="2">
        <v>109.88</v>
      </c>
      <c r="QK326" s="2">
        <v>109.3</v>
      </c>
      <c r="QL326" s="2">
        <v>108.72</v>
      </c>
      <c r="QM326" s="2">
        <v>108.24</v>
      </c>
      <c r="QN326" s="2">
        <v>107.85</v>
      </c>
      <c r="QO326" s="2">
        <v>107.35</v>
      </c>
      <c r="QP326" s="2">
        <v>107.21</v>
      </c>
      <c r="QQ326" s="2">
        <v>106.86</v>
      </c>
      <c r="QR326" s="2">
        <v>106.42</v>
      </c>
      <c r="QS326" s="2">
        <v>105.86</v>
      </c>
      <c r="QT326" s="2">
        <v>105.49</v>
      </c>
      <c r="QU326" s="2">
        <v>105.14</v>
      </c>
      <c r="QV326" s="2">
        <v>104.67</v>
      </c>
      <c r="QW326" s="2">
        <v>104.3</v>
      </c>
      <c r="QX326" s="2">
        <v>103.92</v>
      </c>
      <c r="QY326" s="2">
        <v>103.5</v>
      </c>
      <c r="QZ326" s="2">
        <v>103.14</v>
      </c>
      <c r="RA326" s="2">
        <v>102.73</v>
      </c>
      <c r="RB326" s="2">
        <v>102.38</v>
      </c>
      <c r="RC326" s="2">
        <v>102</v>
      </c>
      <c r="RD326" s="2">
        <v>101.63</v>
      </c>
      <c r="RE326" s="2">
        <v>101.23</v>
      </c>
      <c r="RF326" s="2">
        <v>100.85</v>
      </c>
      <c r="RG326" s="2">
        <v>100.47</v>
      </c>
      <c r="RH326" s="2">
        <v>100</v>
      </c>
      <c r="RI326" s="2" t="s">
        <v>29</v>
      </c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V326" s="5" t="s">
        <v>3</v>
      </c>
    </row>
    <row r="327" spans="1:620" ht="15" x14ac:dyDescent="0.25">
      <c r="A327" s="1">
        <v>31170</v>
      </c>
      <c r="B327" s="1">
        <v>2.75</v>
      </c>
      <c r="C327" s="1" t="s">
        <v>49</v>
      </c>
      <c r="F327" s="1">
        <v>2015</v>
      </c>
      <c r="G327" s="5">
        <v>40121</v>
      </c>
      <c r="H327" s="5">
        <v>42026</v>
      </c>
      <c r="I327" s="5">
        <v>42026</v>
      </c>
      <c r="J327" s="7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HL327" s="19"/>
      <c r="HM327" s="19"/>
      <c r="HN327" s="19"/>
      <c r="HO327" s="19"/>
      <c r="HP327" s="19"/>
      <c r="HQ327" s="19"/>
      <c r="HR327" s="19"/>
      <c r="HS327" s="21"/>
      <c r="HT327" s="21"/>
      <c r="HU327" s="19"/>
      <c r="HV327" s="21"/>
      <c r="HW327" s="19"/>
      <c r="HX327" s="21"/>
      <c r="HY327" s="19"/>
      <c r="HZ327" s="19"/>
      <c r="IA327" s="19"/>
      <c r="IB327" s="19"/>
      <c r="IC327" s="19"/>
      <c r="ID327" s="21"/>
      <c r="IE327" s="19"/>
      <c r="IF327" s="19"/>
      <c r="IG327" s="19"/>
      <c r="IH327" s="19"/>
      <c r="II327" s="19"/>
      <c r="IJ327" s="19"/>
      <c r="IK327" s="19"/>
      <c r="IL327" s="21"/>
      <c r="IM327" s="19"/>
      <c r="IN327" s="19"/>
      <c r="IO327" s="21"/>
      <c r="IP327" s="19"/>
      <c r="IQ327" s="19"/>
      <c r="IR327" s="19"/>
      <c r="IS327" s="19"/>
      <c r="IT327" s="19"/>
      <c r="IU327" s="19"/>
      <c r="IV327" s="21"/>
      <c r="IW327" s="19"/>
      <c r="IX327" s="19"/>
      <c r="IY327" s="34"/>
      <c r="IZ327" s="34"/>
      <c r="JA327" s="34"/>
      <c r="JB327" s="34"/>
      <c r="JC327" s="34"/>
      <c r="JD327" s="34"/>
      <c r="JE327" s="34"/>
      <c r="JF327" s="34"/>
      <c r="JG327" s="34"/>
      <c r="JH327" s="34"/>
      <c r="JI327" s="34"/>
      <c r="JJ327" s="34"/>
      <c r="JK327" s="34"/>
      <c r="JL327" s="34"/>
      <c r="JM327" s="34"/>
      <c r="JN327" s="34"/>
      <c r="JO327" s="34"/>
      <c r="JP327" s="34"/>
      <c r="JQ327" s="34"/>
      <c r="JR327" s="34"/>
      <c r="JS327" s="34"/>
      <c r="JT327" s="34"/>
      <c r="JU327" s="34"/>
      <c r="JV327" s="34"/>
      <c r="JW327" s="34"/>
      <c r="JX327" s="34"/>
      <c r="JY327" s="34"/>
      <c r="JZ327" s="34"/>
      <c r="KA327" s="34"/>
      <c r="KB327" s="34"/>
      <c r="KC327" s="34"/>
      <c r="KD327" s="34"/>
      <c r="KE327" s="34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40"/>
      <c r="LR327" s="2"/>
      <c r="LS327" s="40"/>
      <c r="LT327" s="2"/>
      <c r="LU327" s="40"/>
      <c r="LV327" s="40"/>
      <c r="LW327" s="2"/>
      <c r="LX327" s="2"/>
      <c r="LY327" s="2"/>
      <c r="LZ327" s="2"/>
      <c r="MA327" s="2"/>
      <c r="MB327" s="2"/>
      <c r="MC327" s="40"/>
      <c r="MD327" s="40"/>
      <c r="ME327" s="40"/>
      <c r="MF327" s="2"/>
      <c r="MG327" s="61"/>
      <c r="MH327" s="40"/>
      <c r="MI327" s="2"/>
      <c r="MJ327" s="2"/>
      <c r="MK327" s="40"/>
      <c r="ML327" s="40"/>
      <c r="MM327" s="40"/>
      <c r="MN327" s="2"/>
      <c r="MO327" s="40"/>
      <c r="MP327" s="40"/>
      <c r="MQ327" s="40"/>
      <c r="MR327" s="2"/>
      <c r="MS327" s="40"/>
      <c r="MT327" s="40"/>
      <c r="MU327" s="40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40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40"/>
      <c r="OL327" s="40"/>
      <c r="OM327" s="2"/>
      <c r="ON327" s="2"/>
      <c r="OO327" s="2"/>
      <c r="OP327" s="2"/>
      <c r="OQ327" s="40"/>
      <c r="OR327" s="2"/>
      <c r="OS327" s="2"/>
      <c r="OT327" s="2"/>
      <c r="OU327" s="40"/>
      <c r="OV327" s="2"/>
      <c r="OW327" s="40"/>
      <c r="OX327" s="2"/>
      <c r="OY327" s="2"/>
      <c r="OZ327" s="2"/>
      <c r="PA327" s="2"/>
      <c r="PB327" s="40"/>
      <c r="PC327" s="2">
        <v>99.87</v>
      </c>
      <c r="PD327" s="2">
        <v>98.54</v>
      </c>
      <c r="PE327" s="2">
        <v>98.97</v>
      </c>
      <c r="PF327" s="40">
        <v>100.05</v>
      </c>
      <c r="PG327" s="2">
        <v>100.2</v>
      </c>
      <c r="PH327" s="2">
        <v>100.47</v>
      </c>
      <c r="PI327" s="2">
        <v>102.06</v>
      </c>
      <c r="PJ327" s="40">
        <v>102.99</v>
      </c>
      <c r="PK327" s="2">
        <v>102.97</v>
      </c>
      <c r="PL327">
        <v>104.81</v>
      </c>
      <c r="PM327" s="2">
        <v>104.76</v>
      </c>
      <c r="PN327" s="2">
        <v>104.58</v>
      </c>
      <c r="PO327" s="2">
        <v>103.97</v>
      </c>
      <c r="PP327" s="2">
        <v>102.82</v>
      </c>
      <c r="PQ327" s="2">
        <v>101.86</v>
      </c>
      <c r="PR327" s="2">
        <v>101.74000000000001</v>
      </c>
      <c r="PS327" s="2">
        <v>101.81</v>
      </c>
      <c r="PT327" s="2">
        <v>102.62</v>
      </c>
      <c r="PU327" s="2">
        <v>103.39</v>
      </c>
      <c r="PV327" s="2">
        <v>103.76</v>
      </c>
      <c r="PW327" s="2">
        <v>105.15</v>
      </c>
      <c r="PX327" s="51">
        <v>105.41</v>
      </c>
      <c r="PY327" s="2">
        <v>105.88</v>
      </c>
      <c r="PZ327" s="2">
        <v>106.06</v>
      </c>
      <c r="QA327" s="2">
        <v>106.28</v>
      </c>
      <c r="QB327" s="2">
        <v>106.88</v>
      </c>
      <c r="QC327" s="2">
        <v>106.8</v>
      </c>
      <c r="QD327" s="2">
        <v>106.46000000000001</v>
      </c>
      <c r="QE327" s="2">
        <v>106.17</v>
      </c>
      <c r="QF327" s="2">
        <v>105.89</v>
      </c>
      <c r="QG327" s="2">
        <v>106.46000000000001</v>
      </c>
      <c r="QH327" s="2">
        <v>106.01</v>
      </c>
      <c r="QI327" s="2">
        <v>106.46000000000001</v>
      </c>
      <c r="QJ327" s="2">
        <v>106.25</v>
      </c>
      <c r="QK327" s="2">
        <v>105.81</v>
      </c>
      <c r="QL327" s="2">
        <v>105.39</v>
      </c>
      <c r="QM327" s="2">
        <v>105.12</v>
      </c>
      <c r="QN327" s="2">
        <v>104.94</v>
      </c>
      <c r="QO327" s="2">
        <v>104.58</v>
      </c>
      <c r="QP327" s="2">
        <v>104.7</v>
      </c>
      <c r="QQ327" s="2">
        <v>104.61</v>
      </c>
      <c r="QR327" s="2">
        <v>104.34</v>
      </c>
      <c r="QS327" s="2">
        <v>103.87</v>
      </c>
      <c r="QT327" s="2">
        <v>103.66</v>
      </c>
      <c r="QU327" s="2">
        <v>103.59</v>
      </c>
      <c r="QV327" s="2">
        <v>103.25</v>
      </c>
      <c r="QW327" s="2">
        <v>103.06</v>
      </c>
      <c r="QX327" s="2">
        <v>102.87</v>
      </c>
      <c r="QY327" s="2">
        <v>102.64</v>
      </c>
      <c r="QZ327" s="2">
        <v>102.37</v>
      </c>
      <c r="RA327" s="2">
        <v>102.23</v>
      </c>
      <c r="RB327" s="2">
        <v>102.08</v>
      </c>
      <c r="RC327" s="2">
        <v>101.87</v>
      </c>
      <c r="RD327" s="2">
        <v>101.72</v>
      </c>
      <c r="RE327" s="2">
        <v>101.52</v>
      </c>
      <c r="RF327" s="2">
        <v>101.26</v>
      </c>
      <c r="RG327" s="2">
        <v>101.1</v>
      </c>
      <c r="RH327" s="2">
        <v>100.95</v>
      </c>
      <c r="RI327" s="2">
        <v>100.72</v>
      </c>
      <c r="RJ327" s="2">
        <v>100.52</v>
      </c>
      <c r="RK327" s="2">
        <v>100.34</v>
      </c>
      <c r="RL327" s="2">
        <v>100.13</v>
      </c>
      <c r="RM327" s="2" t="s">
        <v>29</v>
      </c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V327" s="5" t="s">
        <v>3</v>
      </c>
    </row>
    <row r="328" spans="1:620" ht="15" x14ac:dyDescent="0.25">
      <c r="A328" s="1">
        <v>31200</v>
      </c>
      <c r="B328" s="1">
        <v>7.75</v>
      </c>
      <c r="C328" s="1" t="s">
        <v>18</v>
      </c>
      <c r="E328" s="1">
        <v>2012</v>
      </c>
      <c r="F328" s="1">
        <v>2015</v>
      </c>
      <c r="G328" s="5">
        <v>26324</v>
      </c>
      <c r="H328" s="5">
        <v>42030</v>
      </c>
      <c r="I328" s="5">
        <v>42030</v>
      </c>
      <c r="J328" s="7" t="s">
        <v>42</v>
      </c>
      <c r="K328" s="8">
        <v>54.75</v>
      </c>
      <c r="L328" s="8">
        <v>52.25</v>
      </c>
      <c r="M328" s="8">
        <v>59.25</v>
      </c>
      <c r="N328" s="8">
        <v>58</v>
      </c>
      <c r="O328" s="8">
        <v>57.625</v>
      </c>
      <c r="P328" s="8">
        <v>58.5</v>
      </c>
      <c r="Q328" s="8">
        <v>58</v>
      </c>
      <c r="R328" s="8">
        <v>55.75</v>
      </c>
      <c r="S328" s="8">
        <v>55.375</v>
      </c>
      <c r="T328" s="8">
        <v>55.375</v>
      </c>
      <c r="U328" s="8">
        <v>53.25</v>
      </c>
      <c r="V328" s="8">
        <v>51.125</v>
      </c>
      <c r="W328" s="8">
        <v>53.375</v>
      </c>
      <c r="X328" s="8">
        <v>53.0625</v>
      </c>
      <c r="Y328" s="8">
        <v>58.625</v>
      </c>
      <c r="Z328" s="8">
        <v>59.25</v>
      </c>
      <c r="AA328" s="8">
        <v>66</v>
      </c>
      <c r="AB328" s="8">
        <v>63.875</v>
      </c>
      <c r="AC328" s="8">
        <v>63.75</v>
      </c>
      <c r="AD328" s="8">
        <v>59.875</v>
      </c>
      <c r="AE328" s="8">
        <v>60.125</v>
      </c>
      <c r="AF328" s="8">
        <v>63.25</v>
      </c>
      <c r="AG328" s="8">
        <v>80</v>
      </c>
      <c r="AH328" s="8">
        <v>77.5</v>
      </c>
      <c r="AI328" s="8">
        <v>72.875</v>
      </c>
      <c r="AJ328" s="8">
        <v>75.875</v>
      </c>
      <c r="AK328" s="8">
        <v>73</v>
      </c>
      <c r="AL328" s="8">
        <v>71.625</v>
      </c>
      <c r="AM328" s="8">
        <v>71.25</v>
      </c>
      <c r="AN328" s="8">
        <v>68</v>
      </c>
      <c r="AO328" s="8">
        <v>67.875</v>
      </c>
      <c r="AP328" s="8">
        <v>63.25</v>
      </c>
      <c r="AQ328" s="8">
        <v>64.625</v>
      </c>
      <c r="AR328" s="8">
        <v>64.875</v>
      </c>
      <c r="AS328" s="8">
        <v>65.25</v>
      </c>
      <c r="AT328" s="8">
        <v>65.25</v>
      </c>
      <c r="AU328" s="8">
        <v>64.625</v>
      </c>
      <c r="AV328" s="8">
        <v>61.625</v>
      </c>
      <c r="AW328" s="8">
        <v>59</v>
      </c>
      <c r="AX328" s="8">
        <v>64.125</v>
      </c>
      <c r="AY328" s="8">
        <v>71.125</v>
      </c>
      <c r="AZ328" s="8">
        <v>72.5</v>
      </c>
      <c r="BA328" s="8">
        <v>70.125</v>
      </c>
      <c r="BB328" s="8">
        <v>64.625</v>
      </c>
      <c r="BC328" s="8">
        <v>66.875</v>
      </c>
      <c r="BD328" s="8">
        <v>68.375</v>
      </c>
      <c r="BE328" s="8">
        <v>67.875</v>
      </c>
      <c r="BF328" s="8">
        <v>65</v>
      </c>
      <c r="BG328" s="8">
        <v>60.625</v>
      </c>
      <c r="BH328" s="8">
        <v>58.125</v>
      </c>
      <c r="BI328" s="8">
        <v>61.375</v>
      </c>
      <c r="BJ328" s="8">
        <v>59.625</v>
      </c>
      <c r="BK328" s="8">
        <v>59.75</v>
      </c>
      <c r="BL328" s="8">
        <v>63.25</v>
      </c>
      <c r="BM328" s="8">
        <v>64.375</v>
      </c>
      <c r="BN328" s="8">
        <v>62.75</v>
      </c>
      <c r="BO328" s="8">
        <v>66.125</v>
      </c>
      <c r="BP328" s="8">
        <v>62.75</v>
      </c>
      <c r="BQ328" s="8">
        <v>66.5</v>
      </c>
      <c r="BR328" s="8">
        <v>68.5</v>
      </c>
      <c r="BS328" s="8">
        <v>68.625</v>
      </c>
      <c r="BT328" s="8">
        <v>63.25</v>
      </c>
      <c r="BU328" s="8">
        <v>63.75</v>
      </c>
      <c r="BV328" s="8">
        <v>63.625</v>
      </c>
      <c r="BW328" s="8">
        <v>66.125</v>
      </c>
      <c r="BX328" s="8">
        <v>65.125</v>
      </c>
      <c r="BY328" s="8">
        <v>64.625</v>
      </c>
      <c r="BZ328" s="8">
        <v>59.875</v>
      </c>
      <c r="CA328" s="8">
        <v>59</v>
      </c>
      <c r="CB328" s="8">
        <v>58.875</v>
      </c>
      <c r="CC328" s="8">
        <v>56</v>
      </c>
      <c r="CD328" s="8">
        <v>57</v>
      </c>
      <c r="CE328" s="8">
        <v>61.5</v>
      </c>
      <c r="CF328" s="8">
        <v>56</v>
      </c>
      <c r="CG328" s="8">
        <v>60</v>
      </c>
      <c r="CH328" s="8">
        <v>62.25</v>
      </c>
      <c r="CI328" s="8">
        <v>65.125</v>
      </c>
      <c r="CJ328" s="8">
        <v>64.125</v>
      </c>
      <c r="CK328" s="8">
        <v>65.625</v>
      </c>
      <c r="CL328" s="8">
        <v>62.375</v>
      </c>
      <c r="CM328" s="8">
        <v>66.5</v>
      </c>
      <c r="CN328" s="8">
        <v>73.875</v>
      </c>
      <c r="CO328" s="8">
        <v>78.125</v>
      </c>
      <c r="CP328" s="8">
        <v>84.125</v>
      </c>
      <c r="CQ328" s="8">
        <v>78.5</v>
      </c>
      <c r="CR328" s="8">
        <v>77.375</v>
      </c>
      <c r="CS328" s="8">
        <v>72.25</v>
      </c>
      <c r="CT328" s="8">
        <v>76.375</v>
      </c>
      <c r="CU328" s="8">
        <v>79.625</v>
      </c>
      <c r="CV328" s="8">
        <v>81.75</v>
      </c>
      <c r="CW328" s="8">
        <v>84.625</v>
      </c>
      <c r="CX328" s="8">
        <v>81.5</v>
      </c>
      <c r="CY328" s="8">
        <v>77.375</v>
      </c>
      <c r="CZ328" s="8">
        <v>78.25</v>
      </c>
      <c r="DA328" s="8">
        <v>82.5</v>
      </c>
      <c r="DB328" s="8">
        <v>82.875</v>
      </c>
      <c r="DC328" s="8">
        <v>85.25</v>
      </c>
      <c r="DD328" s="8">
        <v>81.75</v>
      </c>
      <c r="DE328" s="8">
        <v>82.375</v>
      </c>
      <c r="DF328" s="8">
        <v>82.125</v>
      </c>
      <c r="DG328" s="8">
        <v>84.125</v>
      </c>
      <c r="DH328" s="8">
        <v>82.5</v>
      </c>
      <c r="DI328" s="21">
        <v>78.25</v>
      </c>
      <c r="DJ328" s="21">
        <v>75.5</v>
      </c>
      <c r="DK328" s="21">
        <v>73.375</v>
      </c>
      <c r="DL328" s="21">
        <v>79.125</v>
      </c>
      <c r="DM328" s="21">
        <v>81.25</v>
      </c>
      <c r="DN328" s="21">
        <v>81.875</v>
      </c>
      <c r="DO328" s="21">
        <v>84.5</v>
      </c>
      <c r="DP328" s="21">
        <v>79.375</v>
      </c>
      <c r="DQ328" s="21">
        <v>77.125</v>
      </c>
      <c r="DR328" s="21">
        <v>78.25</v>
      </c>
      <c r="DS328" s="21">
        <v>80.375</v>
      </c>
      <c r="DT328" s="21">
        <v>80.125</v>
      </c>
      <c r="DU328" s="21">
        <v>79.875</v>
      </c>
      <c r="DV328" s="1">
        <v>78</v>
      </c>
      <c r="DW328" s="21">
        <v>80.75</v>
      </c>
      <c r="DX328" s="21">
        <v>81.25</v>
      </c>
      <c r="DY328" s="1">
        <v>82</v>
      </c>
      <c r="DZ328" s="1">
        <v>83</v>
      </c>
      <c r="EA328" s="21">
        <v>83.125</v>
      </c>
      <c r="EB328" s="1">
        <v>79</v>
      </c>
      <c r="EC328" s="21">
        <v>78.25</v>
      </c>
      <c r="ED328" s="21">
        <v>83.125</v>
      </c>
      <c r="EE328" s="21">
        <v>91.25</v>
      </c>
      <c r="EF328" s="21">
        <v>91.125</v>
      </c>
      <c r="EG328" s="21">
        <v>88.375</v>
      </c>
      <c r="EH328" s="21">
        <v>87.25</v>
      </c>
      <c r="EI328" s="21">
        <v>86.25</v>
      </c>
      <c r="EJ328" s="21">
        <v>86.5</v>
      </c>
      <c r="EK328" s="21">
        <v>78.375</v>
      </c>
      <c r="EL328" s="21">
        <v>77.625</v>
      </c>
      <c r="EM328" s="19">
        <v>76.3125</v>
      </c>
      <c r="EN328" s="1">
        <v>80</v>
      </c>
      <c r="EO328" s="19">
        <v>81.59375</v>
      </c>
      <c r="EP328" s="21">
        <v>84.625</v>
      </c>
      <c r="EQ328" s="19">
        <v>87.59375</v>
      </c>
      <c r="ER328" s="19" t="s">
        <v>28</v>
      </c>
      <c r="ES328" s="19">
        <v>90.90625</v>
      </c>
      <c r="ET328" s="21">
        <v>87.75</v>
      </c>
      <c r="EU328" s="19">
        <v>83.3125</v>
      </c>
      <c r="EV328" s="19">
        <v>80.96875</v>
      </c>
      <c r="EW328" s="21">
        <v>81.875</v>
      </c>
      <c r="EX328" s="21">
        <v>86.5</v>
      </c>
      <c r="EY328" s="19" t="s">
        <v>28</v>
      </c>
      <c r="EZ328" s="19">
        <v>84.8125</v>
      </c>
      <c r="FA328" s="19">
        <v>86.5625</v>
      </c>
      <c r="FB328" s="19">
        <v>87.84375</v>
      </c>
      <c r="FC328" s="19">
        <v>89.09375</v>
      </c>
      <c r="FD328" s="19">
        <v>87.34375</v>
      </c>
      <c r="FE328" s="19">
        <v>86.78125</v>
      </c>
      <c r="FF328" s="19">
        <v>85.15625</v>
      </c>
      <c r="FG328" s="19">
        <v>85.96875</v>
      </c>
      <c r="FH328" s="19">
        <v>84.65625</v>
      </c>
      <c r="FI328" s="19">
        <v>86.78125</v>
      </c>
      <c r="FJ328" s="19">
        <v>89.1875</v>
      </c>
      <c r="FK328" s="21">
        <v>87.875</v>
      </c>
      <c r="FL328" s="19">
        <v>87.09375</v>
      </c>
      <c r="FM328" s="21">
        <v>88.375</v>
      </c>
      <c r="FN328" s="21">
        <v>88.375</v>
      </c>
      <c r="FO328" s="21">
        <v>87.25</v>
      </c>
      <c r="FP328" s="21">
        <v>86.625</v>
      </c>
      <c r="FQ328" s="21">
        <v>84.5</v>
      </c>
      <c r="FR328" s="19">
        <v>84.1875</v>
      </c>
      <c r="FS328" s="19">
        <v>87.21875</v>
      </c>
      <c r="FT328" s="19">
        <v>86.09375</v>
      </c>
      <c r="FU328" s="21">
        <v>83.5</v>
      </c>
      <c r="FV328" s="19">
        <v>82.6875</v>
      </c>
      <c r="FW328" s="19">
        <v>80.65625</v>
      </c>
      <c r="FX328" s="19">
        <v>82.5</v>
      </c>
      <c r="FY328" s="19">
        <v>78.4375</v>
      </c>
      <c r="FZ328" s="19">
        <v>75.625</v>
      </c>
      <c r="GA328" s="19">
        <v>71.15625</v>
      </c>
      <c r="GB328" s="19">
        <v>67.3125</v>
      </c>
      <c r="GC328" s="19">
        <v>72.6875</v>
      </c>
      <c r="GD328" s="19">
        <v>74.625</v>
      </c>
      <c r="GE328" s="19">
        <v>74.3125</v>
      </c>
      <c r="GF328" s="19">
        <v>72.09375</v>
      </c>
      <c r="GG328" s="19">
        <v>71.625</v>
      </c>
      <c r="GH328" s="19">
        <v>73.78125</v>
      </c>
      <c r="GI328" s="19">
        <v>76.875</v>
      </c>
      <c r="GJ328" s="19">
        <v>76.9375</v>
      </c>
      <c r="GK328" s="19">
        <v>80.6875</v>
      </c>
      <c r="GL328" s="19">
        <v>80.78125</v>
      </c>
      <c r="GM328" s="19">
        <v>80.84375</v>
      </c>
      <c r="GN328" s="19">
        <v>80.1875</v>
      </c>
      <c r="GO328" s="19">
        <v>79</v>
      </c>
      <c r="GP328" s="19">
        <v>78.40625</v>
      </c>
      <c r="GQ328" s="19">
        <v>80.40625</v>
      </c>
      <c r="GR328" s="19">
        <v>82</v>
      </c>
      <c r="GS328" s="19">
        <v>84.5625</v>
      </c>
      <c r="GT328" s="19">
        <v>83.75</v>
      </c>
      <c r="GU328" s="19">
        <v>82.46875</v>
      </c>
      <c r="GV328" s="19">
        <v>83.5625</v>
      </c>
      <c r="GW328" s="1">
        <v>86</v>
      </c>
      <c r="GX328" s="19">
        <v>86.78125</v>
      </c>
      <c r="GY328" s="19">
        <v>82.71875</v>
      </c>
      <c r="GZ328" s="19">
        <v>87.28125</v>
      </c>
      <c r="HA328" s="21">
        <v>89.625</v>
      </c>
      <c r="HB328" s="21">
        <v>88.625</v>
      </c>
      <c r="HC328" s="21">
        <v>88.125</v>
      </c>
      <c r="HD328" s="19">
        <v>86.15625</v>
      </c>
      <c r="HE328" s="19">
        <v>85.65625</v>
      </c>
      <c r="HF328" s="19">
        <v>90.4375</v>
      </c>
      <c r="HG328" s="21">
        <v>89.875</v>
      </c>
      <c r="HH328" s="19">
        <v>91.65625</v>
      </c>
      <c r="HI328" s="21">
        <v>91.25</v>
      </c>
      <c r="HJ328" s="21">
        <v>94.375</v>
      </c>
      <c r="HK328" s="19">
        <v>94.5625</v>
      </c>
      <c r="HL328" s="19">
        <v>92.34375</v>
      </c>
      <c r="HM328" s="21">
        <v>91.625</v>
      </c>
      <c r="HN328" s="21">
        <v>96.375</v>
      </c>
      <c r="HO328" s="21">
        <v>99.75</v>
      </c>
      <c r="HP328" s="21">
        <v>106.125</v>
      </c>
      <c r="HQ328" s="19">
        <v>105.5</v>
      </c>
      <c r="HR328" s="19">
        <v>106.8125</v>
      </c>
      <c r="HS328" s="19">
        <v>109.46875</v>
      </c>
      <c r="HT328" s="21">
        <v>114.75</v>
      </c>
      <c r="HU328" s="19">
        <v>113.3125</v>
      </c>
      <c r="HV328" s="21">
        <v>106.625</v>
      </c>
      <c r="HW328" s="19">
        <v>101.0625</v>
      </c>
      <c r="HX328" s="19">
        <v>97.96875</v>
      </c>
      <c r="HY328" s="19">
        <v>92.0625</v>
      </c>
      <c r="HZ328" s="21">
        <v>94.125</v>
      </c>
      <c r="IA328" s="19">
        <v>93.5625</v>
      </c>
      <c r="IB328" s="21">
        <v>93.75</v>
      </c>
      <c r="IC328" s="19">
        <v>91.1875</v>
      </c>
      <c r="ID328" s="19">
        <v>92.3125</v>
      </c>
      <c r="IE328" s="19">
        <v>93.9375</v>
      </c>
      <c r="IF328" s="19">
        <v>92.375</v>
      </c>
      <c r="IG328" s="19">
        <v>93.4375</v>
      </c>
      <c r="IH328" s="19">
        <v>92.875</v>
      </c>
      <c r="II328" s="19">
        <v>93</v>
      </c>
      <c r="IJ328" s="19">
        <v>94.25</v>
      </c>
      <c r="IK328" s="19">
        <v>98</v>
      </c>
      <c r="IL328" s="21">
        <v>92.875</v>
      </c>
      <c r="IM328" s="21">
        <v>94.75</v>
      </c>
      <c r="IN328" s="21">
        <v>95.25</v>
      </c>
      <c r="IO328" s="19">
        <v>95.0625</v>
      </c>
      <c r="IP328" s="21">
        <v>96.125</v>
      </c>
      <c r="IQ328" s="19">
        <v>99.3125</v>
      </c>
      <c r="IR328" s="19">
        <v>100.40625</v>
      </c>
      <c r="IS328" s="21">
        <v>99.5</v>
      </c>
      <c r="IT328" s="19">
        <v>94.9375</v>
      </c>
      <c r="IU328" s="19">
        <v>94.46875</v>
      </c>
      <c r="IV328" s="21">
        <v>95.125</v>
      </c>
      <c r="IW328" s="19">
        <v>94.03125</v>
      </c>
      <c r="IX328" s="19">
        <v>95.28125</v>
      </c>
      <c r="IY328" s="34">
        <v>95.728860000000012</v>
      </c>
      <c r="IZ328" s="34">
        <v>95.516230000000022</v>
      </c>
      <c r="JA328" s="34">
        <v>97.646840000000012</v>
      </c>
      <c r="JB328" s="34">
        <v>98.657360000000011</v>
      </c>
      <c r="JC328" s="34">
        <v>102.11540000000001</v>
      </c>
      <c r="JD328" s="34">
        <v>101.02307</v>
      </c>
      <c r="JE328" s="34">
        <v>101.22825</v>
      </c>
      <c r="JF328" s="34">
        <v>102.74141</v>
      </c>
      <c r="JG328" s="34">
        <v>99.609970000000018</v>
      </c>
      <c r="JH328" s="34">
        <v>101.05379000000001</v>
      </c>
      <c r="JI328" s="34">
        <v>103.93780000000001</v>
      </c>
      <c r="JJ328" s="34">
        <v>105.09989</v>
      </c>
      <c r="JK328" s="34">
        <v>106.97082</v>
      </c>
      <c r="JL328" s="34">
        <v>105.67266000000002</v>
      </c>
      <c r="JM328" s="34">
        <v>110.11107</v>
      </c>
      <c r="JN328" s="34">
        <v>110.33292</v>
      </c>
      <c r="JO328" s="34">
        <v>111.10392</v>
      </c>
      <c r="JP328" s="34">
        <v>112.75168000000002</v>
      </c>
      <c r="JQ328" s="34">
        <v>114.68306000000001</v>
      </c>
      <c r="JR328" s="34">
        <v>114.82283000000001</v>
      </c>
      <c r="JS328" s="34">
        <v>117.03513000000001</v>
      </c>
      <c r="JT328" s="34">
        <v>117.18028000000001</v>
      </c>
      <c r="JU328" s="34">
        <v>118.52452</v>
      </c>
      <c r="JV328" s="34">
        <v>118.0249</v>
      </c>
      <c r="JW328" s="34">
        <v>118.51038000000001</v>
      </c>
      <c r="JX328" s="34">
        <v>122.31896</v>
      </c>
      <c r="JY328" s="34">
        <v>127.07090000000001</v>
      </c>
      <c r="JZ328" s="34">
        <v>124.21718000000001</v>
      </c>
      <c r="KA328" s="34">
        <v>128.98038</v>
      </c>
      <c r="KB328" s="34">
        <v>131.58259000000001</v>
      </c>
      <c r="KC328" s="34">
        <v>133.39529000000002</v>
      </c>
      <c r="KD328" s="34">
        <v>128.91597999999999</v>
      </c>
      <c r="KE328" s="34">
        <v>129.10429000000002</v>
      </c>
      <c r="KF328" s="2">
        <v>128.03</v>
      </c>
      <c r="KG328" s="2">
        <v>125</v>
      </c>
      <c r="KH328" s="2">
        <v>123.7</v>
      </c>
      <c r="KI328" s="2">
        <v>121.22</v>
      </c>
      <c r="KJ328" s="2">
        <v>122.63</v>
      </c>
      <c r="KK328" s="2">
        <v>118.17</v>
      </c>
      <c r="KL328" s="2">
        <v>120.16</v>
      </c>
      <c r="KM328" s="2">
        <v>122.22</v>
      </c>
      <c r="KN328" s="2">
        <v>119.6</v>
      </c>
      <c r="KO328" s="2">
        <v>116.96</v>
      </c>
      <c r="KP328" s="2">
        <v>119.4</v>
      </c>
      <c r="KQ328" s="2">
        <v>120.71</v>
      </c>
      <c r="KR328" s="2">
        <v>121</v>
      </c>
      <c r="KS328" s="2">
        <v>121.2</v>
      </c>
      <c r="KT328" s="2">
        <v>120.94</v>
      </c>
      <c r="KU328" s="2">
        <v>120.31</v>
      </c>
      <c r="KV328" s="2">
        <v>119.21</v>
      </c>
      <c r="KW328" s="2">
        <v>120.13</v>
      </c>
      <c r="KX328" s="2">
        <v>120.29</v>
      </c>
      <c r="KY328" s="2">
        <v>122.95</v>
      </c>
      <c r="KZ328" s="2">
        <v>123.18</v>
      </c>
      <c r="LA328" s="2">
        <v>123.7</v>
      </c>
      <c r="LB328" s="2">
        <v>123.28</v>
      </c>
      <c r="LC328" s="2">
        <v>123.23</v>
      </c>
      <c r="LD328" s="2">
        <v>119.84</v>
      </c>
      <c r="LE328" s="2">
        <v>118.84</v>
      </c>
      <c r="LF328" s="2">
        <v>117.97</v>
      </c>
      <c r="LG328" s="2">
        <v>120.43</v>
      </c>
      <c r="LH328" s="2">
        <v>121.62</v>
      </c>
      <c r="LI328" s="2">
        <v>121.14</v>
      </c>
      <c r="LJ328" s="2">
        <v>124.4</v>
      </c>
      <c r="LK328" s="2">
        <v>123.02</v>
      </c>
      <c r="LL328" s="2">
        <v>119.47</v>
      </c>
      <c r="LM328" s="2">
        <v>120.72</v>
      </c>
      <c r="LN328" s="2">
        <v>119.79</v>
      </c>
      <c r="LO328" s="2">
        <v>116.97</v>
      </c>
      <c r="LP328" s="2">
        <v>117.69</v>
      </c>
      <c r="LQ328" s="40">
        <v>117</v>
      </c>
      <c r="LR328" s="2">
        <v>118.98</v>
      </c>
      <c r="LS328" s="40">
        <v>120.1</v>
      </c>
      <c r="LT328" s="2">
        <v>121.94</v>
      </c>
      <c r="LU328" s="40">
        <v>123.94</v>
      </c>
      <c r="LV328" s="40">
        <v>122.18</v>
      </c>
      <c r="LW328" s="2">
        <v>121.08</v>
      </c>
      <c r="LX328" s="2">
        <v>123.42</v>
      </c>
      <c r="LY328" s="2">
        <v>124.02</v>
      </c>
      <c r="LZ328" s="2">
        <v>124.8</v>
      </c>
      <c r="MA328" s="2">
        <v>123.59</v>
      </c>
      <c r="MB328" s="2">
        <v>122.91</v>
      </c>
      <c r="MC328" s="40">
        <v>125.01</v>
      </c>
      <c r="MD328" s="40">
        <v>124.11</v>
      </c>
      <c r="ME328" s="40">
        <v>121.34</v>
      </c>
      <c r="MF328" s="2">
        <v>120.26</v>
      </c>
      <c r="MG328" s="61">
        <v>120.69</v>
      </c>
      <c r="MH328" s="40">
        <v>116.77</v>
      </c>
      <c r="MI328" s="2">
        <v>116.54</v>
      </c>
      <c r="MJ328" s="2">
        <v>118.46</v>
      </c>
      <c r="MK328" s="40">
        <v>117.54</v>
      </c>
      <c r="ML328" s="40">
        <v>118.37</v>
      </c>
      <c r="MM328" s="40">
        <v>118.25</v>
      </c>
      <c r="MN328" s="2">
        <v>116.35</v>
      </c>
      <c r="MO328" s="40">
        <v>114.86</v>
      </c>
      <c r="MP328" s="40">
        <v>115.11</v>
      </c>
      <c r="MQ328" s="40">
        <v>114.95</v>
      </c>
      <c r="MR328" s="2">
        <v>116.04</v>
      </c>
      <c r="MS328" s="40">
        <v>116.55</v>
      </c>
      <c r="MT328" s="40">
        <v>117.16</v>
      </c>
      <c r="MU328" s="40">
        <v>117.94</v>
      </c>
      <c r="MV328" s="2">
        <v>118.15</v>
      </c>
      <c r="MW328" s="2">
        <v>117.57</v>
      </c>
      <c r="MX328" s="2">
        <v>116.42</v>
      </c>
      <c r="MY328" s="2">
        <v>116.61</v>
      </c>
      <c r="MZ328" s="2">
        <v>117.46</v>
      </c>
      <c r="NA328" s="2">
        <v>118.78</v>
      </c>
      <c r="NB328" s="2">
        <v>119.61</v>
      </c>
      <c r="NC328" s="2">
        <v>118.51</v>
      </c>
      <c r="ND328" s="2">
        <v>119.18</v>
      </c>
      <c r="NE328" s="2">
        <v>118.11</v>
      </c>
      <c r="NF328" s="2">
        <v>117.46</v>
      </c>
      <c r="NG328" s="2">
        <v>117.73</v>
      </c>
      <c r="NH328" s="2">
        <v>118.13</v>
      </c>
      <c r="NI328" s="2">
        <v>117.45</v>
      </c>
      <c r="NJ328" s="2">
        <v>117.12</v>
      </c>
      <c r="NK328" s="2">
        <v>115.83</v>
      </c>
      <c r="NL328" s="2">
        <v>114.41</v>
      </c>
      <c r="NM328" s="2">
        <v>114.27</v>
      </c>
      <c r="NN328" s="2">
        <v>113.52</v>
      </c>
      <c r="NO328" s="2">
        <v>113.84</v>
      </c>
      <c r="NP328" s="2">
        <v>113.7</v>
      </c>
      <c r="NQ328" s="2">
        <v>113.39</v>
      </c>
      <c r="NR328" s="2">
        <v>112.9</v>
      </c>
      <c r="NS328" s="2">
        <v>112.67</v>
      </c>
      <c r="NT328" s="2">
        <v>111.41</v>
      </c>
      <c r="NU328" s="2">
        <v>109.96</v>
      </c>
      <c r="NV328" s="40">
        <v>110.7</v>
      </c>
      <c r="NW328" s="2">
        <v>109.81</v>
      </c>
      <c r="NX328" s="2">
        <v>109.41</v>
      </c>
      <c r="NY328" s="2">
        <v>108.19</v>
      </c>
      <c r="NZ328" s="2">
        <v>107.33</v>
      </c>
      <c r="OA328" s="2">
        <v>108.56</v>
      </c>
      <c r="OB328" s="2">
        <v>109.28</v>
      </c>
      <c r="OC328" s="2">
        <v>109.81</v>
      </c>
      <c r="OD328" s="2">
        <v>109.71</v>
      </c>
      <c r="OE328" s="2">
        <v>111.08</v>
      </c>
      <c r="OF328" s="2">
        <v>111.65</v>
      </c>
      <c r="OG328" s="2">
        <v>111.96</v>
      </c>
      <c r="OH328" s="2">
        <v>112.28</v>
      </c>
      <c r="OI328" s="2">
        <v>112.88</v>
      </c>
      <c r="OJ328" s="2">
        <v>110.83</v>
      </c>
      <c r="OK328" s="40">
        <v>108.54</v>
      </c>
      <c r="OL328" s="40">
        <v>107.67</v>
      </c>
      <c r="OM328" s="2">
        <v>108.81</v>
      </c>
      <c r="ON328" s="2">
        <v>109.76</v>
      </c>
      <c r="OO328" s="2">
        <v>110.6</v>
      </c>
      <c r="OP328" s="2">
        <v>112.07</v>
      </c>
      <c r="OQ328" s="40">
        <v>113.63</v>
      </c>
      <c r="OR328" s="2">
        <v>115.8</v>
      </c>
      <c r="OS328" s="2">
        <v>115.72</v>
      </c>
      <c r="OT328" s="2">
        <v>116.14</v>
      </c>
      <c r="OU328" s="40">
        <v>115.54</v>
      </c>
      <c r="OV328" s="2">
        <v>115.2</v>
      </c>
      <c r="OW328" s="40">
        <v>114.78</v>
      </c>
      <c r="OX328" s="2">
        <v>113.51</v>
      </c>
      <c r="OY328" s="2">
        <v>113.24</v>
      </c>
      <c r="OZ328" s="2">
        <v>113.83</v>
      </c>
      <c r="PA328" s="2">
        <v>113.65</v>
      </c>
      <c r="PB328" s="2">
        <v>113.17</v>
      </c>
      <c r="PC328" s="2">
        <v>113.26</v>
      </c>
      <c r="PD328" s="2">
        <v>112.35</v>
      </c>
      <c r="PE328" s="2">
        <v>112.02</v>
      </c>
      <c r="PF328" s="40">
        <v>112.19</v>
      </c>
      <c r="PG328" s="2">
        <v>111.62</v>
      </c>
      <c r="PH328" s="2">
        <v>111.12</v>
      </c>
      <c r="PI328" s="2">
        <v>111.01</v>
      </c>
      <c r="PJ328" s="40">
        <v>110.67</v>
      </c>
      <c r="PK328" s="2">
        <v>110.03</v>
      </c>
      <c r="PL328">
        <v>109.66</v>
      </c>
      <c r="PM328" s="2">
        <v>109.09</v>
      </c>
      <c r="PN328" s="2">
        <v>108.48</v>
      </c>
      <c r="PO328" s="2">
        <v>107.98</v>
      </c>
      <c r="PP328" s="2">
        <v>107.28</v>
      </c>
      <c r="PQ328" s="2">
        <v>106.62</v>
      </c>
      <c r="PR328" s="2">
        <v>106.08</v>
      </c>
      <c r="PS328" s="2">
        <v>105.48</v>
      </c>
      <c r="PT328" s="2">
        <v>105.06</v>
      </c>
      <c r="PU328" s="2">
        <v>104.54</v>
      </c>
      <c r="PV328" s="2">
        <v>103.97</v>
      </c>
      <c r="PW328" s="2">
        <v>103.43</v>
      </c>
      <c r="PX328" s="51">
        <v>102.82000000000001</v>
      </c>
      <c r="PY328" s="2">
        <v>102.21000000000001</v>
      </c>
      <c r="PZ328" s="2">
        <v>101.66</v>
      </c>
      <c r="QA328" s="2">
        <v>101.09</v>
      </c>
      <c r="QB328" s="2">
        <v>100.46000000000001</v>
      </c>
      <c r="QC328" s="2" t="s">
        <v>29</v>
      </c>
      <c r="QD328" s="2" t="s">
        <v>289</v>
      </c>
      <c r="QE328" s="2" t="s">
        <v>289</v>
      </c>
      <c r="QF328" s="2" t="s">
        <v>289</v>
      </c>
      <c r="QG328" s="2" t="s">
        <v>289</v>
      </c>
      <c r="QH328" s="2" t="s">
        <v>289</v>
      </c>
      <c r="QI328" s="2" t="s">
        <v>289</v>
      </c>
      <c r="QJ328" s="2" t="s">
        <v>289</v>
      </c>
      <c r="QK328" s="2" t="s">
        <v>289</v>
      </c>
      <c r="QL328" s="2" t="s">
        <v>289</v>
      </c>
      <c r="QM328" s="2" t="s">
        <v>289</v>
      </c>
      <c r="QN328" s="2" t="s">
        <v>289</v>
      </c>
      <c r="QO328" s="2" t="s">
        <v>289</v>
      </c>
      <c r="QP328" s="2" t="s">
        <v>289</v>
      </c>
      <c r="QQ328" s="2" t="s">
        <v>289</v>
      </c>
      <c r="QR328" s="2" t="s">
        <v>289</v>
      </c>
      <c r="QS328" s="2" t="s">
        <v>289</v>
      </c>
      <c r="QT328" s="2" t="s">
        <v>289</v>
      </c>
      <c r="QU328" s="2" t="s">
        <v>289</v>
      </c>
      <c r="QV328" s="2" t="s">
        <v>289</v>
      </c>
      <c r="QW328" s="2" t="s">
        <v>289</v>
      </c>
      <c r="QX328" s="2" t="s">
        <v>289</v>
      </c>
      <c r="QY328" s="2" t="s">
        <v>289</v>
      </c>
      <c r="QZ328" s="2" t="s">
        <v>289</v>
      </c>
      <c r="RA328" s="2" t="s">
        <v>289</v>
      </c>
      <c r="RB328" s="2"/>
      <c r="RC328" s="2" t="s">
        <v>289</v>
      </c>
      <c r="RD328" s="2" t="s">
        <v>289</v>
      </c>
      <c r="RE328" s="2" t="s">
        <v>289</v>
      </c>
      <c r="RF328" s="2" t="s">
        <v>289</v>
      </c>
      <c r="RG328" s="2" t="s">
        <v>289</v>
      </c>
      <c r="RH328" s="2" t="s">
        <v>289</v>
      </c>
      <c r="RI328" s="2" t="s">
        <v>289</v>
      </c>
      <c r="RJ328" s="2" t="s">
        <v>289</v>
      </c>
      <c r="RK328" s="2" t="s">
        <v>289</v>
      </c>
      <c r="RL328" s="2" t="s">
        <v>289</v>
      </c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V328" s="5" t="s">
        <v>3</v>
      </c>
    </row>
    <row r="329" spans="1:620" ht="15" x14ac:dyDescent="0.25">
      <c r="A329" s="1">
        <v>31250</v>
      </c>
      <c r="B329" s="1">
        <v>4.75</v>
      </c>
      <c r="C329" s="1" t="s">
        <v>18</v>
      </c>
      <c r="F329" s="1">
        <v>2015</v>
      </c>
      <c r="G329" s="5">
        <v>37890</v>
      </c>
      <c r="H329" s="5">
        <v>42254</v>
      </c>
      <c r="I329" s="5">
        <v>42254</v>
      </c>
      <c r="J329" s="7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W329" s="21"/>
      <c r="DX329" s="21"/>
      <c r="EA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19"/>
      <c r="EO329" s="19"/>
      <c r="EP329" s="21"/>
      <c r="EQ329" s="19"/>
      <c r="ES329" s="19"/>
      <c r="ET329" s="21"/>
      <c r="EU329" s="19"/>
      <c r="EV329" s="19"/>
      <c r="EW329" s="21"/>
      <c r="EX329" s="21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21"/>
      <c r="FL329" s="19"/>
      <c r="FM329" s="21"/>
      <c r="FN329" s="21"/>
      <c r="FO329" s="21"/>
      <c r="FP329" s="21"/>
      <c r="FQ329" s="21"/>
      <c r="FR329" s="19"/>
      <c r="FS329" s="19"/>
      <c r="FT329" s="19"/>
      <c r="FU329" s="21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X329" s="19"/>
      <c r="GY329" s="19"/>
      <c r="GZ329" s="19"/>
      <c r="HA329" s="21"/>
      <c r="HB329" s="21"/>
      <c r="HC329" s="21"/>
      <c r="HD329" s="19"/>
      <c r="HE329" s="19"/>
      <c r="HF329" s="19"/>
      <c r="HG329" s="21"/>
      <c r="HH329" s="19"/>
      <c r="HI329" s="21"/>
      <c r="HJ329" s="21"/>
      <c r="HK329" s="19"/>
      <c r="HL329" s="19"/>
      <c r="HM329" s="21"/>
      <c r="HN329" s="21"/>
      <c r="HO329" s="21"/>
      <c r="HP329" s="21"/>
      <c r="HQ329" s="19"/>
      <c r="HR329" s="19"/>
      <c r="HS329" s="19"/>
      <c r="HT329" s="21"/>
      <c r="HU329" s="19"/>
      <c r="HV329" s="21"/>
      <c r="HW329" s="19"/>
      <c r="HX329" s="19"/>
      <c r="HY329" s="19"/>
      <c r="HZ329" s="21"/>
      <c r="IA329" s="19"/>
      <c r="IB329" s="21"/>
      <c r="IC329" s="19"/>
      <c r="ID329" s="19"/>
      <c r="IE329" s="19"/>
      <c r="IF329" s="19"/>
      <c r="IG329" s="19"/>
      <c r="IH329" s="19"/>
      <c r="II329" s="19"/>
      <c r="IJ329" s="19"/>
      <c r="IK329" s="19"/>
      <c r="IL329" s="21"/>
      <c r="IM329" s="21"/>
      <c r="IN329" s="21"/>
      <c r="IO329" s="19"/>
      <c r="IP329" s="21"/>
      <c r="IQ329" s="19"/>
      <c r="IR329" s="19"/>
      <c r="IS329" s="21"/>
      <c r="IT329" s="19"/>
      <c r="IU329" s="19"/>
      <c r="IV329" s="21"/>
      <c r="IW329" s="19"/>
      <c r="IX329" s="19"/>
      <c r="IY329" s="34"/>
      <c r="IZ329" s="34"/>
      <c r="JA329" s="34"/>
      <c r="JB329" s="34"/>
      <c r="JC329" s="34"/>
      <c r="JD329" s="34"/>
      <c r="JE329" s="34"/>
      <c r="JF329" s="34"/>
      <c r="JG329" s="34"/>
      <c r="JH329" s="34"/>
      <c r="JI329" s="34"/>
      <c r="JJ329" s="34"/>
      <c r="JK329" s="34"/>
      <c r="JL329" s="34"/>
      <c r="JM329" s="34"/>
      <c r="JN329" s="34"/>
      <c r="JO329" s="34"/>
      <c r="JP329" s="34"/>
      <c r="JQ329" s="34"/>
      <c r="JR329" s="34"/>
      <c r="JS329" s="34"/>
      <c r="JT329" s="34"/>
      <c r="JU329" s="34"/>
      <c r="JV329" s="34"/>
      <c r="JW329" s="34"/>
      <c r="JX329" s="34"/>
      <c r="JY329" s="34"/>
      <c r="JZ329" s="34"/>
      <c r="KA329" s="34"/>
      <c r="KB329" s="34"/>
      <c r="KC329" s="34"/>
      <c r="KD329" s="34"/>
      <c r="KE329" s="34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40"/>
      <c r="LR329" s="2"/>
      <c r="LS329" s="40"/>
      <c r="LT329" s="2"/>
      <c r="LU329" s="40"/>
      <c r="LV329" s="40"/>
      <c r="LW329" s="2"/>
      <c r="LX329" s="2"/>
      <c r="LY329" s="2"/>
      <c r="LZ329" s="2"/>
      <c r="MA329" s="2"/>
      <c r="MB329" s="2"/>
      <c r="MC329" s="40"/>
      <c r="MD329" s="40"/>
      <c r="ME329" s="40"/>
      <c r="MF329" s="2"/>
      <c r="MG329" s="61">
        <v>101.11</v>
      </c>
      <c r="MH329" s="40">
        <v>97.51</v>
      </c>
      <c r="MI329" s="2">
        <v>97.15</v>
      </c>
      <c r="MJ329" s="2">
        <v>99.51</v>
      </c>
      <c r="MK329" s="40">
        <v>98.68</v>
      </c>
      <c r="ML329" s="40">
        <v>99.8</v>
      </c>
      <c r="MM329" s="40">
        <v>99.98</v>
      </c>
      <c r="MN329" s="2">
        <v>98.01</v>
      </c>
      <c r="MO329" s="40">
        <v>96.61</v>
      </c>
      <c r="MP329" s="40">
        <v>97.15</v>
      </c>
      <c r="MQ329" s="40">
        <v>97.2</v>
      </c>
      <c r="MR329" s="2">
        <v>98.6</v>
      </c>
      <c r="MS329" s="40">
        <v>99.32</v>
      </c>
      <c r="MT329" s="40">
        <v>100.06</v>
      </c>
      <c r="MU329" s="40">
        <v>101.18</v>
      </c>
      <c r="MV329" s="2">
        <v>101.69</v>
      </c>
      <c r="MW329" s="2">
        <v>101.18</v>
      </c>
      <c r="MX329" s="2">
        <v>100.19</v>
      </c>
      <c r="MY329" s="2">
        <v>100.5</v>
      </c>
      <c r="MZ329" s="2">
        <v>101.85</v>
      </c>
      <c r="NA329" s="2">
        <v>103.64</v>
      </c>
      <c r="NB329" s="2">
        <v>104.78</v>
      </c>
      <c r="NC329" s="2">
        <v>103.59</v>
      </c>
      <c r="ND329" s="2">
        <v>104.86</v>
      </c>
      <c r="NE329" s="2">
        <v>103.74</v>
      </c>
      <c r="NF329" s="2">
        <v>103.32</v>
      </c>
      <c r="NG329" s="2">
        <v>104.17</v>
      </c>
      <c r="NH329" s="2">
        <v>105.17</v>
      </c>
      <c r="NI329" s="2">
        <v>104.74</v>
      </c>
      <c r="NJ329" s="2">
        <v>104.4</v>
      </c>
      <c r="NK329" s="2">
        <v>102.69</v>
      </c>
      <c r="NL329" s="2">
        <v>100.82</v>
      </c>
      <c r="NM329" s="2">
        <v>101.09</v>
      </c>
      <c r="NN329" s="2">
        <v>100.2</v>
      </c>
      <c r="NO329" s="2">
        <v>100.98</v>
      </c>
      <c r="NP329" s="2">
        <v>101.59</v>
      </c>
      <c r="NQ329" s="2">
        <v>101.41</v>
      </c>
      <c r="NR329" s="2">
        <v>101.41</v>
      </c>
      <c r="NS329" s="2">
        <v>101.42</v>
      </c>
      <c r="NT329" s="2">
        <v>99.74</v>
      </c>
      <c r="NU329" s="2">
        <v>98</v>
      </c>
      <c r="NV329" s="40">
        <v>99.3</v>
      </c>
      <c r="NW329" s="2">
        <v>98.18</v>
      </c>
      <c r="NX329" s="2">
        <v>97.7</v>
      </c>
      <c r="NY329" s="2">
        <v>96.29</v>
      </c>
      <c r="NZ329" s="2">
        <v>94.9</v>
      </c>
      <c r="OA329" s="2">
        <v>96.55</v>
      </c>
      <c r="OB329" s="2">
        <v>97.89</v>
      </c>
      <c r="OC329" s="2">
        <v>98.22</v>
      </c>
      <c r="OD329" s="2">
        <v>98.79</v>
      </c>
      <c r="OE329" s="2">
        <v>100.73</v>
      </c>
      <c r="OF329" s="2">
        <v>101.58</v>
      </c>
      <c r="OG329" s="2">
        <v>102.03</v>
      </c>
      <c r="OH329" s="2">
        <v>102.25</v>
      </c>
      <c r="OI329" s="2">
        <v>104.01</v>
      </c>
      <c r="OJ329" s="2">
        <v>101.37</v>
      </c>
      <c r="OK329" s="40">
        <v>99.03</v>
      </c>
      <c r="OL329" s="40">
        <v>97.63</v>
      </c>
      <c r="OM329" s="2">
        <v>99.89</v>
      </c>
      <c r="ON329" s="2">
        <v>101.73</v>
      </c>
      <c r="OO329" s="2">
        <v>102.6</v>
      </c>
      <c r="OP329" s="2">
        <v>102.84</v>
      </c>
      <c r="OQ329" s="40">
        <v>106.96</v>
      </c>
      <c r="OR329" s="2">
        <v>110.88</v>
      </c>
      <c r="OS329" s="2">
        <v>108.5</v>
      </c>
      <c r="OT329" s="2">
        <v>110.31</v>
      </c>
      <c r="OU329" s="40">
        <v>112.34</v>
      </c>
      <c r="OV329" s="2">
        <v>111.49</v>
      </c>
      <c r="OW329" s="40">
        <v>111.49</v>
      </c>
      <c r="OX329" s="2">
        <v>110.19</v>
      </c>
      <c r="OY329" s="2">
        <v>109.27</v>
      </c>
      <c r="OZ329" s="2">
        <v>111.12</v>
      </c>
      <c r="PA329" s="2">
        <v>110.77</v>
      </c>
      <c r="PB329" s="2">
        <v>109.89</v>
      </c>
      <c r="PC329" s="2">
        <v>110.24</v>
      </c>
      <c r="PD329" s="2">
        <v>108.51</v>
      </c>
      <c r="PE329" s="2">
        <v>108.67</v>
      </c>
      <c r="PF329" s="40">
        <v>109.69</v>
      </c>
      <c r="PG329" s="2">
        <v>109.57</v>
      </c>
      <c r="PH329" s="2">
        <v>109.71</v>
      </c>
      <c r="PI329" s="2">
        <v>111.5</v>
      </c>
      <c r="PJ329" s="40">
        <v>112.48</v>
      </c>
      <c r="PK329" s="2">
        <v>112.35</v>
      </c>
      <c r="PL329">
        <v>114.55</v>
      </c>
      <c r="PM329" s="2">
        <v>114.21</v>
      </c>
      <c r="PN329" s="2">
        <v>113.69</v>
      </c>
      <c r="PO329" s="2">
        <v>112.86</v>
      </c>
      <c r="PP329" s="2">
        <v>111.33</v>
      </c>
      <c r="PQ329" s="2">
        <v>109.95</v>
      </c>
      <c r="PR329" s="2">
        <v>109.71000000000001</v>
      </c>
      <c r="PS329" s="2">
        <v>109.66</v>
      </c>
      <c r="PT329" s="2">
        <v>110.51</v>
      </c>
      <c r="PU329" s="2">
        <v>111.32000000000001</v>
      </c>
      <c r="PV329" s="2">
        <v>111.67</v>
      </c>
      <c r="PW329" s="2">
        <v>113.3</v>
      </c>
      <c r="PX329" s="51">
        <v>113.68</v>
      </c>
      <c r="PY329" s="2">
        <v>114.15</v>
      </c>
      <c r="PZ329" s="2">
        <v>114.27</v>
      </c>
      <c r="QA329" s="2">
        <v>114.58</v>
      </c>
      <c r="QB329" s="2">
        <v>115.16</v>
      </c>
      <c r="QC329" s="2">
        <v>114.98</v>
      </c>
      <c r="QD329" s="2">
        <v>114.53</v>
      </c>
      <c r="QE329" s="2">
        <v>114</v>
      </c>
      <c r="QF329" s="2">
        <v>113.55</v>
      </c>
      <c r="QG329" s="2">
        <v>114.38</v>
      </c>
      <c r="QH329" s="2">
        <v>113.73</v>
      </c>
      <c r="QI329" s="2">
        <v>114.31</v>
      </c>
      <c r="QJ329" s="2">
        <v>113.9</v>
      </c>
      <c r="QK329" s="2">
        <v>113.2</v>
      </c>
      <c r="QL329" s="2">
        <v>112.54</v>
      </c>
      <c r="QM329" s="2">
        <v>112.05</v>
      </c>
      <c r="QN329" s="2">
        <v>111.7</v>
      </c>
      <c r="QO329" s="2">
        <v>111.1</v>
      </c>
      <c r="QP329" s="2">
        <v>111.24</v>
      </c>
      <c r="QQ329" s="2">
        <v>111.03</v>
      </c>
      <c r="QR329" s="2">
        <v>110.6</v>
      </c>
      <c r="QS329" s="2">
        <v>109.84</v>
      </c>
      <c r="QT329" s="2">
        <v>109.42</v>
      </c>
      <c r="QU329" s="2">
        <v>109.27</v>
      </c>
      <c r="QV329" s="2">
        <v>108.67</v>
      </c>
      <c r="QW329" s="2">
        <v>108.3</v>
      </c>
      <c r="QX329" s="2">
        <v>107.97</v>
      </c>
      <c r="QY329" s="2">
        <v>107.54</v>
      </c>
      <c r="QZ329" s="2">
        <v>106.98</v>
      </c>
      <c r="RA329" s="2">
        <v>106.73</v>
      </c>
      <c r="RB329" s="2">
        <v>106.41</v>
      </c>
      <c r="RC329" s="2">
        <v>106.02</v>
      </c>
      <c r="RD329" s="2">
        <v>105.73</v>
      </c>
      <c r="RE329" s="2">
        <v>105.36</v>
      </c>
      <c r="RF329" s="2">
        <v>104.82</v>
      </c>
      <c r="RG329" s="2">
        <v>104.45</v>
      </c>
      <c r="RH329" s="2">
        <v>104.27</v>
      </c>
      <c r="RI329" s="2">
        <v>103.92</v>
      </c>
      <c r="RJ329" s="2">
        <v>103.65</v>
      </c>
      <c r="RK329" s="2">
        <v>103.32</v>
      </c>
      <c r="RL329" s="2">
        <v>103.02</v>
      </c>
      <c r="RM329" s="2">
        <v>102.64</v>
      </c>
      <c r="RN329" s="2">
        <v>102.28</v>
      </c>
      <c r="RO329" s="2">
        <v>101.9</v>
      </c>
      <c r="RP329" s="2">
        <v>101.53</v>
      </c>
      <c r="RQ329" s="2">
        <v>101.14</v>
      </c>
      <c r="RR329" s="2">
        <v>100.8</v>
      </c>
      <c r="RS329" s="2">
        <v>100.41</v>
      </c>
      <c r="RT329" s="2">
        <v>100</v>
      </c>
      <c r="RU329" s="2" t="s">
        <v>29</v>
      </c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V329" s="5" t="s">
        <v>3</v>
      </c>
    </row>
    <row r="330" spans="1:620" ht="15" x14ac:dyDescent="0.25">
      <c r="A330" s="1">
        <v>31300</v>
      </c>
      <c r="B330" s="1">
        <v>8</v>
      </c>
      <c r="C330" s="1" t="s">
        <v>18</v>
      </c>
      <c r="F330" s="1">
        <v>2015</v>
      </c>
      <c r="G330" s="5">
        <v>34725</v>
      </c>
      <c r="H330" s="5">
        <v>42345</v>
      </c>
      <c r="I330" s="5">
        <v>42345</v>
      </c>
      <c r="J330" s="7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HQ330" s="19"/>
      <c r="IF330" s="19"/>
      <c r="IG330" s="19">
        <v>96.0625</v>
      </c>
      <c r="IH330" s="19">
        <v>95.625</v>
      </c>
      <c r="II330" s="19">
        <v>95.84375</v>
      </c>
      <c r="IJ330" s="19">
        <v>96.875</v>
      </c>
      <c r="IK330" s="19">
        <v>101</v>
      </c>
      <c r="IL330" s="19">
        <v>95.8125</v>
      </c>
      <c r="IM330" s="19">
        <v>97.15625</v>
      </c>
      <c r="IN330" s="1">
        <v>98</v>
      </c>
      <c r="IO330" s="21">
        <v>97.5</v>
      </c>
      <c r="IP330" s="19">
        <v>98.71875</v>
      </c>
      <c r="IQ330" s="19">
        <v>102.3125</v>
      </c>
      <c r="IR330" s="19">
        <v>103.28125</v>
      </c>
      <c r="IS330" s="19">
        <v>101.9375</v>
      </c>
      <c r="IT330" s="19">
        <v>97.3125</v>
      </c>
      <c r="IU330" s="19">
        <v>96.9375</v>
      </c>
      <c r="IV330" s="19">
        <v>97.71875</v>
      </c>
      <c r="IW330" s="19">
        <v>96.46875</v>
      </c>
      <c r="IX330" s="1">
        <v>98</v>
      </c>
      <c r="IY330" s="34">
        <v>98.131320000000017</v>
      </c>
      <c r="IZ330" s="34">
        <v>97.899360000000001</v>
      </c>
      <c r="JA330" s="34">
        <v>100.0949</v>
      </c>
      <c r="JB330" s="34">
        <v>101.14505000000001</v>
      </c>
      <c r="JC330" s="34">
        <v>104.91173000000001</v>
      </c>
      <c r="JD330" s="34">
        <v>103.76239</v>
      </c>
      <c r="JE330" s="34">
        <v>103.92722000000002</v>
      </c>
      <c r="JF330" s="34">
        <v>105.74608000000001</v>
      </c>
      <c r="JG330" s="34">
        <v>102.33966000000001</v>
      </c>
      <c r="JH330" s="34">
        <v>104.00588000000002</v>
      </c>
      <c r="JI330" s="34">
        <v>107.43717000000001</v>
      </c>
      <c r="JJ330" s="34">
        <v>108.79270000000001</v>
      </c>
      <c r="JK330" s="34">
        <v>111.38680000000001</v>
      </c>
      <c r="JL330" s="34">
        <v>109.89048000000001</v>
      </c>
      <c r="JM330" s="34">
        <v>115.21949000000002</v>
      </c>
      <c r="JN330" s="34">
        <v>115.85444000000001</v>
      </c>
      <c r="JO330" s="34">
        <v>116.65539000000003</v>
      </c>
      <c r="JP330" s="34">
        <v>118.43482</v>
      </c>
      <c r="JQ330" s="34">
        <v>120.92876000000003</v>
      </c>
      <c r="JR330" s="34">
        <v>121.03509000000003</v>
      </c>
      <c r="JS330" s="34">
        <v>123.72214000000002</v>
      </c>
      <c r="JT330" s="34">
        <v>123.98559999999999</v>
      </c>
      <c r="JU330" s="34">
        <v>125.64658000000001</v>
      </c>
      <c r="JV330" s="34">
        <v>125.33509000000002</v>
      </c>
      <c r="JW330" s="34">
        <v>125.96729000000002</v>
      </c>
      <c r="JX330" s="34">
        <v>130.52899000000002</v>
      </c>
      <c r="JY330" s="34">
        <v>136.82841000000002</v>
      </c>
      <c r="JZ330" s="34">
        <v>133.37440000000001</v>
      </c>
      <c r="KA330" s="34">
        <v>139.29155</v>
      </c>
      <c r="KB330" s="34">
        <v>142.21086000000003</v>
      </c>
      <c r="KC330" s="34">
        <v>144.01065</v>
      </c>
      <c r="KD330" s="34">
        <v>138.70982000000001</v>
      </c>
      <c r="KE330" s="34">
        <v>138.81174000000001</v>
      </c>
      <c r="KF330" s="2">
        <v>137.97</v>
      </c>
      <c r="KG330" s="2">
        <v>134.34</v>
      </c>
      <c r="KH330" s="2">
        <v>134.43</v>
      </c>
      <c r="KI330" s="2">
        <v>131.96</v>
      </c>
      <c r="KJ330" s="2">
        <v>134.51</v>
      </c>
      <c r="KK330" s="2">
        <v>129.6</v>
      </c>
      <c r="KL330" s="2">
        <v>133.24</v>
      </c>
      <c r="KM330" s="2">
        <v>135.84</v>
      </c>
      <c r="KN330" s="2">
        <v>132.97</v>
      </c>
      <c r="KO330" s="2">
        <v>129.88999999999999</v>
      </c>
      <c r="KP330" s="2">
        <v>132.12</v>
      </c>
      <c r="KQ330" s="2">
        <v>133.47</v>
      </c>
      <c r="KR330" s="2">
        <v>134.58000000000001</v>
      </c>
      <c r="KS330" s="2">
        <v>134</v>
      </c>
      <c r="KT330" s="2">
        <v>133.46</v>
      </c>
      <c r="KU330" s="2">
        <v>132.33000000000001</v>
      </c>
      <c r="KV330" s="2">
        <v>130.62</v>
      </c>
      <c r="KW330" s="2">
        <v>130.9</v>
      </c>
      <c r="KX330" s="2">
        <v>131.65</v>
      </c>
      <c r="KY330" s="2">
        <v>134.91</v>
      </c>
      <c r="KZ330" s="2">
        <v>134.96</v>
      </c>
      <c r="LA330" s="2">
        <v>134.99</v>
      </c>
      <c r="LB330" s="2">
        <v>134.44999999999999</v>
      </c>
      <c r="LC330" s="2">
        <v>133.37</v>
      </c>
      <c r="LD330" s="2">
        <v>129.33000000000001</v>
      </c>
      <c r="LE330" s="2">
        <v>127.83</v>
      </c>
      <c r="LF330" s="2">
        <v>127.2</v>
      </c>
      <c r="LG330" s="2">
        <v>130.13999999999999</v>
      </c>
      <c r="LH330" s="2">
        <v>131.47999999999999</v>
      </c>
      <c r="LI330" s="2">
        <v>130.68</v>
      </c>
      <c r="LJ330" s="2">
        <v>135.21</v>
      </c>
      <c r="LK330" s="2">
        <v>133.72</v>
      </c>
      <c r="LL330" s="2">
        <v>129.30000000000001</v>
      </c>
      <c r="LM330" s="2">
        <v>131.06</v>
      </c>
      <c r="LN330" s="2">
        <v>129.61000000000001</v>
      </c>
      <c r="LO330" s="2">
        <v>125.92</v>
      </c>
      <c r="LP330" s="2">
        <v>126.91</v>
      </c>
      <c r="LQ330" s="40">
        <v>125.98</v>
      </c>
      <c r="LR330" s="2">
        <v>129.02000000000001</v>
      </c>
      <c r="LS330" s="40">
        <v>130.07</v>
      </c>
      <c r="LT330" s="2">
        <v>133.1</v>
      </c>
      <c r="LU330" s="40">
        <v>135.31</v>
      </c>
      <c r="LV330" s="40">
        <v>132.99</v>
      </c>
      <c r="LW330" s="2">
        <v>131.51</v>
      </c>
      <c r="LX330" s="2">
        <v>134.81</v>
      </c>
      <c r="LY330" s="2">
        <v>135.79</v>
      </c>
      <c r="LZ330" s="2">
        <v>136.22999999999999</v>
      </c>
      <c r="MA330" s="2">
        <v>134.59</v>
      </c>
      <c r="MB330" s="2">
        <v>133.69</v>
      </c>
      <c r="MC330" s="40">
        <v>136.6</v>
      </c>
      <c r="MD330" s="40">
        <v>135.22</v>
      </c>
      <c r="ME330" s="40">
        <v>131.37</v>
      </c>
      <c r="MF330" s="2">
        <v>130.71</v>
      </c>
      <c r="MG330" s="61">
        <v>131.27000000000001</v>
      </c>
      <c r="MH330" s="40">
        <v>126.74</v>
      </c>
      <c r="MI330" s="2">
        <v>126.17</v>
      </c>
      <c r="MJ330" s="2">
        <v>128.87</v>
      </c>
      <c r="MK330" s="40">
        <v>127.81</v>
      </c>
      <c r="ML330" s="40">
        <v>129.04</v>
      </c>
      <c r="MM330" s="40">
        <v>129.04</v>
      </c>
      <c r="MN330" s="2">
        <v>126.56</v>
      </c>
      <c r="MO330" s="40">
        <v>124.77</v>
      </c>
      <c r="MP330" s="40">
        <v>125.21</v>
      </c>
      <c r="MQ330" s="40">
        <v>125.1</v>
      </c>
      <c r="MR330" s="2">
        <v>126.63</v>
      </c>
      <c r="MS330" s="40">
        <v>127.34</v>
      </c>
      <c r="MT330" s="40">
        <v>128.07</v>
      </c>
      <c r="MU330" s="40">
        <v>129.28</v>
      </c>
      <c r="MV330" s="2">
        <v>129.68</v>
      </c>
      <c r="MW330" s="2">
        <v>128.88</v>
      </c>
      <c r="MX330" s="2">
        <v>127.54</v>
      </c>
      <c r="MY330" s="2">
        <v>127.7</v>
      </c>
      <c r="MZ330" s="2">
        <v>129.11000000000001</v>
      </c>
      <c r="NA330" s="2">
        <v>131.08000000000001</v>
      </c>
      <c r="NB330" s="2">
        <v>132.32</v>
      </c>
      <c r="NC330" s="2">
        <v>130.78</v>
      </c>
      <c r="ND330" s="2">
        <v>132.15</v>
      </c>
      <c r="NE330" s="2">
        <v>130.69</v>
      </c>
      <c r="NF330" s="2">
        <v>130.21</v>
      </c>
      <c r="NG330" s="2">
        <v>130.91</v>
      </c>
      <c r="NH330" s="2">
        <v>131.76</v>
      </c>
      <c r="NI330" s="2">
        <v>131.1</v>
      </c>
      <c r="NJ330" s="2">
        <v>130.49</v>
      </c>
      <c r="NK330" s="2">
        <v>128.29</v>
      </c>
      <c r="NL330" s="2">
        <v>125.86</v>
      </c>
      <c r="NM330" s="2">
        <v>126.07</v>
      </c>
      <c r="NN330" s="2">
        <v>124.79</v>
      </c>
      <c r="NO330" s="2">
        <v>125.51</v>
      </c>
      <c r="NP330" s="2">
        <v>126.02</v>
      </c>
      <c r="NQ330" s="2">
        <v>125.64</v>
      </c>
      <c r="NR330" s="2">
        <v>125.45</v>
      </c>
      <c r="NS330" s="2">
        <v>125.29</v>
      </c>
      <c r="NT330" s="2">
        <v>123.14</v>
      </c>
      <c r="NU330" s="2">
        <v>120.84</v>
      </c>
      <c r="NV330" s="40">
        <v>122.25</v>
      </c>
      <c r="NW330" s="2">
        <v>120.7</v>
      </c>
      <c r="NX330" s="2">
        <v>119.96</v>
      </c>
      <c r="NY330" s="2">
        <v>118.11</v>
      </c>
      <c r="NZ330" s="2">
        <v>116.22</v>
      </c>
      <c r="OA330" s="2">
        <v>117.91</v>
      </c>
      <c r="OB330" s="2">
        <v>119.22</v>
      </c>
      <c r="OC330" s="2">
        <v>119.4</v>
      </c>
      <c r="OD330" s="2">
        <v>119.83</v>
      </c>
      <c r="OE330" s="2">
        <v>121.83</v>
      </c>
      <c r="OF330" s="2">
        <v>122.58</v>
      </c>
      <c r="OG330" s="2">
        <v>122.89</v>
      </c>
      <c r="OH330" s="2">
        <v>122.98</v>
      </c>
      <c r="OI330" s="2">
        <v>124.63</v>
      </c>
      <c r="OJ330" s="2">
        <v>121.37</v>
      </c>
      <c r="OK330" s="40">
        <v>118.39</v>
      </c>
      <c r="OL330" s="40">
        <v>116.55</v>
      </c>
      <c r="OM330" s="2">
        <v>119.1</v>
      </c>
      <c r="ON330" s="2">
        <v>121.13</v>
      </c>
      <c r="OO330" s="2">
        <v>121.71</v>
      </c>
      <c r="OP330" s="2">
        <v>121.46</v>
      </c>
      <c r="OQ330" s="40">
        <v>125.9</v>
      </c>
      <c r="OR330" s="2">
        <v>129.79</v>
      </c>
      <c r="OS330" s="2">
        <v>127.07</v>
      </c>
      <c r="OT330" s="2">
        <v>129.51</v>
      </c>
      <c r="OU330" s="40">
        <v>133</v>
      </c>
      <c r="OV330" s="2">
        <v>131.59</v>
      </c>
      <c r="OW330" s="40">
        <v>131.47</v>
      </c>
      <c r="OX330" s="2">
        <v>129.47999999999999</v>
      </c>
      <c r="OY330" s="2">
        <v>127.39</v>
      </c>
      <c r="OZ330" s="2">
        <v>129.35</v>
      </c>
      <c r="PA330" s="2">
        <v>129.01</v>
      </c>
      <c r="PB330" s="2">
        <v>127.91</v>
      </c>
      <c r="PC330" s="2">
        <v>128.13999999999999</v>
      </c>
      <c r="PD330" s="2">
        <v>125.91</v>
      </c>
      <c r="PE330" s="2">
        <v>125.91</v>
      </c>
      <c r="PF330" s="40">
        <v>126.82</v>
      </c>
      <c r="PG330" s="2">
        <v>126.53</v>
      </c>
      <c r="PH330" s="2">
        <v>126.49</v>
      </c>
      <c r="PI330" s="2">
        <v>128.36000000000001</v>
      </c>
      <c r="PJ330" s="40">
        <v>129.25</v>
      </c>
      <c r="PK330" s="2">
        <v>128.93</v>
      </c>
      <c r="PL330">
        <v>131.35</v>
      </c>
      <c r="PM330" s="2">
        <v>130.79</v>
      </c>
      <c r="PN330" s="2">
        <v>130.05000000000001</v>
      </c>
      <c r="PO330" s="2">
        <v>128.94</v>
      </c>
      <c r="PP330" s="2">
        <v>126.98</v>
      </c>
      <c r="PQ330" s="2">
        <v>125.23</v>
      </c>
      <c r="PR330" s="2">
        <v>124.74000000000001</v>
      </c>
      <c r="PS330" s="2">
        <v>124.47</v>
      </c>
      <c r="PT330" s="2">
        <v>125.2</v>
      </c>
      <c r="PU330" s="2">
        <v>125.91</v>
      </c>
      <c r="PV330" s="2">
        <v>125.99000000000001</v>
      </c>
      <c r="PW330" s="2">
        <v>127.61</v>
      </c>
      <c r="PX330" s="51">
        <v>127.81</v>
      </c>
      <c r="PY330" s="2">
        <v>128.1</v>
      </c>
      <c r="PZ330" s="2">
        <v>127.97</v>
      </c>
      <c r="QA330" s="2">
        <v>128.06</v>
      </c>
      <c r="QB330" s="2">
        <v>128.52000000000001</v>
      </c>
      <c r="QC330" s="2">
        <v>128.14000000000001</v>
      </c>
      <c r="QD330" s="2">
        <v>127.53</v>
      </c>
      <c r="QE330" s="2">
        <v>126.82000000000001</v>
      </c>
      <c r="QF330" s="2">
        <v>126.10000000000001</v>
      </c>
      <c r="QG330" s="2">
        <v>126.84</v>
      </c>
      <c r="QH330" s="2">
        <v>126.05</v>
      </c>
      <c r="QI330" s="2">
        <v>126.32000000000001</v>
      </c>
      <c r="QJ330" s="2">
        <v>125.62</v>
      </c>
      <c r="QK330" s="2">
        <v>124.6</v>
      </c>
      <c r="QL330" s="2">
        <v>123.63</v>
      </c>
      <c r="QM330" s="2">
        <v>122.86</v>
      </c>
      <c r="QN330" s="2">
        <v>122.27</v>
      </c>
      <c r="QO330" s="2">
        <v>121.41</v>
      </c>
      <c r="QP330" s="2">
        <v>121.38</v>
      </c>
      <c r="QQ330" s="2">
        <v>120.92</v>
      </c>
      <c r="QR330" s="2">
        <v>120.22</v>
      </c>
      <c r="QS330" s="2">
        <v>119.1</v>
      </c>
      <c r="QT330" s="2">
        <v>118.39</v>
      </c>
      <c r="QU330" s="2">
        <v>117.97</v>
      </c>
      <c r="QV330" s="2">
        <v>117.04</v>
      </c>
      <c r="QW330" s="2">
        <v>116.37</v>
      </c>
      <c r="QX330" s="2">
        <v>115.82</v>
      </c>
      <c r="QY330" s="2">
        <v>115.13</v>
      </c>
      <c r="QZ330" s="2">
        <v>114.29</v>
      </c>
      <c r="RA330" s="2">
        <v>113.77</v>
      </c>
      <c r="RB330" s="2">
        <v>113.25</v>
      </c>
      <c r="RC330" s="2">
        <v>112.59</v>
      </c>
      <c r="RD330" s="2">
        <v>112.04</v>
      </c>
      <c r="RE330" s="2">
        <v>111.37</v>
      </c>
      <c r="RF330" s="2">
        <v>110.5</v>
      </c>
      <c r="RG330" s="2">
        <v>109.85</v>
      </c>
      <c r="RH330" s="2">
        <v>109.45</v>
      </c>
      <c r="RI330" s="2">
        <v>108.83</v>
      </c>
      <c r="RJ330" s="2">
        <v>108.3</v>
      </c>
      <c r="RK330" s="2">
        <v>107.73</v>
      </c>
      <c r="RL330" s="2">
        <v>107.17</v>
      </c>
      <c r="RM330" s="2">
        <v>106.51</v>
      </c>
      <c r="RN330" s="2">
        <v>105.88</v>
      </c>
      <c r="RO330" s="2">
        <v>105.26</v>
      </c>
      <c r="RP330" s="2">
        <v>104.6</v>
      </c>
      <c r="RQ330" s="2">
        <v>103.91</v>
      </c>
      <c r="RR330" s="2">
        <v>103.28</v>
      </c>
      <c r="RS330" s="2">
        <v>102.61</v>
      </c>
      <c r="RT330" s="2">
        <v>102</v>
      </c>
      <c r="RU330" s="2">
        <v>101.38</v>
      </c>
      <c r="RV330" s="2">
        <v>100.72</v>
      </c>
      <c r="RW330" s="2">
        <v>100</v>
      </c>
      <c r="RX330" s="2" t="s">
        <v>29</v>
      </c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V330" s="5" t="s">
        <v>3</v>
      </c>
    </row>
    <row r="331" spans="1:620" ht="15" x14ac:dyDescent="0.25">
      <c r="A331" s="1">
        <v>31400</v>
      </c>
      <c r="B331" s="1">
        <v>8</v>
      </c>
      <c r="C331" s="1" t="s">
        <v>18</v>
      </c>
      <c r="D331" s="1" t="s">
        <v>26</v>
      </c>
      <c r="F331" s="1">
        <v>2015</v>
      </c>
      <c r="G331" s="5">
        <v>34998</v>
      </c>
      <c r="H331" s="5">
        <v>42345</v>
      </c>
      <c r="I331" s="5">
        <v>35003</v>
      </c>
      <c r="J331" s="7" t="s">
        <v>34</v>
      </c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HQ331" s="19"/>
      <c r="IF331" s="19"/>
      <c r="IG331" s="19"/>
      <c r="IH331" s="19"/>
      <c r="II331" s="19"/>
      <c r="IJ331" s="19"/>
      <c r="IK331" s="19"/>
      <c r="IP331" s="8" t="s">
        <v>34</v>
      </c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 t="s">
        <v>289</v>
      </c>
      <c r="LQ331" s="40" t="s">
        <v>289</v>
      </c>
      <c r="LR331" s="2" t="s">
        <v>289</v>
      </c>
      <c r="LS331" s="40" t="s">
        <v>289</v>
      </c>
      <c r="LT331" s="2" t="s">
        <v>289</v>
      </c>
      <c r="LU331" s="40" t="s">
        <v>289</v>
      </c>
      <c r="LV331" s="40" t="s">
        <v>289</v>
      </c>
      <c r="LW331" s="2" t="s">
        <v>289</v>
      </c>
      <c r="LX331" s="2" t="s">
        <v>289</v>
      </c>
      <c r="LY331" s="2" t="s">
        <v>289</v>
      </c>
      <c r="LZ331" s="2" t="s">
        <v>289</v>
      </c>
      <c r="MA331" s="2" t="s">
        <v>289</v>
      </c>
      <c r="MB331" s="2" t="s">
        <v>289</v>
      </c>
      <c r="MC331" s="40" t="s">
        <v>289</v>
      </c>
      <c r="MD331" s="40" t="s">
        <v>289</v>
      </c>
      <c r="ME331" s="40" t="s">
        <v>289</v>
      </c>
      <c r="MF331" s="2" t="s">
        <v>289</v>
      </c>
      <c r="MG331" s="61"/>
      <c r="MH331" s="40" t="s">
        <v>289</v>
      </c>
      <c r="MI331" s="2" t="s">
        <v>289</v>
      </c>
      <c r="MJ331" s="2" t="s">
        <v>289</v>
      </c>
      <c r="MK331" s="40" t="s">
        <v>289</v>
      </c>
      <c r="ML331" s="40" t="s">
        <v>289</v>
      </c>
      <c r="MM331" s="40" t="s">
        <v>289</v>
      </c>
      <c r="MN331" s="2" t="s">
        <v>289</v>
      </c>
      <c r="MO331" s="40" t="s">
        <v>289</v>
      </c>
      <c r="MP331" s="40" t="s">
        <v>289</v>
      </c>
      <c r="MQ331" s="40" t="s">
        <v>289</v>
      </c>
      <c r="MR331" s="2" t="s">
        <v>289</v>
      </c>
      <c r="MS331" s="40" t="s">
        <v>289</v>
      </c>
      <c r="MT331" s="40" t="s">
        <v>289</v>
      </c>
      <c r="MU331" s="40" t="s">
        <v>289</v>
      </c>
      <c r="MV331" s="2" t="s">
        <v>289</v>
      </c>
      <c r="MW331" s="2" t="s">
        <v>289</v>
      </c>
      <c r="MX331" s="2" t="s">
        <v>289</v>
      </c>
      <c r="MY331" s="2" t="s">
        <v>289</v>
      </c>
      <c r="MZ331" s="2" t="s">
        <v>289</v>
      </c>
      <c r="NA331" s="2" t="s">
        <v>289</v>
      </c>
      <c r="NB331" s="2" t="s">
        <v>289</v>
      </c>
      <c r="NC331" s="2" t="s">
        <v>289</v>
      </c>
      <c r="ND331" s="2" t="s">
        <v>289</v>
      </c>
      <c r="NE331" s="2" t="s">
        <v>289</v>
      </c>
      <c r="NF331" s="2" t="s">
        <v>289</v>
      </c>
      <c r="NG331" s="2" t="s">
        <v>289</v>
      </c>
      <c r="NH331" s="2" t="s">
        <v>289</v>
      </c>
      <c r="NI331" s="2" t="s">
        <v>289</v>
      </c>
      <c r="NJ331" s="2" t="s">
        <v>289</v>
      </c>
      <c r="NK331" s="2" t="s">
        <v>289</v>
      </c>
      <c r="NL331" s="2" t="s">
        <v>289</v>
      </c>
      <c r="NM331" s="2" t="s">
        <v>289</v>
      </c>
      <c r="NN331" s="2" t="s">
        <v>289</v>
      </c>
      <c r="NO331" s="2" t="s">
        <v>289</v>
      </c>
      <c r="NP331" s="2" t="s">
        <v>289</v>
      </c>
      <c r="NQ331" s="2" t="s">
        <v>289</v>
      </c>
      <c r="NR331" s="2" t="s">
        <v>289</v>
      </c>
      <c r="NS331" s="2" t="s">
        <v>289</v>
      </c>
      <c r="NT331" s="2" t="s">
        <v>289</v>
      </c>
      <c r="NU331" s="2" t="s">
        <v>289</v>
      </c>
      <c r="NV331" s="40" t="s">
        <v>289</v>
      </c>
      <c r="NW331" s="2" t="s">
        <v>289</v>
      </c>
      <c r="NX331" s="2" t="s">
        <v>289</v>
      </c>
      <c r="NY331" s="2" t="s">
        <v>289</v>
      </c>
      <c r="NZ331" s="2" t="s">
        <v>289</v>
      </c>
      <c r="OA331" s="2" t="s">
        <v>289</v>
      </c>
      <c r="OB331" s="2" t="s">
        <v>289</v>
      </c>
      <c r="OC331" s="2" t="s">
        <v>289</v>
      </c>
      <c r="OD331" s="2" t="s">
        <v>289</v>
      </c>
      <c r="OE331" s="2" t="s">
        <v>289</v>
      </c>
      <c r="OF331" s="2" t="s">
        <v>289</v>
      </c>
      <c r="OG331" s="2" t="s">
        <v>289</v>
      </c>
      <c r="OH331" s="2" t="s">
        <v>289</v>
      </c>
      <c r="OI331" s="2" t="s">
        <v>289</v>
      </c>
      <c r="OJ331" s="2"/>
      <c r="OK331" s="40"/>
      <c r="OL331" s="40" t="s">
        <v>289</v>
      </c>
      <c r="OM331" s="2" t="s">
        <v>289</v>
      </c>
      <c r="ON331" s="2" t="s">
        <v>289</v>
      </c>
      <c r="OO331" s="2" t="s">
        <v>289</v>
      </c>
      <c r="OP331" s="2" t="s">
        <v>289</v>
      </c>
      <c r="OQ331" s="40" t="s">
        <v>289</v>
      </c>
      <c r="OR331" s="2" t="s">
        <v>289</v>
      </c>
      <c r="OS331" s="2" t="s">
        <v>289</v>
      </c>
      <c r="OT331" s="2" t="s">
        <v>289</v>
      </c>
      <c r="OU331" s="40" t="s">
        <v>289</v>
      </c>
      <c r="OV331" s="2" t="s">
        <v>289</v>
      </c>
      <c r="OW331" s="40" t="s">
        <v>289</v>
      </c>
      <c r="OX331" s="2" t="s">
        <v>289</v>
      </c>
      <c r="OY331" s="2" t="s">
        <v>289</v>
      </c>
      <c r="OZ331" s="2" t="s">
        <v>289</v>
      </c>
      <c r="PA331" s="2" t="s">
        <v>289</v>
      </c>
      <c r="PB331" s="2" t="s">
        <v>289</v>
      </c>
      <c r="PC331" s="2" t="s">
        <v>289</v>
      </c>
      <c r="PD331" s="2" t="s">
        <v>289</v>
      </c>
      <c r="PE331" s="2" t="s">
        <v>289</v>
      </c>
      <c r="PF331" s="40" t="s">
        <v>289</v>
      </c>
      <c r="PG331" s="2" t="s">
        <v>289</v>
      </c>
      <c r="PH331" s="2" t="s">
        <v>289</v>
      </c>
      <c r="PI331" s="2" t="s">
        <v>289</v>
      </c>
      <c r="PJ331" s="40" t="s">
        <v>289</v>
      </c>
      <c r="PK331" s="2" t="s">
        <v>289</v>
      </c>
      <c r="PL331"/>
      <c r="PM331" s="2" t="s">
        <v>289</v>
      </c>
      <c r="PN331" s="2" t="s">
        <v>289</v>
      </c>
      <c r="PO331" s="2" t="s">
        <v>289</v>
      </c>
      <c r="PP331" s="2" t="s">
        <v>289</v>
      </c>
      <c r="PQ331" s="2" t="s">
        <v>289</v>
      </c>
      <c r="PR331" s="2" t="s">
        <v>289</v>
      </c>
      <c r="PS331" s="2" t="s">
        <v>289</v>
      </c>
      <c r="PT331" s="2" t="s">
        <v>289</v>
      </c>
      <c r="PU331" s="2" t="s">
        <v>289</v>
      </c>
      <c r="PV331" s="2" t="s">
        <v>289</v>
      </c>
      <c r="PW331" s="2" t="s">
        <v>289</v>
      </c>
      <c r="PX331" s="51" t="s">
        <v>289</v>
      </c>
      <c r="PY331" s="2" t="s">
        <v>289</v>
      </c>
      <c r="PZ331" s="2" t="s">
        <v>289</v>
      </c>
      <c r="QA331" s="2" t="s">
        <v>289</v>
      </c>
      <c r="QB331" s="2" t="s">
        <v>289</v>
      </c>
      <c r="QC331" s="2" t="s">
        <v>289</v>
      </c>
      <c r="QD331" s="2" t="s">
        <v>289</v>
      </c>
      <c r="QE331" s="2" t="s">
        <v>289</v>
      </c>
      <c r="QF331" s="2" t="s">
        <v>289</v>
      </c>
      <c r="QG331" s="2" t="s">
        <v>289</v>
      </c>
      <c r="QH331" s="2" t="s">
        <v>289</v>
      </c>
      <c r="QI331" s="2" t="s">
        <v>289</v>
      </c>
      <c r="QJ331" s="2" t="s">
        <v>289</v>
      </c>
      <c r="QK331" s="2" t="s">
        <v>289</v>
      </c>
      <c r="QL331" s="2" t="s">
        <v>289</v>
      </c>
      <c r="QM331" s="2" t="s">
        <v>289</v>
      </c>
      <c r="QN331" s="2" t="s">
        <v>289</v>
      </c>
      <c r="QO331" s="2" t="s">
        <v>289</v>
      </c>
      <c r="QP331" s="2" t="s">
        <v>289</v>
      </c>
      <c r="QQ331" s="2" t="s">
        <v>289</v>
      </c>
      <c r="QR331" s="2" t="s">
        <v>289</v>
      </c>
      <c r="QS331" s="2" t="s">
        <v>289</v>
      </c>
      <c r="QT331" s="2" t="s">
        <v>289</v>
      </c>
      <c r="QU331" s="2" t="s">
        <v>289</v>
      </c>
      <c r="QV331" s="2" t="s">
        <v>289</v>
      </c>
      <c r="QW331" s="2" t="s">
        <v>289</v>
      </c>
      <c r="QX331" s="2" t="s">
        <v>289</v>
      </c>
      <c r="QY331" s="2" t="s">
        <v>289</v>
      </c>
      <c r="QZ331" s="2" t="s">
        <v>289</v>
      </c>
      <c r="RA331" s="2" t="s">
        <v>289</v>
      </c>
      <c r="RB331" s="2" t="s">
        <v>289</v>
      </c>
      <c r="RC331" s="2" t="s">
        <v>289</v>
      </c>
      <c r="RD331" s="2" t="s">
        <v>289</v>
      </c>
      <c r="RE331" s="2" t="s">
        <v>289</v>
      </c>
      <c r="RF331" s="2" t="s">
        <v>289</v>
      </c>
      <c r="RG331" s="2" t="s">
        <v>289</v>
      </c>
      <c r="RH331" s="2" t="s">
        <v>289</v>
      </c>
      <c r="RI331" s="2" t="s">
        <v>289</v>
      </c>
      <c r="RJ331" s="2" t="s">
        <v>289</v>
      </c>
      <c r="RK331" s="2" t="s">
        <v>289</v>
      </c>
      <c r="RL331" s="2" t="s">
        <v>289</v>
      </c>
      <c r="RM331" s="2" t="s">
        <v>289</v>
      </c>
      <c r="RN331" s="2" t="s">
        <v>289</v>
      </c>
      <c r="RO331" s="2" t="s">
        <v>289</v>
      </c>
      <c r="RP331" s="2" t="s">
        <v>289</v>
      </c>
      <c r="RQ331" s="2" t="s">
        <v>289</v>
      </c>
      <c r="RR331" s="2" t="s">
        <v>289</v>
      </c>
      <c r="RS331" s="2" t="s">
        <v>289</v>
      </c>
      <c r="RT331" s="2" t="s">
        <v>289</v>
      </c>
      <c r="RU331" s="2"/>
      <c r="RV331" s="2" t="s">
        <v>289</v>
      </c>
      <c r="RW331" s="2" t="s">
        <v>289</v>
      </c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V331" s="5" t="s">
        <v>3</v>
      </c>
    </row>
    <row r="332" spans="1:620" ht="15" x14ac:dyDescent="0.25">
      <c r="A332" s="1">
        <v>31450</v>
      </c>
      <c r="B332" s="1">
        <v>2</v>
      </c>
      <c r="C332" s="1" t="s">
        <v>49</v>
      </c>
      <c r="F332" s="1">
        <v>2016</v>
      </c>
      <c r="G332" s="5">
        <v>40485</v>
      </c>
      <c r="H332" s="5">
        <v>42391</v>
      </c>
      <c r="I332" s="5">
        <v>42391</v>
      </c>
      <c r="J332" s="7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HQ332" s="19"/>
      <c r="IF332" s="19"/>
      <c r="IG332" s="19"/>
      <c r="IH332" s="19"/>
      <c r="II332" s="19"/>
      <c r="IJ332" s="19"/>
      <c r="IK332" s="19"/>
      <c r="IP332" s="8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40"/>
      <c r="LR332" s="2"/>
      <c r="LS332" s="40"/>
      <c r="LT332" s="2"/>
      <c r="LU332" s="40"/>
      <c r="LV332" s="40"/>
      <c r="LW332" s="2"/>
      <c r="LX332" s="2"/>
      <c r="LY332" s="2"/>
      <c r="LZ332" s="2"/>
      <c r="MA332" s="2"/>
      <c r="MB332" s="2"/>
      <c r="MC332" s="40"/>
      <c r="MD332" s="40"/>
      <c r="ME332" s="40"/>
      <c r="MF332" s="2"/>
      <c r="MG332" s="61"/>
      <c r="MH332" s="40"/>
      <c r="MI332" s="2"/>
      <c r="MJ332" s="2"/>
      <c r="MK332" s="40"/>
      <c r="ML332" s="40"/>
      <c r="MM332" s="40"/>
      <c r="MN332" s="2"/>
      <c r="MO332" s="40"/>
      <c r="MP332" s="40"/>
      <c r="MQ332" s="40"/>
      <c r="MR332" s="2"/>
      <c r="MS332" s="40"/>
      <c r="MT332" s="40"/>
      <c r="MU332" s="40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40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40"/>
      <c r="OL332" s="40"/>
      <c r="OM332" s="2"/>
      <c r="ON332" s="2"/>
      <c r="OO332" s="2"/>
      <c r="OP332" s="2"/>
      <c r="OQ332" s="40"/>
      <c r="OR332" s="2"/>
      <c r="OS332" s="2"/>
      <c r="OT332" s="2"/>
      <c r="OU332" s="40"/>
      <c r="OV332" s="2"/>
      <c r="OW332" s="40"/>
      <c r="OX332" s="2"/>
      <c r="OY332" s="2"/>
      <c r="OZ332" s="2"/>
      <c r="PA332" s="2"/>
      <c r="PB332" s="2"/>
      <c r="PC332" s="2"/>
      <c r="PD332" s="2"/>
      <c r="PE332" s="2"/>
      <c r="PF332" s="40"/>
      <c r="PG332" s="2"/>
      <c r="PH332" s="2"/>
      <c r="PI332" s="2"/>
      <c r="PJ332" s="40"/>
      <c r="PK332" s="2"/>
      <c r="PL332"/>
      <c r="PM332" s="2"/>
      <c r="PN332" s="2"/>
      <c r="PO332" s="2">
        <v>99.39</v>
      </c>
      <c r="PP332" s="2">
        <v>98.11</v>
      </c>
      <c r="PQ332" s="2">
        <v>97.01</v>
      </c>
      <c r="PR332" s="2">
        <v>97.070000000000007</v>
      </c>
      <c r="PS332" s="2">
        <v>97.17</v>
      </c>
      <c r="PT332" s="2">
        <v>98.26</v>
      </c>
      <c r="PU332" s="2">
        <v>99.28</v>
      </c>
      <c r="PV332" s="2">
        <v>99.740000000000009</v>
      </c>
      <c r="PW332" s="2">
        <v>101.76</v>
      </c>
      <c r="PX332" s="51">
        <v>102.39</v>
      </c>
      <c r="PY332" s="2">
        <v>103.19</v>
      </c>
      <c r="PZ332" s="2">
        <v>103.56</v>
      </c>
      <c r="QA332" s="2">
        <v>103.98</v>
      </c>
      <c r="QB332" s="2">
        <v>104.96000000000001</v>
      </c>
      <c r="QC332" s="2">
        <v>105.05</v>
      </c>
      <c r="QD332" s="2">
        <v>104.87</v>
      </c>
      <c r="QE332" s="2">
        <v>104.57000000000001</v>
      </c>
      <c r="QF332" s="2">
        <v>104.26</v>
      </c>
      <c r="QG332" s="2">
        <v>105.55</v>
      </c>
      <c r="QH332" s="2">
        <v>105.05</v>
      </c>
      <c r="QI332" s="2">
        <v>105.93</v>
      </c>
      <c r="QJ332" s="2">
        <v>105.81</v>
      </c>
      <c r="QK332" s="2">
        <v>105.39</v>
      </c>
      <c r="QL332" s="2">
        <v>104.96</v>
      </c>
      <c r="QM332" s="2">
        <v>104.76</v>
      </c>
      <c r="QN332" s="2">
        <v>104.58</v>
      </c>
      <c r="QO332" s="2">
        <v>104.2</v>
      </c>
      <c r="QP332" s="2">
        <v>104.65</v>
      </c>
      <c r="QQ332" s="2">
        <v>104.79</v>
      </c>
      <c r="QR332" s="2">
        <v>104.59</v>
      </c>
      <c r="QS332" s="2">
        <v>103.93</v>
      </c>
      <c r="QT332" s="2">
        <v>103.5</v>
      </c>
      <c r="QU332" s="2">
        <v>103.74</v>
      </c>
      <c r="QV332" s="2">
        <v>103.27</v>
      </c>
      <c r="QW332" s="2">
        <v>103.15</v>
      </c>
      <c r="QX332" s="2">
        <v>103.14</v>
      </c>
      <c r="QY332" s="2">
        <v>102.97</v>
      </c>
      <c r="QZ332" s="2">
        <v>102.53</v>
      </c>
      <c r="RA332" s="2">
        <v>102.69</v>
      </c>
      <c r="RB332" s="2">
        <v>102.57</v>
      </c>
      <c r="RC332" s="2">
        <v>102.31</v>
      </c>
      <c r="RD332" s="2">
        <v>102.25</v>
      </c>
      <c r="RE332" s="2">
        <v>102.19</v>
      </c>
      <c r="RF332" s="2">
        <v>101.76</v>
      </c>
      <c r="RG332" s="2">
        <v>101.7</v>
      </c>
      <c r="RH332" s="2">
        <v>101.83</v>
      </c>
      <c r="RI332" s="2">
        <v>101.72</v>
      </c>
      <c r="RJ332" s="2">
        <v>101.74</v>
      </c>
      <c r="RK332" s="2">
        <v>101.74</v>
      </c>
      <c r="RL332" s="2">
        <v>101.68</v>
      </c>
      <c r="RM332" s="2">
        <v>101.6</v>
      </c>
      <c r="RN332" s="2">
        <v>101.42</v>
      </c>
      <c r="RO332" s="2">
        <v>101.32</v>
      </c>
      <c r="RP332" s="2">
        <v>101.13</v>
      </c>
      <c r="RQ332" s="2">
        <v>100.98</v>
      </c>
      <c r="RR332" s="2">
        <v>100.84</v>
      </c>
      <c r="RS332" s="2">
        <v>100.69</v>
      </c>
      <c r="RT332" s="2">
        <v>100.59</v>
      </c>
      <c r="RU332" s="2">
        <v>100.47</v>
      </c>
      <c r="RV332" s="2">
        <v>100.33</v>
      </c>
      <c r="RW332" s="2">
        <v>100.22</v>
      </c>
      <c r="RX332" s="2">
        <v>100.08</v>
      </c>
      <c r="RY332" s="2" t="s">
        <v>29</v>
      </c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V332" s="5" t="s">
        <v>3</v>
      </c>
    </row>
    <row r="333" spans="1:620" ht="15" x14ac:dyDescent="0.25">
      <c r="A333" s="1">
        <v>31500</v>
      </c>
      <c r="B333" s="1">
        <v>2.5</v>
      </c>
      <c r="C333" s="1" t="s">
        <v>18</v>
      </c>
      <c r="E333" s="1">
        <v>1986</v>
      </c>
      <c r="F333" s="1">
        <v>2016</v>
      </c>
      <c r="G333" s="5">
        <v>17168</v>
      </c>
      <c r="H333" s="5">
        <v>42444</v>
      </c>
      <c r="I333" s="5">
        <v>42444</v>
      </c>
      <c r="J333" s="1" t="s">
        <v>50</v>
      </c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HQ333" s="19"/>
      <c r="IF333" s="19"/>
      <c r="IG333" s="19"/>
      <c r="IH333" s="19"/>
      <c r="II333" s="19"/>
      <c r="IJ333" s="19"/>
      <c r="IK333" s="19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40"/>
      <c r="LR333" s="2"/>
      <c r="LS333" s="40"/>
      <c r="LT333" s="2"/>
      <c r="LU333" s="40"/>
      <c r="LV333" s="40"/>
      <c r="LW333" s="2"/>
      <c r="LX333" s="2"/>
      <c r="LY333" s="2"/>
      <c r="LZ333" s="2"/>
      <c r="MA333" s="2"/>
      <c r="MB333" s="2"/>
      <c r="MC333" s="40"/>
      <c r="MD333" s="40"/>
      <c r="ME333" s="40"/>
      <c r="MF333" s="2"/>
      <c r="MG333" s="61"/>
      <c r="MH333" s="40"/>
      <c r="MI333" s="2"/>
      <c r="MJ333" s="2"/>
      <c r="MK333" s="40"/>
      <c r="ML333" s="40"/>
      <c r="MM333" s="40"/>
      <c r="MN333" s="2"/>
      <c r="MO333" s="40"/>
      <c r="MP333" s="40"/>
      <c r="MQ333" s="40"/>
      <c r="MR333" s="2"/>
      <c r="MS333" s="40"/>
      <c r="MT333" s="40"/>
      <c r="MU333" s="40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 t="s">
        <v>289</v>
      </c>
      <c r="NJ333" s="2" t="s">
        <v>289</v>
      </c>
      <c r="NK333" s="2" t="s">
        <v>289</v>
      </c>
      <c r="NL333" s="2" t="s">
        <v>289</v>
      </c>
      <c r="NM333" s="2" t="s">
        <v>289</v>
      </c>
      <c r="NN333" s="2" t="s">
        <v>289</v>
      </c>
      <c r="NO333" s="2" t="s">
        <v>289</v>
      </c>
      <c r="NP333" s="2" t="s">
        <v>289</v>
      </c>
      <c r="NQ333" s="2" t="s">
        <v>289</v>
      </c>
      <c r="NR333" s="2" t="s">
        <v>289</v>
      </c>
      <c r="NS333" s="2" t="s">
        <v>289</v>
      </c>
      <c r="NT333" s="2" t="s">
        <v>289</v>
      </c>
      <c r="NU333" s="2" t="s">
        <v>289</v>
      </c>
      <c r="NV333" s="40" t="s">
        <v>289</v>
      </c>
      <c r="NW333" s="2" t="s">
        <v>289</v>
      </c>
      <c r="NX333" s="2" t="s">
        <v>289</v>
      </c>
      <c r="NY333" s="2" t="s">
        <v>289</v>
      </c>
      <c r="NZ333" s="2" t="s">
        <v>289</v>
      </c>
      <c r="OA333" s="2" t="s">
        <v>289</v>
      </c>
      <c r="OB333" s="2" t="s">
        <v>289</v>
      </c>
      <c r="OC333" s="2" t="s">
        <v>289</v>
      </c>
      <c r="OD333" s="2" t="s">
        <v>289</v>
      </c>
      <c r="OE333" s="2" t="s">
        <v>289</v>
      </c>
      <c r="OF333" s="2" t="s">
        <v>289</v>
      </c>
      <c r="OG333" s="2" t="s">
        <v>289</v>
      </c>
      <c r="OH333" s="2" t="s">
        <v>289</v>
      </c>
      <c r="OI333" s="2" t="s">
        <v>289</v>
      </c>
      <c r="OJ333" s="2"/>
      <c r="OK333" s="40"/>
      <c r="OL333" s="40" t="s">
        <v>289</v>
      </c>
      <c r="OM333" s="2" t="s">
        <v>289</v>
      </c>
      <c r="ON333" s="2" t="s">
        <v>289</v>
      </c>
      <c r="OO333" s="2" t="s">
        <v>289</v>
      </c>
      <c r="OP333" s="2" t="s">
        <v>289</v>
      </c>
      <c r="OQ333" s="40" t="s">
        <v>289</v>
      </c>
      <c r="OR333" s="2" t="s">
        <v>289</v>
      </c>
      <c r="OS333" s="2" t="s">
        <v>289</v>
      </c>
      <c r="OT333" s="2" t="s">
        <v>289</v>
      </c>
      <c r="OU333" s="40" t="s">
        <v>289</v>
      </c>
      <c r="OV333" s="2" t="s">
        <v>289</v>
      </c>
      <c r="OW333" s="40" t="s">
        <v>289</v>
      </c>
      <c r="OX333" s="2" t="s">
        <v>289</v>
      </c>
      <c r="OY333" s="2" t="s">
        <v>289</v>
      </c>
      <c r="OZ333" s="2" t="s">
        <v>289</v>
      </c>
      <c r="PA333" s="2" t="s">
        <v>289</v>
      </c>
      <c r="PB333" s="2" t="s">
        <v>289</v>
      </c>
      <c r="PC333" s="2"/>
      <c r="PD333" s="2" t="s">
        <v>289</v>
      </c>
      <c r="PE333" s="2" t="s">
        <v>289</v>
      </c>
      <c r="PF333" s="40" t="s">
        <v>289</v>
      </c>
      <c r="PG333" s="2" t="s">
        <v>289</v>
      </c>
      <c r="PH333" s="2" t="s">
        <v>289</v>
      </c>
      <c r="PI333" s="2" t="s">
        <v>289</v>
      </c>
      <c r="PJ333" s="40"/>
      <c r="PK333" s="2"/>
      <c r="PL333"/>
      <c r="PM333" s="2"/>
      <c r="PN333" s="2"/>
      <c r="PO333" s="2"/>
      <c r="PP333" s="2" t="s">
        <v>289</v>
      </c>
      <c r="PQ333" s="2" t="s">
        <v>289</v>
      </c>
      <c r="PR333" s="2" t="s">
        <v>289</v>
      </c>
      <c r="PS333" s="2" t="s">
        <v>289</v>
      </c>
      <c r="PT333" s="2" t="s">
        <v>289</v>
      </c>
      <c r="PU333" s="2" t="s">
        <v>289</v>
      </c>
      <c r="PV333" s="2" t="s">
        <v>289</v>
      </c>
      <c r="PW333" s="2" t="s">
        <v>289</v>
      </c>
      <c r="PX333" s="51" t="s">
        <v>289</v>
      </c>
      <c r="PY333" s="2" t="s">
        <v>289</v>
      </c>
      <c r="PZ333" s="2" t="s">
        <v>289</v>
      </c>
      <c r="QA333" s="2" t="s">
        <v>289</v>
      </c>
      <c r="QB333" s="2" t="s">
        <v>289</v>
      </c>
      <c r="QC333" s="2" t="s">
        <v>289</v>
      </c>
      <c r="QD333" s="2" t="s">
        <v>289</v>
      </c>
      <c r="QE333" s="2" t="s">
        <v>289</v>
      </c>
      <c r="QF333" s="2" t="s">
        <v>289</v>
      </c>
      <c r="QG333" s="2" t="s">
        <v>289</v>
      </c>
      <c r="QH333" s="2" t="s">
        <v>289</v>
      </c>
      <c r="QI333" s="2" t="s">
        <v>289</v>
      </c>
      <c r="QJ333" s="2" t="s">
        <v>289</v>
      </c>
      <c r="QK333" s="2" t="s">
        <v>289</v>
      </c>
      <c r="QL333" s="2" t="s">
        <v>289</v>
      </c>
      <c r="QM333" s="2" t="s">
        <v>289</v>
      </c>
      <c r="QN333" s="2" t="s">
        <v>289</v>
      </c>
      <c r="QO333" s="2" t="s">
        <v>289</v>
      </c>
      <c r="QP333" s="2" t="s">
        <v>289</v>
      </c>
      <c r="QQ333" s="2" t="s">
        <v>289</v>
      </c>
      <c r="QR333" s="2" t="s">
        <v>289</v>
      </c>
      <c r="QS333" s="2" t="s">
        <v>289</v>
      </c>
      <c r="QT333" s="2" t="s">
        <v>289</v>
      </c>
      <c r="QU333" s="2" t="s">
        <v>289</v>
      </c>
      <c r="QV333" s="2" t="s">
        <v>289</v>
      </c>
      <c r="QW333" s="2" t="s">
        <v>289</v>
      </c>
      <c r="QX333" s="2" t="s">
        <v>289</v>
      </c>
      <c r="QY333" s="2" t="s">
        <v>289</v>
      </c>
      <c r="QZ333" s="2" t="s">
        <v>289</v>
      </c>
      <c r="RA333" s="2" t="s">
        <v>289</v>
      </c>
      <c r="RB333" s="2" t="s">
        <v>289</v>
      </c>
      <c r="RC333" s="2" t="s">
        <v>289</v>
      </c>
      <c r="RD333" s="2" t="s">
        <v>289</v>
      </c>
      <c r="RE333" s="2" t="s">
        <v>289</v>
      </c>
      <c r="RF333" s="2" t="s">
        <v>289</v>
      </c>
      <c r="RG333" s="2" t="s">
        <v>289</v>
      </c>
      <c r="RH333" s="2" t="s">
        <v>289</v>
      </c>
      <c r="RI333" s="2" t="s">
        <v>289</v>
      </c>
      <c r="RJ333" s="2" t="s">
        <v>289</v>
      </c>
      <c r="RK333" s="2" t="s">
        <v>289</v>
      </c>
      <c r="RL333" s="2" t="s">
        <v>289</v>
      </c>
      <c r="RM333" s="2" t="s">
        <v>289</v>
      </c>
      <c r="RN333" s="2" t="s">
        <v>289</v>
      </c>
      <c r="RO333" s="2" t="s">
        <v>289</v>
      </c>
      <c r="RP333" s="2" t="s">
        <v>289</v>
      </c>
      <c r="RQ333" s="2" t="s">
        <v>289</v>
      </c>
      <c r="RR333" s="2" t="s">
        <v>289</v>
      </c>
      <c r="RS333" s="2" t="s">
        <v>289</v>
      </c>
      <c r="RT333" s="2" t="s">
        <v>289</v>
      </c>
      <c r="RU333" s="2" t="s">
        <v>289</v>
      </c>
      <c r="RV333" s="2" t="s">
        <v>289</v>
      </c>
      <c r="RW333" s="2" t="s">
        <v>289</v>
      </c>
      <c r="RX333" s="2" t="s">
        <v>289</v>
      </c>
      <c r="RY333" s="2"/>
      <c r="RZ333" s="2"/>
      <c r="SA333" s="2" t="s">
        <v>29</v>
      </c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V333" s="5" t="s">
        <v>3</v>
      </c>
    </row>
    <row r="334" spans="1:620" ht="15" x14ac:dyDescent="0.25">
      <c r="A334" s="1">
        <v>31550</v>
      </c>
      <c r="B334" s="1">
        <v>4</v>
      </c>
      <c r="C334" s="1" t="s">
        <v>18</v>
      </c>
      <c r="F334" s="1">
        <v>2016</v>
      </c>
      <c r="G334" s="5">
        <v>38778</v>
      </c>
      <c r="H334" s="5">
        <v>42620</v>
      </c>
      <c r="I334" s="5">
        <v>42620</v>
      </c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HQ334" s="19"/>
      <c r="IF334" s="19"/>
      <c r="IG334" s="19"/>
      <c r="IH334" s="19"/>
      <c r="II334" s="19"/>
      <c r="IJ334" s="19"/>
      <c r="IK334" s="19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40"/>
      <c r="LR334" s="2"/>
      <c r="LS334" s="40"/>
      <c r="LT334" s="2"/>
      <c r="LU334" s="40"/>
      <c r="LV334" s="40"/>
      <c r="LW334" s="2"/>
      <c r="LX334" s="2"/>
      <c r="LY334" s="2"/>
      <c r="LZ334" s="2"/>
      <c r="MA334" s="2"/>
      <c r="MB334" s="2"/>
      <c r="MC334" s="40"/>
      <c r="MD334" s="40"/>
      <c r="ME334" s="40"/>
      <c r="MF334" s="2"/>
      <c r="MG334" s="61"/>
      <c r="MH334" s="40"/>
      <c r="MI334" s="2"/>
      <c r="MJ334" s="2"/>
      <c r="MK334" s="40"/>
      <c r="ML334" s="40"/>
      <c r="MM334" s="40"/>
      <c r="MN334" s="2"/>
      <c r="MO334" s="40"/>
      <c r="MP334" s="40"/>
      <c r="MQ334" s="40"/>
      <c r="MR334" s="2"/>
      <c r="MS334" s="40"/>
      <c r="MT334" s="40"/>
      <c r="MU334" s="40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>
        <v>96.77</v>
      </c>
      <c r="NL334" s="2">
        <v>94.87</v>
      </c>
      <c r="NM334" s="2">
        <v>95.25</v>
      </c>
      <c r="NN334" s="2">
        <v>94.39</v>
      </c>
      <c r="NO334" s="2">
        <v>95.22</v>
      </c>
      <c r="NP334" s="2">
        <v>95.94</v>
      </c>
      <c r="NQ334" s="2">
        <v>95.89</v>
      </c>
      <c r="NR334" s="2">
        <v>96</v>
      </c>
      <c r="NS334" s="2">
        <v>96.01</v>
      </c>
      <c r="NT334" s="2">
        <v>94.33</v>
      </c>
      <c r="NU334" s="2">
        <v>92.66</v>
      </c>
      <c r="NV334" s="40">
        <v>94</v>
      </c>
      <c r="NW334" s="2">
        <v>92.8</v>
      </c>
      <c r="NX334" s="2">
        <v>92.33</v>
      </c>
      <c r="NY334" s="2">
        <v>90.92</v>
      </c>
      <c r="NZ334" s="2">
        <v>89.55</v>
      </c>
      <c r="OA334" s="2">
        <v>91.35</v>
      </c>
      <c r="OB334" s="2">
        <v>92.61</v>
      </c>
      <c r="OC334" s="2">
        <v>92.82</v>
      </c>
      <c r="OD334" s="2">
        <v>93.43</v>
      </c>
      <c r="OE334" s="2">
        <v>95.47</v>
      </c>
      <c r="OF334" s="2">
        <v>96.43</v>
      </c>
      <c r="OG334" s="2">
        <v>96.82</v>
      </c>
      <c r="OH334" s="2">
        <v>96.98</v>
      </c>
      <c r="OI334" s="2">
        <v>98.69</v>
      </c>
      <c r="OJ334" s="2">
        <v>96.11</v>
      </c>
      <c r="OK334" s="40">
        <v>93.95</v>
      </c>
      <c r="OL334" s="40">
        <v>92.63</v>
      </c>
      <c r="OM334" s="2">
        <v>95.03</v>
      </c>
      <c r="ON334" s="2">
        <v>97.07</v>
      </c>
      <c r="OO334" s="2">
        <v>98.05</v>
      </c>
      <c r="OP334" s="2">
        <v>97.71</v>
      </c>
      <c r="OQ334" s="40">
        <v>102.41</v>
      </c>
      <c r="OR334" s="2">
        <v>107.33</v>
      </c>
      <c r="OS334" s="2">
        <v>103.27</v>
      </c>
      <c r="OT334" s="2">
        <v>105.49</v>
      </c>
      <c r="OU334" s="40">
        <v>108.51</v>
      </c>
      <c r="OV334" s="2">
        <v>107.01</v>
      </c>
      <c r="OW334" s="40">
        <v>106.49</v>
      </c>
      <c r="OX334" s="2">
        <v>105.59</v>
      </c>
      <c r="OY334" s="2">
        <v>103.95</v>
      </c>
      <c r="OZ334" s="2">
        <v>106.56</v>
      </c>
      <c r="PA334" s="2">
        <v>106.15</v>
      </c>
      <c r="PB334" s="2">
        <v>105.53</v>
      </c>
      <c r="PC334" s="2">
        <v>105.89</v>
      </c>
      <c r="PD334" s="2">
        <v>103.35</v>
      </c>
      <c r="PE334" s="2">
        <v>103.72</v>
      </c>
      <c r="PF334" s="40">
        <v>104.31</v>
      </c>
      <c r="PG334" s="2">
        <v>104.77</v>
      </c>
      <c r="PH334" s="2">
        <v>105.12</v>
      </c>
      <c r="PI334" s="2">
        <v>107.22</v>
      </c>
      <c r="PJ334" s="40">
        <v>108.38</v>
      </c>
      <c r="PK334" s="2">
        <v>108.25</v>
      </c>
      <c r="PL334">
        <v>111.11</v>
      </c>
      <c r="PM334" s="2">
        <v>110.71</v>
      </c>
      <c r="PN334" s="2">
        <v>110.3</v>
      </c>
      <c r="PO334" s="2">
        <v>109.46</v>
      </c>
      <c r="PP334" s="2">
        <v>107.86</v>
      </c>
      <c r="PQ334" s="2">
        <v>106.37</v>
      </c>
      <c r="PR334" s="2">
        <v>106.35000000000001</v>
      </c>
      <c r="PS334" s="2">
        <v>106.23</v>
      </c>
      <c r="PT334" s="2">
        <v>107.34</v>
      </c>
      <c r="PU334" s="2">
        <v>108.41</v>
      </c>
      <c r="PV334" s="2">
        <v>108.76</v>
      </c>
      <c r="PW334" s="2">
        <v>111.03</v>
      </c>
      <c r="PX334" s="51">
        <v>111.76</v>
      </c>
      <c r="PY334" s="2">
        <v>112.55</v>
      </c>
      <c r="PZ334" s="2">
        <v>112.84</v>
      </c>
      <c r="QA334" s="2">
        <v>113.33</v>
      </c>
      <c r="QB334" s="2">
        <v>114.29</v>
      </c>
      <c r="QC334" s="2">
        <v>114.27</v>
      </c>
      <c r="QD334" s="2">
        <v>114</v>
      </c>
      <c r="QE334" s="2">
        <v>113.56</v>
      </c>
      <c r="QF334" s="2">
        <v>113.01</v>
      </c>
      <c r="QG334" s="2">
        <v>114.66</v>
      </c>
      <c r="QH334" s="2">
        <v>113.91</v>
      </c>
      <c r="QI334" s="2">
        <v>114.85000000000001</v>
      </c>
      <c r="QJ334" s="2">
        <v>114.61</v>
      </c>
      <c r="QK334" s="2">
        <v>113.97</v>
      </c>
      <c r="QL334" s="2">
        <v>113.3</v>
      </c>
      <c r="QM334" s="2">
        <v>112.92</v>
      </c>
      <c r="QN334" s="2">
        <v>112.56</v>
      </c>
      <c r="QO334" s="2">
        <v>111.87</v>
      </c>
      <c r="QP334" s="2">
        <v>112.36</v>
      </c>
      <c r="QQ334" s="2">
        <v>112.48</v>
      </c>
      <c r="QR334" s="2">
        <v>112.13</v>
      </c>
      <c r="QS334" s="2">
        <v>111.13</v>
      </c>
      <c r="QT334" s="2">
        <v>110.27</v>
      </c>
      <c r="QU334" s="2">
        <v>110.49</v>
      </c>
      <c r="QV334" s="2">
        <v>109.65</v>
      </c>
      <c r="QW334" s="2">
        <v>109.36</v>
      </c>
      <c r="QX334" s="2">
        <v>109.3</v>
      </c>
      <c r="QY334" s="2">
        <v>108.95</v>
      </c>
      <c r="QZ334" s="2">
        <v>108.13</v>
      </c>
      <c r="RA334" s="2">
        <v>108.22</v>
      </c>
      <c r="RB334" s="2">
        <v>107.99</v>
      </c>
      <c r="RC334" s="2">
        <v>107.46</v>
      </c>
      <c r="RD334" s="2">
        <v>107.28</v>
      </c>
      <c r="RE334" s="2">
        <v>107.1</v>
      </c>
      <c r="RF334" s="2">
        <v>106.39</v>
      </c>
      <c r="RG334" s="2">
        <v>106.19</v>
      </c>
      <c r="RH334" s="2">
        <v>106.31</v>
      </c>
      <c r="RI334" s="2">
        <v>106.07</v>
      </c>
      <c r="RJ334" s="2">
        <v>106.12</v>
      </c>
      <c r="RK334" s="2">
        <v>106.11</v>
      </c>
      <c r="RL334" s="2">
        <v>105.96</v>
      </c>
      <c r="RM334" s="2">
        <v>105.79</v>
      </c>
      <c r="RN334" s="2">
        <v>105.38</v>
      </c>
      <c r="RO334" s="2">
        <v>105.19</v>
      </c>
      <c r="RP334" s="2">
        <v>104.79</v>
      </c>
      <c r="RQ334" s="2">
        <v>104.45</v>
      </c>
      <c r="RR334" s="2">
        <v>104.13</v>
      </c>
      <c r="RS334" s="2">
        <v>103.79</v>
      </c>
      <c r="RT334" s="2">
        <v>103.55</v>
      </c>
      <c r="RU334" s="2">
        <v>103.26</v>
      </c>
      <c r="RV334" s="2">
        <v>102.94</v>
      </c>
      <c r="RW334" s="2">
        <v>102.7</v>
      </c>
      <c r="RX334" s="2">
        <v>102.51</v>
      </c>
      <c r="RY334" s="51">
        <v>102.17</v>
      </c>
      <c r="RZ334" s="2">
        <v>101.87</v>
      </c>
      <c r="SA334" s="51">
        <v>101.55</v>
      </c>
      <c r="SB334" s="2">
        <v>101.24</v>
      </c>
      <c r="SC334" s="2">
        <v>100.96</v>
      </c>
      <c r="SD334" s="2">
        <v>100.68</v>
      </c>
      <c r="SE334" s="51">
        <v>100.37</v>
      </c>
      <c r="SF334" s="2">
        <v>100</v>
      </c>
      <c r="SG334" s="2" t="s">
        <v>29</v>
      </c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V334" s="5" t="s">
        <v>3</v>
      </c>
    </row>
    <row r="335" spans="1:620" ht="15" x14ac:dyDescent="0.25">
      <c r="A335" s="1">
        <v>31575</v>
      </c>
      <c r="B335" s="1">
        <v>1.75</v>
      </c>
      <c r="C335" s="1" t="s">
        <v>49</v>
      </c>
      <c r="F335" s="1">
        <v>2017</v>
      </c>
      <c r="G335" s="5">
        <v>40774</v>
      </c>
      <c r="H335" s="5">
        <v>42757</v>
      </c>
      <c r="I335" s="5">
        <v>42757</v>
      </c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HQ335" s="19"/>
      <c r="IF335" s="19"/>
      <c r="IG335" s="19"/>
      <c r="IH335" s="19"/>
      <c r="II335" s="19"/>
      <c r="IJ335" s="19"/>
      <c r="IK335" s="19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40"/>
      <c r="LR335" s="2"/>
      <c r="LS335" s="40"/>
      <c r="LT335" s="2"/>
      <c r="LU335" s="40"/>
      <c r="LV335" s="40"/>
      <c r="LW335" s="2"/>
      <c r="LX335" s="2"/>
      <c r="LY335" s="2"/>
      <c r="LZ335" s="2"/>
      <c r="MA335" s="2"/>
      <c r="MB335" s="2"/>
      <c r="MC335" s="40"/>
      <c r="MD335" s="40"/>
      <c r="ME335" s="40"/>
      <c r="MF335" s="2"/>
      <c r="MG335" s="61"/>
      <c r="MH335" s="40"/>
      <c r="MI335" s="2"/>
      <c r="MJ335" s="2"/>
      <c r="MK335" s="40"/>
      <c r="ML335" s="40"/>
      <c r="MM335" s="40"/>
      <c r="MN335" s="2"/>
      <c r="MO335" s="40"/>
      <c r="MP335" s="40"/>
      <c r="MQ335" s="40"/>
      <c r="MR335" s="2"/>
      <c r="MS335" s="40"/>
      <c r="MT335" s="40"/>
      <c r="MU335" s="40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40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40"/>
      <c r="OL335" s="40"/>
      <c r="OM335" s="2"/>
      <c r="ON335" s="2"/>
      <c r="OO335" s="2"/>
      <c r="OP335" s="2"/>
      <c r="OQ335" s="40"/>
      <c r="OR335" s="2"/>
      <c r="OS335" s="2"/>
      <c r="OT335" s="2"/>
      <c r="OU335" s="40"/>
      <c r="OV335" s="2"/>
      <c r="OW335" s="40"/>
      <c r="OX335" s="2"/>
      <c r="OY335" s="2"/>
      <c r="OZ335" s="2"/>
      <c r="PA335" s="2"/>
      <c r="PB335" s="2"/>
      <c r="PC335" s="2"/>
      <c r="PD335" s="2"/>
      <c r="PE335" s="2"/>
      <c r="PF335" s="40"/>
      <c r="PG335" s="2"/>
      <c r="PH335" s="2"/>
      <c r="PI335" s="2"/>
      <c r="PJ335" s="40"/>
      <c r="PK335" s="2"/>
      <c r="PL335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51">
        <v>100.09</v>
      </c>
      <c r="PY335" s="2">
        <v>101.33</v>
      </c>
      <c r="PZ335" s="2">
        <v>101.64</v>
      </c>
      <c r="QA335" s="2">
        <v>102.33</v>
      </c>
      <c r="QB335" s="2">
        <v>103.46000000000001</v>
      </c>
      <c r="QC335" s="2">
        <v>103.78</v>
      </c>
      <c r="QD335" s="2">
        <v>103.7</v>
      </c>
      <c r="QE335" s="2">
        <v>103.4</v>
      </c>
      <c r="QF335" s="2">
        <v>103.08</v>
      </c>
      <c r="QG335" s="2">
        <v>105.14</v>
      </c>
      <c r="QH335" s="2">
        <v>104.49000000000001</v>
      </c>
      <c r="QI335" s="2">
        <v>105.56</v>
      </c>
      <c r="QJ335" s="2">
        <v>105.54</v>
      </c>
      <c r="QK335" s="2">
        <v>105.11</v>
      </c>
      <c r="QL335" s="2">
        <v>104.55</v>
      </c>
      <c r="QM335" s="2">
        <v>104.45</v>
      </c>
      <c r="QN335" s="2">
        <v>104.24</v>
      </c>
      <c r="QO335" s="2">
        <v>103.69</v>
      </c>
      <c r="QP335" s="2">
        <v>104.43</v>
      </c>
      <c r="QQ335" s="2">
        <v>104.9</v>
      </c>
      <c r="QR335" s="2">
        <v>104.8</v>
      </c>
      <c r="QS335" s="2">
        <v>103.83</v>
      </c>
      <c r="QT335" s="2">
        <v>102.91</v>
      </c>
      <c r="QU335" s="2">
        <v>103.45</v>
      </c>
      <c r="QV335" s="2">
        <v>102.62</v>
      </c>
      <c r="QW335" s="2">
        <v>102.58</v>
      </c>
      <c r="QX335" s="2">
        <v>102.7</v>
      </c>
      <c r="QY335" s="2">
        <v>102.53</v>
      </c>
      <c r="QZ335" s="2">
        <v>101.68</v>
      </c>
      <c r="RA335" s="2">
        <v>102.19</v>
      </c>
      <c r="RB335" s="2">
        <v>102.12</v>
      </c>
      <c r="RC335" s="2">
        <v>101.78</v>
      </c>
      <c r="RD335" s="2">
        <v>101.79</v>
      </c>
      <c r="RE335" s="2">
        <v>101.86</v>
      </c>
      <c r="RF335" s="2">
        <v>101.26</v>
      </c>
      <c r="RG335" s="2">
        <v>101.29</v>
      </c>
      <c r="RH335" s="2">
        <v>101.77</v>
      </c>
      <c r="RI335" s="2">
        <v>101.69</v>
      </c>
      <c r="RJ335" s="2">
        <v>102.12</v>
      </c>
      <c r="RK335" s="2">
        <v>102.44</v>
      </c>
      <c r="RL335" s="2">
        <v>102.55</v>
      </c>
      <c r="RM335" s="2">
        <v>102.63</v>
      </c>
      <c r="RN335" s="2">
        <v>102.23</v>
      </c>
      <c r="RO335" s="2">
        <v>102.41</v>
      </c>
      <c r="RP335" s="2">
        <v>102.09</v>
      </c>
      <c r="RQ335" s="2">
        <v>102.05</v>
      </c>
      <c r="RR335" s="2">
        <v>101.83</v>
      </c>
      <c r="RS335" s="2">
        <v>101.72</v>
      </c>
      <c r="RT335" s="2">
        <v>101.67</v>
      </c>
      <c r="RU335" s="2">
        <v>101.67</v>
      </c>
      <c r="RV335" s="2">
        <v>101.51</v>
      </c>
      <c r="RW335" s="2">
        <v>101.47</v>
      </c>
      <c r="RX335" s="2">
        <v>101.35</v>
      </c>
      <c r="RY335" s="51">
        <v>101.41</v>
      </c>
      <c r="RZ335" s="2">
        <v>101.29</v>
      </c>
      <c r="SA335" s="51">
        <v>101.09</v>
      </c>
      <c r="SB335" s="2">
        <v>100.94</v>
      </c>
      <c r="SC335" s="2">
        <v>100.88</v>
      </c>
      <c r="SD335" s="2">
        <v>100.86</v>
      </c>
      <c r="SE335" s="51">
        <v>100.77</v>
      </c>
      <c r="SF335" s="2">
        <v>100.64</v>
      </c>
      <c r="SG335" s="2">
        <v>100.49</v>
      </c>
      <c r="SH335" s="2">
        <v>100.36</v>
      </c>
      <c r="SI335" s="2">
        <v>100.24</v>
      </c>
      <c r="SJ335" s="2">
        <v>100.09</v>
      </c>
      <c r="SK335" s="2" t="s">
        <v>29</v>
      </c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V335" s="5" t="s">
        <v>3</v>
      </c>
    </row>
    <row r="336" spans="1:620" ht="15" x14ac:dyDescent="0.25">
      <c r="A336" s="1">
        <v>31600</v>
      </c>
      <c r="B336" s="1">
        <v>8.75</v>
      </c>
      <c r="C336" s="1" t="s">
        <v>18</v>
      </c>
      <c r="F336" s="1">
        <v>2017</v>
      </c>
      <c r="G336" s="5">
        <v>33724</v>
      </c>
      <c r="H336" s="5">
        <v>42972</v>
      </c>
      <c r="I336" s="5">
        <v>42972</v>
      </c>
      <c r="J336" s="7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Z336" s="21">
        <v>27.375</v>
      </c>
      <c r="HA336" s="19">
        <v>70.0625</v>
      </c>
      <c r="HB336" s="19">
        <v>98.5625</v>
      </c>
      <c r="HC336" s="19">
        <v>98.1875</v>
      </c>
      <c r="HD336" s="19">
        <v>95.65625</v>
      </c>
      <c r="HE336" s="19">
        <v>94.46875</v>
      </c>
      <c r="HF336" s="19">
        <v>99.25</v>
      </c>
      <c r="HG336" s="19">
        <v>97.78125</v>
      </c>
      <c r="HH336" s="19">
        <v>99.6875</v>
      </c>
      <c r="HI336" s="19">
        <v>99.1875</v>
      </c>
      <c r="HJ336" s="19">
        <v>102.65625</v>
      </c>
      <c r="HK336" s="19">
        <v>103.46875</v>
      </c>
      <c r="HL336" s="19">
        <v>100.9375</v>
      </c>
      <c r="HM336" s="19">
        <v>101.03125</v>
      </c>
      <c r="HN336" s="19">
        <v>106.34375</v>
      </c>
      <c r="HO336" s="19">
        <v>109.78125</v>
      </c>
      <c r="HP336" s="21">
        <v>116.875</v>
      </c>
      <c r="HQ336" s="19">
        <v>116.5625</v>
      </c>
      <c r="HR336" s="19">
        <v>117.5625</v>
      </c>
      <c r="HS336" s="21">
        <v>121.5</v>
      </c>
      <c r="HT336" s="19">
        <v>128.1875</v>
      </c>
      <c r="HU336" s="19">
        <v>127.4375</v>
      </c>
      <c r="HV336" s="19">
        <v>119.03125</v>
      </c>
      <c r="HW336" s="21">
        <v>111.375</v>
      </c>
      <c r="HX336" s="19">
        <v>108.84375</v>
      </c>
      <c r="HY336" s="19">
        <v>101.09375</v>
      </c>
      <c r="HZ336" s="19">
        <v>102.0625</v>
      </c>
      <c r="IA336" s="19">
        <v>103.34375</v>
      </c>
      <c r="IB336" s="19">
        <v>103.71875</v>
      </c>
      <c r="IC336" s="21">
        <v>101.25</v>
      </c>
      <c r="ID336" s="21">
        <v>102.125</v>
      </c>
      <c r="IE336" s="19">
        <v>103.96875</v>
      </c>
      <c r="IF336" s="19">
        <v>102.25</v>
      </c>
      <c r="IG336" s="19">
        <v>103.0625</v>
      </c>
      <c r="IH336" s="19">
        <v>102.71875</v>
      </c>
      <c r="II336" s="19">
        <v>103.125</v>
      </c>
      <c r="IJ336" s="19">
        <v>104.15625</v>
      </c>
      <c r="IK336" s="19">
        <v>108.40625</v>
      </c>
      <c r="IL336" s="19">
        <v>102.8125</v>
      </c>
      <c r="IM336" s="21">
        <v>104.25</v>
      </c>
      <c r="IN336" s="19">
        <v>105.3125</v>
      </c>
      <c r="IO336" s="21">
        <v>104.375</v>
      </c>
      <c r="IP336" s="19">
        <v>105.71875</v>
      </c>
      <c r="IQ336" s="21">
        <v>109.625</v>
      </c>
      <c r="IR336" s="19">
        <v>110.5625</v>
      </c>
      <c r="IS336" s="19">
        <v>109.1875</v>
      </c>
      <c r="IT336" s="19">
        <v>104.21875</v>
      </c>
      <c r="IU336" s="21">
        <v>103.875</v>
      </c>
      <c r="IV336" s="19">
        <v>104.78125</v>
      </c>
      <c r="IW336" s="19">
        <v>103.21875</v>
      </c>
      <c r="IX336" s="21">
        <v>104.875</v>
      </c>
      <c r="IY336" s="34">
        <v>105.07297000000001</v>
      </c>
      <c r="IZ336" s="34">
        <v>104.70453000000002</v>
      </c>
      <c r="JA336" s="34">
        <v>107.02877000000001</v>
      </c>
      <c r="JB336" s="34">
        <v>108.22302000000001</v>
      </c>
      <c r="JC336" s="34">
        <v>112.1532</v>
      </c>
      <c r="JD336" s="34">
        <v>110.96863999999999</v>
      </c>
      <c r="JE336" s="34">
        <v>111.20244</v>
      </c>
      <c r="JF336" s="34">
        <v>113.25358</v>
      </c>
      <c r="JG336" s="34">
        <v>109.58687</v>
      </c>
      <c r="JH336" s="34">
        <v>111.37008</v>
      </c>
      <c r="JI336" s="34">
        <v>115.14699000000003</v>
      </c>
      <c r="JJ336" s="34">
        <v>116.64124000000002</v>
      </c>
      <c r="JK336" s="34">
        <v>119.54246999999999</v>
      </c>
      <c r="JL336" s="34">
        <v>117.86509000000002</v>
      </c>
      <c r="JM336" s="34">
        <v>123.48023000000002</v>
      </c>
      <c r="JN336" s="34">
        <v>124.38087</v>
      </c>
      <c r="JO336" s="34">
        <v>125.38476999999999</v>
      </c>
      <c r="JP336" s="34">
        <v>127.41728000000002</v>
      </c>
      <c r="JQ336" s="34">
        <v>130.15260000000001</v>
      </c>
      <c r="JR336" s="34">
        <v>130.24561000000003</v>
      </c>
      <c r="JS336" s="34">
        <v>133.32145</v>
      </c>
      <c r="JT336" s="34">
        <v>133.70186000000001</v>
      </c>
      <c r="JU336" s="34">
        <v>135.56527</v>
      </c>
      <c r="JV336" s="34">
        <v>135.52731000000003</v>
      </c>
      <c r="JW336" s="34">
        <v>136.17291</v>
      </c>
      <c r="JX336" s="34">
        <v>141.20050000000001</v>
      </c>
      <c r="JY336" s="34">
        <v>148.17085</v>
      </c>
      <c r="JZ336" s="34">
        <v>144.31368000000001</v>
      </c>
      <c r="KA336" s="34">
        <v>151.13804999999999</v>
      </c>
      <c r="KB336" s="34">
        <v>153.99402000000001</v>
      </c>
      <c r="KC336" s="34">
        <v>155.96800000000002</v>
      </c>
      <c r="KD336" s="34">
        <v>150.17692</v>
      </c>
      <c r="KE336" s="34">
        <v>150.35897</v>
      </c>
      <c r="KF336" s="2">
        <v>149.49</v>
      </c>
      <c r="KG336" s="2">
        <v>145.53</v>
      </c>
      <c r="KH336" s="2">
        <v>145.94</v>
      </c>
      <c r="KI336" s="2">
        <v>143.72999999999999</v>
      </c>
      <c r="KJ336" s="2">
        <v>147.02000000000001</v>
      </c>
      <c r="KK336" s="2">
        <v>141.35</v>
      </c>
      <c r="KL336" s="2">
        <v>146.29</v>
      </c>
      <c r="KM336" s="2">
        <v>148.93</v>
      </c>
      <c r="KN336" s="2">
        <v>145.61000000000001</v>
      </c>
      <c r="KO336" s="2">
        <v>142.47</v>
      </c>
      <c r="KP336" s="2">
        <v>144.88</v>
      </c>
      <c r="KQ336" s="2">
        <v>145.94</v>
      </c>
      <c r="KR336" s="2">
        <v>147.13</v>
      </c>
      <c r="KS336" s="2">
        <v>146.44</v>
      </c>
      <c r="KT336" s="2">
        <v>145.71</v>
      </c>
      <c r="KU336" s="2">
        <v>144.49</v>
      </c>
      <c r="KV336" s="2">
        <v>142.68</v>
      </c>
      <c r="KW336" s="2">
        <v>142.71</v>
      </c>
      <c r="KX336" s="2">
        <v>143.65</v>
      </c>
      <c r="KY336" s="2">
        <v>147.52000000000001</v>
      </c>
      <c r="KZ336" s="2">
        <v>147.11000000000001</v>
      </c>
      <c r="LA336" s="2">
        <v>146.97</v>
      </c>
      <c r="LB336" s="2">
        <v>146.29</v>
      </c>
      <c r="LC336" s="2">
        <v>144.49</v>
      </c>
      <c r="LD336" s="2">
        <v>139.94999999999999</v>
      </c>
      <c r="LE336" s="2">
        <v>138.31</v>
      </c>
      <c r="LF336" s="2">
        <v>137.62</v>
      </c>
      <c r="LG336" s="2">
        <v>140.96</v>
      </c>
      <c r="LH336" s="2">
        <v>142.5</v>
      </c>
      <c r="LI336" s="2">
        <v>141.29</v>
      </c>
      <c r="LJ336" s="2">
        <v>146.57</v>
      </c>
      <c r="LK336" s="2">
        <v>144.82</v>
      </c>
      <c r="LL336" s="2">
        <v>139.80000000000001</v>
      </c>
      <c r="LM336" s="2">
        <v>141.79</v>
      </c>
      <c r="LN336" s="2">
        <v>140.09</v>
      </c>
      <c r="LO336" s="2">
        <v>135.78</v>
      </c>
      <c r="LP336" s="2">
        <v>136.85</v>
      </c>
      <c r="LQ336" s="40">
        <v>135.69999999999999</v>
      </c>
      <c r="LR336" s="2">
        <v>139.29</v>
      </c>
      <c r="LS336" s="40">
        <v>140.25</v>
      </c>
      <c r="LT336" s="2">
        <v>143.96</v>
      </c>
      <c r="LU336" s="40">
        <v>146.36000000000001</v>
      </c>
      <c r="LV336" s="40">
        <v>143.63999999999999</v>
      </c>
      <c r="LW336" s="2">
        <v>141.9</v>
      </c>
      <c r="LX336" s="2">
        <v>145.57</v>
      </c>
      <c r="LY336" s="2">
        <v>146.74</v>
      </c>
      <c r="LZ336" s="2">
        <v>146.88999999999999</v>
      </c>
      <c r="MA336" s="2">
        <v>145.01</v>
      </c>
      <c r="MB336" s="2">
        <v>144.07</v>
      </c>
      <c r="MC336" s="40">
        <v>147.38999999999999</v>
      </c>
      <c r="MD336" s="40">
        <v>145.65</v>
      </c>
      <c r="ME336" s="40">
        <v>141.43</v>
      </c>
      <c r="MF336" s="2">
        <v>141.02000000000001</v>
      </c>
      <c r="MG336" s="61">
        <v>141.63</v>
      </c>
      <c r="MH336" s="40">
        <v>136.65</v>
      </c>
      <c r="MI336" s="2">
        <v>136.07</v>
      </c>
      <c r="MJ336" s="2">
        <v>139.09</v>
      </c>
      <c r="MK336" s="40">
        <v>137.88</v>
      </c>
      <c r="ML336" s="40">
        <v>139.13999999999999</v>
      </c>
      <c r="MM336" s="40">
        <v>139.26</v>
      </c>
      <c r="MN336" s="2">
        <v>136.43</v>
      </c>
      <c r="MO336" s="40">
        <v>134.41</v>
      </c>
      <c r="MP336" s="40">
        <v>134.97999999999999</v>
      </c>
      <c r="MQ336" s="40">
        <v>134.94</v>
      </c>
      <c r="MR336" s="2">
        <v>136.69999999999999</v>
      </c>
      <c r="MS336" s="40">
        <v>137.46</v>
      </c>
      <c r="MT336" s="40">
        <v>138.24</v>
      </c>
      <c r="MU336" s="40">
        <v>139.58000000000001</v>
      </c>
      <c r="MV336" s="2">
        <v>140.09</v>
      </c>
      <c r="MW336" s="2">
        <v>139.18</v>
      </c>
      <c r="MX336" s="2">
        <v>137.74</v>
      </c>
      <c r="MY336" s="2">
        <v>137.84</v>
      </c>
      <c r="MZ336" s="2">
        <v>139.47999999999999</v>
      </c>
      <c r="NA336" s="2">
        <v>141.71</v>
      </c>
      <c r="NB336" s="2">
        <v>143.11000000000001</v>
      </c>
      <c r="NC336" s="2">
        <v>141.30000000000001</v>
      </c>
      <c r="ND336" s="2">
        <v>142.88</v>
      </c>
      <c r="NE336" s="2">
        <v>141.13</v>
      </c>
      <c r="NF336" s="2">
        <v>140.49</v>
      </c>
      <c r="NG336" s="2">
        <v>141.51</v>
      </c>
      <c r="NH336" s="2">
        <v>142.58000000000001</v>
      </c>
      <c r="NI336" s="2">
        <v>142.02000000000001</v>
      </c>
      <c r="NJ336" s="2">
        <v>141.35</v>
      </c>
      <c r="NK336" s="2">
        <v>138.75</v>
      </c>
      <c r="NL336" s="2">
        <v>135.96</v>
      </c>
      <c r="NM336" s="2">
        <v>136.28</v>
      </c>
      <c r="NN336" s="2">
        <v>134.84</v>
      </c>
      <c r="NO336" s="2">
        <v>135.81</v>
      </c>
      <c r="NP336" s="2">
        <v>136.58000000000001</v>
      </c>
      <c r="NQ336" s="2">
        <v>136.28</v>
      </c>
      <c r="NR336" s="2">
        <v>136.22</v>
      </c>
      <c r="NS336" s="2">
        <v>136.03</v>
      </c>
      <c r="NT336" s="2">
        <v>133.53</v>
      </c>
      <c r="NU336" s="2">
        <v>131.08000000000001</v>
      </c>
      <c r="NV336" s="40">
        <v>132.6</v>
      </c>
      <c r="NW336" s="2">
        <v>130.66</v>
      </c>
      <c r="NX336" s="2">
        <v>129.72999999999999</v>
      </c>
      <c r="NY336" s="2">
        <v>127.58</v>
      </c>
      <c r="NZ336" s="2">
        <v>125.3</v>
      </c>
      <c r="OA336" s="2">
        <v>127.29</v>
      </c>
      <c r="OB336" s="2">
        <v>128.94999999999999</v>
      </c>
      <c r="OC336" s="2">
        <v>128.78</v>
      </c>
      <c r="OD336" s="2">
        <v>129.03</v>
      </c>
      <c r="OE336" s="2">
        <v>131.62</v>
      </c>
      <c r="OF336" s="2">
        <v>132.36000000000001</v>
      </c>
      <c r="OG336" s="2">
        <v>132.62</v>
      </c>
      <c r="OH336" s="2">
        <v>132.29</v>
      </c>
      <c r="OI336" s="2">
        <v>133.33000000000001</v>
      </c>
      <c r="OJ336" s="2">
        <v>129.55000000000001</v>
      </c>
      <c r="OK336" s="40">
        <v>126.56</v>
      </c>
      <c r="OL336" s="40">
        <v>124.67</v>
      </c>
      <c r="OM336" s="2">
        <v>127.97</v>
      </c>
      <c r="ON336" s="2">
        <v>130.35</v>
      </c>
      <c r="OO336" s="2">
        <v>130.78</v>
      </c>
      <c r="OP336" s="2">
        <v>129.88</v>
      </c>
      <c r="OQ336" s="40">
        <v>135.87</v>
      </c>
      <c r="OR336" s="2">
        <v>141.35</v>
      </c>
      <c r="OS336" s="2">
        <v>135.36000000000001</v>
      </c>
      <c r="OT336" s="2">
        <v>138.57</v>
      </c>
      <c r="OU336" s="40">
        <v>143.52000000000001</v>
      </c>
      <c r="OV336" s="2">
        <v>140.38</v>
      </c>
      <c r="OW336" s="40">
        <v>138.94</v>
      </c>
      <c r="OX336" s="2">
        <v>139.28</v>
      </c>
      <c r="OY336" s="2">
        <v>136.71</v>
      </c>
      <c r="OZ336" s="2">
        <v>138.71</v>
      </c>
      <c r="PA336" s="2">
        <v>137.79</v>
      </c>
      <c r="PB336" s="2">
        <v>137.74</v>
      </c>
      <c r="PC336" s="2">
        <v>138.13999999999999</v>
      </c>
      <c r="PD336" s="2">
        <v>133.85</v>
      </c>
      <c r="PE336" s="2">
        <v>134.27000000000001</v>
      </c>
      <c r="PF336" s="40">
        <v>134.16</v>
      </c>
      <c r="PG336" s="2">
        <v>134.46</v>
      </c>
      <c r="PH336" s="2">
        <v>134.83000000000001</v>
      </c>
      <c r="PI336" s="2">
        <v>137.22999999999999</v>
      </c>
      <c r="PJ336" s="40">
        <v>138.81</v>
      </c>
      <c r="PK336" s="2">
        <v>138.85</v>
      </c>
      <c r="PL336">
        <v>142.21</v>
      </c>
      <c r="PM336" s="2">
        <v>141.22</v>
      </c>
      <c r="PN336" s="2">
        <v>140.41</v>
      </c>
      <c r="PO336" s="2">
        <v>139.12</v>
      </c>
      <c r="PP336" s="2">
        <v>137.24</v>
      </c>
      <c r="PQ336" s="2">
        <v>134.84</v>
      </c>
      <c r="PR336" s="2">
        <v>134.44</v>
      </c>
      <c r="PS336" s="2">
        <v>134.19999999999999</v>
      </c>
      <c r="PT336" s="2">
        <v>135.38</v>
      </c>
      <c r="PU336" s="2">
        <v>136.41</v>
      </c>
      <c r="PV336" s="2">
        <v>135.75</v>
      </c>
      <c r="PW336" s="2">
        <v>138.77000000000001</v>
      </c>
      <c r="PX336" s="51">
        <v>139.28</v>
      </c>
      <c r="PY336" s="2">
        <v>140.33000000000001</v>
      </c>
      <c r="PZ336" s="2">
        <v>140.04</v>
      </c>
      <c r="QA336" s="2">
        <v>140.14000000000001</v>
      </c>
      <c r="QB336" s="2">
        <v>141.85</v>
      </c>
      <c r="QC336" s="2">
        <v>141.88</v>
      </c>
      <c r="QD336" s="2">
        <v>141.42000000000002</v>
      </c>
      <c r="QE336" s="2">
        <v>140.30000000000001</v>
      </c>
      <c r="QF336" s="2">
        <v>139.52000000000001</v>
      </c>
      <c r="QG336" s="2">
        <v>141.63</v>
      </c>
      <c r="QH336" s="2">
        <v>140.05000000000001</v>
      </c>
      <c r="QI336" s="2">
        <v>141.02000000000001</v>
      </c>
      <c r="QJ336" s="2">
        <v>140.30000000000001</v>
      </c>
      <c r="QK336" s="2">
        <v>139.19999999999999</v>
      </c>
      <c r="QL336" s="2">
        <v>137.86000000000001</v>
      </c>
      <c r="QM336" s="2">
        <v>137.22</v>
      </c>
      <c r="QN336" s="2">
        <v>136.41999999999999</v>
      </c>
      <c r="QO336" s="2">
        <v>135.07</v>
      </c>
      <c r="QP336" s="2">
        <v>135.52000000000001</v>
      </c>
      <c r="QQ336" s="2">
        <v>135.66999999999999</v>
      </c>
      <c r="QR336" s="2">
        <v>135.13</v>
      </c>
      <c r="QS336" s="2">
        <v>133.12</v>
      </c>
      <c r="QT336" s="2">
        <v>131.01</v>
      </c>
      <c r="QU336" s="2">
        <v>131.19999999999999</v>
      </c>
      <c r="QV336" s="2">
        <v>129.33000000000001</v>
      </c>
      <c r="QW336" s="2">
        <v>128.85</v>
      </c>
      <c r="QX336" s="2">
        <v>128.58000000000001</v>
      </c>
      <c r="QY336" s="2">
        <v>127.75</v>
      </c>
      <c r="QZ336" s="2">
        <v>125.93</v>
      </c>
      <c r="RA336" s="2">
        <v>126.06</v>
      </c>
      <c r="RB336" s="2">
        <v>125.57</v>
      </c>
      <c r="RC336" s="2">
        <v>124.68</v>
      </c>
      <c r="RD336" s="2">
        <v>124.13</v>
      </c>
      <c r="RE336" s="2">
        <v>123.72</v>
      </c>
      <c r="RF336" s="2">
        <v>122.4</v>
      </c>
      <c r="RG336" s="2">
        <v>121.88</v>
      </c>
      <c r="RH336" s="2">
        <v>122.12</v>
      </c>
      <c r="RI336" s="2">
        <v>121.49</v>
      </c>
      <c r="RJ336" s="2">
        <v>121.7</v>
      </c>
      <c r="RK336" s="2">
        <v>121.81</v>
      </c>
      <c r="RL336" s="2">
        <v>121.47</v>
      </c>
      <c r="RM336" s="2">
        <v>121.21</v>
      </c>
      <c r="RN336" s="2">
        <v>120.17</v>
      </c>
      <c r="RO336" s="2">
        <v>120.15</v>
      </c>
      <c r="RP336" s="2">
        <v>119.09</v>
      </c>
      <c r="RQ336" s="2">
        <v>118.49</v>
      </c>
      <c r="RR336" s="2">
        <v>117.51</v>
      </c>
      <c r="RS336" s="2">
        <v>116.78</v>
      </c>
      <c r="RT336" s="2">
        <v>116.24</v>
      </c>
      <c r="RU336" s="2">
        <v>115.81</v>
      </c>
      <c r="RV336" s="2">
        <v>114.97</v>
      </c>
      <c r="RW336" s="2">
        <v>114.38</v>
      </c>
      <c r="RX336" s="2">
        <v>113.57</v>
      </c>
      <c r="RY336" s="51">
        <v>113.42</v>
      </c>
      <c r="RZ336" s="2">
        <v>112.77</v>
      </c>
      <c r="SA336" s="51">
        <v>111.9</v>
      </c>
      <c r="SB336" s="2">
        <v>111.03</v>
      </c>
      <c r="SC336" s="2">
        <v>110.45</v>
      </c>
      <c r="SD336" s="2">
        <v>110.01</v>
      </c>
      <c r="SE336" s="51">
        <v>109.33</v>
      </c>
      <c r="SF336" s="2">
        <v>108.51</v>
      </c>
      <c r="SG336" s="2">
        <v>107.76</v>
      </c>
      <c r="SH336" s="2">
        <v>107.04</v>
      </c>
      <c r="SI336" s="2">
        <v>106.43</v>
      </c>
      <c r="SJ336" s="2">
        <v>105.72</v>
      </c>
      <c r="SK336" s="2">
        <v>104.98</v>
      </c>
      <c r="SL336" s="2">
        <v>104.31</v>
      </c>
      <c r="SM336" s="2">
        <v>103.5</v>
      </c>
      <c r="SN336" s="2">
        <v>102.78</v>
      </c>
      <c r="SO336" s="2">
        <v>102.05</v>
      </c>
      <c r="SP336" s="2">
        <v>101.27</v>
      </c>
      <c r="SQ336" s="17">
        <v>100.575</v>
      </c>
      <c r="SR336" s="2" t="s">
        <v>29</v>
      </c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V336" s="5" t="s">
        <v>3</v>
      </c>
    </row>
    <row r="337" spans="1:620" ht="15" x14ac:dyDescent="0.25">
      <c r="A337" s="1">
        <v>31700</v>
      </c>
      <c r="B337" s="1">
        <v>8.75</v>
      </c>
      <c r="C337" s="1" t="s">
        <v>18</v>
      </c>
      <c r="D337" s="1" t="s">
        <v>26</v>
      </c>
      <c r="F337" s="1">
        <v>2017</v>
      </c>
      <c r="G337" s="5">
        <v>33843</v>
      </c>
      <c r="H337" s="5">
        <v>42972</v>
      </c>
      <c r="I337" s="5">
        <v>33988</v>
      </c>
      <c r="J337" s="7" t="s">
        <v>34</v>
      </c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HD337" s="19">
        <v>35.65625</v>
      </c>
      <c r="HE337" s="19">
        <v>94.4375</v>
      </c>
      <c r="HF337" s="19">
        <v>99.21875</v>
      </c>
      <c r="HG337" s="21">
        <v>97.75</v>
      </c>
      <c r="HH337" s="19">
        <v>99.6875</v>
      </c>
      <c r="HI337" s="8" t="s">
        <v>34</v>
      </c>
      <c r="HQ337" s="19"/>
      <c r="IF337" s="19"/>
      <c r="IG337" s="19"/>
      <c r="IH337" s="19"/>
      <c r="II337" s="19"/>
      <c r="IJ337" s="19"/>
      <c r="IK337" s="19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 t="s">
        <v>289</v>
      </c>
      <c r="LQ337" s="40" t="s">
        <v>289</v>
      </c>
      <c r="LR337" s="2" t="s">
        <v>289</v>
      </c>
      <c r="LS337" s="40" t="s">
        <v>289</v>
      </c>
      <c r="LT337" s="2" t="s">
        <v>289</v>
      </c>
      <c r="LU337" s="40" t="s">
        <v>289</v>
      </c>
      <c r="LV337" s="40" t="s">
        <v>289</v>
      </c>
      <c r="LW337" s="2" t="s">
        <v>289</v>
      </c>
      <c r="LX337" s="2" t="s">
        <v>289</v>
      </c>
      <c r="LY337" s="2" t="s">
        <v>289</v>
      </c>
      <c r="LZ337" s="2" t="s">
        <v>289</v>
      </c>
      <c r="MA337" s="2" t="s">
        <v>289</v>
      </c>
      <c r="MB337" s="2" t="s">
        <v>289</v>
      </c>
      <c r="MC337" s="40" t="s">
        <v>289</v>
      </c>
      <c r="MD337" s="40" t="s">
        <v>289</v>
      </c>
      <c r="ME337" s="40" t="s">
        <v>289</v>
      </c>
      <c r="MF337" s="2" t="s">
        <v>289</v>
      </c>
      <c r="MG337" s="61"/>
      <c r="MH337" s="40" t="s">
        <v>289</v>
      </c>
      <c r="MI337" s="2" t="s">
        <v>289</v>
      </c>
      <c r="MJ337" s="2" t="s">
        <v>289</v>
      </c>
      <c r="MK337" s="40" t="s">
        <v>289</v>
      </c>
      <c r="ML337" s="40" t="s">
        <v>289</v>
      </c>
      <c r="MM337" s="40" t="s">
        <v>289</v>
      </c>
      <c r="MN337" s="2" t="s">
        <v>289</v>
      </c>
      <c r="MO337" s="40" t="s">
        <v>289</v>
      </c>
      <c r="MP337" s="40" t="s">
        <v>289</v>
      </c>
      <c r="MQ337" s="40" t="s">
        <v>289</v>
      </c>
      <c r="MR337" s="2" t="s">
        <v>289</v>
      </c>
      <c r="MS337" s="40" t="s">
        <v>289</v>
      </c>
      <c r="MT337" s="40" t="s">
        <v>289</v>
      </c>
      <c r="MU337" s="40" t="s">
        <v>289</v>
      </c>
      <c r="MV337" s="2" t="s">
        <v>289</v>
      </c>
      <c r="MW337" s="2" t="s">
        <v>289</v>
      </c>
      <c r="MX337" s="2" t="s">
        <v>289</v>
      </c>
      <c r="MY337" s="2" t="s">
        <v>289</v>
      </c>
      <c r="MZ337" s="2" t="s">
        <v>289</v>
      </c>
      <c r="NA337" s="2" t="s">
        <v>289</v>
      </c>
      <c r="NB337" s="2" t="s">
        <v>289</v>
      </c>
      <c r="NC337" s="2" t="s">
        <v>289</v>
      </c>
      <c r="ND337" s="2" t="s">
        <v>289</v>
      </c>
      <c r="NE337" s="2" t="s">
        <v>289</v>
      </c>
      <c r="NF337" s="2" t="s">
        <v>289</v>
      </c>
      <c r="NG337" s="2" t="s">
        <v>289</v>
      </c>
      <c r="NH337" s="2" t="s">
        <v>289</v>
      </c>
      <c r="NI337" s="2" t="s">
        <v>289</v>
      </c>
      <c r="NJ337" s="2" t="s">
        <v>289</v>
      </c>
      <c r="NK337" s="2" t="s">
        <v>289</v>
      </c>
      <c r="NL337" s="2" t="s">
        <v>289</v>
      </c>
      <c r="NM337" s="2" t="s">
        <v>289</v>
      </c>
      <c r="NN337" s="2" t="s">
        <v>289</v>
      </c>
      <c r="NO337" s="2" t="s">
        <v>289</v>
      </c>
      <c r="NP337" s="2" t="s">
        <v>289</v>
      </c>
      <c r="NQ337" s="2" t="s">
        <v>289</v>
      </c>
      <c r="NR337" s="2" t="s">
        <v>289</v>
      </c>
      <c r="NS337" s="2" t="s">
        <v>289</v>
      </c>
      <c r="NT337" s="2" t="s">
        <v>289</v>
      </c>
      <c r="NU337" s="2" t="s">
        <v>289</v>
      </c>
      <c r="NV337" s="40" t="s">
        <v>289</v>
      </c>
      <c r="NW337" s="2" t="s">
        <v>289</v>
      </c>
      <c r="NX337" s="2" t="s">
        <v>289</v>
      </c>
      <c r="NY337" s="2" t="s">
        <v>289</v>
      </c>
      <c r="NZ337" s="2" t="s">
        <v>289</v>
      </c>
      <c r="OA337" s="2" t="s">
        <v>289</v>
      </c>
      <c r="OB337" s="2" t="s">
        <v>289</v>
      </c>
      <c r="OC337" s="2" t="s">
        <v>289</v>
      </c>
      <c r="OD337" s="2" t="s">
        <v>289</v>
      </c>
      <c r="OE337" s="2" t="s">
        <v>289</v>
      </c>
      <c r="OF337" s="2" t="s">
        <v>289</v>
      </c>
      <c r="OG337" s="2" t="s">
        <v>289</v>
      </c>
      <c r="OH337" s="2" t="s">
        <v>289</v>
      </c>
      <c r="OI337" s="2" t="s">
        <v>289</v>
      </c>
      <c r="OJ337" s="2"/>
      <c r="OK337" s="40"/>
      <c r="OL337" s="40" t="s">
        <v>289</v>
      </c>
      <c r="OM337" s="2" t="s">
        <v>289</v>
      </c>
      <c r="ON337" s="2" t="s">
        <v>289</v>
      </c>
      <c r="OO337" s="2" t="s">
        <v>289</v>
      </c>
      <c r="OP337" s="2" t="s">
        <v>289</v>
      </c>
      <c r="OQ337" s="40" t="s">
        <v>289</v>
      </c>
      <c r="OR337" s="2" t="s">
        <v>289</v>
      </c>
      <c r="OS337" s="2" t="s">
        <v>289</v>
      </c>
      <c r="OT337" s="2" t="s">
        <v>289</v>
      </c>
      <c r="OU337" s="40" t="s">
        <v>289</v>
      </c>
      <c r="OV337" s="2" t="s">
        <v>289</v>
      </c>
      <c r="OW337" s="40" t="s">
        <v>289</v>
      </c>
      <c r="OX337" s="2" t="s">
        <v>289</v>
      </c>
      <c r="OY337" s="2" t="s">
        <v>289</v>
      </c>
      <c r="OZ337" s="2" t="s">
        <v>289</v>
      </c>
      <c r="PA337" s="2" t="s">
        <v>289</v>
      </c>
      <c r="PB337" s="2" t="s">
        <v>289</v>
      </c>
      <c r="PC337" s="2" t="s">
        <v>289</v>
      </c>
      <c r="PD337" s="2" t="s">
        <v>289</v>
      </c>
      <c r="PE337" s="2" t="s">
        <v>289</v>
      </c>
      <c r="PF337" s="40" t="s">
        <v>289</v>
      </c>
      <c r="PG337" s="2" t="s">
        <v>289</v>
      </c>
      <c r="PH337" s="2" t="s">
        <v>289</v>
      </c>
      <c r="PI337" s="2" t="s">
        <v>289</v>
      </c>
      <c r="PJ337" s="40" t="s">
        <v>289</v>
      </c>
      <c r="PK337" s="2" t="s">
        <v>289</v>
      </c>
      <c r="PL337"/>
      <c r="PM337" s="2" t="s">
        <v>289</v>
      </c>
      <c r="PN337" s="2" t="s">
        <v>289</v>
      </c>
      <c r="PO337" s="2" t="s">
        <v>289</v>
      </c>
      <c r="PP337" s="2" t="s">
        <v>289</v>
      </c>
      <c r="PQ337" s="2" t="s">
        <v>289</v>
      </c>
      <c r="PR337" s="2" t="s">
        <v>289</v>
      </c>
      <c r="PS337" s="2" t="s">
        <v>289</v>
      </c>
      <c r="PT337" s="2" t="s">
        <v>289</v>
      </c>
      <c r="PU337" s="2" t="s">
        <v>289</v>
      </c>
      <c r="PV337" s="2" t="s">
        <v>289</v>
      </c>
      <c r="PW337" s="2" t="s">
        <v>289</v>
      </c>
      <c r="PX337" s="51" t="s">
        <v>289</v>
      </c>
      <c r="PY337" s="2" t="s">
        <v>289</v>
      </c>
      <c r="PZ337" s="2" t="s">
        <v>289</v>
      </c>
      <c r="QA337" s="2" t="s">
        <v>289</v>
      </c>
      <c r="QB337" s="2" t="s">
        <v>289</v>
      </c>
      <c r="QC337" s="2" t="s">
        <v>289</v>
      </c>
      <c r="QD337" s="2" t="s">
        <v>289</v>
      </c>
      <c r="QE337" s="2" t="s">
        <v>289</v>
      </c>
      <c r="QF337" s="2" t="s">
        <v>289</v>
      </c>
      <c r="QG337" s="2" t="s">
        <v>289</v>
      </c>
      <c r="QH337" s="2" t="s">
        <v>289</v>
      </c>
      <c r="QI337" s="2" t="s">
        <v>289</v>
      </c>
      <c r="QJ337" s="2" t="s">
        <v>289</v>
      </c>
      <c r="QK337" s="2" t="s">
        <v>289</v>
      </c>
      <c r="QL337" s="2" t="s">
        <v>289</v>
      </c>
      <c r="QM337" s="2" t="s">
        <v>289</v>
      </c>
      <c r="QN337" s="2" t="s">
        <v>289</v>
      </c>
      <c r="QO337" s="2" t="s">
        <v>289</v>
      </c>
      <c r="QP337" s="2" t="s">
        <v>289</v>
      </c>
      <c r="QQ337" s="2" t="s">
        <v>289</v>
      </c>
      <c r="QR337" s="2" t="s">
        <v>289</v>
      </c>
      <c r="QS337" s="2" t="s">
        <v>289</v>
      </c>
      <c r="QT337" s="2" t="s">
        <v>289</v>
      </c>
      <c r="QU337" s="2" t="s">
        <v>289</v>
      </c>
      <c r="QV337" s="2" t="s">
        <v>289</v>
      </c>
      <c r="QW337" s="2" t="s">
        <v>289</v>
      </c>
      <c r="QX337" s="2" t="s">
        <v>289</v>
      </c>
      <c r="QY337" s="2" t="s">
        <v>289</v>
      </c>
      <c r="QZ337" s="2" t="s">
        <v>289</v>
      </c>
      <c r="RA337" s="2" t="s">
        <v>289</v>
      </c>
      <c r="RB337" s="2" t="s">
        <v>289</v>
      </c>
      <c r="RC337" s="2" t="s">
        <v>289</v>
      </c>
      <c r="RD337" s="2" t="s">
        <v>289</v>
      </c>
      <c r="RE337" s="2" t="s">
        <v>289</v>
      </c>
      <c r="RF337" s="2" t="s">
        <v>289</v>
      </c>
      <c r="RG337" s="2" t="s">
        <v>289</v>
      </c>
      <c r="RH337" s="2" t="s">
        <v>289</v>
      </c>
      <c r="RI337" s="2" t="s">
        <v>289</v>
      </c>
      <c r="RJ337" s="2" t="s">
        <v>289</v>
      </c>
      <c r="RK337" s="2" t="s">
        <v>289</v>
      </c>
      <c r="RL337" s="2" t="s">
        <v>289</v>
      </c>
      <c r="RM337" s="2" t="s">
        <v>289</v>
      </c>
      <c r="RN337" s="2" t="s">
        <v>289</v>
      </c>
      <c r="RO337" s="2" t="s">
        <v>289</v>
      </c>
      <c r="RP337" s="2" t="s">
        <v>289</v>
      </c>
      <c r="RQ337" s="2" t="s">
        <v>289</v>
      </c>
      <c r="RR337" s="2" t="s">
        <v>289</v>
      </c>
      <c r="RS337" s="2" t="s">
        <v>289</v>
      </c>
      <c r="RT337" s="2" t="s">
        <v>289</v>
      </c>
      <c r="RU337" s="2" t="s">
        <v>289</v>
      </c>
      <c r="RV337" s="2" t="s">
        <v>289</v>
      </c>
      <c r="RW337" s="2" t="s">
        <v>289</v>
      </c>
      <c r="RX337" s="2" t="s">
        <v>289</v>
      </c>
      <c r="RY337" s="51" t="s">
        <v>289</v>
      </c>
      <c r="RZ337" s="2" t="s">
        <v>289</v>
      </c>
      <c r="SA337" s="51" t="s">
        <v>289</v>
      </c>
      <c r="SB337" s="2" t="s">
        <v>289</v>
      </c>
      <c r="SC337" s="2" t="s">
        <v>289</v>
      </c>
      <c r="SD337" s="2" t="s">
        <v>289</v>
      </c>
      <c r="SE337" s="51" t="s">
        <v>289</v>
      </c>
      <c r="SF337" s="2" t="s">
        <v>289</v>
      </c>
      <c r="SG337" s="2" t="s">
        <v>289</v>
      </c>
      <c r="SH337" s="2" t="s">
        <v>289</v>
      </c>
      <c r="SI337" s="2" t="s">
        <v>289</v>
      </c>
      <c r="SJ337" s="2" t="s">
        <v>289</v>
      </c>
      <c r="SK337" s="2" t="s">
        <v>289</v>
      </c>
      <c r="SL337" s="2" t="s">
        <v>289</v>
      </c>
      <c r="SM337" s="2" t="s">
        <v>289</v>
      </c>
      <c r="SN337" s="2" t="s">
        <v>289</v>
      </c>
      <c r="SO337" s="2"/>
      <c r="SP337" s="2"/>
      <c r="SQ337" s="17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V337" s="5" t="s">
        <v>3</v>
      </c>
    </row>
    <row r="338" spans="1:620" ht="15" x14ac:dyDescent="0.25">
      <c r="A338" s="1">
        <v>31750</v>
      </c>
      <c r="B338" s="1">
        <v>1</v>
      </c>
      <c r="C338" s="1" t="s">
        <v>49</v>
      </c>
      <c r="F338" s="1">
        <v>2017</v>
      </c>
      <c r="G338" s="5">
        <v>40976</v>
      </c>
      <c r="H338" s="5">
        <v>42985</v>
      </c>
      <c r="I338" s="5">
        <v>42985</v>
      </c>
      <c r="J338" s="7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HD338" s="19"/>
      <c r="HE338" s="19"/>
      <c r="HF338" s="19"/>
      <c r="HG338" s="21"/>
      <c r="HH338" s="19"/>
      <c r="HI338" s="8"/>
      <c r="HQ338" s="19"/>
      <c r="IF338" s="19"/>
      <c r="IG338" s="19"/>
      <c r="IH338" s="19"/>
      <c r="II338" s="19"/>
      <c r="IJ338" s="19"/>
      <c r="IK338" s="19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40"/>
      <c r="LR338" s="2"/>
      <c r="LS338" s="40"/>
      <c r="LT338" s="2"/>
      <c r="LU338" s="40"/>
      <c r="LV338" s="40"/>
      <c r="LW338" s="2"/>
      <c r="LX338" s="2"/>
      <c r="LY338" s="2"/>
      <c r="LZ338" s="2"/>
      <c r="MA338" s="2"/>
      <c r="MB338" s="2"/>
      <c r="MC338" s="40"/>
      <c r="MD338" s="40"/>
      <c r="ME338" s="40"/>
      <c r="MF338" s="2"/>
      <c r="MG338" s="61"/>
      <c r="MH338" s="40"/>
      <c r="MI338" s="2"/>
      <c r="MJ338" s="2"/>
      <c r="MK338" s="40"/>
      <c r="ML338" s="40"/>
      <c r="MM338" s="40"/>
      <c r="MN338" s="2"/>
      <c r="MO338" s="40"/>
      <c r="MP338" s="40"/>
      <c r="MQ338" s="40"/>
      <c r="MR338" s="2"/>
      <c r="MS338" s="40"/>
      <c r="MT338" s="40"/>
      <c r="MU338" s="40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40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40"/>
      <c r="OL338" s="40"/>
      <c r="OM338" s="2"/>
      <c r="ON338" s="2"/>
      <c r="OO338" s="2"/>
      <c r="OP338" s="2"/>
      <c r="OQ338" s="40"/>
      <c r="OR338" s="2"/>
      <c r="OS338" s="2"/>
      <c r="OT338" s="2"/>
      <c r="OU338" s="40"/>
      <c r="OV338" s="2"/>
      <c r="OW338" s="40"/>
      <c r="OX338" s="2"/>
      <c r="OY338" s="2"/>
      <c r="OZ338" s="2"/>
      <c r="PA338" s="2"/>
      <c r="PB338" s="2"/>
      <c r="PC338" s="2"/>
      <c r="PD338" s="2"/>
      <c r="PE338" s="2"/>
      <c r="PF338" s="40"/>
      <c r="PG338" s="2"/>
      <c r="PH338" s="2"/>
      <c r="PI338" s="2"/>
      <c r="PJ338" s="40"/>
      <c r="PK338" s="2"/>
      <c r="PL338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51"/>
      <c r="PY338" s="2"/>
      <c r="PZ338" s="2"/>
      <c r="QA338" s="2"/>
      <c r="QB338" s="2"/>
      <c r="QC338" s="2"/>
      <c r="QD338" s="2"/>
      <c r="QE338" s="2">
        <v>98.88</v>
      </c>
      <c r="QF338" s="2">
        <v>98.710000000000008</v>
      </c>
      <c r="QG338" s="2">
        <v>101.17</v>
      </c>
      <c r="QH338" s="2">
        <v>100.5</v>
      </c>
      <c r="QI338" s="2">
        <v>101.85000000000001</v>
      </c>
      <c r="QJ338" s="2">
        <v>101.87</v>
      </c>
      <c r="QK338" s="2">
        <v>101.42</v>
      </c>
      <c r="QL338" s="2">
        <v>100.86</v>
      </c>
      <c r="QM338" s="2">
        <v>100.86</v>
      </c>
      <c r="QN338" s="2">
        <v>100.7</v>
      </c>
      <c r="QO338" s="2">
        <v>100.08</v>
      </c>
      <c r="QP338" s="2">
        <v>100.97</v>
      </c>
      <c r="QQ338" s="2">
        <v>101.62</v>
      </c>
      <c r="QR338" s="2">
        <v>101.69</v>
      </c>
      <c r="QS338" s="2">
        <v>100.59</v>
      </c>
      <c r="QT338" s="2">
        <v>99.36</v>
      </c>
      <c r="QU338" s="2">
        <v>100.16</v>
      </c>
      <c r="QV338" s="2">
        <v>99.11</v>
      </c>
      <c r="QW338" s="2">
        <v>99.21</v>
      </c>
      <c r="QX338" s="2">
        <v>99.48</v>
      </c>
      <c r="QY338" s="2">
        <v>99.29</v>
      </c>
      <c r="QZ338" s="2">
        <v>98.27</v>
      </c>
      <c r="RA338" s="2">
        <v>98.98</v>
      </c>
      <c r="RB338" s="2">
        <v>99.04</v>
      </c>
      <c r="RC338" s="2">
        <v>98.77</v>
      </c>
      <c r="RD338" s="2">
        <v>98.84</v>
      </c>
      <c r="RE338" s="2">
        <v>99.08</v>
      </c>
      <c r="RF338" s="2">
        <v>98.43</v>
      </c>
      <c r="RG338" s="2">
        <v>98.55</v>
      </c>
      <c r="RH338" s="2">
        <v>99.3</v>
      </c>
      <c r="RI338" s="2">
        <v>99.23</v>
      </c>
      <c r="RJ338" s="2">
        <v>99.96</v>
      </c>
      <c r="RK338" s="2">
        <v>100.56</v>
      </c>
      <c r="RL338" s="2">
        <v>100.86</v>
      </c>
      <c r="RM338" s="2">
        <v>101.22</v>
      </c>
      <c r="RN338" s="2">
        <v>100.64</v>
      </c>
      <c r="RO338" s="2">
        <v>101.08</v>
      </c>
      <c r="RP338" s="2">
        <v>100.73</v>
      </c>
      <c r="RQ338" s="2">
        <v>100.83</v>
      </c>
      <c r="RR338" s="2">
        <v>100.57</v>
      </c>
      <c r="RS338" s="2">
        <v>100.54</v>
      </c>
      <c r="RT338" s="2">
        <v>100.64</v>
      </c>
      <c r="RU338" s="2">
        <v>100.83</v>
      </c>
      <c r="RV338" s="2">
        <v>100.7</v>
      </c>
      <c r="RW338" s="2">
        <v>100.69</v>
      </c>
      <c r="RX338" s="2">
        <v>100.59</v>
      </c>
      <c r="RY338" s="51">
        <v>101.05</v>
      </c>
      <c r="RZ338" s="2">
        <v>101.05</v>
      </c>
      <c r="SA338" s="51">
        <v>100.87</v>
      </c>
      <c r="SB338" s="2">
        <v>100.71</v>
      </c>
      <c r="SC338" s="2">
        <v>100.75</v>
      </c>
      <c r="SD338" s="2">
        <v>100.97</v>
      </c>
      <c r="SE338" s="51">
        <v>100.98</v>
      </c>
      <c r="SF338" s="2">
        <v>100.87</v>
      </c>
      <c r="SG338" s="2">
        <v>100.78</v>
      </c>
      <c r="SH338" s="2">
        <v>100.68</v>
      </c>
      <c r="SI338" s="2">
        <v>100.69</v>
      </c>
      <c r="SJ338" s="2">
        <v>100.68</v>
      </c>
      <c r="SK338" s="2">
        <v>100.57</v>
      </c>
      <c r="SL338" s="2">
        <v>100.52</v>
      </c>
      <c r="SM338" s="2">
        <v>100.42</v>
      </c>
      <c r="SN338" s="2">
        <v>100.33</v>
      </c>
      <c r="SO338" s="2">
        <v>100.24</v>
      </c>
      <c r="SP338" s="2">
        <v>100.15</v>
      </c>
      <c r="SQ338" s="17">
        <v>100.08499999999999</v>
      </c>
      <c r="SR338" s="2">
        <v>100.014</v>
      </c>
      <c r="SS338" s="2" t="s">
        <v>29</v>
      </c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V338" s="5" t="s">
        <v>3</v>
      </c>
    </row>
    <row r="339" spans="1:620" ht="15" x14ac:dyDescent="0.25">
      <c r="A339" s="1">
        <v>31800</v>
      </c>
      <c r="B339" s="1">
        <v>12</v>
      </c>
      <c r="C339" s="1" t="s">
        <v>17</v>
      </c>
      <c r="E339" s="1">
        <v>2013</v>
      </c>
      <c r="F339" s="1">
        <v>2017</v>
      </c>
      <c r="G339" s="5">
        <v>28656</v>
      </c>
      <c r="H339" s="5">
        <v>43081</v>
      </c>
      <c r="I339" s="5">
        <v>41620</v>
      </c>
      <c r="J339" s="7" t="s">
        <v>42</v>
      </c>
      <c r="AP339" s="8">
        <v>44</v>
      </c>
      <c r="AQ339" s="8">
        <v>96.25</v>
      </c>
      <c r="AR339" s="8">
        <v>97</v>
      </c>
      <c r="AS339" s="8">
        <v>97.375</v>
      </c>
      <c r="AT339" s="8">
        <v>97.375</v>
      </c>
      <c r="AU339" s="8">
        <v>91.625</v>
      </c>
      <c r="AV339" s="8">
        <v>92.125</v>
      </c>
      <c r="AW339" s="8">
        <v>88.375</v>
      </c>
      <c r="AX339" s="8">
        <v>95.875</v>
      </c>
      <c r="AY339" s="8">
        <v>105.625</v>
      </c>
      <c r="AZ339" s="8">
        <v>108.125</v>
      </c>
      <c r="BA339" s="8">
        <v>99.375</v>
      </c>
      <c r="BB339" s="8">
        <v>96.5</v>
      </c>
      <c r="BC339" s="8">
        <v>99.25</v>
      </c>
      <c r="BD339" s="8">
        <v>101.5</v>
      </c>
      <c r="BE339" s="8">
        <v>101.375</v>
      </c>
      <c r="BF339" s="8">
        <v>97.625</v>
      </c>
      <c r="BG339" s="8">
        <v>84.5</v>
      </c>
      <c r="BH339" s="8">
        <v>86</v>
      </c>
      <c r="BI339" s="8">
        <v>90.875</v>
      </c>
      <c r="BJ339" s="8">
        <v>88.75</v>
      </c>
      <c r="BK339" s="8">
        <v>89.125</v>
      </c>
      <c r="BL339" s="8">
        <v>93.375</v>
      </c>
      <c r="BM339" s="8">
        <v>89.625</v>
      </c>
      <c r="BN339" s="8">
        <v>91.75</v>
      </c>
      <c r="BO339" s="8">
        <v>97.5</v>
      </c>
      <c r="BP339" s="8">
        <v>92.625</v>
      </c>
      <c r="BQ339" s="8">
        <v>98.375</v>
      </c>
      <c r="BR339" s="8">
        <v>100.625</v>
      </c>
      <c r="BS339" s="8">
        <v>95.125</v>
      </c>
      <c r="BT339" s="8">
        <v>92.875</v>
      </c>
      <c r="BU339" s="8">
        <v>93.25</v>
      </c>
      <c r="BV339" s="8">
        <v>92.75</v>
      </c>
      <c r="BW339" s="8">
        <v>97.375</v>
      </c>
      <c r="BX339" s="8">
        <v>96.25</v>
      </c>
      <c r="BY339" s="8">
        <v>89.375</v>
      </c>
      <c r="BZ339" s="8">
        <v>87.125</v>
      </c>
      <c r="CA339" s="8">
        <v>85.875</v>
      </c>
      <c r="CB339" s="8">
        <v>86</v>
      </c>
      <c r="CC339" s="8">
        <v>82.25</v>
      </c>
      <c r="CD339" s="8">
        <v>83.75</v>
      </c>
      <c r="CE339" s="8">
        <v>84.125</v>
      </c>
      <c r="CF339" s="8">
        <v>81.625</v>
      </c>
      <c r="CG339" s="8">
        <v>87.25</v>
      </c>
      <c r="CH339" s="8">
        <v>90.75</v>
      </c>
      <c r="CI339" s="8">
        <v>96.75</v>
      </c>
      <c r="CJ339" s="8">
        <v>95.75</v>
      </c>
      <c r="CK339" s="8">
        <v>93.25</v>
      </c>
      <c r="CL339" s="8">
        <v>94.375</v>
      </c>
      <c r="CM339" s="8">
        <v>99.25</v>
      </c>
      <c r="CN339" s="8">
        <v>110</v>
      </c>
      <c r="CO339" s="8">
        <v>114.75</v>
      </c>
      <c r="CP339" s="8">
        <v>122.25</v>
      </c>
      <c r="CQ339" s="8">
        <v>109</v>
      </c>
      <c r="CR339" s="8">
        <v>113</v>
      </c>
      <c r="CS339" s="8">
        <v>106.5</v>
      </c>
      <c r="CT339" s="8">
        <v>112.75</v>
      </c>
      <c r="CU339" s="8">
        <v>116.875</v>
      </c>
      <c r="CV339" s="8">
        <v>120.875</v>
      </c>
      <c r="CW339" s="8">
        <v>118.125</v>
      </c>
      <c r="CX339" s="8">
        <v>118.5</v>
      </c>
      <c r="CY339" s="8">
        <v>114.125</v>
      </c>
      <c r="CZ339" s="8">
        <v>115.25</v>
      </c>
      <c r="DA339" s="8">
        <v>121.25</v>
      </c>
      <c r="DB339" s="8">
        <v>122.125</v>
      </c>
      <c r="DC339" s="8">
        <v>119.625</v>
      </c>
      <c r="DD339" s="8">
        <v>120.5</v>
      </c>
      <c r="DE339" s="8">
        <v>120.875</v>
      </c>
      <c r="DF339" s="8">
        <v>122</v>
      </c>
      <c r="DG339" s="8">
        <v>124.5</v>
      </c>
      <c r="DH339" s="8">
        <v>122.25</v>
      </c>
      <c r="DI339" s="21">
        <v>111.75</v>
      </c>
      <c r="DJ339" s="21">
        <v>112.25</v>
      </c>
      <c r="DK339" s="21">
        <v>109.625</v>
      </c>
      <c r="DL339" s="21">
        <v>117.625</v>
      </c>
      <c r="DM339" s="21">
        <v>121.125</v>
      </c>
      <c r="DN339" s="21">
        <v>122.25</v>
      </c>
      <c r="DO339" s="21">
        <v>119.75</v>
      </c>
      <c r="DP339" s="21">
        <v>117.625</v>
      </c>
      <c r="DQ339" s="21">
        <v>114.25</v>
      </c>
      <c r="DR339" s="1">
        <v>116</v>
      </c>
      <c r="DS339" s="21">
        <v>119.375</v>
      </c>
      <c r="DT339" s="21">
        <v>120.25</v>
      </c>
      <c r="DU339" s="21">
        <v>113.875</v>
      </c>
      <c r="DV339" s="21">
        <v>116.25</v>
      </c>
      <c r="DW339" s="1">
        <v>120</v>
      </c>
      <c r="DX339" s="21">
        <v>128.5</v>
      </c>
      <c r="DY339" s="21">
        <v>121.875</v>
      </c>
      <c r="DZ339" s="21">
        <v>123.5</v>
      </c>
      <c r="EA339" s="1">
        <v>118</v>
      </c>
      <c r="EB339" s="21">
        <v>117.125</v>
      </c>
      <c r="EC339" s="21">
        <v>115.75</v>
      </c>
      <c r="ED339" s="21">
        <v>120.5</v>
      </c>
      <c r="EE339" s="21">
        <v>132.875</v>
      </c>
      <c r="EF339" s="21">
        <v>133.375</v>
      </c>
      <c r="EG339" s="21">
        <v>129.75</v>
      </c>
      <c r="EH339" s="21">
        <v>127.875</v>
      </c>
      <c r="EI339" s="21">
        <v>126.5</v>
      </c>
      <c r="EJ339" s="1">
        <v>127</v>
      </c>
      <c r="EK339" s="21">
        <v>115.25</v>
      </c>
      <c r="EL339" s="19">
        <v>114.6875</v>
      </c>
      <c r="EM339" s="21">
        <v>112.875</v>
      </c>
      <c r="EN339" s="19">
        <v>117.4375</v>
      </c>
      <c r="EO339" s="1">
        <v>120</v>
      </c>
      <c r="EP339" s="19">
        <v>124.5625</v>
      </c>
      <c r="EQ339" s="19">
        <v>128.90625</v>
      </c>
      <c r="ER339" s="19" t="s">
        <v>28</v>
      </c>
      <c r="ES339" s="19">
        <v>133.1875</v>
      </c>
      <c r="ET339" s="19">
        <v>129.09375</v>
      </c>
      <c r="EU339" s="21">
        <v>123.25</v>
      </c>
      <c r="EV339" s="19">
        <v>119.1875</v>
      </c>
      <c r="EW339" s="19">
        <v>120.0625</v>
      </c>
      <c r="EX339" s="21">
        <v>127.125</v>
      </c>
      <c r="EY339" s="19" t="s">
        <v>28</v>
      </c>
      <c r="EZ339" s="19">
        <v>124.6875</v>
      </c>
      <c r="FA339" s="21">
        <v>126.875</v>
      </c>
      <c r="FB339" s="19">
        <v>129.03125</v>
      </c>
      <c r="FC339" s="19">
        <v>130.40625</v>
      </c>
      <c r="FD339" s="19">
        <v>128.3125</v>
      </c>
      <c r="FE339" s="19">
        <v>127.1875</v>
      </c>
      <c r="FF339" s="19">
        <v>124.90625</v>
      </c>
      <c r="FG339" s="19">
        <v>126.46875</v>
      </c>
      <c r="FH339" s="19">
        <v>124.65625</v>
      </c>
      <c r="FI339" s="19">
        <v>127.3125</v>
      </c>
      <c r="FJ339" s="1">
        <v>131</v>
      </c>
      <c r="FK339" s="1">
        <v>129</v>
      </c>
      <c r="FL339" s="19">
        <v>128.15625</v>
      </c>
      <c r="FM339" s="1">
        <v>130</v>
      </c>
      <c r="FN339" s="19">
        <v>130.0625</v>
      </c>
      <c r="FO339" s="21">
        <v>128.5</v>
      </c>
      <c r="FP339" s="21">
        <v>127.125</v>
      </c>
      <c r="FQ339" s="19">
        <v>124.6875</v>
      </c>
      <c r="FR339" s="19">
        <v>123.5625</v>
      </c>
      <c r="FS339" s="21">
        <v>128.125</v>
      </c>
      <c r="FT339" s="1">
        <v>127</v>
      </c>
      <c r="FU339" s="19">
        <v>123.0625</v>
      </c>
      <c r="FV339" s="19">
        <v>122.1875</v>
      </c>
      <c r="FW339" s="19">
        <v>119.3125</v>
      </c>
      <c r="FX339" s="19">
        <v>121.9375</v>
      </c>
      <c r="FY339" s="19">
        <v>115.875</v>
      </c>
      <c r="FZ339" s="19">
        <v>111.9375</v>
      </c>
      <c r="GA339" s="19">
        <v>105.3125</v>
      </c>
      <c r="GB339" s="19">
        <v>100.3125</v>
      </c>
      <c r="GC339" s="19">
        <v>107.4375</v>
      </c>
      <c r="GD339" s="19">
        <v>110.84375</v>
      </c>
      <c r="GE339" s="19">
        <v>110.25</v>
      </c>
      <c r="GF339" s="19">
        <v>106.9375</v>
      </c>
      <c r="GG339" s="19">
        <v>106.5625</v>
      </c>
      <c r="GH339" s="19">
        <v>109.46875</v>
      </c>
      <c r="GI339" s="19">
        <v>113.8125</v>
      </c>
      <c r="GJ339" s="19">
        <v>113.75</v>
      </c>
      <c r="GK339" s="19">
        <v>119.1875</v>
      </c>
      <c r="GL339" s="19">
        <v>119.34375</v>
      </c>
      <c r="GM339" s="19">
        <v>119.28125</v>
      </c>
      <c r="GN339" s="19">
        <v>118.375</v>
      </c>
      <c r="GO339" s="19">
        <v>116.625</v>
      </c>
      <c r="GP339" s="19">
        <v>115.5625</v>
      </c>
      <c r="GQ339" s="19">
        <v>118.15625</v>
      </c>
      <c r="GR339" s="19">
        <v>120.25</v>
      </c>
      <c r="GS339" s="19">
        <v>123.9375</v>
      </c>
      <c r="GT339" s="19">
        <v>122.75</v>
      </c>
      <c r="GU339" s="19">
        <v>121.21875</v>
      </c>
      <c r="GV339" s="19">
        <v>122.625</v>
      </c>
      <c r="GW339" s="21">
        <v>125.625</v>
      </c>
      <c r="GX339" s="19">
        <v>126.71875</v>
      </c>
      <c r="GY339" s="19">
        <v>121.09375</v>
      </c>
      <c r="GZ339" s="1">
        <v>127</v>
      </c>
      <c r="HA339" s="19">
        <v>130.1875</v>
      </c>
      <c r="HB339" s="19">
        <v>128.3125</v>
      </c>
      <c r="HC339" s="21">
        <v>127.125</v>
      </c>
      <c r="HD339" s="19">
        <v>124.1875</v>
      </c>
      <c r="HE339" s="19">
        <v>122.40625</v>
      </c>
      <c r="HF339" s="19">
        <v>128.1875</v>
      </c>
      <c r="HG339" s="19">
        <v>126.3125</v>
      </c>
      <c r="HH339" s="19">
        <v>128.78125</v>
      </c>
      <c r="HI339" s="21">
        <v>128.25</v>
      </c>
      <c r="HJ339" s="19">
        <v>132.34375</v>
      </c>
      <c r="HK339" s="19">
        <v>132.8125</v>
      </c>
      <c r="HL339" s="19">
        <v>129.90625</v>
      </c>
      <c r="HM339" s="21">
        <v>129.75</v>
      </c>
      <c r="HN339" s="19">
        <v>135.71875</v>
      </c>
      <c r="HO339" s="19">
        <v>139.65625</v>
      </c>
      <c r="HP339" s="19">
        <v>147.6875</v>
      </c>
      <c r="HQ339" s="19">
        <v>147.0625</v>
      </c>
      <c r="HR339" s="19">
        <v>147.9375</v>
      </c>
      <c r="HS339" s="19">
        <v>152.3125</v>
      </c>
      <c r="HT339" s="19">
        <v>159.09375</v>
      </c>
      <c r="HU339" s="19">
        <v>157.9375</v>
      </c>
      <c r="HV339" s="21">
        <v>148.625</v>
      </c>
      <c r="HW339" s="21">
        <v>140.75</v>
      </c>
      <c r="HX339" s="19">
        <v>137.9375</v>
      </c>
      <c r="HY339" s="19">
        <v>129.0625</v>
      </c>
      <c r="HZ339" s="19">
        <v>129.5625</v>
      </c>
      <c r="IA339" s="19">
        <v>131.21875</v>
      </c>
      <c r="IB339" s="21">
        <v>131.5</v>
      </c>
      <c r="IC339" s="19">
        <v>128.78125</v>
      </c>
      <c r="ID339" s="21">
        <v>129.625</v>
      </c>
      <c r="IE339" s="21">
        <v>131.875</v>
      </c>
      <c r="IF339" s="19">
        <v>129.9375</v>
      </c>
      <c r="IG339" s="19">
        <v>130.5625</v>
      </c>
      <c r="IH339" s="19">
        <v>130.0625</v>
      </c>
      <c r="II339" s="19">
        <v>130.5625</v>
      </c>
      <c r="IJ339" s="19">
        <v>131.8125</v>
      </c>
      <c r="IK339" s="19">
        <v>137.4375</v>
      </c>
      <c r="IL339" s="21">
        <v>131.125</v>
      </c>
      <c r="IM339" s="19">
        <v>133.0625</v>
      </c>
      <c r="IN339" s="19">
        <v>134.34375</v>
      </c>
      <c r="IO339" s="21">
        <v>133.5</v>
      </c>
      <c r="IP339" s="19">
        <v>135.0625</v>
      </c>
      <c r="IQ339" s="19">
        <v>139.46875</v>
      </c>
      <c r="IR339" s="21">
        <v>140.375</v>
      </c>
      <c r="IS339" s="21">
        <v>138.875</v>
      </c>
      <c r="IT339" s="21">
        <v>132.875</v>
      </c>
      <c r="IU339" s="19">
        <v>132.46875</v>
      </c>
      <c r="IV339" s="19">
        <v>133.3125</v>
      </c>
      <c r="IW339" s="19">
        <v>131.84375</v>
      </c>
      <c r="IX339" s="21">
        <v>133.875</v>
      </c>
      <c r="IY339" s="34">
        <v>133.876</v>
      </c>
      <c r="IZ339" s="34">
        <v>133.88616000000002</v>
      </c>
      <c r="JA339" s="34">
        <v>136.57390000000001</v>
      </c>
      <c r="JB339" s="34">
        <v>138.08289000000002</v>
      </c>
      <c r="JC339" s="34">
        <v>143.00348</v>
      </c>
      <c r="JD339" s="34">
        <v>141.43857</v>
      </c>
      <c r="JE339" s="34">
        <v>141.43257</v>
      </c>
      <c r="JF339" s="34">
        <v>143.05046000000002</v>
      </c>
      <c r="JG339" s="34">
        <v>140.17053000000001</v>
      </c>
      <c r="JH339" s="34">
        <v>140.68262000000001</v>
      </c>
      <c r="JI339" s="34">
        <v>144.02253000000002</v>
      </c>
      <c r="JJ339" s="34">
        <v>145.87588000000002</v>
      </c>
      <c r="JK339" s="34">
        <v>147.98833000000002</v>
      </c>
      <c r="JL339" s="34">
        <v>147.24898000000002</v>
      </c>
      <c r="JM339" s="34">
        <v>152.0127</v>
      </c>
      <c r="JN339" s="34">
        <v>153.21239000000003</v>
      </c>
      <c r="JO339" s="34">
        <v>154.03124000000003</v>
      </c>
      <c r="JP339" s="34">
        <v>155.81527</v>
      </c>
      <c r="JQ339" s="34">
        <v>158.87416999999999</v>
      </c>
      <c r="JR339" s="34">
        <v>159.13126000000003</v>
      </c>
      <c r="JS339" s="34">
        <v>161.05831000000003</v>
      </c>
      <c r="JT339" s="34">
        <v>162.21802</v>
      </c>
      <c r="JU339" s="34">
        <v>163.57529000000002</v>
      </c>
      <c r="JV339" s="34">
        <v>163.02972</v>
      </c>
      <c r="JW339" s="34">
        <v>163.14514000000003</v>
      </c>
      <c r="JX339" s="34">
        <v>167.32805000000002</v>
      </c>
      <c r="JY339" s="34">
        <v>175.04689000000002</v>
      </c>
      <c r="JZ339" s="34">
        <v>172.62148100000002</v>
      </c>
      <c r="KA339" s="34">
        <v>176.22090299999999</v>
      </c>
      <c r="KB339" s="34">
        <v>180.67830499999999</v>
      </c>
      <c r="KC339" s="34">
        <v>183.54807300000002</v>
      </c>
      <c r="KD339" s="34">
        <v>179.40060099999999</v>
      </c>
      <c r="KE339" s="34">
        <v>177.89599600000003</v>
      </c>
      <c r="KF339" s="2">
        <v>176.66</v>
      </c>
      <c r="KG339" s="2">
        <v>172.27</v>
      </c>
      <c r="KH339" s="2">
        <v>169.29</v>
      </c>
      <c r="KI339" s="2">
        <v>166.12</v>
      </c>
      <c r="KJ339" s="2">
        <v>168.46</v>
      </c>
      <c r="KK339" s="2">
        <v>161.87</v>
      </c>
      <c r="KL339" s="2">
        <v>164.27</v>
      </c>
      <c r="KM339" s="2">
        <v>166.78</v>
      </c>
      <c r="KN339" s="2">
        <v>162.99</v>
      </c>
      <c r="KO339" s="2">
        <v>159.30000000000001</v>
      </c>
      <c r="KP339" s="2">
        <v>163.03</v>
      </c>
      <c r="KQ339" s="2">
        <v>164.84</v>
      </c>
      <c r="KR339" s="2">
        <v>165.2</v>
      </c>
      <c r="KS339" s="2">
        <v>165.29</v>
      </c>
      <c r="KT339" s="2">
        <v>164.99</v>
      </c>
      <c r="KU339" s="2">
        <v>164.12</v>
      </c>
      <c r="KV339" s="2">
        <v>162.34</v>
      </c>
      <c r="KW339" s="2">
        <v>163.69</v>
      </c>
      <c r="KX339" s="2">
        <v>164.14</v>
      </c>
      <c r="KY339" s="2">
        <v>167.92</v>
      </c>
      <c r="KZ339" s="2">
        <v>168.14</v>
      </c>
      <c r="LA339" s="2">
        <v>169.46</v>
      </c>
      <c r="LB339" s="2">
        <v>168.19</v>
      </c>
      <c r="LC339" s="2">
        <v>167.58</v>
      </c>
      <c r="LD339" s="2">
        <v>162.77000000000001</v>
      </c>
      <c r="LE339" s="2">
        <v>161.04</v>
      </c>
      <c r="LF339" s="2">
        <v>159.87</v>
      </c>
      <c r="LG339" s="2">
        <v>163.16999999999999</v>
      </c>
      <c r="LH339" s="2">
        <v>164.73</v>
      </c>
      <c r="LI339" s="2">
        <v>163.9</v>
      </c>
      <c r="LJ339" s="2">
        <v>168.61</v>
      </c>
      <c r="LK339" s="2">
        <v>166.74</v>
      </c>
      <c r="LL339" s="2">
        <v>161.55000000000001</v>
      </c>
      <c r="LM339" s="2">
        <v>163.34</v>
      </c>
      <c r="LN339" s="2">
        <v>161.51</v>
      </c>
      <c r="LO339" s="2">
        <v>157.44</v>
      </c>
      <c r="LP339" s="2">
        <v>158.41999999999999</v>
      </c>
      <c r="LQ339" s="40">
        <v>157.41999999999999</v>
      </c>
      <c r="LR339" s="2">
        <v>160.13</v>
      </c>
      <c r="LS339" s="40">
        <v>161.47</v>
      </c>
      <c r="LT339" s="2">
        <v>164.01</v>
      </c>
      <c r="LU339" s="40">
        <v>166.57</v>
      </c>
      <c r="LV339" s="40">
        <v>163.92</v>
      </c>
      <c r="LW339" s="2">
        <v>162.13</v>
      </c>
      <c r="LX339" s="2">
        <v>165.41</v>
      </c>
      <c r="LY339" s="2">
        <v>166.37</v>
      </c>
      <c r="LZ339" s="2">
        <v>166.92</v>
      </c>
      <c r="MA339" s="2">
        <v>165.24</v>
      </c>
      <c r="MB339" s="2">
        <v>164.27</v>
      </c>
      <c r="MC339" s="40">
        <v>167.03</v>
      </c>
      <c r="MD339" s="40">
        <v>165.24</v>
      </c>
      <c r="ME339" s="40">
        <v>161.04</v>
      </c>
      <c r="MF339" s="2">
        <v>159.72999999999999</v>
      </c>
      <c r="MG339" s="61">
        <v>160.13</v>
      </c>
      <c r="MH339" s="40">
        <v>154.66</v>
      </c>
      <c r="MI339" s="2">
        <v>154.07</v>
      </c>
      <c r="MJ339" s="2">
        <v>156.46</v>
      </c>
      <c r="MK339" s="40">
        <v>155.12</v>
      </c>
      <c r="ML339" s="40">
        <v>156.18</v>
      </c>
      <c r="MM339" s="40">
        <v>155.93</v>
      </c>
      <c r="MN339" s="2">
        <v>152.96</v>
      </c>
      <c r="MO339" s="40">
        <v>150.85</v>
      </c>
      <c r="MP339" s="40">
        <v>150.99</v>
      </c>
      <c r="MQ339" s="40">
        <v>150.62</v>
      </c>
      <c r="MR339" s="2">
        <v>151.94</v>
      </c>
      <c r="MS339" s="40">
        <v>152.47</v>
      </c>
      <c r="MT339" s="40">
        <v>153.18</v>
      </c>
      <c r="MU339" s="40">
        <v>153.97999999999999</v>
      </c>
      <c r="MV339" s="2">
        <v>154.19</v>
      </c>
      <c r="MW339" s="2">
        <v>153.22</v>
      </c>
      <c r="MX339" s="2">
        <v>151.53</v>
      </c>
      <c r="MY339" s="2">
        <v>151.54</v>
      </c>
      <c r="MZ339" s="2">
        <v>152.69</v>
      </c>
      <c r="NA339" s="2">
        <v>154.41</v>
      </c>
      <c r="NB339" s="2">
        <v>155.32</v>
      </c>
      <c r="NC339" s="2">
        <v>153.54</v>
      </c>
      <c r="ND339" s="2">
        <v>154.52000000000001</v>
      </c>
      <c r="NE339" s="2">
        <v>152.77000000000001</v>
      </c>
      <c r="NF339" s="2">
        <v>151.75</v>
      </c>
      <c r="NG339" s="2">
        <v>152.16</v>
      </c>
      <c r="NH339" s="2">
        <v>152.74</v>
      </c>
      <c r="NI339" s="2">
        <v>151.69999999999999</v>
      </c>
      <c r="NJ339" s="2">
        <v>151.01</v>
      </c>
      <c r="NK339" s="2">
        <v>148.81</v>
      </c>
      <c r="NL339" s="2">
        <v>146.37</v>
      </c>
      <c r="NM339" s="2">
        <v>146.12</v>
      </c>
      <c r="NN339" s="2">
        <v>144.78</v>
      </c>
      <c r="NO339" s="2">
        <v>145.13999999999999</v>
      </c>
      <c r="NP339" s="2">
        <v>145.19</v>
      </c>
      <c r="NQ339" s="2">
        <v>144.55000000000001</v>
      </c>
      <c r="NR339" s="2">
        <v>143.96</v>
      </c>
      <c r="NS339" s="2">
        <v>143.47999999999999</v>
      </c>
      <c r="NT339" s="2">
        <v>141.30000000000001</v>
      </c>
      <c r="NU339" s="2">
        <v>138.91999999999999</v>
      </c>
      <c r="NV339" s="40">
        <v>139.87</v>
      </c>
      <c r="NW339" s="2">
        <v>138.26</v>
      </c>
      <c r="NX339" s="2">
        <v>137.41999999999999</v>
      </c>
      <c r="NY339" s="2">
        <v>135.43</v>
      </c>
      <c r="NZ339" s="2">
        <v>133.62</v>
      </c>
      <c r="OA339" s="2">
        <v>135.07</v>
      </c>
      <c r="OB339" s="2">
        <v>136.07</v>
      </c>
      <c r="OC339" s="2">
        <v>136.29</v>
      </c>
      <c r="OD339" s="2">
        <v>136.24</v>
      </c>
      <c r="OE339" s="2">
        <v>137.88</v>
      </c>
      <c r="OF339" s="2">
        <v>138.35</v>
      </c>
      <c r="OG339" s="2">
        <v>138.6</v>
      </c>
      <c r="OH339" s="2">
        <v>138.79</v>
      </c>
      <c r="OI339" s="2">
        <v>140.03</v>
      </c>
      <c r="OJ339" s="2">
        <v>136.41999999999999</v>
      </c>
      <c r="OK339" s="40">
        <v>133.07</v>
      </c>
      <c r="OL339" s="40">
        <v>131.30000000000001</v>
      </c>
      <c r="OM339" s="2">
        <v>133.22</v>
      </c>
      <c r="ON339" s="2">
        <v>134.58000000000001</v>
      </c>
      <c r="OO339" s="2">
        <v>135.25</v>
      </c>
      <c r="OP339" s="2">
        <v>136.53</v>
      </c>
      <c r="OQ339" s="40">
        <v>139.41999999999999</v>
      </c>
      <c r="OR339" s="2">
        <v>143.16</v>
      </c>
      <c r="OS339" s="2">
        <v>142.1</v>
      </c>
      <c r="OT339" s="2">
        <v>142.91</v>
      </c>
      <c r="OU339" s="40">
        <v>142.1</v>
      </c>
      <c r="OV339" s="2">
        <v>141.02000000000001</v>
      </c>
      <c r="OW339" s="40">
        <v>139.66</v>
      </c>
      <c r="OX339" s="2">
        <v>137.63</v>
      </c>
      <c r="OY339" s="2">
        <v>136.94</v>
      </c>
      <c r="OZ339" s="2">
        <v>138.72</v>
      </c>
      <c r="PA339" s="2">
        <v>138.31</v>
      </c>
      <c r="PB339" s="2">
        <v>137.29</v>
      </c>
      <c r="PC339" s="2">
        <v>137.44</v>
      </c>
      <c r="PD339" s="2">
        <v>135.72</v>
      </c>
      <c r="PE339" s="2">
        <v>135.26</v>
      </c>
      <c r="PF339" s="40">
        <v>135.87</v>
      </c>
      <c r="PG339" s="2">
        <v>135.02000000000001</v>
      </c>
      <c r="PH339" s="2">
        <v>134.41999999999999</v>
      </c>
      <c r="PI339" s="2">
        <v>135.13</v>
      </c>
      <c r="PJ339" s="40">
        <v>135.13999999999999</v>
      </c>
      <c r="PK339" s="2">
        <v>134.31</v>
      </c>
      <c r="PL339">
        <v>134.94999999999999</v>
      </c>
      <c r="PM339" s="2">
        <v>134.08000000000001</v>
      </c>
      <c r="PN339" s="2">
        <v>133.25</v>
      </c>
      <c r="PO339" s="2">
        <v>132.27000000000001</v>
      </c>
      <c r="PP339" s="2">
        <v>130.69</v>
      </c>
      <c r="PQ339" s="2">
        <v>129.30000000000001</v>
      </c>
      <c r="PR339" s="2">
        <v>128.25</v>
      </c>
      <c r="PS339" s="2">
        <v>127.54</v>
      </c>
      <c r="PT339" s="2">
        <v>127.41</v>
      </c>
      <c r="PU339" s="2">
        <v>127.03</v>
      </c>
      <c r="PV339" s="2">
        <v>126.25</v>
      </c>
      <c r="PW339" s="2">
        <v>126.03</v>
      </c>
      <c r="PX339" s="51">
        <v>125.32000000000001</v>
      </c>
      <c r="PY339" s="2">
        <v>124.49000000000001</v>
      </c>
      <c r="PZ339" s="2">
        <v>123.74000000000001</v>
      </c>
      <c r="QA339" s="2">
        <v>123.02</v>
      </c>
      <c r="QB339" s="2">
        <v>122.36</v>
      </c>
      <c r="QC339" s="2">
        <v>121.37</v>
      </c>
      <c r="QD339" s="2">
        <v>120.4</v>
      </c>
      <c r="QE339" s="2">
        <v>119.38</v>
      </c>
      <c r="QF339" s="2">
        <v>118.51</v>
      </c>
      <c r="QG339" s="2">
        <v>117.83</v>
      </c>
      <c r="QH339" s="2">
        <v>116.79</v>
      </c>
      <c r="QI339" s="2">
        <v>116.08</v>
      </c>
      <c r="QJ339" s="2">
        <v>114.93</v>
      </c>
      <c r="QK339" s="2">
        <v>113.92</v>
      </c>
      <c r="QL339" s="2">
        <v>112.92</v>
      </c>
      <c r="QM339" s="2">
        <v>111.88</v>
      </c>
      <c r="QN339" s="2">
        <v>110.92</v>
      </c>
      <c r="QO339" s="2">
        <v>109.92</v>
      </c>
      <c r="QP339" s="2">
        <v>109.07</v>
      </c>
      <c r="QQ339" s="2">
        <v>108.13</v>
      </c>
      <c r="QR339" s="2">
        <v>107.17</v>
      </c>
      <c r="QS339" s="2">
        <v>106.07</v>
      </c>
      <c r="QT339" s="2">
        <v>105.19</v>
      </c>
      <c r="QU339" s="2">
        <v>104.2</v>
      </c>
      <c r="QV339" s="2">
        <v>103.18</v>
      </c>
      <c r="QW339" s="2">
        <v>102.26</v>
      </c>
      <c r="QX339" s="2">
        <v>101.29</v>
      </c>
      <c r="QY339" s="2">
        <v>100.31</v>
      </c>
      <c r="QZ339" s="2" t="s">
        <v>29</v>
      </c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51"/>
      <c r="RZ339" s="2"/>
      <c r="SA339" s="51"/>
      <c r="SB339" s="2"/>
      <c r="SC339" s="2"/>
      <c r="SD339" s="2"/>
      <c r="SE339" s="51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17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V339" s="5" t="s">
        <v>3</v>
      </c>
    </row>
    <row r="340" spans="1:620" ht="15" x14ac:dyDescent="0.25">
      <c r="A340" s="1">
        <v>31825</v>
      </c>
      <c r="B340" s="1">
        <v>5</v>
      </c>
      <c r="C340" s="1" t="s">
        <v>49</v>
      </c>
      <c r="F340" s="1">
        <v>2018</v>
      </c>
      <c r="G340" s="5">
        <v>39227</v>
      </c>
      <c r="H340" s="5">
        <v>43166</v>
      </c>
      <c r="I340" s="5">
        <v>43166</v>
      </c>
      <c r="J340" s="7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21"/>
      <c r="DJ340" s="21"/>
      <c r="DK340" s="21"/>
      <c r="DL340" s="21"/>
      <c r="DM340" s="21"/>
      <c r="DN340" s="21"/>
      <c r="DO340" s="21"/>
      <c r="DP340" s="21"/>
      <c r="DQ340" s="21"/>
      <c r="DS340" s="21"/>
      <c r="DT340" s="21"/>
      <c r="DU340" s="21"/>
      <c r="DV340" s="21"/>
      <c r="DX340" s="21"/>
      <c r="DY340" s="21"/>
      <c r="DZ340" s="21"/>
      <c r="EB340" s="21"/>
      <c r="EC340" s="21"/>
      <c r="ED340" s="21"/>
      <c r="EE340" s="21"/>
      <c r="EF340" s="21"/>
      <c r="EG340" s="21"/>
      <c r="EH340" s="21"/>
      <c r="EI340" s="21"/>
      <c r="EK340" s="21"/>
      <c r="EL340" s="19"/>
      <c r="EM340" s="21"/>
      <c r="EN340" s="19"/>
      <c r="EP340" s="19"/>
      <c r="EQ340" s="19"/>
      <c r="ER340" s="19"/>
      <c r="ES340" s="19"/>
      <c r="ET340" s="19"/>
      <c r="EU340" s="21"/>
      <c r="EV340" s="19"/>
      <c r="EW340" s="19"/>
      <c r="EX340" s="21"/>
      <c r="EY340" s="19"/>
      <c r="EZ340" s="19"/>
      <c r="FA340" s="21"/>
      <c r="FB340" s="19"/>
      <c r="FC340" s="19"/>
      <c r="FD340" s="19"/>
      <c r="FE340" s="19"/>
      <c r="FF340" s="19"/>
      <c r="FG340" s="19"/>
      <c r="FH340" s="19"/>
      <c r="FI340" s="19"/>
      <c r="FL340" s="19"/>
      <c r="FN340" s="19"/>
      <c r="FO340" s="21"/>
      <c r="FP340" s="21"/>
      <c r="FQ340" s="19"/>
      <c r="FR340" s="19"/>
      <c r="FS340" s="21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21"/>
      <c r="GX340" s="19"/>
      <c r="GY340" s="19"/>
      <c r="HA340" s="19"/>
      <c r="HB340" s="19"/>
      <c r="HC340" s="21"/>
      <c r="HD340" s="19"/>
      <c r="HE340" s="19"/>
      <c r="HF340" s="19"/>
      <c r="HG340" s="19"/>
      <c r="HH340" s="19"/>
      <c r="HI340" s="21"/>
      <c r="HJ340" s="19"/>
      <c r="HK340" s="19"/>
      <c r="HL340" s="19"/>
      <c r="HM340" s="21"/>
      <c r="HN340" s="19"/>
      <c r="HO340" s="19"/>
      <c r="HP340" s="19"/>
      <c r="HQ340" s="19"/>
      <c r="HR340" s="19"/>
      <c r="HS340" s="19"/>
      <c r="HT340" s="19"/>
      <c r="HU340" s="19"/>
      <c r="HV340" s="21"/>
      <c r="HW340" s="21"/>
      <c r="HX340" s="19"/>
      <c r="HY340" s="19"/>
      <c r="HZ340" s="19"/>
      <c r="IA340" s="19"/>
      <c r="IB340" s="21"/>
      <c r="IC340" s="19"/>
      <c r="ID340" s="21"/>
      <c r="IE340" s="21"/>
      <c r="IF340" s="19"/>
      <c r="IG340" s="19"/>
      <c r="IH340" s="19"/>
      <c r="II340" s="19"/>
      <c r="IJ340" s="19"/>
      <c r="IK340" s="19"/>
      <c r="IL340" s="21"/>
      <c r="IM340" s="19"/>
      <c r="IN340" s="19"/>
      <c r="IO340" s="21"/>
      <c r="IP340" s="19"/>
      <c r="IQ340" s="19"/>
      <c r="IR340" s="21"/>
      <c r="IS340" s="21"/>
      <c r="IT340" s="21"/>
      <c r="IU340" s="19"/>
      <c r="IV340" s="19"/>
      <c r="IW340" s="19"/>
      <c r="IX340" s="21"/>
      <c r="IY340" s="34"/>
      <c r="IZ340" s="34"/>
      <c r="JA340" s="34"/>
      <c r="JB340" s="34"/>
      <c r="JC340" s="34"/>
      <c r="JD340" s="34"/>
      <c r="JE340" s="34"/>
      <c r="JF340" s="34"/>
      <c r="JG340" s="34"/>
      <c r="JH340" s="34"/>
      <c r="JI340" s="34"/>
      <c r="JJ340" s="34"/>
      <c r="JK340" s="34"/>
      <c r="JL340" s="34"/>
      <c r="JM340" s="34"/>
      <c r="JN340" s="34"/>
      <c r="JO340" s="34"/>
      <c r="JP340" s="34"/>
      <c r="JQ340" s="34"/>
      <c r="JR340" s="34"/>
      <c r="JS340" s="34"/>
      <c r="JT340" s="34"/>
      <c r="JU340" s="34"/>
      <c r="JV340" s="34"/>
      <c r="JW340" s="34"/>
      <c r="JX340" s="34"/>
      <c r="JY340" s="34"/>
      <c r="JZ340" s="34"/>
      <c r="KA340" s="34"/>
      <c r="KB340" s="34"/>
      <c r="KC340" s="34"/>
      <c r="KD340" s="34"/>
      <c r="KE340" s="34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40"/>
      <c r="LR340" s="2"/>
      <c r="LS340" s="40"/>
      <c r="LT340" s="2"/>
      <c r="LU340" s="40"/>
      <c r="LV340" s="40"/>
      <c r="LW340" s="2"/>
      <c r="LX340" s="2"/>
      <c r="LY340" s="2"/>
      <c r="LZ340" s="2"/>
      <c r="MA340" s="2"/>
      <c r="MB340" s="2"/>
      <c r="MC340" s="40"/>
      <c r="MD340" s="40"/>
      <c r="ME340" s="40"/>
      <c r="MF340" s="2"/>
      <c r="MG340" s="61"/>
      <c r="MH340" s="40"/>
      <c r="MI340" s="2"/>
      <c r="MJ340" s="2"/>
      <c r="MK340" s="40"/>
      <c r="ML340" s="40"/>
      <c r="MM340" s="40"/>
      <c r="MN340" s="2"/>
      <c r="MO340" s="40"/>
      <c r="MP340" s="40"/>
      <c r="MQ340" s="40"/>
      <c r="MR340" s="2"/>
      <c r="MS340" s="40"/>
      <c r="MT340" s="40"/>
      <c r="MU340" s="40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40"/>
      <c r="NW340" s="2"/>
      <c r="NX340" s="2"/>
      <c r="NY340" s="2">
        <v>98.38</v>
      </c>
      <c r="NZ340" s="2">
        <v>96.69</v>
      </c>
      <c r="OA340" s="2">
        <v>98.64</v>
      </c>
      <c r="OB340" s="2">
        <v>99.97</v>
      </c>
      <c r="OC340" s="2">
        <v>100.05</v>
      </c>
      <c r="OD340" s="2">
        <v>100.66</v>
      </c>
      <c r="OE340" s="2">
        <v>102.8</v>
      </c>
      <c r="OF340" s="2">
        <v>104.02</v>
      </c>
      <c r="OG340" s="2">
        <v>104.25</v>
      </c>
      <c r="OH340" s="2">
        <v>104.32</v>
      </c>
      <c r="OI340" s="2">
        <v>105.24</v>
      </c>
      <c r="OJ340" s="2">
        <v>102.6</v>
      </c>
      <c r="OK340" s="40">
        <v>100.18</v>
      </c>
      <c r="OL340" s="40">
        <v>99.06</v>
      </c>
      <c r="OM340" s="2">
        <v>101.5</v>
      </c>
      <c r="ON340" s="2">
        <v>104.05</v>
      </c>
      <c r="OO340" s="2">
        <v>104.24</v>
      </c>
      <c r="OP340" s="2">
        <v>103.59</v>
      </c>
      <c r="OQ340" s="40">
        <v>109.53</v>
      </c>
      <c r="OR340" s="2">
        <v>115.79</v>
      </c>
      <c r="OS340" s="2">
        <v>109.94</v>
      </c>
      <c r="OT340" s="2">
        <v>112.52</v>
      </c>
      <c r="OU340" s="40">
        <v>115.95</v>
      </c>
      <c r="OV340" s="2">
        <v>113.2</v>
      </c>
      <c r="OW340" s="40">
        <v>111.42</v>
      </c>
      <c r="OX340" s="2">
        <v>112.66</v>
      </c>
      <c r="OY340" s="2">
        <v>110.95</v>
      </c>
      <c r="OZ340" s="2">
        <v>112.84</v>
      </c>
      <c r="PA340" s="2">
        <v>111.98</v>
      </c>
      <c r="PB340" s="2">
        <v>111.74</v>
      </c>
      <c r="PC340" s="2">
        <v>112.39</v>
      </c>
      <c r="PD340" s="2">
        <v>108.59</v>
      </c>
      <c r="PE340" s="2">
        <v>109.04</v>
      </c>
      <c r="PF340" s="40">
        <v>109.06</v>
      </c>
      <c r="PG340" s="2">
        <v>109.48</v>
      </c>
      <c r="PH340" s="2">
        <v>110.05</v>
      </c>
      <c r="PI340" s="2">
        <v>112.51</v>
      </c>
      <c r="PJ340" s="40">
        <v>113.98</v>
      </c>
      <c r="PK340" s="2">
        <v>114.09</v>
      </c>
      <c r="PL340">
        <v>117.63</v>
      </c>
      <c r="PM340" s="2">
        <v>116.77</v>
      </c>
      <c r="PN340" s="2">
        <v>116.13</v>
      </c>
      <c r="PO340" s="2">
        <v>115.12</v>
      </c>
      <c r="PP340" s="2">
        <v>113.64</v>
      </c>
      <c r="PQ340" s="2">
        <v>111.51</v>
      </c>
      <c r="PR340" s="2">
        <v>111.39</v>
      </c>
      <c r="PS340" s="2">
        <v>111.39</v>
      </c>
      <c r="PT340" s="2">
        <v>112.82000000000001</v>
      </c>
      <c r="PU340" s="2">
        <v>114.19</v>
      </c>
      <c r="PV340" s="2">
        <v>114.23</v>
      </c>
      <c r="PW340" s="2">
        <v>117.49000000000001</v>
      </c>
      <c r="PX340" s="51">
        <v>118.4</v>
      </c>
      <c r="PY340" s="2">
        <v>120.17</v>
      </c>
      <c r="PZ340" s="2">
        <v>120.05</v>
      </c>
      <c r="QA340" s="2">
        <v>120.44</v>
      </c>
      <c r="QB340" s="2">
        <v>122.22</v>
      </c>
      <c r="QC340" s="2">
        <v>122.4</v>
      </c>
      <c r="QD340" s="2">
        <v>122.01</v>
      </c>
      <c r="QE340" s="2">
        <v>121.37</v>
      </c>
      <c r="QF340" s="2">
        <v>120.93</v>
      </c>
      <c r="QG340" s="2">
        <v>123.63000000000001</v>
      </c>
      <c r="QH340" s="2">
        <v>122.48</v>
      </c>
      <c r="QI340" s="2">
        <v>123.86</v>
      </c>
      <c r="QJ340" s="2">
        <v>123.43</v>
      </c>
      <c r="QK340" s="2">
        <v>122.58</v>
      </c>
      <c r="QL340" s="2">
        <v>121.48</v>
      </c>
      <c r="QM340" s="2">
        <v>121.22</v>
      </c>
      <c r="QN340" s="2">
        <v>120.6</v>
      </c>
      <c r="QO340" s="2">
        <v>119.41</v>
      </c>
      <c r="QP340" s="2">
        <v>120.17</v>
      </c>
      <c r="QQ340" s="2">
        <v>120.82</v>
      </c>
      <c r="QR340" s="2">
        <v>120.69</v>
      </c>
      <c r="QS340" s="2">
        <v>118.97</v>
      </c>
      <c r="QT340" s="2">
        <v>117</v>
      </c>
      <c r="QU340" s="2">
        <v>117.65</v>
      </c>
      <c r="QV340" s="2">
        <v>115.92</v>
      </c>
      <c r="QW340" s="2">
        <v>115.79</v>
      </c>
      <c r="QX340" s="2">
        <v>115.77</v>
      </c>
      <c r="QY340" s="2">
        <v>115.15</v>
      </c>
      <c r="QZ340" s="2">
        <v>113.48</v>
      </c>
      <c r="RA340" s="2">
        <v>114.09</v>
      </c>
      <c r="RB340" s="2">
        <v>113.9</v>
      </c>
      <c r="RC340" s="2">
        <v>113.33</v>
      </c>
      <c r="RD340" s="2">
        <v>113.12</v>
      </c>
      <c r="RE340" s="2">
        <v>113.08</v>
      </c>
      <c r="RF340" s="2">
        <v>112.03</v>
      </c>
      <c r="RG340" s="2">
        <v>111.83</v>
      </c>
      <c r="RH340" s="2">
        <v>112.52</v>
      </c>
      <c r="RI340" s="2">
        <v>112.08</v>
      </c>
      <c r="RJ340" s="2">
        <v>112.65</v>
      </c>
      <c r="RK340" s="2">
        <v>113.18</v>
      </c>
      <c r="RL340" s="2">
        <v>113.2</v>
      </c>
      <c r="RM340" s="2">
        <v>113.51</v>
      </c>
      <c r="RN340" s="2">
        <v>112.36</v>
      </c>
      <c r="RO340" s="2">
        <v>112.7</v>
      </c>
      <c r="RP340" s="2">
        <v>111.88</v>
      </c>
      <c r="RQ340" s="2">
        <v>111.74</v>
      </c>
      <c r="RR340" s="2">
        <v>111.15</v>
      </c>
      <c r="RS340" s="2">
        <v>110.84</v>
      </c>
      <c r="RT340" s="2">
        <v>110.69</v>
      </c>
      <c r="RU340" s="2">
        <v>110.73</v>
      </c>
      <c r="RV340" s="2">
        <v>110.23</v>
      </c>
      <c r="RW340" s="2">
        <v>109.9</v>
      </c>
      <c r="RX340" s="2">
        <v>109.35</v>
      </c>
      <c r="RY340" s="51">
        <v>109.82</v>
      </c>
      <c r="RZ340" s="2">
        <v>109.66</v>
      </c>
      <c r="SA340" s="51">
        <v>109.11</v>
      </c>
      <c r="SB340" s="2">
        <v>108.52</v>
      </c>
      <c r="SC340" s="2">
        <v>108.28</v>
      </c>
      <c r="SD340" s="2">
        <v>108.35</v>
      </c>
      <c r="SE340" s="51">
        <v>107.94</v>
      </c>
      <c r="SF340" s="2">
        <v>107.41</v>
      </c>
      <c r="SG340" s="2">
        <v>107.02</v>
      </c>
      <c r="SH340" s="2">
        <v>106.43</v>
      </c>
      <c r="SI340" s="2">
        <v>106.2</v>
      </c>
      <c r="SJ340" s="2">
        <v>105.81</v>
      </c>
      <c r="SK340" s="2">
        <v>105.34</v>
      </c>
      <c r="SL340" s="2">
        <v>105</v>
      </c>
      <c r="SM340" s="2">
        <v>104.52</v>
      </c>
      <c r="SN340" s="2">
        <v>104.21</v>
      </c>
      <c r="SO340" s="2">
        <v>103.73</v>
      </c>
      <c r="SP340" s="2">
        <v>103.19</v>
      </c>
      <c r="SQ340" s="17">
        <v>102.858</v>
      </c>
      <c r="SR340" s="17">
        <v>102.51600000000001</v>
      </c>
      <c r="SS340" s="17">
        <v>102.04600000000001</v>
      </c>
      <c r="ST340" s="17">
        <v>101.648</v>
      </c>
      <c r="SU340" s="17">
        <v>101.245</v>
      </c>
      <c r="SV340" s="17">
        <v>100.84399999999999</v>
      </c>
      <c r="SW340" s="17">
        <v>100.455</v>
      </c>
      <c r="SX340" s="2">
        <v>100</v>
      </c>
      <c r="SY340" s="2" t="s">
        <v>29</v>
      </c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V340" s="5" t="s">
        <v>3</v>
      </c>
    </row>
    <row r="341" spans="1:620" ht="15" x14ac:dyDescent="0.25">
      <c r="A341" s="1">
        <v>31832</v>
      </c>
      <c r="B341" s="1">
        <v>1.25</v>
      </c>
      <c r="C341" s="1" t="s">
        <v>49</v>
      </c>
      <c r="F341" s="1">
        <v>2018</v>
      </c>
      <c r="G341" s="5">
        <v>41320</v>
      </c>
      <c r="H341" s="5">
        <v>43303</v>
      </c>
      <c r="I341" s="5">
        <v>43303</v>
      </c>
      <c r="J341" s="7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21"/>
      <c r="DJ341" s="21"/>
      <c r="DK341" s="21"/>
      <c r="DL341" s="21"/>
      <c r="DM341" s="21"/>
      <c r="DN341" s="21"/>
      <c r="DO341" s="21"/>
      <c r="DP341" s="21"/>
      <c r="DQ341" s="21"/>
      <c r="DS341" s="21"/>
      <c r="DT341" s="21"/>
      <c r="DU341" s="21"/>
      <c r="DV341" s="21"/>
      <c r="DX341" s="21"/>
      <c r="DY341" s="21"/>
      <c r="DZ341" s="21"/>
      <c r="EB341" s="21"/>
      <c r="EC341" s="21"/>
      <c r="ED341" s="21"/>
      <c r="EE341" s="21"/>
      <c r="EF341" s="21"/>
      <c r="EG341" s="21"/>
      <c r="EH341" s="21"/>
      <c r="EI341" s="21"/>
      <c r="EK341" s="21"/>
      <c r="EL341" s="19"/>
      <c r="EM341" s="21"/>
      <c r="EN341" s="19"/>
      <c r="EP341" s="19"/>
      <c r="EQ341" s="19"/>
      <c r="ER341" s="19"/>
      <c r="ES341" s="19"/>
      <c r="ET341" s="19"/>
      <c r="EU341" s="21"/>
      <c r="EV341" s="19"/>
      <c r="EW341" s="19"/>
      <c r="EX341" s="21"/>
      <c r="EY341" s="19"/>
      <c r="EZ341" s="19"/>
      <c r="FA341" s="21"/>
      <c r="FB341" s="19"/>
      <c r="FC341" s="19"/>
      <c r="FD341" s="19"/>
      <c r="FE341" s="19"/>
      <c r="FF341" s="19"/>
      <c r="FG341" s="19"/>
      <c r="FH341" s="19"/>
      <c r="FI341" s="19"/>
      <c r="FL341" s="19"/>
      <c r="FN341" s="19"/>
      <c r="FO341" s="21"/>
      <c r="FP341" s="21"/>
      <c r="FQ341" s="19"/>
      <c r="FR341" s="19"/>
      <c r="FS341" s="21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21"/>
      <c r="GX341" s="19"/>
      <c r="GY341" s="19"/>
      <c r="HA341" s="19"/>
      <c r="HB341" s="19"/>
      <c r="HC341" s="21"/>
      <c r="HD341" s="19"/>
      <c r="HE341" s="19"/>
      <c r="HF341" s="19"/>
      <c r="HG341" s="19"/>
      <c r="HH341" s="19"/>
      <c r="HI341" s="21"/>
      <c r="HJ341" s="19"/>
      <c r="HK341" s="19"/>
      <c r="HL341" s="19"/>
      <c r="HM341" s="21"/>
      <c r="HN341" s="19"/>
      <c r="HO341" s="19"/>
      <c r="HP341" s="19"/>
      <c r="HQ341" s="19"/>
      <c r="HR341" s="19"/>
      <c r="HS341" s="19"/>
      <c r="HT341" s="19"/>
      <c r="HU341" s="19"/>
      <c r="HV341" s="21"/>
      <c r="HW341" s="21"/>
      <c r="HX341" s="19"/>
      <c r="HY341" s="19"/>
      <c r="HZ341" s="19"/>
      <c r="IA341" s="19"/>
      <c r="IB341" s="21"/>
      <c r="IC341" s="19"/>
      <c r="ID341" s="21"/>
      <c r="IE341" s="21"/>
      <c r="IF341" s="19"/>
      <c r="IG341" s="19"/>
      <c r="IH341" s="19"/>
      <c r="II341" s="19"/>
      <c r="IJ341" s="19"/>
      <c r="IK341" s="19"/>
      <c r="IL341" s="21"/>
      <c r="IM341" s="19"/>
      <c r="IN341" s="19"/>
      <c r="IO341" s="21"/>
      <c r="IP341" s="19"/>
      <c r="IQ341" s="19"/>
      <c r="IR341" s="21"/>
      <c r="IS341" s="21"/>
      <c r="IT341" s="21"/>
      <c r="IU341" s="19"/>
      <c r="IV341" s="19"/>
      <c r="IW341" s="19"/>
      <c r="IX341" s="21"/>
      <c r="IY341" s="34"/>
      <c r="IZ341" s="34"/>
      <c r="JA341" s="34"/>
      <c r="JB341" s="34"/>
      <c r="JC341" s="34"/>
      <c r="JD341" s="34"/>
      <c r="JE341" s="34"/>
      <c r="JF341" s="34"/>
      <c r="JG341" s="34"/>
      <c r="JH341" s="34"/>
      <c r="JI341" s="34"/>
      <c r="JJ341" s="34"/>
      <c r="JK341" s="34"/>
      <c r="JL341" s="34"/>
      <c r="JM341" s="34"/>
      <c r="JN341" s="34"/>
      <c r="JO341" s="34"/>
      <c r="JP341" s="34"/>
      <c r="JQ341" s="34"/>
      <c r="JR341" s="34"/>
      <c r="JS341" s="34"/>
      <c r="JT341" s="34"/>
      <c r="JU341" s="34"/>
      <c r="JV341" s="34"/>
      <c r="JW341" s="34"/>
      <c r="JX341" s="34"/>
      <c r="JY341" s="34"/>
      <c r="JZ341" s="34"/>
      <c r="KA341" s="34"/>
      <c r="KB341" s="34"/>
      <c r="KC341" s="34"/>
      <c r="KD341" s="34"/>
      <c r="KE341" s="34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40"/>
      <c r="LR341" s="2"/>
      <c r="LS341" s="40"/>
      <c r="LT341" s="2"/>
      <c r="LU341" s="40"/>
      <c r="LV341" s="40"/>
      <c r="LW341" s="2"/>
      <c r="LX341" s="2"/>
      <c r="LY341" s="2"/>
      <c r="LZ341" s="2"/>
      <c r="MA341" s="2"/>
      <c r="MB341" s="2"/>
      <c r="MC341" s="40"/>
      <c r="MD341" s="40"/>
      <c r="ME341" s="40"/>
      <c r="MF341" s="2"/>
      <c r="MG341" s="61"/>
      <c r="MH341" s="40"/>
      <c r="MI341" s="2"/>
      <c r="MJ341" s="2"/>
      <c r="MK341" s="40"/>
      <c r="ML341" s="40"/>
      <c r="MM341" s="40"/>
      <c r="MN341" s="2"/>
      <c r="MO341" s="40"/>
      <c r="MP341" s="40"/>
      <c r="MQ341" s="40"/>
      <c r="MR341" s="2"/>
      <c r="MS341" s="40"/>
      <c r="MT341" s="40"/>
      <c r="MU341" s="40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40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40"/>
      <c r="OL341" s="40"/>
      <c r="OM341" s="2"/>
      <c r="ON341" s="2"/>
      <c r="OO341" s="2"/>
      <c r="OP341" s="2"/>
      <c r="OQ341" s="40"/>
      <c r="OR341" s="2"/>
      <c r="OS341" s="2"/>
      <c r="OT341" s="2"/>
      <c r="OU341" s="40"/>
      <c r="OV341" s="2"/>
      <c r="OW341" s="40"/>
      <c r="OX341" s="2"/>
      <c r="OY341" s="2"/>
      <c r="OZ341" s="2"/>
      <c r="PA341" s="2"/>
      <c r="PB341" s="2"/>
      <c r="PC341" s="2"/>
      <c r="PD341" s="2"/>
      <c r="PE341" s="2"/>
      <c r="PF341" s="40"/>
      <c r="PG341" s="2"/>
      <c r="PH341" s="2"/>
      <c r="PI341" s="2"/>
      <c r="PJ341" s="40"/>
      <c r="PK341" s="2"/>
      <c r="PL341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51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>
        <v>101</v>
      </c>
      <c r="QQ341" s="2">
        <v>102.09</v>
      </c>
      <c r="QR341" s="2">
        <v>102.29</v>
      </c>
      <c r="QS341" s="2">
        <v>100.94</v>
      </c>
      <c r="QT341" s="2">
        <v>99.15</v>
      </c>
      <c r="QU341" s="2">
        <v>100.05</v>
      </c>
      <c r="QV341" s="2">
        <v>98.57</v>
      </c>
      <c r="QW341" s="2">
        <v>98.75</v>
      </c>
      <c r="QX341" s="2">
        <v>99.12</v>
      </c>
      <c r="QY341" s="2">
        <v>98.72</v>
      </c>
      <c r="QZ341" s="2">
        <v>97.36</v>
      </c>
      <c r="RA341" s="2">
        <v>98.39</v>
      </c>
      <c r="RB341" s="2">
        <v>98.45</v>
      </c>
      <c r="RC341" s="2">
        <v>98.2</v>
      </c>
      <c r="RD341" s="2">
        <v>98.3</v>
      </c>
      <c r="RE341" s="2">
        <v>98.61</v>
      </c>
      <c r="RF341" s="2">
        <v>97.87</v>
      </c>
      <c r="RG341" s="2">
        <v>98.02</v>
      </c>
      <c r="RH341" s="2">
        <v>99.07</v>
      </c>
      <c r="RI341" s="2">
        <v>98.9</v>
      </c>
      <c r="RJ341" s="2">
        <v>99.82</v>
      </c>
      <c r="RK341" s="2">
        <v>100.69</v>
      </c>
      <c r="RL341" s="2">
        <v>101.05</v>
      </c>
      <c r="RM341" s="2">
        <v>101.82</v>
      </c>
      <c r="RN341" s="2">
        <v>100.82</v>
      </c>
      <c r="RO341" s="2">
        <v>101.52</v>
      </c>
      <c r="RP341" s="2">
        <v>100.97</v>
      </c>
      <c r="RQ341" s="2">
        <v>101.12</v>
      </c>
      <c r="RR341" s="2">
        <v>100.72</v>
      </c>
      <c r="RS341" s="2">
        <v>100.78</v>
      </c>
      <c r="RT341" s="2">
        <v>101</v>
      </c>
      <c r="RU341" s="2">
        <v>101.35</v>
      </c>
      <c r="RV341" s="2">
        <v>101.2</v>
      </c>
      <c r="RW341" s="2">
        <v>101.19</v>
      </c>
      <c r="RX341" s="2">
        <v>100.95</v>
      </c>
      <c r="RY341" s="51">
        <v>101.85</v>
      </c>
      <c r="RZ341" s="2">
        <v>102.11</v>
      </c>
      <c r="SA341" s="51">
        <v>101.88</v>
      </c>
      <c r="SB341" s="2">
        <v>101.6</v>
      </c>
      <c r="SC341" s="2">
        <v>101.73</v>
      </c>
      <c r="SD341" s="2">
        <v>102.28</v>
      </c>
      <c r="SE341" s="51">
        <v>102.26</v>
      </c>
      <c r="SF341" s="2">
        <v>102.09</v>
      </c>
      <c r="SG341" s="2">
        <v>102.05</v>
      </c>
      <c r="SH341" s="2">
        <v>101.72</v>
      </c>
      <c r="SI341" s="2">
        <v>101.86</v>
      </c>
      <c r="SJ341" s="2">
        <v>101.86</v>
      </c>
      <c r="SK341" s="2">
        <v>101.65</v>
      </c>
      <c r="SL341" s="2">
        <v>101.64</v>
      </c>
      <c r="SM341" s="2">
        <v>101.48</v>
      </c>
      <c r="SN341" s="2">
        <v>101.48</v>
      </c>
      <c r="SO341" s="2">
        <v>101.28</v>
      </c>
      <c r="SP341" s="2">
        <v>100.99</v>
      </c>
      <c r="SQ341" s="17">
        <v>100.935</v>
      </c>
      <c r="SR341" s="17">
        <v>100.988</v>
      </c>
      <c r="SS341" s="17">
        <v>100.694</v>
      </c>
      <c r="ST341" s="17">
        <v>100.583</v>
      </c>
      <c r="SU341" s="17">
        <v>100.509</v>
      </c>
      <c r="SV341" s="17">
        <v>100.51</v>
      </c>
      <c r="SW341" s="17">
        <v>100.401</v>
      </c>
      <c r="SX341" s="2">
        <v>100.358</v>
      </c>
      <c r="SY341" s="2">
        <v>100.214</v>
      </c>
      <c r="SZ341" s="2">
        <v>100.169</v>
      </c>
      <c r="TA341" s="2">
        <v>100.111</v>
      </c>
      <c r="TB341" s="2">
        <v>100.044</v>
      </c>
      <c r="TC341" s="2" t="s">
        <v>29</v>
      </c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V341" s="5" t="s">
        <v>3</v>
      </c>
    </row>
    <row r="342" spans="1:620" ht="15" x14ac:dyDescent="0.25">
      <c r="A342" s="1">
        <v>31837</v>
      </c>
      <c r="B342" s="1">
        <v>4.5</v>
      </c>
      <c r="C342" s="1" t="s">
        <v>49</v>
      </c>
      <c r="F342" s="1">
        <v>2019</v>
      </c>
      <c r="G342" s="5">
        <v>39716</v>
      </c>
      <c r="H342" s="5">
        <v>43531</v>
      </c>
      <c r="I342" s="6">
        <v>43531</v>
      </c>
      <c r="J342" s="7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21"/>
      <c r="DJ342" s="21"/>
      <c r="DK342" s="21"/>
      <c r="DL342" s="21"/>
      <c r="DM342" s="21"/>
      <c r="DN342" s="21"/>
      <c r="DO342" s="21"/>
      <c r="DP342" s="21"/>
      <c r="DQ342" s="21"/>
      <c r="DS342" s="21"/>
      <c r="DT342" s="21"/>
      <c r="DU342" s="21"/>
      <c r="DV342" s="21"/>
      <c r="DX342" s="21"/>
      <c r="DY342" s="21"/>
      <c r="DZ342" s="21"/>
      <c r="EB342" s="21"/>
      <c r="EC342" s="21"/>
      <c r="ED342" s="21"/>
      <c r="EE342" s="21"/>
      <c r="EF342" s="21"/>
      <c r="EG342" s="21"/>
      <c r="EH342" s="21"/>
      <c r="EI342" s="21"/>
      <c r="EK342" s="21"/>
      <c r="EL342" s="19"/>
      <c r="EM342" s="21"/>
      <c r="EN342" s="19"/>
      <c r="EP342" s="19"/>
      <c r="EQ342" s="19"/>
      <c r="ER342" s="19"/>
      <c r="ES342" s="19"/>
      <c r="ET342" s="19"/>
      <c r="EU342" s="21"/>
      <c r="EV342" s="19"/>
      <c r="EW342" s="19"/>
      <c r="EX342" s="21"/>
      <c r="EY342" s="19"/>
      <c r="EZ342" s="19"/>
      <c r="FA342" s="21"/>
      <c r="FB342" s="19"/>
      <c r="FC342" s="19"/>
      <c r="FD342" s="19"/>
      <c r="FE342" s="19"/>
      <c r="FF342" s="19"/>
      <c r="FG342" s="19"/>
      <c r="FH342" s="19"/>
      <c r="FI342" s="19"/>
      <c r="FL342" s="19"/>
      <c r="FN342" s="19"/>
      <c r="FO342" s="21"/>
      <c r="FP342" s="21"/>
      <c r="FQ342" s="19"/>
      <c r="FR342" s="19"/>
      <c r="FS342" s="21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21"/>
      <c r="GX342" s="19"/>
      <c r="GY342" s="19"/>
      <c r="HA342" s="19"/>
      <c r="HB342" s="19"/>
      <c r="HC342" s="21"/>
      <c r="HD342" s="19"/>
      <c r="HE342" s="19"/>
      <c r="HF342" s="19"/>
      <c r="HG342" s="19"/>
      <c r="HH342" s="19"/>
      <c r="HI342" s="21"/>
      <c r="HJ342" s="19"/>
      <c r="HK342" s="19"/>
      <c r="HL342" s="19"/>
      <c r="HM342" s="21"/>
      <c r="HN342" s="19"/>
      <c r="HO342" s="19"/>
      <c r="HP342" s="19"/>
      <c r="HQ342" s="19"/>
      <c r="HR342" s="19"/>
      <c r="HS342" s="19"/>
      <c r="HT342" s="19"/>
      <c r="HU342" s="19"/>
      <c r="HV342" s="21"/>
      <c r="HW342" s="21"/>
      <c r="HX342" s="19"/>
      <c r="HY342" s="19"/>
      <c r="HZ342" s="19"/>
      <c r="IA342" s="19"/>
      <c r="IB342" s="21"/>
      <c r="IC342" s="19"/>
      <c r="ID342" s="21"/>
      <c r="IE342" s="21"/>
      <c r="IF342" s="19"/>
      <c r="IG342" s="19"/>
      <c r="IH342" s="19"/>
      <c r="II342" s="19"/>
      <c r="IJ342" s="19"/>
      <c r="IK342" s="19"/>
      <c r="IL342" s="21"/>
      <c r="IM342" s="19"/>
      <c r="IN342" s="19"/>
      <c r="IO342" s="21"/>
      <c r="IP342" s="19"/>
      <c r="IQ342" s="19"/>
      <c r="IR342" s="21"/>
      <c r="IS342" s="21"/>
      <c r="IT342" s="21"/>
      <c r="IU342" s="19"/>
      <c r="IV342" s="19"/>
      <c r="IW342" s="19"/>
      <c r="IX342" s="21"/>
      <c r="IY342" s="34"/>
      <c r="IZ342" s="34"/>
      <c r="JA342" s="34"/>
      <c r="JB342" s="34"/>
      <c r="JC342" s="34"/>
      <c r="JD342" s="34"/>
      <c r="JE342" s="34"/>
      <c r="JF342" s="34"/>
      <c r="JG342" s="34"/>
      <c r="JH342" s="34"/>
      <c r="JI342" s="34"/>
      <c r="JJ342" s="34"/>
      <c r="JK342" s="34"/>
      <c r="JL342" s="34"/>
      <c r="JM342" s="34"/>
      <c r="JN342" s="34"/>
      <c r="JO342" s="34"/>
      <c r="JP342" s="34"/>
      <c r="JQ342" s="34"/>
      <c r="JR342" s="34"/>
      <c r="JS342" s="34"/>
      <c r="JT342" s="34"/>
      <c r="JU342" s="34"/>
      <c r="JV342" s="34"/>
      <c r="JW342" s="34"/>
      <c r="JX342" s="34"/>
      <c r="JY342" s="34"/>
      <c r="JZ342" s="34"/>
      <c r="KA342" s="34"/>
      <c r="KB342" s="34"/>
      <c r="KC342" s="34"/>
      <c r="KD342" s="34"/>
      <c r="KE342" s="34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40"/>
      <c r="LR342" s="2"/>
      <c r="LS342" s="40"/>
      <c r="LT342" s="2"/>
      <c r="LU342" s="40"/>
      <c r="LV342" s="40"/>
      <c r="LW342" s="2"/>
      <c r="LX342" s="2"/>
      <c r="LY342" s="2"/>
      <c r="LZ342" s="2"/>
      <c r="MA342" s="2"/>
      <c r="MB342" s="2"/>
      <c r="MC342" s="40"/>
      <c r="MD342" s="40"/>
      <c r="ME342" s="40"/>
      <c r="MF342" s="2"/>
      <c r="MG342" s="61"/>
      <c r="MH342" s="40"/>
      <c r="MI342" s="2"/>
      <c r="MJ342" s="2"/>
      <c r="MK342" s="40"/>
      <c r="ML342" s="40"/>
      <c r="MM342" s="40"/>
      <c r="MN342" s="2"/>
      <c r="MO342" s="40"/>
      <c r="MP342" s="40"/>
      <c r="MQ342" s="40"/>
      <c r="MR342" s="2"/>
      <c r="MS342" s="40"/>
      <c r="MT342" s="40"/>
      <c r="MU342" s="40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40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40"/>
      <c r="OL342" s="40"/>
      <c r="OM342" s="2"/>
      <c r="ON342" s="2" t="s">
        <v>289</v>
      </c>
      <c r="OO342" s="2">
        <v>99.38</v>
      </c>
      <c r="OP342" s="2">
        <v>98.72</v>
      </c>
      <c r="OQ342" s="40">
        <v>104.49</v>
      </c>
      <c r="OR342" s="2">
        <v>110.72</v>
      </c>
      <c r="OS342" s="2">
        <v>104.87</v>
      </c>
      <c r="OT342" s="2">
        <v>107.37</v>
      </c>
      <c r="OU342" s="40">
        <v>111.3</v>
      </c>
      <c r="OV342" s="2">
        <v>108.23</v>
      </c>
      <c r="OW342" s="40">
        <v>106.07</v>
      </c>
      <c r="OX342" s="2">
        <v>106.57</v>
      </c>
      <c r="OY342" s="2">
        <v>105.6</v>
      </c>
      <c r="OZ342" s="2">
        <v>107.56</v>
      </c>
      <c r="PA342" s="2">
        <v>107.28</v>
      </c>
      <c r="PB342" s="2">
        <v>106.9</v>
      </c>
      <c r="PC342" s="2">
        <v>107.72</v>
      </c>
      <c r="PD342" s="2">
        <v>103.71</v>
      </c>
      <c r="PE342" s="2">
        <v>104.48</v>
      </c>
      <c r="PF342" s="40">
        <v>104.38</v>
      </c>
      <c r="PG342" s="2">
        <v>104.97</v>
      </c>
      <c r="PH342" s="2">
        <v>105.51</v>
      </c>
      <c r="PI342" s="2">
        <v>108.24</v>
      </c>
      <c r="PJ342" s="40">
        <v>109.79</v>
      </c>
      <c r="PK342" s="2">
        <v>109.94</v>
      </c>
      <c r="PL342">
        <v>113.82</v>
      </c>
      <c r="PM342" s="2">
        <v>112.91</v>
      </c>
      <c r="PN342" s="2">
        <v>111.92</v>
      </c>
      <c r="PO342" s="2">
        <v>110.84</v>
      </c>
      <c r="PP342" s="2">
        <v>109.27</v>
      </c>
      <c r="PQ342" s="2">
        <v>107.2</v>
      </c>
      <c r="PR342" s="2">
        <v>107.37</v>
      </c>
      <c r="PS342" s="2">
        <v>107.4</v>
      </c>
      <c r="PT342" s="2">
        <v>108.97</v>
      </c>
      <c r="PU342" s="2">
        <v>110.4</v>
      </c>
      <c r="PV342" s="2">
        <v>110.35000000000001</v>
      </c>
      <c r="PW342" s="2">
        <v>114.14</v>
      </c>
      <c r="PX342" s="51">
        <v>115.56</v>
      </c>
      <c r="PY342" s="2">
        <v>117.77</v>
      </c>
      <c r="PZ342" s="2">
        <v>117.63</v>
      </c>
      <c r="QA342" s="2">
        <v>118.10000000000001</v>
      </c>
      <c r="QB342" s="2">
        <v>120.44</v>
      </c>
      <c r="QC342" s="2">
        <v>120.71000000000001</v>
      </c>
      <c r="QD342" s="2">
        <v>120.23</v>
      </c>
      <c r="QE342" s="2">
        <v>119.66</v>
      </c>
      <c r="QF342" s="2">
        <v>119.55</v>
      </c>
      <c r="QG342" s="2">
        <v>123.17</v>
      </c>
      <c r="QH342" s="2">
        <v>121.59</v>
      </c>
      <c r="QI342" s="2">
        <v>123.5</v>
      </c>
      <c r="QJ342" s="2">
        <v>123.05</v>
      </c>
      <c r="QK342" s="2">
        <v>122.31</v>
      </c>
      <c r="QL342" s="2">
        <v>120.91</v>
      </c>
      <c r="QM342" s="2">
        <v>120.95</v>
      </c>
      <c r="QN342" s="2">
        <v>120.33</v>
      </c>
      <c r="QO342" s="2">
        <v>118.66</v>
      </c>
      <c r="QP342" s="2">
        <v>119.54</v>
      </c>
      <c r="QQ342" s="2">
        <v>120.64</v>
      </c>
      <c r="QR342" s="2">
        <v>120.63</v>
      </c>
      <c r="QS342" s="2">
        <v>118.62</v>
      </c>
      <c r="QT342" s="2">
        <v>116.09</v>
      </c>
      <c r="QU342" s="2">
        <v>116.83</v>
      </c>
      <c r="QV342" s="2">
        <v>114.72</v>
      </c>
      <c r="QW342" s="2">
        <v>114.78</v>
      </c>
      <c r="QX342" s="2">
        <v>114.93</v>
      </c>
      <c r="QY342" s="2">
        <v>114.09</v>
      </c>
      <c r="QZ342" s="2">
        <v>112.01</v>
      </c>
      <c r="RA342" s="2">
        <v>113.13</v>
      </c>
      <c r="RB342" s="2">
        <v>113</v>
      </c>
      <c r="RC342" s="2">
        <v>112.59</v>
      </c>
      <c r="RD342" s="2">
        <v>112.53</v>
      </c>
      <c r="RE342" s="2">
        <v>112.67</v>
      </c>
      <c r="RF342" s="2">
        <v>111.62</v>
      </c>
      <c r="RG342" s="2">
        <v>111.57</v>
      </c>
      <c r="RH342" s="2">
        <v>112.71</v>
      </c>
      <c r="RI342" s="2">
        <v>112.21</v>
      </c>
      <c r="RJ342" s="2">
        <v>113.03</v>
      </c>
      <c r="RK342" s="2">
        <v>113.99</v>
      </c>
      <c r="RL342" s="2">
        <v>114.17</v>
      </c>
      <c r="RM342" s="2">
        <v>115.07</v>
      </c>
      <c r="RN342" s="2">
        <v>113.41</v>
      </c>
      <c r="RO342" s="2">
        <v>114.01</v>
      </c>
      <c r="RP342" s="2">
        <v>112.99</v>
      </c>
      <c r="RQ342" s="2">
        <v>112.97</v>
      </c>
      <c r="RR342" s="2">
        <v>112.17</v>
      </c>
      <c r="RS342" s="2">
        <v>112.13</v>
      </c>
      <c r="RT342" s="2">
        <v>112.14</v>
      </c>
      <c r="RU342" s="2">
        <v>112.44</v>
      </c>
      <c r="RV342" s="2">
        <v>111.93</v>
      </c>
      <c r="RW342" s="2">
        <v>111.82</v>
      </c>
      <c r="RX342" s="2">
        <v>111.09</v>
      </c>
      <c r="RY342" s="51">
        <v>112.17</v>
      </c>
      <c r="RZ342" s="2">
        <v>112.55</v>
      </c>
      <c r="SA342" s="51">
        <v>111.96</v>
      </c>
      <c r="SB342" s="2">
        <v>111.19</v>
      </c>
      <c r="SC342" s="2">
        <v>111.11</v>
      </c>
      <c r="SD342" s="2">
        <v>111.92</v>
      </c>
      <c r="SE342" s="51">
        <v>111.67</v>
      </c>
      <c r="SF342" s="2">
        <v>111.15</v>
      </c>
      <c r="SG342" s="2">
        <v>110.77</v>
      </c>
      <c r="SH342" s="2">
        <v>109.98</v>
      </c>
      <c r="SI342" s="2">
        <v>109.9</v>
      </c>
      <c r="SJ342" s="2">
        <v>109.76</v>
      </c>
      <c r="SK342" s="2">
        <v>109.07</v>
      </c>
      <c r="SL342" s="2">
        <v>109.05</v>
      </c>
      <c r="SM342" s="2">
        <v>108.5</v>
      </c>
      <c r="SN342" s="2">
        <v>108.25</v>
      </c>
      <c r="SO342" s="2">
        <v>107.78</v>
      </c>
      <c r="SP342" s="2">
        <v>106.99</v>
      </c>
      <c r="SQ342" s="17">
        <v>106.79</v>
      </c>
      <c r="SR342" s="17">
        <v>106.592</v>
      </c>
      <c r="SS342" s="17">
        <v>105.82</v>
      </c>
      <c r="ST342" s="17">
        <v>105.459</v>
      </c>
      <c r="SU342" s="17">
        <v>105.07</v>
      </c>
      <c r="SV342" s="17">
        <v>104.815</v>
      </c>
      <c r="SW342" s="17">
        <v>104.258</v>
      </c>
      <c r="SX342" s="2">
        <v>103.93899999999999</v>
      </c>
      <c r="SY342" s="2">
        <v>103.527</v>
      </c>
      <c r="SZ342" s="2">
        <v>103.29</v>
      </c>
      <c r="TA342" s="2">
        <v>103.113</v>
      </c>
      <c r="TB342" s="2">
        <v>102.711</v>
      </c>
      <c r="TC342" s="2">
        <v>102.334</v>
      </c>
      <c r="TD342" s="2">
        <v>101.964</v>
      </c>
      <c r="TE342" s="2">
        <v>101.63</v>
      </c>
      <c r="TF342" s="2">
        <v>101.31</v>
      </c>
      <c r="TG342" s="2">
        <v>100.982</v>
      </c>
      <c r="TH342" s="2">
        <v>100.666</v>
      </c>
      <c r="TI342" s="2">
        <v>100.35299999999999</v>
      </c>
      <c r="TJ342" s="2">
        <v>100.062</v>
      </c>
      <c r="TK342" s="2" t="s">
        <v>29</v>
      </c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V342" s="5" t="s">
        <v>3</v>
      </c>
    </row>
    <row r="343" spans="1:620" s="2" customFormat="1" ht="15" x14ac:dyDescent="0.25">
      <c r="A343" s="1">
        <v>31838</v>
      </c>
      <c r="B343" s="1">
        <v>1.75</v>
      </c>
      <c r="C343" s="1" t="s">
        <v>49</v>
      </c>
      <c r="D343" s="1"/>
      <c r="E343" s="1"/>
      <c r="F343" s="1">
        <v>2019</v>
      </c>
      <c r="G343" s="5">
        <v>41600</v>
      </c>
      <c r="H343" s="5">
        <v>43668</v>
      </c>
      <c r="I343" s="6">
        <v>43668</v>
      </c>
      <c r="J343" s="7"/>
      <c r="AN343" s="40"/>
      <c r="AP343" s="40"/>
      <c r="AR343" s="40"/>
      <c r="AS343" s="40"/>
      <c r="AZ343" s="40"/>
      <c r="BA343" s="40"/>
      <c r="BB343" s="40"/>
      <c r="BE343" s="40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21"/>
      <c r="DJ343" s="21"/>
      <c r="DK343" s="21"/>
      <c r="DL343" s="21"/>
      <c r="DM343" s="21"/>
      <c r="DN343" s="21"/>
      <c r="DO343" s="21"/>
      <c r="DP343" s="21"/>
      <c r="DQ343" s="21"/>
      <c r="DR343" s="1"/>
      <c r="DS343" s="21"/>
      <c r="DT343" s="21"/>
      <c r="DU343" s="21"/>
      <c r="DV343" s="21"/>
      <c r="DW343" s="1"/>
      <c r="DX343" s="21"/>
      <c r="DY343" s="21"/>
      <c r="DZ343" s="21"/>
      <c r="EA343" s="1"/>
      <c r="EB343" s="21"/>
      <c r="EC343" s="21"/>
      <c r="ED343" s="21"/>
      <c r="EE343" s="21"/>
      <c r="EF343" s="21"/>
      <c r="EG343" s="21"/>
      <c r="EH343" s="21"/>
      <c r="EI343" s="21"/>
      <c r="EJ343" s="1"/>
      <c r="EK343" s="21"/>
      <c r="EL343" s="19"/>
      <c r="EM343" s="21"/>
      <c r="EN343" s="19"/>
      <c r="EO343" s="1"/>
      <c r="EP343" s="19"/>
      <c r="EQ343" s="19"/>
      <c r="ER343" s="19"/>
      <c r="ES343" s="19"/>
      <c r="ET343" s="19"/>
      <c r="EU343" s="21"/>
      <c r="EV343" s="19"/>
      <c r="EW343" s="19"/>
      <c r="EX343" s="21"/>
      <c r="EY343" s="19"/>
      <c r="EZ343" s="19"/>
      <c r="FA343" s="21"/>
      <c r="FB343" s="19"/>
      <c r="FC343" s="19"/>
      <c r="FD343" s="19"/>
      <c r="FE343" s="19"/>
      <c r="FF343" s="19"/>
      <c r="FG343" s="19"/>
      <c r="FH343" s="19"/>
      <c r="FI343" s="19"/>
      <c r="FJ343" s="1"/>
      <c r="FK343" s="1"/>
      <c r="FL343" s="19"/>
      <c r="FM343" s="1"/>
      <c r="FN343" s="19"/>
      <c r="FO343" s="21"/>
      <c r="FP343" s="21"/>
      <c r="FQ343" s="19"/>
      <c r="FR343" s="19"/>
      <c r="FS343" s="21"/>
      <c r="FT343" s="1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21"/>
      <c r="GX343" s="19"/>
      <c r="GY343" s="19"/>
      <c r="GZ343" s="1"/>
      <c r="HA343" s="19"/>
      <c r="HB343" s="19"/>
      <c r="HC343" s="21"/>
      <c r="HD343" s="19"/>
      <c r="HE343" s="19"/>
      <c r="HF343" s="19"/>
      <c r="HG343" s="19"/>
      <c r="HH343" s="19"/>
      <c r="HI343" s="21"/>
      <c r="HJ343" s="19"/>
      <c r="HK343" s="19"/>
      <c r="HL343" s="19"/>
      <c r="HM343" s="21"/>
      <c r="HN343" s="19"/>
      <c r="HO343" s="19"/>
      <c r="HP343" s="19"/>
      <c r="HQ343" s="19"/>
      <c r="HR343" s="19"/>
      <c r="HS343" s="19"/>
      <c r="HT343" s="19"/>
      <c r="HU343" s="19"/>
      <c r="HV343" s="21"/>
      <c r="HW343" s="21"/>
      <c r="HX343" s="19"/>
      <c r="HY343" s="19"/>
      <c r="HZ343" s="19"/>
      <c r="IA343" s="19"/>
      <c r="IB343" s="21"/>
      <c r="IC343" s="19"/>
      <c r="ID343" s="21"/>
      <c r="IE343" s="21"/>
      <c r="IF343" s="19"/>
      <c r="IG343" s="19"/>
      <c r="IH343" s="19"/>
      <c r="II343" s="19"/>
      <c r="IJ343" s="19"/>
      <c r="IK343" s="19"/>
      <c r="IL343" s="21"/>
      <c r="IM343" s="19"/>
      <c r="IN343" s="19"/>
      <c r="IO343" s="21"/>
      <c r="IP343" s="19"/>
      <c r="IQ343" s="19"/>
      <c r="IR343" s="21"/>
      <c r="IS343" s="21"/>
      <c r="IT343" s="21"/>
      <c r="IU343" s="19"/>
      <c r="IV343" s="19"/>
      <c r="IW343" s="19"/>
      <c r="IX343" s="21"/>
      <c r="IY343" s="34"/>
      <c r="IZ343" s="34"/>
      <c r="JA343" s="34"/>
      <c r="JB343" s="34"/>
      <c r="JC343" s="34"/>
      <c r="JD343" s="34"/>
      <c r="JE343" s="34"/>
      <c r="JF343" s="34"/>
      <c r="JG343" s="34"/>
      <c r="JH343" s="34"/>
      <c r="JI343" s="34"/>
      <c r="JJ343" s="34"/>
      <c r="JK343" s="34"/>
      <c r="JL343" s="34"/>
      <c r="JM343" s="34"/>
      <c r="JN343" s="34"/>
      <c r="JO343" s="34"/>
      <c r="JP343" s="34"/>
      <c r="JQ343" s="34"/>
      <c r="JR343" s="34"/>
      <c r="JS343" s="34"/>
      <c r="JT343" s="34"/>
      <c r="JU343" s="34"/>
      <c r="JV343" s="34"/>
      <c r="JW343" s="34"/>
      <c r="JX343" s="34"/>
      <c r="JY343" s="34"/>
      <c r="JZ343" s="34"/>
      <c r="KA343" s="34"/>
      <c r="KB343" s="34"/>
      <c r="KC343" s="34"/>
      <c r="KD343" s="34"/>
      <c r="KE343" s="34"/>
      <c r="LQ343" s="40"/>
      <c r="LS343" s="40"/>
      <c r="LU343" s="40"/>
      <c r="LV343" s="40"/>
      <c r="MC343" s="40"/>
      <c r="MD343" s="40"/>
      <c r="ME343" s="40"/>
      <c r="MG343" s="61"/>
      <c r="MH343" s="40"/>
      <c r="MK343" s="40"/>
      <c r="ML343" s="40"/>
      <c r="MM343" s="40"/>
      <c r="MO343" s="40"/>
      <c r="MP343" s="40"/>
      <c r="MQ343" s="40"/>
      <c r="MS343" s="40"/>
      <c r="MT343" s="40"/>
      <c r="MU343" s="40"/>
      <c r="NV343" s="40"/>
      <c r="OK343" s="40"/>
      <c r="OL343" s="40"/>
      <c r="OQ343" s="40"/>
      <c r="OU343" s="40"/>
      <c r="OW343" s="40"/>
      <c r="PF343" s="40"/>
      <c r="PJ343" s="40"/>
      <c r="PL343"/>
      <c r="PX343" s="51"/>
      <c r="QY343" s="2">
        <v>99.34</v>
      </c>
      <c r="QZ343" s="2">
        <v>97.55</v>
      </c>
      <c r="RA343" s="2">
        <v>98.98</v>
      </c>
      <c r="RB343" s="2">
        <v>99.06</v>
      </c>
      <c r="RC343" s="2">
        <v>98.87</v>
      </c>
      <c r="RD343" s="2">
        <v>99.05</v>
      </c>
      <c r="RE343" s="2">
        <v>99.44</v>
      </c>
      <c r="RF343" s="2">
        <v>98.65</v>
      </c>
      <c r="RG343" s="2">
        <v>98.8</v>
      </c>
      <c r="RH343" s="2">
        <v>100.19</v>
      </c>
      <c r="RI343" s="2">
        <v>99.89</v>
      </c>
      <c r="RJ343" s="2">
        <v>100.95</v>
      </c>
      <c r="RK343" s="2">
        <v>102.15</v>
      </c>
      <c r="RL343" s="2">
        <v>102.6</v>
      </c>
      <c r="RM343" s="2">
        <v>103.78</v>
      </c>
      <c r="RN343" s="2">
        <v>102.27</v>
      </c>
      <c r="RO343" s="2">
        <v>103.1</v>
      </c>
      <c r="RP343" s="2">
        <v>102.29</v>
      </c>
      <c r="RQ343" s="2">
        <v>102.45</v>
      </c>
      <c r="RR343" s="2">
        <v>101.77</v>
      </c>
      <c r="RS343" s="2">
        <v>101.97</v>
      </c>
      <c r="RT343" s="2">
        <v>102.21</v>
      </c>
      <c r="RU343" s="2">
        <v>102.79</v>
      </c>
      <c r="RV343" s="2">
        <v>102.48</v>
      </c>
      <c r="RW343" s="2">
        <v>102.59</v>
      </c>
      <c r="RX343" s="2">
        <v>102.11</v>
      </c>
      <c r="RY343" s="51">
        <v>103.53</v>
      </c>
      <c r="RZ343" s="2">
        <v>104.19</v>
      </c>
      <c r="SA343" s="51">
        <v>103.77</v>
      </c>
      <c r="SB343" s="2">
        <v>103.29</v>
      </c>
      <c r="SC343" s="2">
        <v>103.45</v>
      </c>
      <c r="SD343" s="2">
        <v>104.7</v>
      </c>
      <c r="SE343" s="51">
        <v>104.8</v>
      </c>
      <c r="SF343" s="2">
        <v>104.68</v>
      </c>
      <c r="SG343" s="2">
        <v>104.55</v>
      </c>
      <c r="SH343" s="2">
        <v>103.9</v>
      </c>
      <c r="SI343" s="2">
        <v>104.05</v>
      </c>
      <c r="SJ343" s="2">
        <v>104.21</v>
      </c>
      <c r="SK343" s="2">
        <v>103.69</v>
      </c>
      <c r="SL343" s="2">
        <v>103.98</v>
      </c>
      <c r="SM343" s="2">
        <v>103.79</v>
      </c>
      <c r="SN343" s="2">
        <v>103.74</v>
      </c>
      <c r="SO343" s="2">
        <v>103.51</v>
      </c>
      <c r="SP343" s="2">
        <v>102.89</v>
      </c>
      <c r="SQ343" s="17">
        <v>102.928</v>
      </c>
      <c r="SR343" s="17">
        <v>102.98399999999999</v>
      </c>
      <c r="SS343" s="17">
        <v>102.34099999999999</v>
      </c>
      <c r="ST343" s="17">
        <v>102.217</v>
      </c>
      <c r="SU343" s="17">
        <v>102.02</v>
      </c>
      <c r="SV343" s="17">
        <v>102.047</v>
      </c>
      <c r="SW343" s="17">
        <v>101.629</v>
      </c>
      <c r="SX343" s="2">
        <v>101.471</v>
      </c>
      <c r="SY343" s="2">
        <v>101.319</v>
      </c>
      <c r="SZ343" s="2">
        <v>101.306</v>
      </c>
      <c r="TA343" s="2">
        <v>101.416</v>
      </c>
      <c r="TB343" s="2">
        <v>101.126</v>
      </c>
      <c r="TC343" s="2">
        <v>100.994</v>
      </c>
      <c r="TD343" s="2">
        <v>100.905</v>
      </c>
      <c r="TE343" s="2">
        <v>100.767</v>
      </c>
      <c r="TF343" s="57">
        <v>100.723</v>
      </c>
      <c r="TG343" s="57">
        <v>100.624</v>
      </c>
      <c r="TH343" s="57">
        <v>100.553</v>
      </c>
      <c r="TI343" s="57">
        <v>100.474</v>
      </c>
      <c r="TJ343" s="57">
        <v>100.38</v>
      </c>
      <c r="TK343" s="57">
        <v>100.307</v>
      </c>
      <c r="TL343" s="57">
        <v>100.22</v>
      </c>
      <c r="TM343" s="57">
        <v>100.13500000000001</v>
      </c>
      <c r="TN343" s="57">
        <v>100.057</v>
      </c>
      <c r="TO343" s="17" t="s">
        <v>29</v>
      </c>
      <c r="TP343" s="17"/>
      <c r="TQ343" s="17"/>
      <c r="TR343" s="17"/>
      <c r="TS343" s="17"/>
      <c r="TT343" s="17"/>
      <c r="TU343" s="17"/>
      <c r="TV343" s="17"/>
      <c r="TW343" s="17"/>
      <c r="TX343" s="17"/>
      <c r="TY343" s="17"/>
      <c r="TZ343" s="17"/>
      <c r="UA343" s="17"/>
      <c r="UB343" s="17"/>
      <c r="UC343" s="17"/>
      <c r="UD343" s="17"/>
      <c r="UE343" s="17"/>
      <c r="UF343" s="17"/>
      <c r="UG343" s="17"/>
      <c r="UH343" s="17"/>
      <c r="UI343" s="17"/>
      <c r="UJ343" s="17"/>
      <c r="UK343" s="17"/>
      <c r="UL343" s="17"/>
      <c r="UM343" s="17"/>
      <c r="UN343" s="17"/>
      <c r="UO343" s="17"/>
      <c r="UP343" s="17"/>
      <c r="UQ343" s="17"/>
      <c r="UR343" s="17"/>
      <c r="US343" s="17"/>
      <c r="UT343" s="17"/>
      <c r="UU343" s="17"/>
      <c r="UV343" s="17"/>
      <c r="UW343" s="17"/>
      <c r="UX343" s="17"/>
      <c r="UY343" s="17"/>
      <c r="UZ343" s="17"/>
      <c r="VA343" s="17"/>
      <c r="VB343" s="17"/>
      <c r="VC343" s="17"/>
      <c r="VD343" s="17"/>
      <c r="VE343" s="17"/>
      <c r="VF343" s="17"/>
      <c r="VG343" s="17"/>
      <c r="VH343" s="17"/>
      <c r="VI343" s="17"/>
      <c r="VJ343" s="17"/>
      <c r="VK343" s="17"/>
      <c r="VL343" s="17"/>
      <c r="VM343" s="17"/>
      <c r="VN343" s="17"/>
      <c r="VO343" s="17"/>
      <c r="VP343" s="17"/>
      <c r="VQ343" s="17"/>
      <c r="VR343" s="17"/>
      <c r="VS343" s="17"/>
      <c r="VT343" s="17"/>
      <c r="VU343" s="17"/>
      <c r="VV343" s="17"/>
      <c r="VW343" s="17"/>
      <c r="VX343" s="17"/>
      <c r="VY343" s="17"/>
      <c r="VZ343" s="17"/>
      <c r="WA343" s="17"/>
      <c r="WB343" s="17"/>
      <c r="WC343" s="17"/>
      <c r="WD343" s="17"/>
      <c r="WV343" s="5" t="s">
        <v>3</v>
      </c>
    </row>
    <row r="344" spans="1:620" s="2" customFormat="1" ht="15" x14ac:dyDescent="0.25">
      <c r="A344" s="1">
        <v>31840</v>
      </c>
      <c r="B344" s="1">
        <v>3.75</v>
      </c>
      <c r="C344" s="1" t="s">
        <v>49</v>
      </c>
      <c r="D344" s="1"/>
      <c r="E344" s="1"/>
      <c r="F344" s="1">
        <v>2019</v>
      </c>
      <c r="G344" s="5">
        <v>40033</v>
      </c>
      <c r="H344" s="5">
        <v>43715</v>
      </c>
      <c r="I344" s="6">
        <v>43715</v>
      </c>
      <c r="J344" s="7"/>
      <c r="AN344" s="40"/>
      <c r="AP344" s="40"/>
      <c r="AR344" s="40"/>
      <c r="AS344" s="40"/>
      <c r="AZ344" s="40"/>
      <c r="BA344" s="40"/>
      <c r="BB344" s="40"/>
      <c r="BE344" s="40"/>
      <c r="CK344" s="40"/>
      <c r="CM344" s="40"/>
      <c r="CO344" s="40"/>
      <c r="CP344" s="40"/>
      <c r="CW344" s="40"/>
      <c r="CX344" s="40"/>
      <c r="CY344" s="40"/>
      <c r="DB344" s="40"/>
      <c r="DE344" s="40"/>
      <c r="DF344" s="40"/>
      <c r="DG344" s="40"/>
      <c r="DI344" s="40"/>
      <c r="DJ344" s="40"/>
      <c r="DK344" s="40"/>
      <c r="DM344" s="40"/>
      <c r="DN344" s="40"/>
      <c r="DO344" s="40"/>
      <c r="EP344" s="40"/>
      <c r="FE344" s="40"/>
      <c r="FF344" s="43"/>
      <c r="FK344" s="40"/>
      <c r="FO344" s="40"/>
      <c r="FQ344" s="40"/>
      <c r="LQ344" s="40"/>
      <c r="LS344" s="40"/>
      <c r="LU344" s="40"/>
      <c r="LV344" s="40"/>
      <c r="MC344" s="40"/>
      <c r="MD344" s="40"/>
      <c r="ME344" s="40"/>
      <c r="MG344" s="61"/>
      <c r="MH344" s="40"/>
      <c r="MK344" s="40"/>
      <c r="ML344" s="40"/>
      <c r="MM344" s="40"/>
      <c r="MO344" s="40"/>
      <c r="MP344" s="40"/>
      <c r="MQ344" s="40"/>
      <c r="MS344" s="40"/>
      <c r="MT344" s="40"/>
      <c r="MU344" s="40"/>
      <c r="NV344" s="40"/>
      <c r="OK344" s="40"/>
      <c r="OL344" s="40"/>
      <c r="OQ344" s="40"/>
      <c r="OU344" s="40"/>
      <c r="OW344" s="40"/>
      <c r="OX344" s="2" t="s">
        <v>289</v>
      </c>
      <c r="OY344" s="2">
        <v>98.44</v>
      </c>
      <c r="OZ344" s="2">
        <v>100.42</v>
      </c>
      <c r="PA344" s="2">
        <v>100.6</v>
      </c>
      <c r="PB344" s="2">
        <v>100.19</v>
      </c>
      <c r="PC344" s="2">
        <v>101.04</v>
      </c>
      <c r="PD344" s="2">
        <v>97.12</v>
      </c>
      <c r="PE344" s="2">
        <v>97.96</v>
      </c>
      <c r="PF344" s="40">
        <v>97.83</v>
      </c>
      <c r="PG344" s="2">
        <v>98.59</v>
      </c>
      <c r="PH344" s="2">
        <v>99.21</v>
      </c>
      <c r="PI344" s="2">
        <v>101.77</v>
      </c>
      <c r="PJ344" s="40">
        <v>103.45</v>
      </c>
      <c r="PK344" s="2">
        <v>103.77</v>
      </c>
      <c r="PL344">
        <v>107.71</v>
      </c>
      <c r="PM344" s="2">
        <v>106.74</v>
      </c>
      <c r="PN344" s="2">
        <v>105.75</v>
      </c>
      <c r="PO344" s="2">
        <v>104.66</v>
      </c>
      <c r="PP344" s="2">
        <v>103.17</v>
      </c>
      <c r="PQ344" s="2">
        <v>101.2</v>
      </c>
      <c r="PR344" s="2">
        <v>101.54</v>
      </c>
      <c r="PS344" s="2">
        <v>101.60000000000001</v>
      </c>
      <c r="PT344" s="2">
        <v>103.17</v>
      </c>
      <c r="PU344" s="2">
        <v>104.58</v>
      </c>
      <c r="PV344" s="2">
        <v>104.46000000000001</v>
      </c>
      <c r="PW344" s="2">
        <v>108.39</v>
      </c>
      <c r="PX344" s="51">
        <v>109.84</v>
      </c>
      <c r="PY344" s="2">
        <v>112.4</v>
      </c>
      <c r="PZ344" s="2">
        <v>112.25</v>
      </c>
      <c r="QA344" s="2">
        <v>112.84</v>
      </c>
      <c r="QB344" s="2">
        <v>115.31</v>
      </c>
      <c r="QC344" s="2">
        <v>115.61</v>
      </c>
      <c r="QD344" s="2">
        <v>115.10000000000001</v>
      </c>
      <c r="QE344" s="2">
        <v>114.62</v>
      </c>
      <c r="QF344" s="2">
        <v>114.75</v>
      </c>
      <c r="QG344" s="2">
        <v>118.56</v>
      </c>
      <c r="QH344" s="2">
        <v>116.99000000000001</v>
      </c>
      <c r="QI344" s="2">
        <v>118.97</v>
      </c>
      <c r="QJ344" s="2">
        <v>118.73</v>
      </c>
      <c r="QK344" s="2">
        <v>118.06</v>
      </c>
      <c r="QL344" s="2">
        <v>116.74</v>
      </c>
      <c r="QM344" s="2">
        <v>116.9</v>
      </c>
      <c r="QN344" s="2">
        <v>116.3</v>
      </c>
      <c r="QO344" s="2">
        <v>114.62</v>
      </c>
      <c r="QP344" s="2">
        <v>115.51</v>
      </c>
      <c r="QQ344" s="2">
        <v>116.87</v>
      </c>
      <c r="QR344" s="2">
        <v>117</v>
      </c>
      <c r="QS344" s="2">
        <v>114.96</v>
      </c>
      <c r="QT344" s="2">
        <v>112.29</v>
      </c>
      <c r="QU344" s="2">
        <v>113.08</v>
      </c>
      <c r="QV344" s="2">
        <v>110.85</v>
      </c>
      <c r="QW344" s="2">
        <v>111.07</v>
      </c>
      <c r="QX344" s="2">
        <v>111.31</v>
      </c>
      <c r="QY344" s="2">
        <v>110.41</v>
      </c>
      <c r="QZ344" s="2">
        <v>108.25</v>
      </c>
      <c r="RA344" s="2">
        <v>109.59</v>
      </c>
      <c r="RB344" s="2">
        <v>109.53</v>
      </c>
      <c r="RC344" s="2">
        <v>109.2</v>
      </c>
      <c r="RD344" s="2">
        <v>109.27</v>
      </c>
      <c r="RE344" s="2">
        <v>109.54</v>
      </c>
      <c r="RF344" s="2">
        <v>108.51</v>
      </c>
      <c r="RG344" s="2">
        <v>108.53</v>
      </c>
      <c r="RH344" s="2">
        <v>109.87</v>
      </c>
      <c r="RI344" s="2">
        <v>109.44</v>
      </c>
      <c r="RJ344" s="2">
        <v>110.41</v>
      </c>
      <c r="RK344" s="2">
        <v>111.56</v>
      </c>
      <c r="RL344" s="2">
        <v>111.88</v>
      </c>
      <c r="RM344" s="2">
        <v>113</v>
      </c>
      <c r="RN344" s="2">
        <v>111.23</v>
      </c>
      <c r="RO344" s="2">
        <v>111.96</v>
      </c>
      <c r="RP344" s="2">
        <v>110.95</v>
      </c>
      <c r="RQ344" s="2">
        <v>110.98</v>
      </c>
      <c r="RR344" s="2">
        <v>110.07</v>
      </c>
      <c r="RS344" s="2">
        <v>110.11</v>
      </c>
      <c r="RT344" s="2">
        <v>110.23</v>
      </c>
      <c r="RU344" s="2">
        <v>110.74</v>
      </c>
      <c r="RV344" s="2">
        <v>110.23</v>
      </c>
      <c r="RW344" s="2">
        <v>110.19</v>
      </c>
      <c r="RX344" s="2">
        <v>109.54</v>
      </c>
      <c r="RY344" s="51">
        <v>110.96</v>
      </c>
      <c r="RZ344" s="2">
        <v>111.62</v>
      </c>
      <c r="SA344" s="51">
        <v>111.04</v>
      </c>
      <c r="SB344" s="2">
        <v>110.3</v>
      </c>
      <c r="SC344" s="2">
        <v>110.28</v>
      </c>
      <c r="SD344" s="2">
        <v>111.5</v>
      </c>
      <c r="SE344" s="51">
        <v>111.44</v>
      </c>
      <c r="SF344" s="2">
        <v>111.05</v>
      </c>
      <c r="SG344" s="2">
        <v>110.73</v>
      </c>
      <c r="SH344" s="2">
        <v>109.83</v>
      </c>
      <c r="SI344" s="2">
        <v>109.8</v>
      </c>
      <c r="SJ344" s="2">
        <v>109.81</v>
      </c>
      <c r="SK344" s="2">
        <v>109.13</v>
      </c>
      <c r="SL344" s="2">
        <v>109.28</v>
      </c>
      <c r="SM344" s="2">
        <v>108.83</v>
      </c>
      <c r="SN344" s="2">
        <v>108.68</v>
      </c>
      <c r="SO344" s="2">
        <v>108.3</v>
      </c>
      <c r="SP344" s="2">
        <v>107.46</v>
      </c>
      <c r="SQ344" s="17">
        <v>107.399</v>
      </c>
      <c r="SR344" s="17">
        <v>107.306</v>
      </c>
      <c r="SS344" s="17">
        <v>106.422</v>
      </c>
      <c r="ST344" s="17">
        <v>106.13</v>
      </c>
      <c r="SU344" s="17">
        <v>105.74299999999999</v>
      </c>
      <c r="SV344" s="17">
        <v>105.596</v>
      </c>
      <c r="SW344" s="17">
        <v>104.925</v>
      </c>
      <c r="SX344" s="2">
        <v>104.611</v>
      </c>
      <c r="SY344" s="2">
        <v>104.295</v>
      </c>
      <c r="SZ344" s="2">
        <v>104.14100000000001</v>
      </c>
      <c r="TA344" s="2">
        <v>104.116</v>
      </c>
      <c r="TB344" s="2">
        <v>103.639</v>
      </c>
      <c r="TC344" s="2">
        <v>103.36499999999999</v>
      </c>
      <c r="TD344" s="2">
        <v>103.045</v>
      </c>
      <c r="TE344" s="2">
        <v>102.747</v>
      </c>
      <c r="TF344" s="57">
        <v>102.535</v>
      </c>
      <c r="TG344" s="57">
        <v>102.256</v>
      </c>
      <c r="TH344" s="57">
        <v>102.008</v>
      </c>
      <c r="TI344" s="57">
        <v>101.76900000000001</v>
      </c>
      <c r="TJ344" s="57">
        <v>101.51600000000001</v>
      </c>
      <c r="TK344" s="57">
        <v>101.32</v>
      </c>
      <c r="TL344" s="57">
        <v>101.039</v>
      </c>
      <c r="TM344" s="57">
        <v>100.79</v>
      </c>
      <c r="TN344" s="57">
        <v>100.568</v>
      </c>
      <c r="TO344" s="17">
        <v>100.312</v>
      </c>
      <c r="TP344" s="57">
        <v>100.059</v>
      </c>
      <c r="TQ344" s="17" t="s">
        <v>29</v>
      </c>
      <c r="TR344" s="17"/>
      <c r="TS344" s="17"/>
      <c r="TT344" s="17"/>
      <c r="TU344" s="17"/>
      <c r="TV344" s="17"/>
      <c r="TW344" s="17"/>
      <c r="TX344" s="17"/>
      <c r="TY344" s="17"/>
      <c r="TZ344" s="17"/>
      <c r="UA344" s="17"/>
      <c r="UB344" s="17"/>
      <c r="UC344" s="17"/>
      <c r="UD344" s="17"/>
      <c r="UE344" s="17"/>
      <c r="UF344" s="17"/>
      <c r="UG344" s="17"/>
      <c r="UH344" s="17"/>
      <c r="UI344" s="17"/>
      <c r="UJ344" s="17"/>
      <c r="UK344" s="17"/>
      <c r="UL344" s="17"/>
      <c r="UM344" s="17"/>
      <c r="UN344" s="17"/>
      <c r="UO344" s="17"/>
      <c r="UP344" s="17"/>
      <c r="UQ344" s="17"/>
      <c r="UR344" s="17"/>
      <c r="US344" s="17"/>
      <c r="UT344" s="17"/>
      <c r="UU344" s="17"/>
      <c r="UV344" s="17"/>
      <c r="UW344" s="17"/>
      <c r="UX344" s="17"/>
      <c r="UY344" s="17"/>
      <c r="UZ344" s="17"/>
      <c r="VA344" s="17"/>
      <c r="VB344" s="17"/>
      <c r="VC344" s="17"/>
      <c r="VD344" s="17"/>
      <c r="VE344" s="17"/>
      <c r="VF344" s="17"/>
      <c r="VG344" s="17"/>
      <c r="VH344" s="17"/>
      <c r="VI344" s="17"/>
      <c r="VJ344" s="17"/>
      <c r="VK344" s="17"/>
      <c r="VL344" s="17"/>
      <c r="VM344" s="17"/>
      <c r="VN344" s="17"/>
      <c r="VO344" s="17"/>
      <c r="VP344" s="17"/>
      <c r="VQ344" s="17"/>
      <c r="VR344" s="17"/>
      <c r="VS344" s="17"/>
      <c r="VT344" s="17"/>
      <c r="VU344" s="17"/>
      <c r="VV344" s="17"/>
      <c r="VW344" s="17"/>
      <c r="VX344" s="17"/>
      <c r="VY344" s="17"/>
      <c r="VZ344" s="17"/>
      <c r="WA344" s="17"/>
      <c r="WB344" s="17"/>
      <c r="WC344" s="17"/>
      <c r="WD344" s="17"/>
      <c r="WV344" s="5" t="s">
        <v>3</v>
      </c>
    </row>
    <row r="345" spans="1:620" ht="15" x14ac:dyDescent="0.25">
      <c r="A345" s="1">
        <v>31850</v>
      </c>
      <c r="B345" s="1">
        <v>4.75</v>
      </c>
      <c r="C345" s="1" t="s">
        <v>18</v>
      </c>
      <c r="F345" s="1">
        <v>2020</v>
      </c>
      <c r="G345" s="5">
        <v>38435</v>
      </c>
      <c r="H345" s="5">
        <v>43897</v>
      </c>
      <c r="I345" s="5">
        <v>43897</v>
      </c>
      <c r="J345" s="7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21"/>
      <c r="DJ345" s="21"/>
      <c r="DK345" s="21"/>
      <c r="DL345" s="21"/>
      <c r="DM345" s="21"/>
      <c r="DN345" s="21"/>
      <c r="DO345" s="21"/>
      <c r="DP345" s="21"/>
      <c r="DQ345" s="21"/>
      <c r="DS345" s="21"/>
      <c r="DT345" s="21"/>
      <c r="DU345" s="21"/>
      <c r="DV345" s="21"/>
      <c r="DX345" s="21"/>
      <c r="DY345" s="21"/>
      <c r="DZ345" s="21"/>
      <c r="EB345" s="21"/>
      <c r="EC345" s="21"/>
      <c r="ED345" s="21"/>
      <c r="EE345" s="21"/>
      <c r="EF345" s="21"/>
      <c r="EG345" s="21"/>
      <c r="EH345" s="21"/>
      <c r="EI345" s="21"/>
      <c r="EK345" s="21"/>
      <c r="EL345" s="19"/>
      <c r="EM345" s="21"/>
      <c r="EN345" s="19"/>
      <c r="EP345" s="19"/>
      <c r="EQ345" s="19"/>
      <c r="ER345" s="19"/>
      <c r="ES345" s="19"/>
      <c r="ET345" s="19"/>
      <c r="EU345" s="21"/>
      <c r="EV345" s="19"/>
      <c r="EW345" s="19"/>
      <c r="EX345" s="21"/>
      <c r="EY345" s="19"/>
      <c r="EZ345" s="19"/>
      <c r="FA345" s="21"/>
      <c r="FB345" s="19"/>
      <c r="FC345" s="19"/>
      <c r="FD345" s="19"/>
      <c r="FE345" s="19"/>
      <c r="FF345" s="19"/>
      <c r="FG345" s="19"/>
      <c r="FH345" s="19"/>
      <c r="FI345" s="19"/>
      <c r="FL345" s="19"/>
      <c r="FN345" s="19"/>
      <c r="FO345" s="21"/>
      <c r="FP345" s="21"/>
      <c r="FQ345" s="19"/>
      <c r="FR345" s="19"/>
      <c r="FS345" s="21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21"/>
      <c r="GX345" s="19"/>
      <c r="GY345" s="19"/>
      <c r="HA345" s="19"/>
      <c r="HB345" s="19"/>
      <c r="HC345" s="21"/>
      <c r="HD345" s="19"/>
      <c r="HE345" s="19"/>
      <c r="HF345" s="19"/>
      <c r="HG345" s="19"/>
      <c r="HH345" s="19"/>
      <c r="HI345" s="21"/>
      <c r="HJ345" s="19"/>
      <c r="HK345" s="19"/>
      <c r="HL345" s="19"/>
      <c r="HM345" s="21"/>
      <c r="HN345" s="19"/>
      <c r="HO345" s="19"/>
      <c r="HP345" s="19"/>
      <c r="HQ345" s="19"/>
      <c r="HR345" s="19"/>
      <c r="HS345" s="19"/>
      <c r="HT345" s="19"/>
      <c r="HU345" s="19"/>
      <c r="HV345" s="21"/>
      <c r="HW345" s="21"/>
      <c r="HX345" s="19"/>
      <c r="HY345" s="19"/>
      <c r="HZ345" s="19"/>
      <c r="IA345" s="19"/>
      <c r="IB345" s="21"/>
      <c r="IC345" s="19"/>
      <c r="ID345" s="21"/>
      <c r="IE345" s="21"/>
      <c r="IF345" s="19"/>
      <c r="IG345" s="19"/>
      <c r="IH345" s="19"/>
      <c r="II345" s="19"/>
      <c r="IJ345" s="19"/>
      <c r="IK345" s="19"/>
      <c r="IL345" s="21"/>
      <c r="IM345" s="19"/>
      <c r="IN345" s="19"/>
      <c r="IO345" s="21"/>
      <c r="IP345" s="19"/>
      <c r="IQ345" s="19"/>
      <c r="IR345" s="21"/>
      <c r="IS345" s="21"/>
      <c r="IT345" s="21"/>
      <c r="IU345" s="19"/>
      <c r="IV345" s="19"/>
      <c r="IW345" s="19"/>
      <c r="IX345" s="21"/>
      <c r="IY345" s="34"/>
      <c r="IZ345" s="34"/>
      <c r="JA345" s="34"/>
      <c r="JB345" s="34"/>
      <c r="JC345" s="34"/>
      <c r="JD345" s="34"/>
      <c r="JE345" s="34"/>
      <c r="JF345" s="34"/>
      <c r="JG345" s="34"/>
      <c r="JH345" s="34"/>
      <c r="JI345" s="34"/>
      <c r="JJ345" s="34"/>
      <c r="JK345" s="34"/>
      <c r="JL345" s="34"/>
      <c r="JM345" s="34"/>
      <c r="JN345" s="34"/>
      <c r="JO345" s="34"/>
      <c r="JP345" s="34"/>
      <c r="JQ345" s="34"/>
      <c r="JR345" s="34"/>
      <c r="JS345" s="34"/>
      <c r="JT345" s="34"/>
      <c r="JU345" s="34"/>
      <c r="JV345" s="34"/>
      <c r="JW345" s="34"/>
      <c r="JX345" s="34"/>
      <c r="JY345" s="34"/>
      <c r="JZ345" s="34"/>
      <c r="KA345" s="34"/>
      <c r="KB345" s="34"/>
      <c r="KC345" s="34"/>
      <c r="KD345" s="34"/>
      <c r="KE345" s="34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40"/>
      <c r="LR345" s="2"/>
      <c r="LS345" s="40"/>
      <c r="LT345" s="2"/>
      <c r="LU345" s="40"/>
      <c r="LV345" s="40"/>
      <c r="LW345" s="2"/>
      <c r="LX345" s="2"/>
      <c r="LY345" s="2"/>
      <c r="LZ345" s="2"/>
      <c r="MA345" s="2"/>
      <c r="MB345" s="2"/>
      <c r="MC345" s="40"/>
      <c r="MD345" s="40"/>
      <c r="ME345" s="40"/>
      <c r="MF345" s="2"/>
      <c r="MG345" s="61"/>
      <c r="MH345" s="40"/>
      <c r="MI345" s="2"/>
      <c r="MJ345" s="2"/>
      <c r="MK345" s="40"/>
      <c r="ML345" s="40"/>
      <c r="MM345" s="40"/>
      <c r="MN345" s="2"/>
      <c r="MO345" s="40"/>
      <c r="MP345" s="40"/>
      <c r="MQ345" s="40"/>
      <c r="MR345" s="2"/>
      <c r="MS345" s="40"/>
      <c r="MT345" s="40"/>
      <c r="MU345" s="40"/>
      <c r="MV345" s="2"/>
      <c r="MW345" s="2"/>
      <c r="MX345" s="2"/>
      <c r="MY345" s="2">
        <v>100.68</v>
      </c>
      <c r="MZ345" s="2">
        <v>102.36</v>
      </c>
      <c r="NA345" s="2">
        <v>104.26</v>
      </c>
      <c r="NB345" s="2">
        <v>105.83</v>
      </c>
      <c r="NC345" s="2">
        <v>104.33</v>
      </c>
      <c r="ND345" s="2">
        <v>105.9</v>
      </c>
      <c r="NE345" s="2">
        <v>104.69</v>
      </c>
      <c r="NF345" s="2">
        <v>104.34</v>
      </c>
      <c r="NG345" s="2">
        <v>105.7</v>
      </c>
      <c r="NH345" s="2">
        <v>106.98</v>
      </c>
      <c r="NI345" s="2">
        <v>107</v>
      </c>
      <c r="NJ345" s="2">
        <v>106.68</v>
      </c>
      <c r="NK345" s="2">
        <v>104.22</v>
      </c>
      <c r="NL345" s="2">
        <v>101.77</v>
      </c>
      <c r="NM345" s="2">
        <v>102.11</v>
      </c>
      <c r="NN345" s="2">
        <v>100.94</v>
      </c>
      <c r="NO345" s="2">
        <v>101.97</v>
      </c>
      <c r="NP345" s="2">
        <v>102.95</v>
      </c>
      <c r="NQ345" s="2">
        <v>102.85</v>
      </c>
      <c r="NR345" s="2">
        <v>103.26</v>
      </c>
      <c r="NS345" s="2">
        <v>103.2</v>
      </c>
      <c r="NT345" s="2">
        <v>101.05</v>
      </c>
      <c r="NU345" s="2">
        <v>99.06</v>
      </c>
      <c r="NV345" s="40">
        <v>100.75</v>
      </c>
      <c r="NW345" s="2">
        <v>99.13</v>
      </c>
      <c r="NX345" s="2">
        <v>98.35</v>
      </c>
      <c r="NY345" s="2">
        <v>96.61</v>
      </c>
      <c r="NZ345" s="2">
        <v>94.64</v>
      </c>
      <c r="OA345" s="2">
        <v>96.85</v>
      </c>
      <c r="OB345" s="2">
        <v>98.34</v>
      </c>
      <c r="OC345" s="2">
        <v>98.19</v>
      </c>
      <c r="OD345" s="2">
        <v>98.85</v>
      </c>
      <c r="OE345" s="2">
        <v>100.85</v>
      </c>
      <c r="OF345" s="2">
        <v>102.22</v>
      </c>
      <c r="OG345" s="2">
        <v>102.28</v>
      </c>
      <c r="OH345" s="2">
        <v>102.24</v>
      </c>
      <c r="OI345" s="2">
        <v>102.33</v>
      </c>
      <c r="OJ345" s="2">
        <v>99.66</v>
      </c>
      <c r="OK345" s="40">
        <v>97.13</v>
      </c>
      <c r="OL345" s="40">
        <v>96.27</v>
      </c>
      <c r="OM345" s="2">
        <v>98.65</v>
      </c>
      <c r="ON345" s="2">
        <v>101.14</v>
      </c>
      <c r="OO345" s="2">
        <v>101.16</v>
      </c>
      <c r="OP345" s="2">
        <v>100.13</v>
      </c>
      <c r="OQ345" s="40">
        <v>105.92</v>
      </c>
      <c r="OR345" s="2">
        <v>112.05</v>
      </c>
      <c r="OS345" s="2">
        <v>106.3</v>
      </c>
      <c r="OT345" s="2">
        <v>108.83</v>
      </c>
      <c r="OU345" s="40">
        <v>112.84</v>
      </c>
      <c r="OV345" s="2">
        <v>109.7</v>
      </c>
      <c r="OW345" s="40">
        <v>107.94</v>
      </c>
      <c r="OX345" s="2">
        <v>109.5</v>
      </c>
      <c r="OY345" s="2">
        <v>107.69</v>
      </c>
      <c r="OZ345" s="2">
        <v>109.7</v>
      </c>
      <c r="PA345" s="2">
        <v>109.28</v>
      </c>
      <c r="PB345" s="2">
        <v>108.71</v>
      </c>
      <c r="PC345" s="2">
        <v>109.43</v>
      </c>
      <c r="PD345" s="2">
        <v>105.26</v>
      </c>
      <c r="PE345" s="2">
        <v>106.13</v>
      </c>
      <c r="PF345" s="40">
        <v>105.76</v>
      </c>
      <c r="PG345" s="2">
        <v>106.21</v>
      </c>
      <c r="PH345" s="2">
        <v>106.83</v>
      </c>
      <c r="PI345" s="2">
        <v>109.57</v>
      </c>
      <c r="PJ345" s="40">
        <v>111.49</v>
      </c>
      <c r="PK345" s="2">
        <v>111.64</v>
      </c>
      <c r="PL345">
        <v>115.94</v>
      </c>
      <c r="PM345" s="2">
        <v>114.77</v>
      </c>
      <c r="PN345" s="2">
        <v>113.51</v>
      </c>
      <c r="PO345" s="2">
        <v>112.16</v>
      </c>
      <c r="PP345" s="2">
        <v>110.62</v>
      </c>
      <c r="PQ345" s="2">
        <v>108.46</v>
      </c>
      <c r="PR345" s="2">
        <v>108.79</v>
      </c>
      <c r="PS345" s="2">
        <v>108.76</v>
      </c>
      <c r="PT345" s="2">
        <v>110.35000000000001</v>
      </c>
      <c r="PU345" s="2">
        <v>111.78</v>
      </c>
      <c r="PV345" s="2">
        <v>111.39</v>
      </c>
      <c r="PW345" s="2">
        <v>115.53</v>
      </c>
      <c r="PX345" s="51">
        <v>117.25</v>
      </c>
      <c r="PY345" s="2">
        <v>120.10000000000001</v>
      </c>
      <c r="PZ345" s="2">
        <v>119.77</v>
      </c>
      <c r="QA345" s="2">
        <v>120.56</v>
      </c>
      <c r="QB345" s="2">
        <v>123.34</v>
      </c>
      <c r="QC345" s="2">
        <v>123.39</v>
      </c>
      <c r="QD345" s="2">
        <v>122.57000000000001</v>
      </c>
      <c r="QE345" s="2">
        <v>122.03</v>
      </c>
      <c r="QF345" s="2">
        <v>122.33</v>
      </c>
      <c r="QG345" s="2">
        <v>126.39</v>
      </c>
      <c r="QH345" s="2">
        <v>124.60000000000001</v>
      </c>
      <c r="QI345" s="2">
        <v>126.76</v>
      </c>
      <c r="QJ345" s="2">
        <v>126.29</v>
      </c>
      <c r="QK345" s="2">
        <v>125.58</v>
      </c>
      <c r="QL345" s="2">
        <v>124.12</v>
      </c>
      <c r="QM345" s="2">
        <v>124.26</v>
      </c>
      <c r="QN345" s="2">
        <v>123.48</v>
      </c>
      <c r="QO345" s="2">
        <v>121.56</v>
      </c>
      <c r="QP345" s="2">
        <v>122.42</v>
      </c>
      <c r="QQ345" s="2">
        <v>123.89</v>
      </c>
      <c r="QR345" s="2">
        <v>124.14</v>
      </c>
      <c r="QS345" s="2">
        <v>121.62</v>
      </c>
      <c r="QT345" s="2">
        <v>118.49</v>
      </c>
      <c r="QU345" s="2">
        <v>119.24</v>
      </c>
      <c r="QV345" s="2">
        <v>117</v>
      </c>
      <c r="QW345" s="2">
        <v>117.25</v>
      </c>
      <c r="QX345" s="2">
        <v>117.42</v>
      </c>
      <c r="QY345" s="2">
        <v>116.43</v>
      </c>
      <c r="QZ345" s="2">
        <v>114.12</v>
      </c>
      <c r="RA345" s="2">
        <v>115.47</v>
      </c>
      <c r="RB345" s="2">
        <v>115.32</v>
      </c>
      <c r="RC345" s="2">
        <v>114.91</v>
      </c>
      <c r="RD345" s="2">
        <v>115</v>
      </c>
      <c r="RE345" s="2">
        <v>115.27</v>
      </c>
      <c r="RF345" s="2">
        <v>114.12</v>
      </c>
      <c r="RG345" s="2">
        <v>114.05</v>
      </c>
      <c r="RH345" s="2">
        <v>115.59</v>
      </c>
      <c r="RI345" s="2">
        <v>115.01</v>
      </c>
      <c r="RJ345" s="2">
        <v>116</v>
      </c>
      <c r="RK345" s="2">
        <v>117.31</v>
      </c>
      <c r="RL345" s="2">
        <v>117.65</v>
      </c>
      <c r="RM345" s="2">
        <v>119.04</v>
      </c>
      <c r="RN345" s="2">
        <v>116.83</v>
      </c>
      <c r="RO345" s="2">
        <v>117.65</v>
      </c>
      <c r="RP345" s="2">
        <v>116.38</v>
      </c>
      <c r="RQ345" s="2">
        <v>116.37</v>
      </c>
      <c r="RR345" s="2">
        <v>115.3</v>
      </c>
      <c r="RS345" s="2">
        <v>115.39</v>
      </c>
      <c r="RT345" s="2">
        <v>115.45</v>
      </c>
      <c r="RU345" s="2">
        <v>116.01</v>
      </c>
      <c r="RV345" s="2">
        <v>115.34</v>
      </c>
      <c r="RW345" s="2">
        <v>115.35</v>
      </c>
      <c r="RX345" s="2">
        <v>114.54</v>
      </c>
      <c r="RY345" s="51">
        <v>116.11</v>
      </c>
      <c r="RZ345" s="2">
        <v>116.9</v>
      </c>
      <c r="SA345" s="51">
        <v>116.12</v>
      </c>
      <c r="SB345" s="2">
        <v>115.2</v>
      </c>
      <c r="SC345" s="2">
        <v>115.14</v>
      </c>
      <c r="SD345" s="2">
        <v>116.64</v>
      </c>
      <c r="SE345" s="51">
        <v>116.65</v>
      </c>
      <c r="SF345" s="2">
        <v>116.36</v>
      </c>
      <c r="SG345" s="2">
        <v>115.9</v>
      </c>
      <c r="SH345" s="2">
        <v>114.6</v>
      </c>
      <c r="SI345" s="2">
        <v>114.48</v>
      </c>
      <c r="SJ345" s="2">
        <v>114.47</v>
      </c>
      <c r="SK345" s="2">
        <v>113.6</v>
      </c>
      <c r="SL345" s="2">
        <v>113.97</v>
      </c>
      <c r="SM345" s="2">
        <v>113.49</v>
      </c>
      <c r="SN345" s="2">
        <v>113.24</v>
      </c>
      <c r="SO345" s="2">
        <v>112.86</v>
      </c>
      <c r="SP345" s="2">
        <v>111.75</v>
      </c>
      <c r="SQ345" s="17">
        <v>111.708</v>
      </c>
      <c r="SR345" s="17">
        <v>111.613</v>
      </c>
      <c r="SS345" s="17">
        <v>110.41200000000001</v>
      </c>
      <c r="ST345" s="17">
        <v>110.041</v>
      </c>
      <c r="SU345" s="17">
        <v>109.614</v>
      </c>
      <c r="SV345" s="17">
        <v>109.379</v>
      </c>
      <c r="SW345" s="17">
        <v>108.44199999999999</v>
      </c>
      <c r="SX345" s="2">
        <v>108.081</v>
      </c>
      <c r="SY345" s="2">
        <v>107.65600000000001</v>
      </c>
      <c r="SZ345" s="2">
        <v>107.422</v>
      </c>
      <c r="TA345" s="2">
        <v>107.434</v>
      </c>
      <c r="TB345" s="2">
        <v>106.843</v>
      </c>
      <c r="TC345" s="2">
        <v>106.414</v>
      </c>
      <c r="TD345" s="2">
        <v>106.07</v>
      </c>
      <c r="TE345" s="2">
        <v>105.621</v>
      </c>
      <c r="TF345" s="57">
        <v>105.377</v>
      </c>
      <c r="TG345" s="57">
        <v>104.996</v>
      </c>
      <c r="TH345" s="57">
        <v>104.666</v>
      </c>
      <c r="TI345" s="57">
        <v>104.33199999999999</v>
      </c>
      <c r="TJ345" s="57">
        <v>103.967</v>
      </c>
      <c r="TK345" s="57">
        <v>103.78</v>
      </c>
      <c r="TL345" s="57">
        <v>103.37</v>
      </c>
      <c r="TM345" s="57">
        <v>103.089</v>
      </c>
      <c r="TN345" s="57">
        <v>102.761</v>
      </c>
      <c r="TO345" s="17">
        <v>102.529</v>
      </c>
      <c r="TP345" s="57">
        <v>102.17</v>
      </c>
      <c r="TQ345" s="17">
        <v>101.788</v>
      </c>
      <c r="TR345" s="17">
        <v>101.396</v>
      </c>
      <c r="TS345" s="57">
        <v>101.06100000000001</v>
      </c>
      <c r="TT345" s="17">
        <v>100.73699999999999</v>
      </c>
      <c r="TU345" s="57">
        <v>100.37</v>
      </c>
      <c r="TV345" s="17">
        <v>100</v>
      </c>
      <c r="TW345" s="17" t="s">
        <v>29</v>
      </c>
      <c r="TX345" s="17"/>
      <c r="TY345" s="17"/>
      <c r="TZ345" s="17"/>
      <c r="UA345" s="17"/>
      <c r="UB345" s="17"/>
      <c r="UC345" s="17"/>
      <c r="UD345" s="17"/>
      <c r="UE345" s="17"/>
      <c r="UF345" s="17"/>
      <c r="UG345" s="17"/>
      <c r="UH345" s="17"/>
      <c r="UI345" s="17"/>
      <c r="UJ345" s="17"/>
      <c r="UK345" s="17"/>
      <c r="UL345" s="17"/>
      <c r="UM345" s="17"/>
      <c r="UN345" s="17"/>
      <c r="UO345" s="17"/>
      <c r="UP345" s="17"/>
      <c r="UQ345" s="17"/>
      <c r="UR345" s="17"/>
      <c r="US345" s="17"/>
      <c r="UT345" s="17"/>
      <c r="UU345" s="17"/>
      <c r="UV345" s="17"/>
      <c r="UW345" s="17"/>
      <c r="UX345" s="17"/>
      <c r="UY345" s="17"/>
      <c r="UZ345" s="17"/>
      <c r="VA345" s="17"/>
      <c r="VB345" s="17"/>
      <c r="VC345" s="17"/>
      <c r="VD345" s="17"/>
      <c r="VE345" s="17"/>
      <c r="VF345" s="17"/>
      <c r="VG345" s="17"/>
      <c r="VH345" s="17"/>
      <c r="VI345" s="17"/>
      <c r="VJ345" s="17"/>
      <c r="VK345" s="17"/>
      <c r="VL345" s="17"/>
      <c r="VM345" s="17"/>
      <c r="VN345" s="17"/>
      <c r="VO345" s="17"/>
      <c r="VP345" s="17"/>
      <c r="VQ345" s="17"/>
      <c r="VR345" s="17"/>
      <c r="VS345" s="17"/>
      <c r="VT345" s="17"/>
      <c r="VU345" s="17"/>
      <c r="VV345" s="17"/>
      <c r="VW345" s="17"/>
      <c r="VX345" s="17"/>
      <c r="VY345" s="17"/>
      <c r="VZ345" s="17"/>
      <c r="WA345" s="17"/>
      <c r="WB345" s="17"/>
      <c r="WC345" s="17"/>
      <c r="WD345" s="17"/>
      <c r="WV345" s="5" t="s">
        <v>3</v>
      </c>
    </row>
    <row r="346" spans="1:620" ht="15" x14ac:dyDescent="0.25">
      <c r="A346" s="1">
        <v>31860</v>
      </c>
      <c r="B346" s="1">
        <v>2</v>
      </c>
      <c r="C346" s="1" t="s">
        <v>49</v>
      </c>
      <c r="F346" s="1">
        <v>2020</v>
      </c>
      <c r="G346" s="5">
        <v>41885</v>
      </c>
      <c r="H346" s="5">
        <v>44034</v>
      </c>
      <c r="I346" s="5">
        <v>44034</v>
      </c>
      <c r="J346" s="7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21"/>
      <c r="DJ346" s="21"/>
      <c r="DK346" s="21"/>
      <c r="DL346" s="21"/>
      <c r="DM346" s="21"/>
      <c r="DN346" s="21"/>
      <c r="DO346" s="21"/>
      <c r="DP346" s="21"/>
      <c r="DQ346" s="21"/>
      <c r="DS346" s="21"/>
      <c r="DT346" s="21"/>
      <c r="DU346" s="21"/>
      <c r="DV346" s="21"/>
      <c r="DX346" s="21"/>
      <c r="DY346" s="21"/>
      <c r="DZ346" s="21"/>
      <c r="EB346" s="21"/>
      <c r="EC346" s="21"/>
      <c r="ED346" s="21"/>
      <c r="EE346" s="21"/>
      <c r="EF346" s="21"/>
      <c r="EG346" s="21"/>
      <c r="EH346" s="21"/>
      <c r="EI346" s="21"/>
      <c r="EK346" s="21"/>
      <c r="EL346" s="19"/>
      <c r="EM346" s="21"/>
      <c r="EN346" s="19"/>
      <c r="EP346" s="19"/>
      <c r="EQ346" s="19"/>
      <c r="ER346" s="19"/>
      <c r="ES346" s="19"/>
      <c r="ET346" s="19"/>
      <c r="EU346" s="21"/>
      <c r="EV346" s="19"/>
      <c r="EW346" s="19"/>
      <c r="EX346" s="21"/>
      <c r="EY346" s="19"/>
      <c r="EZ346" s="19"/>
      <c r="FA346" s="21"/>
      <c r="FB346" s="19"/>
      <c r="FC346" s="19"/>
      <c r="FD346" s="19"/>
      <c r="FE346" s="19"/>
      <c r="FF346" s="19"/>
      <c r="FG346" s="19"/>
      <c r="FH346" s="19"/>
      <c r="FI346" s="19"/>
      <c r="FL346" s="19"/>
      <c r="FN346" s="19"/>
      <c r="FO346" s="21"/>
      <c r="FP346" s="21"/>
      <c r="FQ346" s="19"/>
      <c r="FR346" s="19"/>
      <c r="FS346" s="21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21"/>
      <c r="GX346" s="19"/>
      <c r="GY346" s="19"/>
      <c r="HA346" s="19"/>
      <c r="HB346" s="19"/>
      <c r="HC346" s="21"/>
      <c r="HD346" s="19"/>
      <c r="HE346" s="19"/>
      <c r="HF346" s="19"/>
      <c r="HG346" s="19"/>
      <c r="HH346" s="19"/>
      <c r="HI346" s="21"/>
      <c r="HJ346" s="19"/>
      <c r="HK346" s="19"/>
      <c r="HL346" s="19"/>
      <c r="HM346" s="21"/>
      <c r="HN346" s="19"/>
      <c r="HO346" s="19"/>
      <c r="HP346" s="19"/>
      <c r="HQ346" s="19"/>
      <c r="HR346" s="19"/>
      <c r="HS346" s="19"/>
      <c r="HT346" s="19"/>
      <c r="HU346" s="19"/>
      <c r="HV346" s="21"/>
      <c r="HW346" s="21"/>
      <c r="HX346" s="19"/>
      <c r="HY346" s="19"/>
      <c r="HZ346" s="19"/>
      <c r="IA346" s="19"/>
      <c r="IB346" s="21"/>
      <c r="IC346" s="19"/>
      <c r="ID346" s="21"/>
      <c r="IE346" s="21"/>
      <c r="IF346" s="19"/>
      <c r="IG346" s="19"/>
      <c r="IH346" s="19"/>
      <c r="II346" s="19"/>
      <c r="IJ346" s="19"/>
      <c r="IK346" s="19"/>
      <c r="IL346" s="21"/>
      <c r="IM346" s="19"/>
      <c r="IN346" s="19"/>
      <c r="IO346" s="21"/>
      <c r="IP346" s="19"/>
      <c r="IQ346" s="19"/>
      <c r="IR346" s="21"/>
      <c r="IS346" s="21"/>
      <c r="IT346" s="21"/>
      <c r="IU346" s="19"/>
      <c r="IV346" s="19"/>
      <c r="IW346" s="19"/>
      <c r="IX346" s="21"/>
      <c r="IY346" s="34"/>
      <c r="IZ346" s="34"/>
      <c r="JA346" s="34"/>
      <c r="JB346" s="34"/>
      <c r="JC346" s="34"/>
      <c r="JD346" s="34"/>
      <c r="JE346" s="34"/>
      <c r="JF346" s="34"/>
      <c r="JG346" s="34"/>
      <c r="JH346" s="34"/>
      <c r="JI346" s="34"/>
      <c r="JJ346" s="34"/>
      <c r="JK346" s="34"/>
      <c r="JL346" s="34"/>
      <c r="JM346" s="34"/>
      <c r="JN346" s="34"/>
      <c r="JO346" s="34"/>
      <c r="JP346" s="34"/>
      <c r="JQ346" s="34"/>
      <c r="JR346" s="34"/>
      <c r="JS346" s="34"/>
      <c r="JT346" s="34"/>
      <c r="JU346" s="34"/>
      <c r="JV346" s="34"/>
      <c r="JW346" s="34"/>
      <c r="JX346" s="34"/>
      <c r="JY346" s="34"/>
      <c r="JZ346" s="34"/>
      <c r="KA346" s="34"/>
      <c r="KB346" s="34"/>
      <c r="KC346" s="34"/>
      <c r="KD346" s="34"/>
      <c r="KE346" s="34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40"/>
      <c r="LR346" s="2"/>
      <c r="LS346" s="40"/>
      <c r="LT346" s="2"/>
      <c r="LU346" s="40"/>
      <c r="LV346" s="40"/>
      <c r="LW346" s="2"/>
      <c r="LX346" s="2"/>
      <c r="LY346" s="2"/>
      <c r="LZ346" s="2"/>
      <c r="MA346" s="2"/>
      <c r="MB346" s="2"/>
      <c r="MC346" s="40"/>
      <c r="MD346" s="40"/>
      <c r="ME346" s="40"/>
      <c r="MF346" s="2"/>
      <c r="MG346" s="61"/>
      <c r="MH346" s="40"/>
      <c r="MI346" s="2"/>
      <c r="MJ346" s="2"/>
      <c r="MK346" s="40"/>
      <c r="ML346" s="40"/>
      <c r="MM346" s="40"/>
      <c r="MN346" s="2"/>
      <c r="MO346" s="40"/>
      <c r="MP346" s="40"/>
      <c r="MQ346" s="40"/>
      <c r="MR346" s="2"/>
      <c r="MS346" s="40"/>
      <c r="MT346" s="40"/>
      <c r="MU346" s="40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40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40"/>
      <c r="OL346" s="40"/>
      <c r="OM346" s="2"/>
      <c r="ON346" s="2"/>
      <c r="OO346" s="2"/>
      <c r="OP346" s="2"/>
      <c r="OQ346" s="40"/>
      <c r="OR346" s="2"/>
      <c r="OS346" s="2"/>
      <c r="OT346" s="2"/>
      <c r="OU346" s="40"/>
      <c r="OV346" s="2"/>
      <c r="OW346" s="40"/>
      <c r="OX346" s="2"/>
      <c r="OY346" s="2"/>
      <c r="OZ346" s="2"/>
      <c r="PA346" s="2"/>
      <c r="PB346" s="2"/>
      <c r="PC346" s="2"/>
      <c r="PD346" s="2"/>
      <c r="PE346" s="2"/>
      <c r="PF346" s="40"/>
      <c r="PG346" s="2"/>
      <c r="PH346" s="2"/>
      <c r="PI346" s="2"/>
      <c r="PJ346" s="40"/>
      <c r="PK346" s="2"/>
      <c r="PL346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51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>
        <v>100.29</v>
      </c>
      <c r="RJ346" s="2">
        <v>101.46</v>
      </c>
      <c r="RK346" s="2">
        <v>102.98</v>
      </c>
      <c r="RL346" s="2">
        <v>103.55</v>
      </c>
      <c r="RM346" s="2">
        <v>105.21</v>
      </c>
      <c r="RN346" s="2">
        <v>103.19</v>
      </c>
      <c r="RO346" s="2">
        <v>104.2</v>
      </c>
      <c r="RP346" s="2">
        <v>103.12</v>
      </c>
      <c r="RQ346" s="2">
        <v>103.3</v>
      </c>
      <c r="RR346" s="2">
        <v>102.36</v>
      </c>
      <c r="RS346" s="2">
        <v>102.71</v>
      </c>
      <c r="RT346" s="2">
        <v>102.94</v>
      </c>
      <c r="RU346" s="2">
        <v>103.74</v>
      </c>
      <c r="RV346" s="2">
        <v>103.32</v>
      </c>
      <c r="RW346" s="2">
        <v>103.52</v>
      </c>
      <c r="RX346" s="2">
        <v>102.89</v>
      </c>
      <c r="RY346" s="51">
        <v>104.8</v>
      </c>
      <c r="RZ346" s="2">
        <v>105.89</v>
      </c>
      <c r="SA346" s="51">
        <v>105.33</v>
      </c>
      <c r="SB346" s="2">
        <v>104.62</v>
      </c>
      <c r="SC346" s="2">
        <v>104.84</v>
      </c>
      <c r="SD346" s="2">
        <v>106.77</v>
      </c>
      <c r="SE346" s="51">
        <v>107.03</v>
      </c>
      <c r="SF346" s="2">
        <v>107.05</v>
      </c>
      <c r="SG346" s="2">
        <v>106.87</v>
      </c>
      <c r="SH346" s="2">
        <v>105.62</v>
      </c>
      <c r="SI346" s="2">
        <v>105.6</v>
      </c>
      <c r="SJ346" s="2">
        <v>105.93</v>
      </c>
      <c r="SK346" s="2">
        <v>105.29</v>
      </c>
      <c r="SL346" s="2">
        <v>106.01</v>
      </c>
      <c r="SM346" s="2">
        <v>105.86</v>
      </c>
      <c r="SN346" s="2">
        <v>105.85</v>
      </c>
      <c r="SO346" s="2">
        <v>105.73</v>
      </c>
      <c r="SP346" s="2">
        <v>104.8</v>
      </c>
      <c r="SQ346" s="17">
        <v>104.98699999999999</v>
      </c>
      <c r="SR346" s="17">
        <v>105.18300000000001</v>
      </c>
      <c r="SS346" s="17">
        <v>104.08499999999999</v>
      </c>
      <c r="ST346" s="17">
        <v>103.96</v>
      </c>
      <c r="SU346" s="17">
        <v>103.785</v>
      </c>
      <c r="SV346" s="17">
        <v>103.871</v>
      </c>
      <c r="SW346" s="17">
        <v>103.071</v>
      </c>
      <c r="SX346" s="2">
        <v>102.88800000000001</v>
      </c>
      <c r="SY346" s="2">
        <v>102.693</v>
      </c>
      <c r="SZ346" s="2">
        <v>102.708</v>
      </c>
      <c r="TA346" s="2">
        <v>102.97799999999999</v>
      </c>
      <c r="TB346" s="2">
        <v>102.61</v>
      </c>
      <c r="TC346" s="2">
        <v>102.411</v>
      </c>
      <c r="TD346" s="2">
        <v>102.374</v>
      </c>
      <c r="TE346" s="2">
        <v>102.10599999999999</v>
      </c>
      <c r="TF346" s="57">
        <v>102.151</v>
      </c>
      <c r="TG346" s="57">
        <v>102.03</v>
      </c>
      <c r="TH346" s="57">
        <v>101.94499999999999</v>
      </c>
      <c r="TI346" s="57">
        <v>101.824</v>
      </c>
      <c r="TJ346" s="57">
        <v>101.645</v>
      </c>
      <c r="TK346" s="57">
        <v>101.758</v>
      </c>
      <c r="TL346" s="57">
        <v>101.51600000000001</v>
      </c>
      <c r="TM346" s="57">
        <v>101.515</v>
      </c>
      <c r="TN346" s="57">
        <v>101.372</v>
      </c>
      <c r="TO346" s="17">
        <v>101.43600000000001</v>
      </c>
      <c r="TP346" s="57">
        <v>101.313</v>
      </c>
      <c r="TQ346" s="17">
        <v>101.15900000000001</v>
      </c>
      <c r="TR346" s="17">
        <v>100.93300000000001</v>
      </c>
      <c r="TS346" s="57">
        <v>100.804</v>
      </c>
      <c r="TT346" s="17">
        <v>100.76600000000001</v>
      </c>
      <c r="TU346" s="57">
        <v>100.631</v>
      </c>
      <c r="TV346" s="17">
        <v>100.57299999999999</v>
      </c>
      <c r="TW346" s="17">
        <v>100.584</v>
      </c>
      <c r="TX346" s="17">
        <v>100.44</v>
      </c>
      <c r="TY346" s="17">
        <v>100.27500000000001</v>
      </c>
      <c r="TZ346" s="17">
        <v>100.114</v>
      </c>
      <c r="UA346" s="17" t="s">
        <v>29</v>
      </c>
      <c r="UB346" s="17"/>
      <c r="UC346" s="17"/>
      <c r="UD346" s="17"/>
      <c r="UE346" s="17"/>
      <c r="UF346" s="17"/>
      <c r="UG346" s="17"/>
      <c r="UH346" s="17"/>
      <c r="UI346" s="17"/>
      <c r="UJ346" s="17"/>
      <c r="UK346" s="17"/>
      <c r="UL346" s="17"/>
      <c r="UM346" s="17"/>
      <c r="UN346" s="17"/>
      <c r="UO346" s="17"/>
      <c r="UP346" s="17"/>
      <c r="UQ346" s="17"/>
      <c r="UR346" s="17"/>
      <c r="US346" s="17"/>
      <c r="UT346" s="17"/>
      <c r="UU346" s="17"/>
      <c r="UV346" s="17"/>
      <c r="UW346" s="17"/>
      <c r="UX346" s="17"/>
      <c r="UY346" s="17"/>
      <c r="UZ346" s="17"/>
      <c r="VA346" s="17"/>
      <c r="VB346" s="17"/>
      <c r="VC346" s="17"/>
      <c r="VD346" s="17"/>
      <c r="VE346" s="17"/>
      <c r="VF346" s="17"/>
      <c r="VG346" s="17"/>
      <c r="VH346" s="17"/>
      <c r="VI346" s="17"/>
      <c r="VJ346" s="17"/>
      <c r="VK346" s="17"/>
      <c r="VL346" s="17"/>
      <c r="VM346" s="17"/>
      <c r="VN346" s="17"/>
      <c r="VO346" s="17"/>
      <c r="VP346" s="17"/>
      <c r="VQ346" s="17"/>
      <c r="VR346" s="17"/>
      <c r="VS346" s="17"/>
      <c r="VT346" s="17"/>
      <c r="VU346" s="17"/>
      <c r="VV346" s="17"/>
      <c r="VW346" s="17"/>
      <c r="VX346" s="17"/>
      <c r="VY346" s="17"/>
      <c r="VZ346" s="17"/>
      <c r="WA346" s="17"/>
      <c r="WB346" s="17"/>
      <c r="WC346" s="17"/>
      <c r="WD346" s="17"/>
      <c r="WV346" s="5" t="s">
        <v>3</v>
      </c>
    </row>
    <row r="347" spans="1:620" ht="15" x14ac:dyDescent="0.25">
      <c r="A347" s="1">
        <v>31870</v>
      </c>
      <c r="B347" s="1">
        <v>3.75</v>
      </c>
      <c r="C347" s="1" t="s">
        <v>49</v>
      </c>
      <c r="F347" s="1">
        <v>2020</v>
      </c>
      <c r="G347" s="5">
        <v>40339</v>
      </c>
      <c r="H347" s="5">
        <v>44081</v>
      </c>
      <c r="I347" s="5">
        <v>44081</v>
      </c>
      <c r="J347" s="7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21"/>
      <c r="DJ347" s="21"/>
      <c r="DK347" s="21"/>
      <c r="DL347" s="21"/>
      <c r="DM347" s="21"/>
      <c r="DN347" s="21"/>
      <c r="DO347" s="21"/>
      <c r="DP347" s="21"/>
      <c r="DQ347" s="21"/>
      <c r="DS347" s="21"/>
      <c r="DT347" s="21"/>
      <c r="DU347" s="21"/>
      <c r="DV347" s="21"/>
      <c r="DX347" s="21"/>
      <c r="DY347" s="21"/>
      <c r="DZ347" s="21"/>
      <c r="EB347" s="21"/>
      <c r="EC347" s="21"/>
      <c r="ED347" s="21"/>
      <c r="EE347" s="21"/>
      <c r="EF347" s="21"/>
      <c r="EG347" s="21"/>
      <c r="EH347" s="21"/>
      <c r="EI347" s="21"/>
      <c r="EK347" s="21"/>
      <c r="EL347" s="19"/>
      <c r="EM347" s="21"/>
      <c r="EN347" s="19"/>
      <c r="EP347" s="19"/>
      <c r="EQ347" s="19"/>
      <c r="ER347" s="19"/>
      <c r="ES347" s="19"/>
      <c r="ET347" s="19"/>
      <c r="EU347" s="21"/>
      <c r="EV347" s="19"/>
      <c r="EW347" s="19"/>
      <c r="EX347" s="21"/>
      <c r="EY347" s="19"/>
      <c r="EZ347" s="19"/>
      <c r="FA347" s="21"/>
      <c r="FB347" s="19"/>
      <c r="FC347" s="19"/>
      <c r="FD347" s="19"/>
      <c r="FE347" s="19"/>
      <c r="FF347" s="19"/>
      <c r="FG347" s="19"/>
      <c r="FH347" s="19"/>
      <c r="FI347" s="19"/>
      <c r="FL347" s="19"/>
      <c r="FN347" s="19"/>
      <c r="FO347" s="21"/>
      <c r="FP347" s="21"/>
      <c r="FQ347" s="19"/>
      <c r="FR347" s="19"/>
      <c r="FS347" s="21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21"/>
      <c r="GX347" s="19"/>
      <c r="GY347" s="19"/>
      <c r="HA347" s="19"/>
      <c r="HB347" s="19"/>
      <c r="HC347" s="21"/>
      <c r="HD347" s="19"/>
      <c r="HE347" s="19"/>
      <c r="HF347" s="19"/>
      <c r="HG347" s="19"/>
      <c r="HH347" s="19"/>
      <c r="HI347" s="21"/>
      <c r="HJ347" s="19"/>
      <c r="HK347" s="19"/>
      <c r="HL347" s="19"/>
      <c r="HM347" s="21"/>
      <c r="HN347" s="19"/>
      <c r="HO347" s="19"/>
      <c r="HP347" s="19"/>
      <c r="HQ347" s="19"/>
      <c r="HR347" s="19"/>
      <c r="HS347" s="19"/>
      <c r="HT347" s="19"/>
      <c r="HU347" s="19"/>
      <c r="HV347" s="21"/>
      <c r="HW347" s="21"/>
      <c r="HX347" s="19"/>
      <c r="HY347" s="19"/>
      <c r="HZ347" s="19"/>
      <c r="IA347" s="19"/>
      <c r="IB347" s="21"/>
      <c r="IC347" s="19"/>
      <c r="ID347" s="21"/>
      <c r="IE347" s="21"/>
      <c r="IF347" s="19"/>
      <c r="IG347" s="19"/>
      <c r="IH347" s="19"/>
      <c r="II347" s="19"/>
      <c r="IJ347" s="19"/>
      <c r="IK347" s="19"/>
      <c r="IL347" s="21"/>
      <c r="IM347" s="19"/>
      <c r="IN347" s="19"/>
      <c r="IO347" s="21"/>
      <c r="IP347" s="19"/>
      <c r="IQ347" s="19"/>
      <c r="IR347" s="21"/>
      <c r="IS347" s="21"/>
      <c r="IT347" s="21"/>
      <c r="IU347" s="19"/>
      <c r="IV347" s="19"/>
      <c r="IW347" s="19"/>
      <c r="IX347" s="21"/>
      <c r="IY347" s="34"/>
      <c r="IZ347" s="34"/>
      <c r="JA347" s="34"/>
      <c r="JB347" s="34"/>
      <c r="JC347" s="34"/>
      <c r="JD347" s="34"/>
      <c r="JE347" s="34"/>
      <c r="JF347" s="34"/>
      <c r="JG347" s="34"/>
      <c r="JH347" s="34"/>
      <c r="JI347" s="34"/>
      <c r="JJ347" s="34"/>
      <c r="JK347" s="34"/>
      <c r="JL347" s="34"/>
      <c r="JM347" s="34"/>
      <c r="JN347" s="34"/>
      <c r="JO347" s="34"/>
      <c r="JP347" s="34"/>
      <c r="JQ347" s="34"/>
      <c r="JR347" s="34"/>
      <c r="JS347" s="34"/>
      <c r="JT347" s="34"/>
      <c r="JU347" s="34"/>
      <c r="JV347" s="34"/>
      <c r="JW347" s="34"/>
      <c r="JX347" s="34"/>
      <c r="JY347" s="34"/>
      <c r="JZ347" s="34"/>
      <c r="KA347" s="34"/>
      <c r="KB347" s="34"/>
      <c r="KC347" s="34"/>
      <c r="KD347" s="34"/>
      <c r="KE347" s="34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40"/>
      <c r="LR347" s="2"/>
      <c r="LS347" s="40"/>
      <c r="LT347" s="2"/>
      <c r="LU347" s="40"/>
      <c r="LV347" s="40"/>
      <c r="LW347" s="2"/>
      <c r="LX347" s="2"/>
      <c r="LY347" s="2"/>
      <c r="LZ347" s="2"/>
      <c r="MA347" s="2"/>
      <c r="MB347" s="2"/>
      <c r="MC347" s="40"/>
      <c r="MD347" s="40"/>
      <c r="ME347" s="40"/>
      <c r="MF347" s="2"/>
      <c r="MG347" s="61"/>
      <c r="MH347" s="40"/>
      <c r="MI347" s="2"/>
      <c r="MJ347" s="2"/>
      <c r="MK347" s="40"/>
      <c r="ML347" s="40"/>
      <c r="MM347" s="40"/>
      <c r="MN347" s="2"/>
      <c r="MO347" s="40"/>
      <c r="MP347" s="40"/>
      <c r="MQ347" s="40"/>
      <c r="MR347" s="2"/>
      <c r="MS347" s="40"/>
      <c r="MT347" s="40"/>
      <c r="MU347" s="40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40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40"/>
      <c r="OL347" s="40"/>
      <c r="OM347" s="2"/>
      <c r="ON347" s="2"/>
      <c r="OO347" s="2"/>
      <c r="OP347" s="2"/>
      <c r="OQ347" s="40"/>
      <c r="OR347" s="2"/>
      <c r="OS347" s="2"/>
      <c r="OT347" s="2"/>
      <c r="OU347" s="40"/>
      <c r="OV347" s="2"/>
      <c r="OW347" s="40"/>
      <c r="OX347" s="2"/>
      <c r="OY347" s="2"/>
      <c r="OZ347" s="2"/>
      <c r="PA347" s="2"/>
      <c r="PB347" s="2"/>
      <c r="PC347" s="2"/>
      <c r="PD347" s="2"/>
      <c r="PE347" s="2"/>
      <c r="PF347" s="40"/>
      <c r="PG347" s="2"/>
      <c r="PH347" s="2"/>
      <c r="PI347" s="2"/>
      <c r="PJ347" s="40">
        <v>102.29</v>
      </c>
      <c r="PK347" s="2">
        <v>102.81</v>
      </c>
      <c r="PL347">
        <v>107.14</v>
      </c>
      <c r="PM347" s="2">
        <v>105.88</v>
      </c>
      <c r="PN347" s="2">
        <v>104.68</v>
      </c>
      <c r="PO347" s="2">
        <v>103.4</v>
      </c>
      <c r="PP347" s="2">
        <v>101.98</v>
      </c>
      <c r="PQ347" s="2">
        <v>99.93</v>
      </c>
      <c r="PR347" s="2">
        <v>100.51</v>
      </c>
      <c r="PS347" s="2">
        <v>100.51</v>
      </c>
      <c r="PT347" s="2">
        <v>102.13</v>
      </c>
      <c r="PU347" s="2">
        <v>103.58</v>
      </c>
      <c r="PV347" s="2">
        <v>102.92</v>
      </c>
      <c r="PW347" s="2">
        <v>107.03</v>
      </c>
      <c r="PX347" s="51">
        <v>109.06</v>
      </c>
      <c r="PY347" s="2">
        <v>111.99000000000001</v>
      </c>
      <c r="PZ347" s="2">
        <v>111.68</v>
      </c>
      <c r="QA347" s="2">
        <v>112.76</v>
      </c>
      <c r="QB347" s="2">
        <v>115.62</v>
      </c>
      <c r="QC347" s="2">
        <v>115.73</v>
      </c>
      <c r="QD347" s="2">
        <v>114.91</v>
      </c>
      <c r="QE347" s="2">
        <v>114.4</v>
      </c>
      <c r="QF347" s="2">
        <v>114.79</v>
      </c>
      <c r="QG347" s="2">
        <v>119.06</v>
      </c>
      <c r="QH347" s="2">
        <v>117.41</v>
      </c>
      <c r="QI347" s="2">
        <v>119.68</v>
      </c>
      <c r="QJ347" s="2">
        <v>119.31</v>
      </c>
      <c r="QK347" s="2">
        <v>118.71</v>
      </c>
      <c r="QL347" s="2">
        <v>117.29</v>
      </c>
      <c r="QM347" s="2">
        <v>117.57</v>
      </c>
      <c r="QN347" s="2">
        <v>116.85</v>
      </c>
      <c r="QO347" s="2">
        <v>114.89</v>
      </c>
      <c r="QP347" s="2">
        <v>115.76</v>
      </c>
      <c r="QQ347" s="2">
        <v>117.45</v>
      </c>
      <c r="QR347" s="2">
        <v>117.78</v>
      </c>
      <c r="QS347" s="2">
        <v>115.31</v>
      </c>
      <c r="QT347" s="2">
        <v>112.09</v>
      </c>
      <c r="QU347" s="2">
        <v>112.94</v>
      </c>
      <c r="QV347" s="2">
        <v>110.77</v>
      </c>
      <c r="QW347" s="2">
        <v>111.13</v>
      </c>
      <c r="QX347" s="2">
        <v>111.39</v>
      </c>
      <c r="QY347" s="2">
        <v>110.44</v>
      </c>
      <c r="QZ347" s="2">
        <v>108.18</v>
      </c>
      <c r="RA347" s="2">
        <v>109.73</v>
      </c>
      <c r="RB347" s="2">
        <v>109.67</v>
      </c>
      <c r="RC347" s="2">
        <v>109.38</v>
      </c>
      <c r="RD347" s="2">
        <v>109.59</v>
      </c>
      <c r="RE347" s="2">
        <v>110.03</v>
      </c>
      <c r="RF347" s="2">
        <v>108.94</v>
      </c>
      <c r="RG347" s="2">
        <v>108.99</v>
      </c>
      <c r="RH347" s="2">
        <v>110.74</v>
      </c>
      <c r="RI347" s="2">
        <v>110.23</v>
      </c>
      <c r="RJ347" s="2">
        <v>111.36</v>
      </c>
      <c r="RK347" s="2">
        <v>112.89</v>
      </c>
      <c r="RL347" s="2">
        <v>113.41</v>
      </c>
      <c r="RM347" s="2">
        <v>115.06</v>
      </c>
      <c r="RN347" s="2">
        <v>112.75</v>
      </c>
      <c r="RO347" s="2">
        <v>113.7</v>
      </c>
      <c r="RP347" s="2">
        <v>112.4</v>
      </c>
      <c r="RQ347" s="2">
        <v>112.46</v>
      </c>
      <c r="RR347" s="2">
        <v>111.33</v>
      </c>
      <c r="RS347" s="2">
        <v>111.57</v>
      </c>
      <c r="RT347" s="2">
        <v>111.68</v>
      </c>
      <c r="RU347" s="2">
        <v>112.4</v>
      </c>
      <c r="RV347" s="2">
        <v>111.82</v>
      </c>
      <c r="RW347" s="2">
        <v>111.92</v>
      </c>
      <c r="RX347" s="2">
        <v>111.22</v>
      </c>
      <c r="RY347" s="51">
        <v>113.1</v>
      </c>
      <c r="RZ347" s="2">
        <v>114.23</v>
      </c>
      <c r="SA347" s="51">
        <v>113.45</v>
      </c>
      <c r="SB347" s="2">
        <v>112.57</v>
      </c>
      <c r="SC347" s="2">
        <v>112.56</v>
      </c>
      <c r="SD347" s="2">
        <v>114.51</v>
      </c>
      <c r="SE347" s="51">
        <v>114.69</v>
      </c>
      <c r="SF347" s="2">
        <v>114.53</v>
      </c>
      <c r="SG347" s="2">
        <v>114.18</v>
      </c>
      <c r="SH347" s="2">
        <v>112.7</v>
      </c>
      <c r="SI347" s="2">
        <v>112.49</v>
      </c>
      <c r="SJ347" s="2">
        <v>112.68</v>
      </c>
      <c r="SK347" s="2">
        <v>111.91</v>
      </c>
      <c r="SL347" s="2">
        <v>112.55</v>
      </c>
      <c r="SM347" s="2">
        <v>112.2</v>
      </c>
      <c r="SN347" s="2">
        <v>112.07</v>
      </c>
      <c r="SO347" s="2">
        <v>111.8</v>
      </c>
      <c r="SP347" s="2">
        <v>110.63</v>
      </c>
      <c r="SQ347" s="17">
        <v>110.658</v>
      </c>
      <c r="SR347" s="17">
        <v>110.749</v>
      </c>
      <c r="SS347" s="17">
        <v>109.41500000000001</v>
      </c>
      <c r="ST347" s="17">
        <v>109.129</v>
      </c>
      <c r="SU347" s="17">
        <v>108.81699999999999</v>
      </c>
      <c r="SV347" s="17">
        <v>108.73699999999999</v>
      </c>
      <c r="SW347" s="17">
        <v>107.68899999999999</v>
      </c>
      <c r="SX347" s="2">
        <v>107.386</v>
      </c>
      <c r="SY347" s="2">
        <v>107.07299999999999</v>
      </c>
      <c r="SZ347" s="2">
        <v>107.027</v>
      </c>
      <c r="TA347" s="2">
        <v>107.145</v>
      </c>
      <c r="TB347" s="2">
        <v>106.645</v>
      </c>
      <c r="TC347" s="2">
        <v>106.262</v>
      </c>
      <c r="TD347" s="2">
        <v>106.01900000000001</v>
      </c>
      <c r="TE347" s="2">
        <v>105.6</v>
      </c>
      <c r="TF347" s="57">
        <v>105.515</v>
      </c>
      <c r="TG347" s="57">
        <v>105.22499999999999</v>
      </c>
      <c r="TH347" s="57">
        <v>104.99</v>
      </c>
      <c r="TI347" s="57">
        <v>104.747</v>
      </c>
      <c r="TJ347" s="57">
        <v>104.42100000000001</v>
      </c>
      <c r="TK347" s="57">
        <v>104.413</v>
      </c>
      <c r="TL347" s="57">
        <v>104.027</v>
      </c>
      <c r="TM347" s="57">
        <v>103.883</v>
      </c>
      <c r="TN347" s="57">
        <v>103.60599999999999</v>
      </c>
      <c r="TO347" s="17">
        <v>103.56100000000001</v>
      </c>
      <c r="TP347" s="57">
        <v>103.29600000000001</v>
      </c>
      <c r="TQ347" s="17">
        <v>102.997</v>
      </c>
      <c r="TR347" s="17">
        <v>102.623</v>
      </c>
      <c r="TS347" s="57">
        <v>102.31399999999999</v>
      </c>
      <c r="TT347" s="17">
        <v>102.117</v>
      </c>
      <c r="TU347" s="57">
        <v>101.81399999999999</v>
      </c>
      <c r="TV347" s="17">
        <v>101.666</v>
      </c>
      <c r="TW347" s="17">
        <v>101.59099999999999</v>
      </c>
      <c r="TX347" s="17">
        <v>101.309</v>
      </c>
      <c r="TY347" s="17">
        <v>101</v>
      </c>
      <c r="TZ347" s="17">
        <v>100.69499999999999</v>
      </c>
      <c r="UA347" s="17">
        <v>100.361</v>
      </c>
      <c r="UB347" s="17">
        <v>100.129</v>
      </c>
      <c r="UC347" s="17" t="s">
        <v>29</v>
      </c>
      <c r="UD347" s="17"/>
      <c r="UE347" s="17"/>
      <c r="UF347" s="17"/>
      <c r="UG347" s="17"/>
      <c r="UH347" s="17"/>
      <c r="UI347" s="17"/>
      <c r="UJ347" s="17"/>
      <c r="UK347" s="17"/>
      <c r="UL347" s="17"/>
      <c r="UM347" s="17"/>
      <c r="UN347" s="17"/>
      <c r="UO347" s="17"/>
      <c r="UP347" s="17"/>
      <c r="UQ347" s="17"/>
      <c r="UR347" s="17"/>
      <c r="US347" s="17"/>
      <c r="UT347" s="17"/>
      <c r="UU347" s="17"/>
      <c r="UV347" s="17"/>
      <c r="UW347" s="17"/>
      <c r="UX347" s="17"/>
      <c r="UY347" s="17"/>
      <c r="UZ347" s="17"/>
      <c r="VA347" s="17"/>
      <c r="VB347" s="17"/>
      <c r="VC347" s="17"/>
      <c r="VD347" s="17"/>
      <c r="VE347" s="17"/>
      <c r="VF347" s="17"/>
      <c r="VG347" s="17"/>
      <c r="VH347" s="17"/>
      <c r="VI347" s="17"/>
      <c r="VJ347" s="17"/>
      <c r="VK347" s="17"/>
      <c r="VL347" s="17"/>
      <c r="VM347" s="17"/>
      <c r="VN347" s="17"/>
      <c r="VO347" s="17"/>
      <c r="VP347" s="17"/>
      <c r="VQ347" s="17"/>
      <c r="VR347" s="17"/>
      <c r="VS347" s="17"/>
      <c r="VT347" s="17"/>
      <c r="VU347" s="17"/>
      <c r="VV347" s="17"/>
      <c r="VW347" s="17"/>
      <c r="VX347" s="17"/>
      <c r="VY347" s="17"/>
      <c r="VZ347" s="17"/>
      <c r="WA347" s="17"/>
      <c r="WB347" s="17"/>
      <c r="WC347" s="17"/>
      <c r="WD347" s="17"/>
      <c r="WV347" s="5" t="s">
        <v>3</v>
      </c>
    </row>
    <row r="348" spans="1:620" ht="15" x14ac:dyDescent="0.25">
      <c r="A348" s="1">
        <v>31880</v>
      </c>
      <c r="B348" s="1">
        <v>1.5</v>
      </c>
      <c r="C348" s="1" t="s">
        <v>49</v>
      </c>
      <c r="F348" s="1">
        <v>2021</v>
      </c>
      <c r="G348" s="5">
        <v>42250</v>
      </c>
      <c r="H348" s="5">
        <v>44218</v>
      </c>
      <c r="I348" s="5">
        <v>44218</v>
      </c>
      <c r="J348" s="7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21"/>
      <c r="DJ348" s="21"/>
      <c r="DK348" s="21"/>
      <c r="DL348" s="21"/>
      <c r="DM348" s="21"/>
      <c r="DN348" s="21"/>
      <c r="DO348" s="21"/>
      <c r="DP348" s="21"/>
      <c r="DQ348" s="21"/>
      <c r="DS348" s="21"/>
      <c r="DT348" s="21"/>
      <c r="DU348" s="21"/>
      <c r="DV348" s="21"/>
      <c r="DX348" s="21"/>
      <c r="DY348" s="21"/>
      <c r="DZ348" s="21"/>
      <c r="EB348" s="21"/>
      <c r="EC348" s="21"/>
      <c r="ED348" s="21"/>
      <c r="EE348" s="21"/>
      <c r="EF348" s="21"/>
      <c r="EG348" s="21"/>
      <c r="EH348" s="21"/>
      <c r="EI348" s="21"/>
      <c r="EK348" s="21"/>
      <c r="EL348" s="19"/>
      <c r="EM348" s="21"/>
      <c r="EN348" s="19"/>
      <c r="EP348" s="19"/>
      <c r="EQ348" s="19"/>
      <c r="ER348" s="19"/>
      <c r="ES348" s="19"/>
      <c r="ET348" s="19"/>
      <c r="EU348" s="21"/>
      <c r="EV348" s="19"/>
      <c r="EW348" s="19"/>
      <c r="EX348" s="21"/>
      <c r="EY348" s="19"/>
      <c r="EZ348" s="19"/>
      <c r="FA348" s="21"/>
      <c r="FB348" s="19"/>
      <c r="FC348" s="19"/>
      <c r="FD348" s="19"/>
      <c r="FE348" s="19"/>
      <c r="FF348" s="19"/>
      <c r="FG348" s="19"/>
      <c r="FH348" s="19"/>
      <c r="FI348" s="19"/>
      <c r="FL348" s="19"/>
      <c r="FN348" s="19"/>
      <c r="FO348" s="21"/>
      <c r="FP348" s="21"/>
      <c r="FQ348" s="19"/>
      <c r="FR348" s="19"/>
      <c r="FS348" s="21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21"/>
      <c r="GX348" s="19"/>
      <c r="GY348" s="19"/>
      <c r="HA348" s="19"/>
      <c r="HB348" s="19"/>
      <c r="HC348" s="21"/>
      <c r="HD348" s="19"/>
      <c r="HE348" s="19"/>
      <c r="HF348" s="19"/>
      <c r="HG348" s="19"/>
      <c r="HH348" s="19"/>
      <c r="HI348" s="21"/>
      <c r="HJ348" s="19"/>
      <c r="HK348" s="19"/>
      <c r="HL348" s="19"/>
      <c r="HM348" s="21"/>
      <c r="HN348" s="19"/>
      <c r="HO348" s="19"/>
      <c r="HP348" s="19"/>
      <c r="HQ348" s="19"/>
      <c r="HR348" s="19"/>
      <c r="HS348" s="19"/>
      <c r="HT348" s="19"/>
      <c r="HU348" s="19"/>
      <c r="HV348" s="21"/>
      <c r="HW348" s="21"/>
      <c r="HX348" s="19"/>
      <c r="HY348" s="19"/>
      <c r="HZ348" s="19"/>
      <c r="IA348" s="19"/>
      <c r="IB348" s="21"/>
      <c r="IC348" s="19"/>
      <c r="ID348" s="21"/>
      <c r="IE348" s="21"/>
      <c r="IF348" s="19"/>
      <c r="IG348" s="19"/>
      <c r="IH348" s="19"/>
      <c r="II348" s="19"/>
      <c r="IJ348" s="19"/>
      <c r="IK348" s="19"/>
      <c r="IL348" s="21"/>
      <c r="IM348" s="19"/>
      <c r="IN348" s="19"/>
      <c r="IO348" s="21"/>
      <c r="IP348" s="19"/>
      <c r="IQ348" s="19"/>
      <c r="IR348" s="21"/>
      <c r="IS348" s="21"/>
      <c r="IT348" s="21"/>
      <c r="IU348" s="19"/>
      <c r="IV348" s="19"/>
      <c r="IW348" s="19"/>
      <c r="IX348" s="21"/>
      <c r="IY348" s="34"/>
      <c r="IZ348" s="34"/>
      <c r="JA348" s="34"/>
      <c r="JB348" s="34"/>
      <c r="JC348" s="34"/>
      <c r="JD348" s="34"/>
      <c r="JE348" s="34"/>
      <c r="JF348" s="34"/>
      <c r="JG348" s="34"/>
      <c r="JH348" s="34"/>
      <c r="JI348" s="34"/>
      <c r="JJ348" s="34"/>
      <c r="JK348" s="34"/>
      <c r="JL348" s="34"/>
      <c r="JM348" s="34"/>
      <c r="JN348" s="34"/>
      <c r="JO348" s="34"/>
      <c r="JP348" s="34"/>
      <c r="JQ348" s="34"/>
      <c r="JR348" s="34"/>
      <c r="JS348" s="34"/>
      <c r="JT348" s="34"/>
      <c r="JU348" s="34"/>
      <c r="JV348" s="34"/>
      <c r="JW348" s="34"/>
      <c r="JX348" s="34"/>
      <c r="JY348" s="34"/>
      <c r="JZ348" s="34"/>
      <c r="KA348" s="34"/>
      <c r="KB348" s="34"/>
      <c r="KC348" s="34"/>
      <c r="KD348" s="34"/>
      <c r="KE348" s="34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40"/>
      <c r="LR348" s="2"/>
      <c r="LS348" s="40"/>
      <c r="LT348" s="2"/>
      <c r="LU348" s="40"/>
      <c r="LV348" s="40"/>
      <c r="LW348" s="2"/>
      <c r="LX348" s="2"/>
      <c r="LY348" s="2"/>
      <c r="LZ348" s="2"/>
      <c r="MA348" s="2"/>
      <c r="MB348" s="2"/>
      <c r="MC348" s="40"/>
      <c r="MD348" s="40"/>
      <c r="ME348" s="40"/>
      <c r="MF348" s="2"/>
      <c r="MG348" s="61"/>
      <c r="MH348" s="40"/>
      <c r="MI348" s="2"/>
      <c r="MJ348" s="2"/>
      <c r="MK348" s="40"/>
      <c r="ML348" s="40"/>
      <c r="MM348" s="40"/>
      <c r="MN348" s="2"/>
      <c r="MO348" s="40"/>
      <c r="MP348" s="40"/>
      <c r="MQ348" s="40"/>
      <c r="MR348" s="2"/>
      <c r="MS348" s="40"/>
      <c r="MT348" s="40"/>
      <c r="MU348" s="40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40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40"/>
      <c r="OL348" s="40"/>
      <c r="OM348" s="2"/>
      <c r="ON348" s="2"/>
      <c r="OO348" s="2"/>
      <c r="OP348" s="2"/>
      <c r="OQ348" s="40"/>
      <c r="OR348" s="2"/>
      <c r="OS348" s="2"/>
      <c r="OT348" s="2"/>
      <c r="OU348" s="40"/>
      <c r="OV348" s="2"/>
      <c r="OW348" s="40"/>
      <c r="OX348" s="2"/>
      <c r="OY348" s="2"/>
      <c r="OZ348" s="2"/>
      <c r="PA348" s="2"/>
      <c r="PB348" s="2"/>
      <c r="PC348" s="2"/>
      <c r="PD348" s="2"/>
      <c r="PE348" s="2"/>
      <c r="PF348" s="40"/>
      <c r="PG348" s="2"/>
      <c r="PH348" s="2"/>
      <c r="PI348" s="2"/>
      <c r="PJ348" s="40"/>
      <c r="PK348" s="2"/>
      <c r="PL348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51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>
        <v>100.98</v>
      </c>
      <c r="RV348" s="2">
        <v>100.57</v>
      </c>
      <c r="RW348" s="2">
        <v>100.84</v>
      </c>
      <c r="RX348" s="2">
        <v>100.19</v>
      </c>
      <c r="RY348" s="51">
        <v>102.36</v>
      </c>
      <c r="RZ348" s="2">
        <v>103.7</v>
      </c>
      <c r="SA348" s="51">
        <v>103.16</v>
      </c>
      <c r="SB348" s="2">
        <v>102.4</v>
      </c>
      <c r="SC348" s="2">
        <v>102.67</v>
      </c>
      <c r="SD348" s="2">
        <v>104.99</v>
      </c>
      <c r="SE348" s="51">
        <v>105.44</v>
      </c>
      <c r="SF348" s="2">
        <v>105.61</v>
      </c>
      <c r="SG348" s="2">
        <v>105.41</v>
      </c>
      <c r="SH348" s="2">
        <v>103.87</v>
      </c>
      <c r="SI348" s="2">
        <v>103.81</v>
      </c>
      <c r="SJ348" s="2">
        <v>104.35</v>
      </c>
      <c r="SK348" s="2">
        <v>103.67</v>
      </c>
      <c r="SL348" s="2">
        <v>104.68</v>
      </c>
      <c r="SM348" s="2">
        <v>104.53</v>
      </c>
      <c r="SN348" s="2">
        <v>104.62</v>
      </c>
      <c r="SO348" s="2">
        <v>104.58</v>
      </c>
      <c r="SP348" s="2">
        <v>103.63</v>
      </c>
      <c r="SQ348" s="17">
        <v>103.878</v>
      </c>
      <c r="SR348" s="17">
        <v>104.211</v>
      </c>
      <c r="SS348" s="17">
        <v>102.971</v>
      </c>
      <c r="ST348" s="17">
        <v>102.88800000000001</v>
      </c>
      <c r="SU348" s="17">
        <v>102.727</v>
      </c>
      <c r="SV348" s="17">
        <v>102.938</v>
      </c>
      <c r="SW348" s="17">
        <v>101.992</v>
      </c>
      <c r="SX348" s="2">
        <v>101.889</v>
      </c>
      <c r="SY348" s="2">
        <v>101.754</v>
      </c>
      <c r="SZ348" s="2">
        <v>101.837</v>
      </c>
      <c r="TA348" s="2">
        <v>102.254</v>
      </c>
      <c r="TB348" s="2">
        <v>101.944</v>
      </c>
      <c r="TC348" s="2">
        <v>101.70099999999999</v>
      </c>
      <c r="TD348" s="2">
        <v>101.71</v>
      </c>
      <c r="TE348" s="2">
        <v>101.45699999999999</v>
      </c>
      <c r="TF348" s="57">
        <v>101.646</v>
      </c>
      <c r="TG348" s="57">
        <v>101.577</v>
      </c>
      <c r="TH348" s="57">
        <v>101.548</v>
      </c>
      <c r="TI348" s="57">
        <v>101.449</v>
      </c>
      <c r="TJ348" s="57">
        <v>101.27500000000001</v>
      </c>
      <c r="TK348" s="57">
        <v>101.56100000000001</v>
      </c>
      <c r="TL348" s="57">
        <v>101.277</v>
      </c>
      <c r="TM348" s="57">
        <v>101.46</v>
      </c>
      <c r="TN348" s="57">
        <v>101.36499999999999</v>
      </c>
      <c r="TO348" s="17">
        <v>101.56699999999999</v>
      </c>
      <c r="TP348" s="57">
        <v>101.458</v>
      </c>
      <c r="TQ348" s="17">
        <v>101.35</v>
      </c>
      <c r="TR348" s="17">
        <v>101.069</v>
      </c>
      <c r="TS348" s="57">
        <v>100.93600000000001</v>
      </c>
      <c r="TT348" s="17">
        <v>100.956</v>
      </c>
      <c r="TU348" s="57">
        <v>100.855</v>
      </c>
      <c r="TV348" s="17">
        <v>100.905</v>
      </c>
      <c r="TW348" s="17">
        <v>101.113</v>
      </c>
      <c r="TX348" s="17">
        <v>101.04300000000001</v>
      </c>
      <c r="TY348" s="17">
        <v>100.949</v>
      </c>
      <c r="TZ348" s="17">
        <v>100.843</v>
      </c>
      <c r="UA348" s="17">
        <v>100.709</v>
      </c>
      <c r="UB348" s="17">
        <v>100.598</v>
      </c>
      <c r="UC348" s="57">
        <v>100.465</v>
      </c>
      <c r="UD348" s="57">
        <v>100.336</v>
      </c>
      <c r="UE348" s="17">
        <v>100.21899999999999</v>
      </c>
      <c r="UF348" s="17">
        <v>100.083</v>
      </c>
      <c r="UG348" s="17" t="s">
        <v>29</v>
      </c>
      <c r="UH348" s="17"/>
      <c r="UI348" s="17"/>
      <c r="UJ348" s="17"/>
      <c r="UK348" s="17"/>
      <c r="UL348" s="17"/>
      <c r="UM348" s="17"/>
      <c r="UN348" s="17"/>
      <c r="UO348" s="17"/>
      <c r="UP348" s="17"/>
      <c r="UQ348" s="17"/>
      <c r="UR348" s="17"/>
      <c r="US348" s="17"/>
      <c r="UT348" s="17"/>
      <c r="UU348" s="17"/>
      <c r="UV348" s="17"/>
      <c r="UW348" s="17"/>
      <c r="UX348" s="17"/>
      <c r="UY348" s="17"/>
      <c r="UZ348" s="17"/>
      <c r="VA348" s="17"/>
      <c r="VB348" s="17"/>
      <c r="VC348" s="17"/>
      <c r="VD348" s="17"/>
      <c r="VE348" s="17"/>
      <c r="VF348" s="17"/>
      <c r="VG348" s="17"/>
      <c r="VH348" s="17"/>
      <c r="VI348" s="17"/>
      <c r="VJ348" s="17"/>
      <c r="VK348" s="17"/>
      <c r="VL348" s="17"/>
      <c r="VM348" s="17"/>
      <c r="VN348" s="17"/>
      <c r="VO348" s="17"/>
      <c r="VP348" s="17"/>
      <c r="VQ348" s="17"/>
      <c r="VR348" s="17"/>
      <c r="VS348" s="17"/>
      <c r="VT348" s="17"/>
      <c r="VU348" s="17"/>
      <c r="VV348" s="17"/>
      <c r="VW348" s="17"/>
      <c r="VX348" s="17"/>
      <c r="VY348" s="17"/>
      <c r="VZ348" s="17"/>
      <c r="WA348" s="17"/>
      <c r="WB348" s="17"/>
      <c r="WC348" s="17"/>
      <c r="WD348" s="17"/>
      <c r="WV348" s="5" t="s">
        <v>3</v>
      </c>
    </row>
    <row r="349" spans="1:620" ht="15" x14ac:dyDescent="0.25">
      <c r="A349" s="1">
        <v>31900</v>
      </c>
      <c r="B349" s="1">
        <v>8</v>
      </c>
      <c r="C349" s="1" t="s">
        <v>18</v>
      </c>
      <c r="F349" s="1">
        <v>2021</v>
      </c>
      <c r="G349" s="5">
        <v>35124</v>
      </c>
      <c r="H349" s="5">
        <v>44354</v>
      </c>
      <c r="I349" s="5">
        <v>44354</v>
      </c>
      <c r="J349" s="7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HQ349" s="19"/>
      <c r="IF349" s="19"/>
      <c r="IG349" s="19"/>
      <c r="IH349" s="19"/>
      <c r="II349" s="19"/>
      <c r="IJ349" s="19"/>
      <c r="IK349" s="19"/>
      <c r="IT349" s="1" t="s">
        <v>28</v>
      </c>
      <c r="IU349" s="19">
        <v>96.875</v>
      </c>
      <c r="IV349" s="21">
        <v>97.625</v>
      </c>
      <c r="IW349" s="21">
        <v>96.25</v>
      </c>
      <c r="IX349" s="19">
        <v>97.84375</v>
      </c>
      <c r="IY349" s="34">
        <v>97.853930000000005</v>
      </c>
      <c r="IZ349" s="34">
        <v>97.517280000000014</v>
      </c>
      <c r="JA349" s="34">
        <v>99.980430000000013</v>
      </c>
      <c r="JB349" s="34">
        <v>101.20933000000001</v>
      </c>
      <c r="JC349" s="34">
        <v>105.46505000000002</v>
      </c>
      <c r="JD349" s="34">
        <v>104.22543000000002</v>
      </c>
      <c r="JE349" s="34">
        <v>104.30954</v>
      </c>
      <c r="JF349" s="34">
        <v>106.47783000000001</v>
      </c>
      <c r="JG349" s="34">
        <v>102.69634000000001</v>
      </c>
      <c r="JH349" s="34">
        <v>104.48482000000001</v>
      </c>
      <c r="JI349" s="34">
        <v>108.44685</v>
      </c>
      <c r="JJ349" s="34">
        <v>110.07351999999999</v>
      </c>
      <c r="JK349" s="34">
        <v>113.29222</v>
      </c>
      <c r="JL349" s="34">
        <v>111.55923000000001</v>
      </c>
      <c r="JM349" s="34">
        <v>117.42955000000001</v>
      </c>
      <c r="JN349" s="34">
        <v>118.45069000000001</v>
      </c>
      <c r="JO349" s="34">
        <v>119.47835000000001</v>
      </c>
      <c r="JP349" s="34">
        <v>121.44680000000001</v>
      </c>
      <c r="JQ349" s="34">
        <v>124.45287</v>
      </c>
      <c r="JR349" s="34">
        <v>124.57812</v>
      </c>
      <c r="JS349" s="34">
        <v>127.80811000000001</v>
      </c>
      <c r="JT349" s="34">
        <v>128.13630000000001</v>
      </c>
      <c r="JU349" s="34">
        <v>130.12312</v>
      </c>
      <c r="JV349" s="34">
        <v>130.52450000000002</v>
      </c>
      <c r="JW349" s="34">
        <v>131.27606000000003</v>
      </c>
      <c r="JX349" s="34">
        <v>136.76991000000001</v>
      </c>
      <c r="JY349" s="34">
        <v>144.63677000000001</v>
      </c>
      <c r="JZ349" s="34">
        <v>140.50671000000003</v>
      </c>
      <c r="KA349" s="34">
        <v>148.33093000000002</v>
      </c>
      <c r="KB349" s="34">
        <v>151.10985000000002</v>
      </c>
      <c r="KC349" s="34">
        <v>153.21135000000001</v>
      </c>
      <c r="KD349" s="34">
        <v>146.69953000000001</v>
      </c>
      <c r="KE349" s="34">
        <v>146.82839000000001</v>
      </c>
      <c r="KF349" s="2">
        <v>145.96</v>
      </c>
      <c r="KG349" s="2">
        <v>141.93</v>
      </c>
      <c r="KH349" s="2">
        <v>143.15</v>
      </c>
      <c r="KI349" s="2">
        <v>141.38</v>
      </c>
      <c r="KJ349" s="2">
        <v>144.54</v>
      </c>
      <c r="KK349" s="2">
        <v>139.36000000000001</v>
      </c>
      <c r="KL349" s="2">
        <v>144.72</v>
      </c>
      <c r="KM349" s="2">
        <v>147.91</v>
      </c>
      <c r="KN349" s="2">
        <v>142.87</v>
      </c>
      <c r="KO349" s="2">
        <v>140.61000000000001</v>
      </c>
      <c r="KP349" s="2">
        <v>143.04</v>
      </c>
      <c r="KQ349" s="2">
        <v>143.88</v>
      </c>
      <c r="KR349" s="2">
        <v>145.18</v>
      </c>
      <c r="KS349" s="2">
        <v>144.93</v>
      </c>
      <c r="KT349" s="2">
        <v>143.88999999999999</v>
      </c>
      <c r="KU349" s="2">
        <v>142.91999999999999</v>
      </c>
      <c r="KV349" s="2">
        <v>140.9</v>
      </c>
      <c r="KW349" s="2">
        <v>140.78</v>
      </c>
      <c r="KX349" s="2">
        <v>142.29</v>
      </c>
      <c r="KY349" s="2">
        <v>146.66999999999999</v>
      </c>
      <c r="KZ349" s="2">
        <v>146.22</v>
      </c>
      <c r="LA349" s="2">
        <v>145.78</v>
      </c>
      <c r="LB349" s="2">
        <v>145.04</v>
      </c>
      <c r="LC349" s="2">
        <v>142.52000000000001</v>
      </c>
      <c r="LD349" s="2">
        <v>137.38</v>
      </c>
      <c r="LE349" s="2">
        <v>135.6</v>
      </c>
      <c r="LF349" s="2">
        <v>135.06</v>
      </c>
      <c r="LG349" s="2">
        <v>138.72999999999999</v>
      </c>
      <c r="LH349" s="2">
        <v>140.71</v>
      </c>
      <c r="LI349" s="2">
        <v>138.66</v>
      </c>
      <c r="LJ349" s="2">
        <v>144.97999999999999</v>
      </c>
      <c r="LK349" s="2">
        <v>143.47</v>
      </c>
      <c r="LL349" s="2">
        <v>138.13</v>
      </c>
      <c r="LM349" s="2">
        <v>140.31</v>
      </c>
      <c r="LN349" s="2">
        <v>138.05000000000001</v>
      </c>
      <c r="LO349" s="2">
        <v>133.30000000000001</v>
      </c>
      <c r="LP349" s="2">
        <v>134.41</v>
      </c>
      <c r="LQ349" s="40">
        <v>133.09</v>
      </c>
      <c r="LR349" s="2">
        <v>137.5</v>
      </c>
      <c r="LS349" s="40">
        <v>138.28</v>
      </c>
      <c r="LT349" s="2">
        <v>142.68</v>
      </c>
      <c r="LU349" s="40">
        <v>145.13</v>
      </c>
      <c r="LV349" s="40">
        <v>142.25</v>
      </c>
      <c r="LW349" s="2">
        <v>140.12</v>
      </c>
      <c r="LX349" s="2">
        <v>143.80000000000001</v>
      </c>
      <c r="LY349" s="2">
        <v>145.28</v>
      </c>
      <c r="LZ349" s="2">
        <v>144.81</v>
      </c>
      <c r="MA349" s="2">
        <v>142.58000000000001</v>
      </c>
      <c r="MB349" s="2">
        <v>141.66</v>
      </c>
      <c r="MC349" s="40">
        <v>145.56</v>
      </c>
      <c r="MD349" s="40">
        <v>143.18</v>
      </c>
      <c r="ME349" s="40">
        <v>138.82</v>
      </c>
      <c r="MF349" s="2">
        <v>139.32</v>
      </c>
      <c r="MG349" s="61">
        <v>139.76</v>
      </c>
      <c r="MH349" s="40">
        <v>135.11000000000001</v>
      </c>
      <c r="MI349" s="2">
        <v>134.62</v>
      </c>
      <c r="MJ349" s="2">
        <v>137.74</v>
      </c>
      <c r="MK349" s="40">
        <v>136.66999999999999</v>
      </c>
      <c r="ML349" s="40">
        <v>137.62</v>
      </c>
      <c r="MM349" s="40">
        <v>138.21</v>
      </c>
      <c r="MN349" s="2">
        <v>135</v>
      </c>
      <c r="MO349" s="40">
        <v>133.29</v>
      </c>
      <c r="MP349" s="40">
        <v>133.84</v>
      </c>
      <c r="MQ349" s="40">
        <v>134.01</v>
      </c>
      <c r="MR349" s="2">
        <v>135.99</v>
      </c>
      <c r="MS349" s="40">
        <v>136.63999999999999</v>
      </c>
      <c r="MT349" s="40">
        <v>137.66</v>
      </c>
      <c r="MU349" s="40">
        <v>139.24</v>
      </c>
      <c r="MV349" s="2">
        <v>139.78</v>
      </c>
      <c r="MW349" s="2">
        <v>138.74</v>
      </c>
      <c r="MX349" s="2">
        <v>137.51</v>
      </c>
      <c r="MY349" s="2">
        <v>137.32</v>
      </c>
      <c r="MZ349" s="2">
        <v>139.38999999999999</v>
      </c>
      <c r="NA349" s="2">
        <v>141.69</v>
      </c>
      <c r="NB349" s="2">
        <v>143.56</v>
      </c>
      <c r="NC349" s="2">
        <v>141.47999999999999</v>
      </c>
      <c r="ND349" s="2">
        <v>143.34</v>
      </c>
      <c r="NE349" s="2">
        <v>141.71</v>
      </c>
      <c r="NF349" s="2">
        <v>141.05000000000001</v>
      </c>
      <c r="NG349" s="2">
        <v>142.63999999999999</v>
      </c>
      <c r="NH349" s="2">
        <v>144.15</v>
      </c>
      <c r="NI349" s="2">
        <v>143.93</v>
      </c>
      <c r="NJ349" s="2">
        <v>143.36000000000001</v>
      </c>
      <c r="NK349" s="2">
        <v>140.05000000000001</v>
      </c>
      <c r="NL349" s="2">
        <v>136.85</v>
      </c>
      <c r="NM349" s="2">
        <v>137.29</v>
      </c>
      <c r="NN349" s="2">
        <v>135.63</v>
      </c>
      <c r="NO349" s="2">
        <v>136.87</v>
      </c>
      <c r="NP349" s="2">
        <v>138.01</v>
      </c>
      <c r="NQ349" s="2">
        <v>137.69</v>
      </c>
      <c r="NR349" s="2">
        <v>138.05000000000001</v>
      </c>
      <c r="NS349" s="2">
        <v>137.79</v>
      </c>
      <c r="NT349" s="2">
        <v>134.85</v>
      </c>
      <c r="NU349" s="2">
        <v>132.19</v>
      </c>
      <c r="NV349" s="40">
        <v>134.22999999999999</v>
      </c>
      <c r="NW349" s="2">
        <v>131.9</v>
      </c>
      <c r="NX349" s="2">
        <v>130.76</v>
      </c>
      <c r="NY349" s="2">
        <v>128.41999999999999</v>
      </c>
      <c r="NZ349" s="2">
        <v>125.76</v>
      </c>
      <c r="OA349" s="2">
        <v>128.49</v>
      </c>
      <c r="OB349" s="2">
        <v>130.19</v>
      </c>
      <c r="OC349" s="2">
        <v>129.79</v>
      </c>
      <c r="OD349" s="2">
        <v>130.31</v>
      </c>
      <c r="OE349" s="2">
        <v>132.62</v>
      </c>
      <c r="OF349" s="2">
        <v>134.19999999999999</v>
      </c>
      <c r="OG349" s="2">
        <v>134.02000000000001</v>
      </c>
      <c r="OH349" s="2">
        <v>133.72999999999999</v>
      </c>
      <c r="OI349" s="2">
        <v>133.47</v>
      </c>
      <c r="OJ349" s="2">
        <v>130.36000000000001</v>
      </c>
      <c r="OK349" s="40">
        <v>127.29</v>
      </c>
      <c r="OL349" s="40">
        <v>125.79</v>
      </c>
      <c r="OM349" s="2">
        <v>128.68</v>
      </c>
      <c r="ON349" s="2">
        <v>131.94</v>
      </c>
      <c r="OO349" s="2">
        <v>132.01</v>
      </c>
      <c r="OP349" s="2">
        <v>131.07</v>
      </c>
      <c r="OQ349" s="40">
        <v>138.4</v>
      </c>
      <c r="OR349" s="2">
        <v>146.12</v>
      </c>
      <c r="OS349" s="2">
        <v>138.63</v>
      </c>
      <c r="OT349" s="2">
        <v>141.66</v>
      </c>
      <c r="OU349" s="40">
        <v>146.1</v>
      </c>
      <c r="OV349" s="2">
        <v>142.38999999999999</v>
      </c>
      <c r="OW349" s="40">
        <v>140.19</v>
      </c>
      <c r="OX349" s="2">
        <v>140.4</v>
      </c>
      <c r="OY349" s="2">
        <v>139.04</v>
      </c>
      <c r="OZ349" s="2">
        <v>141.63</v>
      </c>
      <c r="PA349" s="2">
        <v>140.26</v>
      </c>
      <c r="PB349" s="2">
        <v>139.54</v>
      </c>
      <c r="PC349" s="2">
        <v>140.54</v>
      </c>
      <c r="PD349" s="2">
        <v>134.96</v>
      </c>
      <c r="PE349" s="2">
        <v>135.71</v>
      </c>
      <c r="PF349" s="40">
        <v>135.25</v>
      </c>
      <c r="PG349" s="2">
        <v>135</v>
      </c>
      <c r="PH349" s="2">
        <v>135.65</v>
      </c>
      <c r="PI349" s="2">
        <v>139.53</v>
      </c>
      <c r="PJ349" s="40">
        <v>141.91</v>
      </c>
      <c r="PK349" s="2">
        <v>141.79</v>
      </c>
      <c r="PL349">
        <v>147.06</v>
      </c>
      <c r="PM349" s="2">
        <v>145.37</v>
      </c>
      <c r="PN349" s="2">
        <v>143.61000000000001</v>
      </c>
      <c r="PO349" s="2">
        <v>141.66999999999999</v>
      </c>
      <c r="PP349" s="2">
        <v>139.32</v>
      </c>
      <c r="PQ349" s="2">
        <v>136.29</v>
      </c>
      <c r="PR349" s="2">
        <v>136.46</v>
      </c>
      <c r="PS349" s="2">
        <v>136.41</v>
      </c>
      <c r="PT349" s="2">
        <v>138.07</v>
      </c>
      <c r="PU349" s="2">
        <v>140.01</v>
      </c>
      <c r="PV349" s="2">
        <v>139.49</v>
      </c>
      <c r="PW349" s="2">
        <v>144.55000000000001</v>
      </c>
      <c r="PX349" s="51">
        <v>146.97999999999999</v>
      </c>
      <c r="PY349" s="2">
        <v>150.18</v>
      </c>
      <c r="PZ349" s="2">
        <v>147.96</v>
      </c>
      <c r="QA349" s="2">
        <v>149.54</v>
      </c>
      <c r="QB349" s="2">
        <v>153.13</v>
      </c>
      <c r="QC349" s="2">
        <v>152.96</v>
      </c>
      <c r="QD349" s="2">
        <v>151.42000000000002</v>
      </c>
      <c r="QE349" s="2">
        <v>150.5</v>
      </c>
      <c r="QF349" s="2">
        <v>150.87</v>
      </c>
      <c r="QG349" s="2">
        <v>156.24</v>
      </c>
      <c r="QH349" s="2">
        <v>153.84</v>
      </c>
      <c r="QI349" s="2">
        <v>156.30000000000001</v>
      </c>
      <c r="QJ349" s="2">
        <v>155.61000000000001</v>
      </c>
      <c r="QK349" s="2">
        <v>154.69999999999999</v>
      </c>
      <c r="QL349" s="2">
        <v>152.49</v>
      </c>
      <c r="QM349" s="2">
        <v>152.9</v>
      </c>
      <c r="QN349" s="2">
        <v>151.72999999999999</v>
      </c>
      <c r="QO349" s="2">
        <v>148.63</v>
      </c>
      <c r="QP349" s="2">
        <v>149.07</v>
      </c>
      <c r="QQ349" s="2">
        <v>151.02000000000001</v>
      </c>
      <c r="QR349" s="2">
        <v>151.31</v>
      </c>
      <c r="QS349" s="2">
        <v>147.52000000000001</v>
      </c>
      <c r="QT349" s="2">
        <v>143.03</v>
      </c>
      <c r="QU349" s="2">
        <v>143.76</v>
      </c>
      <c r="QV349" s="2">
        <v>140.97999999999999</v>
      </c>
      <c r="QW349" s="2">
        <v>141.12</v>
      </c>
      <c r="QX349" s="2">
        <v>141.06</v>
      </c>
      <c r="QY349" s="2">
        <v>139.54</v>
      </c>
      <c r="QZ349" s="2">
        <v>136.81</v>
      </c>
      <c r="RA349" s="2">
        <v>138.47999999999999</v>
      </c>
      <c r="RB349" s="2">
        <v>138.09</v>
      </c>
      <c r="RC349" s="2">
        <v>137.6</v>
      </c>
      <c r="RD349" s="2">
        <v>137.72999999999999</v>
      </c>
      <c r="RE349" s="2">
        <v>138.05000000000001</v>
      </c>
      <c r="RF349" s="2">
        <v>136.44</v>
      </c>
      <c r="RG349" s="2">
        <v>136.32</v>
      </c>
      <c r="RH349" s="2">
        <v>138.47</v>
      </c>
      <c r="RI349" s="2">
        <v>137.41999999999999</v>
      </c>
      <c r="RJ349" s="2">
        <v>138.56</v>
      </c>
      <c r="RK349" s="2">
        <v>140.37</v>
      </c>
      <c r="RL349" s="2">
        <v>140.83000000000001</v>
      </c>
      <c r="RM349" s="2">
        <v>142.91999999999999</v>
      </c>
      <c r="RN349" s="2">
        <v>139.4</v>
      </c>
      <c r="RO349" s="2">
        <v>140.37</v>
      </c>
      <c r="RP349" s="2">
        <v>138.25</v>
      </c>
      <c r="RQ349" s="2">
        <v>138.06</v>
      </c>
      <c r="RR349" s="2">
        <v>136.22999999999999</v>
      </c>
      <c r="RS349" s="2">
        <v>136.35</v>
      </c>
      <c r="RT349" s="2">
        <v>136.13999999999999</v>
      </c>
      <c r="RU349" s="2">
        <v>136.86000000000001</v>
      </c>
      <c r="RV349" s="2">
        <v>135.72999999999999</v>
      </c>
      <c r="RW349" s="2">
        <v>135.66</v>
      </c>
      <c r="RX349" s="2">
        <v>134.38</v>
      </c>
      <c r="RY349" s="51">
        <v>136.58000000000001</v>
      </c>
      <c r="RZ349" s="2">
        <v>137.76</v>
      </c>
      <c r="SA349" s="51">
        <v>136.5</v>
      </c>
      <c r="SB349" s="2">
        <v>135.02000000000001</v>
      </c>
      <c r="SC349" s="2">
        <v>134.88999999999999</v>
      </c>
      <c r="SD349" s="2">
        <v>137.41999999999999</v>
      </c>
      <c r="SE349" s="51">
        <v>137.44</v>
      </c>
      <c r="SF349" s="2">
        <v>137.05000000000001</v>
      </c>
      <c r="SG349" s="2">
        <v>136.19</v>
      </c>
      <c r="SH349" s="2">
        <v>133.71</v>
      </c>
      <c r="SI349" s="2">
        <v>133.32</v>
      </c>
      <c r="SJ349" s="2">
        <v>133.35</v>
      </c>
      <c r="SK349" s="2">
        <v>132.05000000000001</v>
      </c>
      <c r="SL349" s="2">
        <v>132.96</v>
      </c>
      <c r="SM349" s="2">
        <v>132.22</v>
      </c>
      <c r="SN349" s="2">
        <v>131.80000000000001</v>
      </c>
      <c r="SO349" s="2">
        <v>131.22</v>
      </c>
      <c r="SP349" s="2">
        <v>129.5</v>
      </c>
      <c r="SQ349" s="17">
        <v>129.25800000000001</v>
      </c>
      <c r="SR349" s="17">
        <v>129.17500000000001</v>
      </c>
      <c r="SS349" s="17">
        <v>127.00700000000001</v>
      </c>
      <c r="ST349" s="17">
        <v>126.395</v>
      </c>
      <c r="SU349" s="17">
        <v>125.623</v>
      </c>
      <c r="SV349" s="17">
        <v>125.242</v>
      </c>
      <c r="SW349" s="17">
        <v>123.59</v>
      </c>
      <c r="SX349" s="2">
        <v>122.989</v>
      </c>
      <c r="SY349" s="2">
        <v>122.358</v>
      </c>
      <c r="SZ349" s="2">
        <v>121.97</v>
      </c>
      <c r="TA349" s="2">
        <v>122.014</v>
      </c>
      <c r="TB349" s="2">
        <v>121.096</v>
      </c>
      <c r="TC349" s="2">
        <v>120.393</v>
      </c>
      <c r="TD349" s="2">
        <v>119.79300000000001</v>
      </c>
      <c r="TE349" s="2">
        <v>118.839</v>
      </c>
      <c r="TF349" s="57">
        <v>118.572</v>
      </c>
      <c r="TG349" s="57">
        <v>118.069</v>
      </c>
      <c r="TH349" s="57">
        <v>117.574</v>
      </c>
      <c r="TI349" s="57">
        <v>116.89</v>
      </c>
      <c r="TJ349" s="57">
        <v>116.214</v>
      </c>
      <c r="TK349" s="57">
        <v>116.04300000000001</v>
      </c>
      <c r="TL349" s="57">
        <v>115.199</v>
      </c>
      <c r="TM349" s="57">
        <v>114.884</v>
      </c>
      <c r="TN349" s="57">
        <v>114.276</v>
      </c>
      <c r="TO349" s="17">
        <v>114.044</v>
      </c>
      <c r="TP349" s="57">
        <v>113.376</v>
      </c>
      <c r="TQ349" s="17">
        <v>112.803</v>
      </c>
      <c r="TR349" s="17">
        <v>111.899</v>
      </c>
      <c r="TS349" s="57">
        <v>111.194</v>
      </c>
      <c r="TT349" s="17">
        <v>110.602</v>
      </c>
      <c r="TU349" s="57">
        <v>109.956</v>
      </c>
      <c r="TV349" s="17">
        <v>109.57899999999999</v>
      </c>
      <c r="TW349" s="17">
        <v>109.286</v>
      </c>
      <c r="TX349" s="17">
        <v>108.738</v>
      </c>
      <c r="TY349" s="17">
        <v>108.11</v>
      </c>
      <c r="TZ349" s="17">
        <v>107.434</v>
      </c>
      <c r="UA349" s="17">
        <v>106.741</v>
      </c>
      <c r="UB349" s="17">
        <v>106.148</v>
      </c>
      <c r="UC349" s="57">
        <v>105.47799999999999</v>
      </c>
      <c r="UD349" s="57">
        <v>104.78100000000001</v>
      </c>
      <c r="UE349" s="17">
        <v>104.15300000000001</v>
      </c>
      <c r="UF349" s="17">
        <v>103.455</v>
      </c>
      <c r="UG349" s="17">
        <v>102.821</v>
      </c>
      <c r="UH349" s="17">
        <v>102.173</v>
      </c>
      <c r="UI349" s="17">
        <v>101.47799999999999</v>
      </c>
      <c r="UJ349" s="17">
        <v>100.746</v>
      </c>
      <c r="UK349" s="17">
        <v>100.122</v>
      </c>
      <c r="UL349" s="17" t="s">
        <v>29</v>
      </c>
      <c r="UM349" s="17"/>
      <c r="UN349" s="17"/>
      <c r="UO349" s="17"/>
      <c r="UP349" s="17"/>
      <c r="UQ349" s="17"/>
      <c r="UR349" s="17"/>
      <c r="US349" s="17"/>
      <c r="UT349" s="17"/>
      <c r="UU349" s="17"/>
      <c r="UV349" s="17"/>
      <c r="UW349" s="17"/>
      <c r="UX349" s="17"/>
      <c r="UY349" s="17"/>
      <c r="UZ349" s="17"/>
      <c r="VA349" s="17"/>
      <c r="VB349" s="17"/>
      <c r="VC349" s="17"/>
      <c r="VD349" s="17"/>
      <c r="VE349" s="17"/>
      <c r="VF349" s="17"/>
      <c r="VG349" s="17"/>
      <c r="VH349" s="17"/>
      <c r="VI349" s="17"/>
      <c r="VJ349" s="17"/>
      <c r="VK349" s="17"/>
      <c r="VL349" s="17"/>
      <c r="VM349" s="17"/>
      <c r="VN349" s="17"/>
      <c r="VO349" s="17"/>
      <c r="VP349" s="17"/>
      <c r="VQ349" s="17"/>
      <c r="VR349" s="17"/>
      <c r="VS349" s="17"/>
      <c r="VT349" s="17"/>
      <c r="VU349" s="17"/>
      <c r="VV349" s="17"/>
      <c r="VW349" s="17"/>
      <c r="VX349" s="17"/>
      <c r="VY349" s="17"/>
      <c r="VZ349" s="17"/>
      <c r="WA349" s="17"/>
      <c r="WB349" s="17"/>
      <c r="WC349" s="17"/>
      <c r="WD349" s="17"/>
      <c r="WV349" s="5" t="s">
        <v>3</v>
      </c>
    </row>
    <row r="350" spans="1:620" ht="15" x14ac:dyDescent="0.25">
      <c r="A350" s="1">
        <v>31925</v>
      </c>
      <c r="B350" s="1">
        <v>3.75</v>
      </c>
      <c r="C350" s="1" t="s">
        <v>49</v>
      </c>
      <c r="F350" s="1">
        <v>2021</v>
      </c>
      <c r="G350" s="5">
        <v>40620</v>
      </c>
      <c r="H350" s="5">
        <v>44446</v>
      </c>
      <c r="I350" s="5">
        <v>44446</v>
      </c>
      <c r="J350" s="7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HQ350" s="19"/>
      <c r="IF350" s="19"/>
      <c r="IG350" s="19"/>
      <c r="IH350" s="19"/>
      <c r="II350" s="19"/>
      <c r="IJ350" s="19"/>
      <c r="IK350" s="19"/>
      <c r="IU350" s="19"/>
      <c r="IV350" s="21"/>
      <c r="IW350" s="21"/>
      <c r="IX350" s="19"/>
      <c r="IY350" s="34"/>
      <c r="IZ350" s="34"/>
      <c r="JA350" s="34"/>
      <c r="JB350" s="34"/>
      <c r="JC350" s="34"/>
      <c r="JD350" s="34"/>
      <c r="JE350" s="34"/>
      <c r="JF350" s="34"/>
      <c r="JG350" s="34"/>
      <c r="JH350" s="34"/>
      <c r="JI350" s="34"/>
      <c r="JJ350" s="34"/>
      <c r="JK350" s="34"/>
      <c r="JL350" s="34"/>
      <c r="JM350" s="34"/>
      <c r="JN350" s="34"/>
      <c r="JO350" s="34"/>
      <c r="JP350" s="34"/>
      <c r="JQ350" s="34"/>
      <c r="JR350" s="34"/>
      <c r="JS350" s="34"/>
      <c r="JT350" s="34"/>
      <c r="JU350" s="34"/>
      <c r="JV350" s="34"/>
      <c r="JW350" s="34"/>
      <c r="JX350" s="34"/>
      <c r="JY350" s="34"/>
      <c r="JZ350" s="34"/>
      <c r="KA350" s="34"/>
      <c r="KB350" s="34"/>
      <c r="KC350" s="34"/>
      <c r="KD350" s="34"/>
      <c r="KE350" s="34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40"/>
      <c r="LR350" s="2"/>
      <c r="LS350" s="40"/>
      <c r="LT350" s="2"/>
      <c r="LU350" s="40"/>
      <c r="LV350" s="40"/>
      <c r="LW350" s="2"/>
      <c r="LX350" s="2"/>
      <c r="LY350" s="2"/>
      <c r="LZ350" s="2"/>
      <c r="MA350" s="2"/>
      <c r="MB350" s="2"/>
      <c r="MC350" s="40"/>
      <c r="MD350" s="40"/>
      <c r="ME350" s="40"/>
      <c r="MF350" s="2"/>
      <c r="MG350" s="61"/>
      <c r="MH350" s="40"/>
      <c r="MI350" s="2"/>
      <c r="MJ350" s="2"/>
      <c r="MK350" s="40"/>
      <c r="ML350" s="40"/>
      <c r="MM350" s="40"/>
      <c r="MN350" s="2"/>
      <c r="MO350" s="40"/>
      <c r="MP350" s="40"/>
      <c r="MQ350" s="40"/>
      <c r="MR350" s="2"/>
      <c r="MS350" s="40"/>
      <c r="MT350" s="40"/>
      <c r="MU350" s="40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40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40"/>
      <c r="OL350" s="40"/>
      <c r="OM350" s="2"/>
      <c r="ON350" s="2"/>
      <c r="OO350" s="2"/>
      <c r="OP350" s="2"/>
      <c r="OQ350" s="40"/>
      <c r="OR350" s="2"/>
      <c r="OS350" s="2"/>
      <c r="OT350" s="2"/>
      <c r="OU350" s="40"/>
      <c r="OV350" s="2"/>
      <c r="OW350" s="40"/>
      <c r="OX350" s="2"/>
      <c r="OY350" s="2"/>
      <c r="OZ350" s="2"/>
      <c r="PA350" s="2"/>
      <c r="PB350" s="2"/>
      <c r="PC350" s="2"/>
      <c r="PD350" s="2"/>
      <c r="PE350" s="2"/>
      <c r="PF350" s="40"/>
      <c r="PG350" s="2"/>
      <c r="PH350" s="2"/>
      <c r="PI350" s="2"/>
      <c r="PJ350" s="40"/>
      <c r="PK350" s="2"/>
      <c r="PL350"/>
      <c r="PM350" s="2"/>
      <c r="PN350" s="2"/>
      <c r="PO350" s="2"/>
      <c r="PP350" s="2"/>
      <c r="PQ350" s="2"/>
      <c r="PR350" s="2"/>
      <c r="PS350" s="2">
        <v>99.38</v>
      </c>
      <c r="PT350" s="2">
        <v>101.23</v>
      </c>
      <c r="PU350" s="2">
        <v>102.5</v>
      </c>
      <c r="PV350" s="2">
        <v>101.63</v>
      </c>
      <c r="PW350" s="2">
        <v>105.93</v>
      </c>
      <c r="PX350" s="51">
        <v>107.96000000000001</v>
      </c>
      <c r="PY350" s="2">
        <v>111.62</v>
      </c>
      <c r="PZ350" s="2">
        <v>111.4</v>
      </c>
      <c r="QA350" s="2">
        <v>112.48</v>
      </c>
      <c r="QB350" s="2">
        <v>115.57000000000001</v>
      </c>
      <c r="QC350" s="2">
        <v>115.55</v>
      </c>
      <c r="QD350" s="2">
        <v>114.56</v>
      </c>
      <c r="QE350" s="2">
        <v>114.04</v>
      </c>
      <c r="QF350" s="2">
        <v>114.66</v>
      </c>
      <c r="QG350" s="2">
        <v>119.61</v>
      </c>
      <c r="QH350" s="2">
        <v>117.77</v>
      </c>
      <c r="QI350" s="2">
        <v>120.16</v>
      </c>
      <c r="QJ350" s="2">
        <v>119.88</v>
      </c>
      <c r="QK350" s="2">
        <v>119.31</v>
      </c>
      <c r="QL350" s="2">
        <v>117.58</v>
      </c>
      <c r="QM350" s="2">
        <v>118.17</v>
      </c>
      <c r="QN350" s="2">
        <v>117.41</v>
      </c>
      <c r="QO350" s="2">
        <v>114.93</v>
      </c>
      <c r="QP350" s="2">
        <v>115.87</v>
      </c>
      <c r="QQ350" s="2">
        <v>117.73</v>
      </c>
      <c r="QR350" s="2">
        <v>118.27</v>
      </c>
      <c r="QS350" s="2">
        <v>115.28</v>
      </c>
      <c r="QT350" s="2">
        <v>111.63</v>
      </c>
      <c r="QU350" s="2">
        <v>112.54</v>
      </c>
      <c r="QV350" s="2">
        <v>110.36</v>
      </c>
      <c r="QW350" s="2">
        <v>110.82</v>
      </c>
      <c r="QX350" s="2">
        <v>111.12</v>
      </c>
      <c r="QY350" s="2">
        <v>110.03</v>
      </c>
      <c r="QZ350" s="2">
        <v>107.8</v>
      </c>
      <c r="RA350" s="2">
        <v>109.72</v>
      </c>
      <c r="RB350" s="2">
        <v>109.58</v>
      </c>
      <c r="RC350" s="2">
        <v>109.33</v>
      </c>
      <c r="RD350" s="2">
        <v>109.73</v>
      </c>
      <c r="RE350" s="2">
        <v>110.34</v>
      </c>
      <c r="RF350" s="2">
        <v>109.25</v>
      </c>
      <c r="RG350" s="2">
        <v>109.4</v>
      </c>
      <c r="RH350" s="2">
        <v>111.61</v>
      </c>
      <c r="RI350" s="2">
        <v>110.99</v>
      </c>
      <c r="RJ350" s="2">
        <v>112.28</v>
      </c>
      <c r="RK350" s="2">
        <v>114.16</v>
      </c>
      <c r="RL350" s="2">
        <v>114.9</v>
      </c>
      <c r="RM350" s="2">
        <v>117.13</v>
      </c>
      <c r="RN350" s="2">
        <v>114.23</v>
      </c>
      <c r="RO350" s="2">
        <v>115.38</v>
      </c>
      <c r="RP350" s="2">
        <v>113.73</v>
      </c>
      <c r="RQ350" s="2">
        <v>113.85</v>
      </c>
      <c r="RR350" s="2">
        <v>112.46</v>
      </c>
      <c r="RS350" s="2">
        <v>112.9</v>
      </c>
      <c r="RT350" s="2">
        <v>112.97</v>
      </c>
      <c r="RU350" s="2">
        <v>113.94</v>
      </c>
      <c r="RV350" s="2">
        <v>113.18</v>
      </c>
      <c r="RW350" s="2">
        <v>113.38</v>
      </c>
      <c r="RX350" s="2">
        <v>112.5</v>
      </c>
      <c r="RY350" s="51">
        <v>114.81</v>
      </c>
      <c r="RZ350" s="2">
        <v>116.21</v>
      </c>
      <c r="SA350" s="51">
        <v>115.38</v>
      </c>
      <c r="SB350" s="2">
        <v>114.31</v>
      </c>
      <c r="SC350" s="2">
        <v>114.48</v>
      </c>
      <c r="SD350" s="2">
        <v>117.22</v>
      </c>
      <c r="SE350" s="51">
        <v>117.59</v>
      </c>
      <c r="SF350" s="2">
        <v>117.65</v>
      </c>
      <c r="SG350" s="2">
        <v>117.22</v>
      </c>
      <c r="SH350" s="2">
        <v>115.14</v>
      </c>
      <c r="SI350" s="2">
        <v>114.78</v>
      </c>
      <c r="SJ350" s="2">
        <v>115.12</v>
      </c>
      <c r="SK350" s="2">
        <v>114.21</v>
      </c>
      <c r="SL350" s="2">
        <v>115.39</v>
      </c>
      <c r="SM350" s="2">
        <v>115.06</v>
      </c>
      <c r="SN350" s="2">
        <v>115.02</v>
      </c>
      <c r="SO350" s="2">
        <v>114.83</v>
      </c>
      <c r="SP350" s="2">
        <v>113.51</v>
      </c>
      <c r="SQ350" s="17">
        <v>113.682</v>
      </c>
      <c r="SR350" s="17">
        <v>113.98399999999999</v>
      </c>
      <c r="SS350" s="17">
        <v>112.16800000000001</v>
      </c>
      <c r="ST350" s="17">
        <v>111.896</v>
      </c>
      <c r="SU350" s="17">
        <v>111.51900000000001</v>
      </c>
      <c r="SV350" s="17">
        <v>111.57299999999999</v>
      </c>
      <c r="SW350" s="17">
        <v>110.218</v>
      </c>
      <c r="SX350" s="2">
        <v>109.934</v>
      </c>
      <c r="SY350" s="2">
        <v>109.68</v>
      </c>
      <c r="SZ350" s="2">
        <v>109.539</v>
      </c>
      <c r="TA350" s="2">
        <v>109.904</v>
      </c>
      <c r="TB350" s="2">
        <v>109.32599999999999</v>
      </c>
      <c r="TC350" s="2">
        <v>108.901</v>
      </c>
      <c r="TD350" s="2">
        <v>108.72</v>
      </c>
      <c r="TE350" s="2">
        <v>108.199</v>
      </c>
      <c r="TF350" s="57">
        <v>108.29600000000001</v>
      </c>
      <c r="TG350" s="57">
        <v>108.099</v>
      </c>
      <c r="TH350" s="57">
        <v>107.961</v>
      </c>
      <c r="TI350" s="57">
        <v>107.661</v>
      </c>
      <c r="TJ350" s="57">
        <v>107.31</v>
      </c>
      <c r="TK350" s="57">
        <v>107.52800000000001</v>
      </c>
      <c r="TL350" s="57">
        <v>107.01900000000001</v>
      </c>
      <c r="TM350" s="57">
        <v>107.113</v>
      </c>
      <c r="TN350" s="57">
        <v>106.866</v>
      </c>
      <c r="TO350" s="17">
        <v>107.03</v>
      </c>
      <c r="TP350" s="57">
        <v>106.75</v>
      </c>
      <c r="TQ350" s="17">
        <v>106.514</v>
      </c>
      <c r="TR350" s="17">
        <v>105.983</v>
      </c>
      <c r="TS350" s="57">
        <v>105.625</v>
      </c>
      <c r="TT350" s="17">
        <v>105.372</v>
      </c>
      <c r="TU350" s="57">
        <v>105.137</v>
      </c>
      <c r="TV350" s="17">
        <v>105.10899999999999</v>
      </c>
      <c r="TW350" s="17">
        <v>105.206</v>
      </c>
      <c r="TX350" s="17">
        <v>104.991</v>
      </c>
      <c r="TY350" s="17">
        <v>104.717</v>
      </c>
      <c r="TZ350" s="17">
        <v>104.468</v>
      </c>
      <c r="UA350" s="17">
        <v>104.155</v>
      </c>
      <c r="UB350" s="17">
        <v>103.867</v>
      </c>
      <c r="UC350" s="57">
        <v>103.51900000000001</v>
      </c>
      <c r="UD350" s="57">
        <v>103.20099999999999</v>
      </c>
      <c r="UE350" s="17">
        <v>102.896</v>
      </c>
      <c r="UF350" s="17">
        <v>102.61499999999999</v>
      </c>
      <c r="UG350" s="17">
        <v>102.313</v>
      </c>
      <c r="UH350" s="17">
        <v>101.97</v>
      </c>
      <c r="UI350" s="17">
        <v>101.64100000000001</v>
      </c>
      <c r="UJ350" s="17">
        <v>101.274</v>
      </c>
      <c r="UK350" s="17">
        <v>100.994</v>
      </c>
      <c r="UL350" s="17">
        <v>100.685</v>
      </c>
      <c r="UM350" s="17">
        <v>100.36499999999999</v>
      </c>
      <c r="UN350" s="17">
        <v>100.06100000000001</v>
      </c>
      <c r="UO350" s="17" t="s">
        <v>29</v>
      </c>
      <c r="UP350" s="17" t="s">
        <v>289</v>
      </c>
      <c r="UQ350" s="17"/>
      <c r="UR350" s="17"/>
      <c r="US350" s="17"/>
      <c r="UT350" s="17"/>
      <c r="UU350" s="17"/>
      <c r="UV350" s="17"/>
      <c r="UW350" s="17"/>
      <c r="UX350" s="17"/>
      <c r="UY350" s="17"/>
      <c r="UZ350" s="17"/>
      <c r="VA350" s="17"/>
      <c r="VB350" s="17"/>
      <c r="VC350" s="17"/>
      <c r="VD350" s="17"/>
      <c r="VE350" s="17"/>
      <c r="VF350" s="17"/>
      <c r="VG350" s="17"/>
      <c r="VH350" s="17"/>
      <c r="VI350" s="17"/>
      <c r="VJ350" s="17"/>
      <c r="VK350" s="17"/>
      <c r="VL350" s="17"/>
      <c r="VM350" s="17"/>
      <c r="VN350" s="17"/>
      <c r="VO350" s="17"/>
      <c r="VP350" s="17"/>
      <c r="VQ350" s="17"/>
      <c r="VR350" s="17"/>
      <c r="VS350" s="17"/>
      <c r="VT350" s="17"/>
      <c r="VU350" s="17"/>
      <c r="VV350" s="17"/>
      <c r="VW350" s="17"/>
      <c r="VX350" s="17"/>
      <c r="VY350" s="17"/>
      <c r="VZ350" s="17"/>
      <c r="WA350" s="17"/>
      <c r="WB350" s="17"/>
      <c r="WC350" s="17"/>
      <c r="WD350" s="17"/>
      <c r="WV350" s="5" t="s">
        <v>3</v>
      </c>
    </row>
    <row r="351" spans="1:620" ht="15" x14ac:dyDescent="0.25">
      <c r="A351" s="1">
        <v>31950</v>
      </c>
      <c r="B351" s="1">
        <v>4</v>
      </c>
      <c r="C351" s="1" t="s">
        <v>49</v>
      </c>
      <c r="F351" s="1">
        <v>2022</v>
      </c>
      <c r="G351" s="5">
        <v>39871</v>
      </c>
      <c r="H351" s="5">
        <v>44627</v>
      </c>
      <c r="I351" s="5">
        <v>44627</v>
      </c>
      <c r="J351" s="7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HQ351" s="19"/>
      <c r="IF351" s="19"/>
      <c r="IG351" s="19"/>
      <c r="IH351" s="19"/>
      <c r="II351" s="19"/>
      <c r="IJ351" s="19"/>
      <c r="IK351" s="19"/>
      <c r="IU351" s="19"/>
      <c r="IV351" s="21"/>
      <c r="IW351" s="21"/>
      <c r="IX351" s="19"/>
      <c r="IY351" s="34"/>
      <c r="IZ351" s="34"/>
      <c r="JA351" s="34"/>
      <c r="JB351" s="34"/>
      <c r="JC351" s="34"/>
      <c r="JD351" s="34"/>
      <c r="JE351" s="34"/>
      <c r="JF351" s="34"/>
      <c r="JG351" s="34"/>
      <c r="JH351" s="34"/>
      <c r="JI351" s="34"/>
      <c r="JJ351" s="34"/>
      <c r="JK351" s="34"/>
      <c r="JL351" s="34"/>
      <c r="JM351" s="34"/>
      <c r="JN351" s="34"/>
      <c r="JO351" s="34"/>
      <c r="JP351" s="34"/>
      <c r="JQ351" s="34"/>
      <c r="JR351" s="34"/>
      <c r="JS351" s="34"/>
      <c r="JT351" s="34"/>
      <c r="JU351" s="34"/>
      <c r="JV351" s="34"/>
      <c r="JW351" s="34"/>
      <c r="JX351" s="34"/>
      <c r="JY351" s="34"/>
      <c r="JZ351" s="34"/>
      <c r="KA351" s="34"/>
      <c r="KB351" s="34"/>
      <c r="KC351" s="34"/>
      <c r="KD351" s="34"/>
      <c r="KE351" s="34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40"/>
      <c r="LR351" s="2"/>
      <c r="LS351" s="40"/>
      <c r="LT351" s="2"/>
      <c r="LU351" s="40"/>
      <c r="LV351" s="40"/>
      <c r="LW351" s="2"/>
      <c r="LX351" s="2"/>
      <c r="LY351" s="2"/>
      <c r="LZ351" s="2"/>
      <c r="MA351" s="2"/>
      <c r="MB351" s="2"/>
      <c r="MC351" s="40"/>
      <c r="MD351" s="40"/>
      <c r="ME351" s="40"/>
      <c r="MF351" s="2"/>
      <c r="MG351" s="61"/>
      <c r="MH351" s="40"/>
      <c r="MI351" s="2"/>
      <c r="MJ351" s="2"/>
      <c r="MK351" s="40"/>
      <c r="ML351" s="40"/>
      <c r="MM351" s="40"/>
      <c r="MN351" s="2"/>
      <c r="MO351" s="40"/>
      <c r="MP351" s="40"/>
      <c r="MQ351" s="40"/>
      <c r="MR351" s="2"/>
      <c r="MS351" s="40"/>
      <c r="MT351" s="40"/>
      <c r="MU351" s="40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40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40"/>
      <c r="OL351" s="40"/>
      <c r="OM351" s="2"/>
      <c r="ON351" s="2"/>
      <c r="OO351" s="2"/>
      <c r="OP351" s="2"/>
      <c r="OQ351" s="40"/>
      <c r="OR351" s="2"/>
      <c r="OS351" s="2"/>
      <c r="OT351" s="2">
        <v>99.28</v>
      </c>
      <c r="OU351" s="40">
        <v>104.03</v>
      </c>
      <c r="OV351" s="2">
        <v>100.75</v>
      </c>
      <c r="OW351" s="40">
        <v>98.97</v>
      </c>
      <c r="OX351" s="2">
        <v>100.27</v>
      </c>
      <c r="OY351" s="2">
        <v>99.08</v>
      </c>
      <c r="OZ351" s="2">
        <v>101.82</v>
      </c>
      <c r="PA351" s="2">
        <v>101.66</v>
      </c>
      <c r="PB351" s="2">
        <v>100.94</v>
      </c>
      <c r="PC351" s="2">
        <v>101.52</v>
      </c>
      <c r="PD351" s="2">
        <v>97.02</v>
      </c>
      <c r="PE351" s="2">
        <v>98.12</v>
      </c>
      <c r="PF351" s="40">
        <v>97.48</v>
      </c>
      <c r="PG351" s="2">
        <v>98.07</v>
      </c>
      <c r="PH351" s="2">
        <v>98.82</v>
      </c>
      <c r="PI351" s="2">
        <v>101.65</v>
      </c>
      <c r="PJ351" s="40">
        <v>103.48</v>
      </c>
      <c r="PK351" s="2">
        <v>103.61</v>
      </c>
      <c r="PL351">
        <v>108.39</v>
      </c>
      <c r="PM351" s="2">
        <v>107.28</v>
      </c>
      <c r="PN351" s="2">
        <v>105.78</v>
      </c>
      <c r="PO351" s="2">
        <v>104.22</v>
      </c>
      <c r="PP351" s="2">
        <v>102.9</v>
      </c>
      <c r="PQ351" s="2">
        <v>100.93</v>
      </c>
      <c r="PR351" s="2">
        <v>101.41</v>
      </c>
      <c r="PS351" s="2">
        <v>101.24000000000001</v>
      </c>
      <c r="PT351" s="2">
        <v>102.95</v>
      </c>
      <c r="PU351" s="2">
        <v>104.2</v>
      </c>
      <c r="PV351" s="2">
        <v>103.41</v>
      </c>
      <c r="PW351" s="2">
        <v>107.7</v>
      </c>
      <c r="PX351" s="51">
        <v>109.82000000000001</v>
      </c>
      <c r="PY351" s="2">
        <v>113.88</v>
      </c>
      <c r="PZ351" s="2">
        <v>113.89</v>
      </c>
      <c r="QA351" s="2">
        <v>114.83</v>
      </c>
      <c r="QB351" s="2">
        <v>118.02</v>
      </c>
      <c r="QC351" s="2">
        <v>117.89</v>
      </c>
      <c r="QD351" s="2">
        <v>116.67</v>
      </c>
      <c r="QE351" s="2">
        <v>115.98</v>
      </c>
      <c r="QF351" s="2">
        <v>116.69</v>
      </c>
      <c r="QG351" s="2">
        <v>121.99000000000001</v>
      </c>
      <c r="QH351" s="2">
        <v>120.13</v>
      </c>
      <c r="QI351" s="2">
        <v>122.61</v>
      </c>
      <c r="QJ351" s="2">
        <v>122.35</v>
      </c>
      <c r="QK351" s="2">
        <v>121.7</v>
      </c>
      <c r="QL351" s="2">
        <v>119.99</v>
      </c>
      <c r="QM351" s="2">
        <v>120.61</v>
      </c>
      <c r="QN351" s="2">
        <v>119.86</v>
      </c>
      <c r="QO351" s="2">
        <v>117.13</v>
      </c>
      <c r="QP351" s="2">
        <v>118.08</v>
      </c>
      <c r="QQ351" s="2">
        <v>119.87</v>
      </c>
      <c r="QR351" s="2">
        <v>120.62</v>
      </c>
      <c r="QS351" s="2">
        <v>117.27</v>
      </c>
      <c r="QT351" s="2">
        <v>113.48</v>
      </c>
      <c r="QU351" s="2">
        <v>114.23</v>
      </c>
      <c r="QV351" s="2">
        <v>112.1</v>
      </c>
      <c r="QW351" s="2">
        <v>112.53</v>
      </c>
      <c r="QX351" s="2">
        <v>112.95</v>
      </c>
      <c r="QY351" s="2">
        <v>111.73</v>
      </c>
      <c r="QZ351" s="2">
        <v>109.41</v>
      </c>
      <c r="RA351" s="2">
        <v>111.59</v>
      </c>
      <c r="RB351" s="2">
        <v>111.37</v>
      </c>
      <c r="RC351" s="2">
        <v>111.15</v>
      </c>
      <c r="RD351" s="2">
        <v>111.56</v>
      </c>
      <c r="RE351" s="2">
        <v>112.19</v>
      </c>
      <c r="RF351" s="2">
        <v>111.06</v>
      </c>
      <c r="RG351" s="2">
        <v>111.23</v>
      </c>
      <c r="RH351" s="2">
        <v>113.77</v>
      </c>
      <c r="RI351" s="2">
        <v>113.06</v>
      </c>
      <c r="RJ351" s="2">
        <v>114.38</v>
      </c>
      <c r="RK351" s="2">
        <v>116.48</v>
      </c>
      <c r="RL351" s="2">
        <v>117.28</v>
      </c>
      <c r="RM351" s="2">
        <v>119.85</v>
      </c>
      <c r="RN351" s="2">
        <v>116.62</v>
      </c>
      <c r="RO351" s="2">
        <v>117.9</v>
      </c>
      <c r="RP351" s="2">
        <v>116.02</v>
      </c>
      <c r="RQ351" s="2">
        <v>116.17</v>
      </c>
      <c r="RR351" s="2">
        <v>114.61</v>
      </c>
      <c r="RS351" s="2">
        <v>115.15</v>
      </c>
      <c r="RT351" s="2">
        <v>115.25</v>
      </c>
      <c r="RU351" s="2">
        <v>116.34</v>
      </c>
      <c r="RV351" s="2">
        <v>115.5</v>
      </c>
      <c r="RW351" s="2">
        <v>115.76</v>
      </c>
      <c r="RX351" s="2">
        <v>114.84</v>
      </c>
      <c r="RY351" s="51">
        <v>117.29</v>
      </c>
      <c r="RZ351" s="2">
        <v>118.97</v>
      </c>
      <c r="SA351" s="51">
        <v>117.94</v>
      </c>
      <c r="SB351" s="2">
        <v>116.9</v>
      </c>
      <c r="SC351" s="2">
        <v>117.07</v>
      </c>
      <c r="SD351" s="2">
        <v>120.1</v>
      </c>
      <c r="SE351" s="51">
        <v>120.55</v>
      </c>
      <c r="SF351" s="2">
        <v>120.64</v>
      </c>
      <c r="SG351" s="2">
        <v>120.22</v>
      </c>
      <c r="SH351" s="2">
        <v>117.7</v>
      </c>
      <c r="SI351" s="2">
        <v>117.24</v>
      </c>
      <c r="SJ351" s="2">
        <v>117.65</v>
      </c>
      <c r="SK351" s="2">
        <v>116.61</v>
      </c>
      <c r="SL351" s="2">
        <v>118.04</v>
      </c>
      <c r="SM351" s="2">
        <v>117.63</v>
      </c>
      <c r="SN351" s="2">
        <v>117.66</v>
      </c>
      <c r="SO351" s="2">
        <v>117.46</v>
      </c>
      <c r="SP351" s="2">
        <v>115.93</v>
      </c>
      <c r="SQ351" s="17">
        <v>116.06100000000001</v>
      </c>
      <c r="SR351" s="17">
        <v>116.48099999999999</v>
      </c>
      <c r="SS351" s="17">
        <v>114.563</v>
      </c>
      <c r="ST351" s="17">
        <v>114.292</v>
      </c>
      <c r="SU351" s="17">
        <v>113.88200000000001</v>
      </c>
      <c r="SV351" s="17">
        <v>113.97499999999999</v>
      </c>
      <c r="SW351" s="17">
        <v>112.44199999999999</v>
      </c>
      <c r="SX351" s="2">
        <v>112.08499999999999</v>
      </c>
      <c r="SY351" s="2">
        <v>111.98</v>
      </c>
      <c r="SZ351" s="2">
        <v>111.746</v>
      </c>
      <c r="TA351" s="2">
        <v>112.235</v>
      </c>
      <c r="TB351" s="2">
        <v>111.57299999999999</v>
      </c>
      <c r="TC351" s="2">
        <v>111.107</v>
      </c>
      <c r="TD351" s="2">
        <v>110.904</v>
      </c>
      <c r="TE351" s="2">
        <v>110.248</v>
      </c>
      <c r="TF351" s="57">
        <v>110.471</v>
      </c>
      <c r="TG351" s="57">
        <v>110.27200000000001</v>
      </c>
      <c r="TH351" s="57">
        <v>110.059</v>
      </c>
      <c r="TI351" s="57">
        <v>109.86</v>
      </c>
      <c r="TJ351" s="57">
        <v>109.39</v>
      </c>
      <c r="TK351" s="57">
        <v>109.79</v>
      </c>
      <c r="TL351" s="57">
        <v>109.17100000000001</v>
      </c>
      <c r="TM351" s="57">
        <v>109.43899999999999</v>
      </c>
      <c r="TN351" s="57">
        <v>109.151</v>
      </c>
      <c r="TO351" s="17">
        <v>109.438</v>
      </c>
      <c r="TP351" s="57">
        <v>109.14400000000001</v>
      </c>
      <c r="TQ351" s="17">
        <v>109.01900000000001</v>
      </c>
      <c r="TR351" s="17">
        <v>108.319</v>
      </c>
      <c r="TS351" s="57">
        <v>107.85</v>
      </c>
      <c r="TT351" s="17">
        <v>107.544</v>
      </c>
      <c r="TU351" s="57">
        <v>107.42100000000001</v>
      </c>
      <c r="TV351" s="17">
        <v>107.377</v>
      </c>
      <c r="TW351" s="17">
        <v>107.45699999999999</v>
      </c>
      <c r="TX351" s="17">
        <v>107.376</v>
      </c>
      <c r="TY351" s="17">
        <v>107.148</v>
      </c>
      <c r="TZ351" s="17">
        <v>106.89</v>
      </c>
      <c r="UA351" s="17">
        <v>106.495</v>
      </c>
      <c r="UB351" s="17">
        <v>106.14400000000001</v>
      </c>
      <c r="UC351" s="57">
        <v>105.77</v>
      </c>
      <c r="UD351" s="57">
        <v>105.429</v>
      </c>
      <c r="UE351" s="17">
        <v>105.086</v>
      </c>
      <c r="UF351" s="17">
        <v>104.876</v>
      </c>
      <c r="UG351" s="17">
        <v>104.499</v>
      </c>
      <c r="UH351" s="17">
        <v>104.057</v>
      </c>
      <c r="UI351" s="17">
        <v>103.711</v>
      </c>
      <c r="UJ351" s="17">
        <v>103.351</v>
      </c>
      <c r="UK351" s="17">
        <v>103.06399999999999</v>
      </c>
      <c r="UL351" s="17">
        <v>102.727</v>
      </c>
      <c r="UM351" s="17">
        <v>102.381</v>
      </c>
      <c r="UN351" s="17">
        <v>102.045</v>
      </c>
      <c r="UO351" s="17">
        <v>101.73099999999999</v>
      </c>
      <c r="UP351" s="17">
        <v>101.36</v>
      </c>
      <c r="UQ351" s="17">
        <v>101.08</v>
      </c>
      <c r="UR351" s="17">
        <v>100.693</v>
      </c>
      <c r="US351" s="17">
        <v>100.345</v>
      </c>
      <c r="UT351" s="17">
        <v>100</v>
      </c>
      <c r="UU351" s="17" t="s">
        <v>29</v>
      </c>
      <c r="UV351" s="17"/>
      <c r="UW351" s="17"/>
      <c r="UX351" s="17"/>
      <c r="UY351" s="17"/>
      <c r="UZ351" s="17"/>
      <c r="VA351" s="17"/>
      <c r="VB351" s="17"/>
      <c r="VC351" s="17"/>
      <c r="VD351" s="17"/>
      <c r="VE351" s="17"/>
      <c r="VF351" s="17"/>
      <c r="VG351" s="17"/>
      <c r="VH351" s="17"/>
      <c r="VI351" s="17"/>
      <c r="VJ351" s="17"/>
      <c r="VK351" s="17"/>
      <c r="VL351" s="17"/>
      <c r="VM351" s="17"/>
      <c r="VN351" s="17"/>
      <c r="VO351" s="17"/>
      <c r="VP351" s="17"/>
      <c r="VQ351" s="17"/>
      <c r="VR351" s="17"/>
      <c r="VS351" s="17"/>
      <c r="VT351" s="17"/>
      <c r="VU351" s="17"/>
      <c r="VV351" s="17"/>
      <c r="VW351" s="17"/>
      <c r="VX351" s="17"/>
      <c r="VY351" s="17"/>
      <c r="VZ351" s="17"/>
      <c r="WA351" s="17"/>
      <c r="WB351" s="17"/>
      <c r="WC351" s="17"/>
      <c r="WD351" s="17"/>
      <c r="WV351" s="5" t="s">
        <v>3</v>
      </c>
    </row>
    <row r="352" spans="1:620" ht="15" x14ac:dyDescent="0.25">
      <c r="A352" s="1">
        <v>31965</v>
      </c>
      <c r="B352" s="1">
        <v>0.5</v>
      </c>
      <c r="C352" s="1" t="s">
        <v>49</v>
      </c>
      <c r="F352" s="1">
        <v>2022</v>
      </c>
      <c r="G352" s="5">
        <v>42585</v>
      </c>
      <c r="H352" s="5">
        <v>44764</v>
      </c>
      <c r="I352" s="5">
        <v>44764</v>
      </c>
      <c r="J352" s="7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HQ352" s="19"/>
      <c r="IF352" s="19"/>
      <c r="IG352" s="19"/>
      <c r="IH352" s="19"/>
      <c r="II352" s="19"/>
      <c r="IJ352" s="19"/>
      <c r="IK352" s="19"/>
      <c r="IU352" s="19"/>
      <c r="IV352" s="21"/>
      <c r="IW352" s="21"/>
      <c r="IX352" s="19"/>
      <c r="IY352" s="34"/>
      <c r="IZ352" s="34"/>
      <c r="JA352" s="34"/>
      <c r="JB352" s="34"/>
      <c r="JC352" s="34"/>
      <c r="JD352" s="34"/>
      <c r="JE352" s="34"/>
      <c r="JF352" s="34"/>
      <c r="JG352" s="34"/>
      <c r="JH352" s="34"/>
      <c r="JI352" s="34"/>
      <c r="JJ352" s="34"/>
      <c r="JK352" s="34"/>
      <c r="JL352" s="34"/>
      <c r="JM352" s="34"/>
      <c r="JN352" s="34"/>
      <c r="JO352" s="34"/>
      <c r="JP352" s="34"/>
      <c r="JQ352" s="34"/>
      <c r="JR352" s="34"/>
      <c r="JS352" s="34"/>
      <c r="JT352" s="34"/>
      <c r="JU352" s="34"/>
      <c r="JV352" s="34"/>
      <c r="JW352" s="34"/>
      <c r="JX352" s="34"/>
      <c r="JY352" s="34"/>
      <c r="JZ352" s="34"/>
      <c r="KA352" s="34"/>
      <c r="KB352" s="34"/>
      <c r="KC352" s="34"/>
      <c r="KD352" s="34"/>
      <c r="KE352" s="34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40"/>
      <c r="LR352" s="2"/>
      <c r="LS352" s="40"/>
      <c r="LT352" s="2"/>
      <c r="LU352" s="40"/>
      <c r="LV352" s="40"/>
      <c r="LW352" s="2"/>
      <c r="LX352" s="2"/>
      <c r="LY352" s="2"/>
      <c r="LZ352" s="2"/>
      <c r="MA352" s="2"/>
      <c r="MB352" s="2"/>
      <c r="MC352" s="40"/>
      <c r="MD352" s="40"/>
      <c r="ME352" s="40"/>
      <c r="MF352" s="2"/>
      <c r="MG352" s="61"/>
      <c r="MH352" s="40"/>
      <c r="MI352" s="2"/>
      <c r="MJ352" s="2"/>
      <c r="MK352" s="40"/>
      <c r="ML352" s="40"/>
      <c r="MM352" s="40"/>
      <c r="MN352" s="2"/>
      <c r="MO352" s="40"/>
      <c r="MP352" s="40"/>
      <c r="MQ352" s="40"/>
      <c r="MR352" s="2"/>
      <c r="MS352" s="40"/>
      <c r="MT352" s="40"/>
      <c r="MU352" s="40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40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40"/>
      <c r="OL352" s="40"/>
      <c r="OM352" s="2"/>
      <c r="ON352" s="2"/>
      <c r="OO352" s="2"/>
      <c r="OP352" s="2"/>
      <c r="OQ352" s="40"/>
      <c r="OR352" s="2"/>
      <c r="OS352" s="2"/>
      <c r="OT352" s="2"/>
      <c r="OU352" s="40"/>
      <c r="OV352" s="2"/>
      <c r="OW352" s="40"/>
      <c r="OX352" s="2"/>
      <c r="OY352" s="2"/>
      <c r="OZ352" s="2"/>
      <c r="PA352" s="2"/>
      <c r="PB352" s="2"/>
      <c r="PC352" s="2"/>
      <c r="PD352" s="2"/>
      <c r="PE352" s="2"/>
      <c r="PF352" s="40"/>
      <c r="PG352" s="2"/>
      <c r="PH352" s="2"/>
      <c r="PI352" s="2"/>
      <c r="PJ352" s="40"/>
      <c r="PK352" s="2"/>
      <c r="PL35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51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51"/>
      <c r="RZ352" s="2"/>
      <c r="SA352" s="51"/>
      <c r="SB352" s="2"/>
      <c r="SC352" s="2"/>
      <c r="SD352" s="2"/>
      <c r="SE352" s="51"/>
      <c r="SF352" s="2">
        <v>100.94</v>
      </c>
      <c r="SG352" s="2">
        <v>100.77</v>
      </c>
      <c r="SH352" s="2">
        <v>98.52</v>
      </c>
      <c r="SI352" s="2">
        <v>98.13</v>
      </c>
      <c r="SJ352" s="2">
        <v>98.84</v>
      </c>
      <c r="SK352" s="2">
        <v>98.13</v>
      </c>
      <c r="SL352" s="2">
        <v>99.78</v>
      </c>
      <c r="SM352" s="2">
        <v>99.77</v>
      </c>
      <c r="SN352" s="2">
        <v>100.03</v>
      </c>
      <c r="SO352" s="2">
        <v>100.16</v>
      </c>
      <c r="SP352" s="2">
        <v>99.08</v>
      </c>
      <c r="SQ352" s="17">
        <v>99.581000000000003</v>
      </c>
      <c r="SR352" s="17">
        <v>100.303</v>
      </c>
      <c r="SS352" s="17">
        <v>98.674999999999997</v>
      </c>
      <c r="ST352" s="17">
        <v>98.712000000000003</v>
      </c>
      <c r="SU352" s="17">
        <v>98.620999999999995</v>
      </c>
      <c r="SV352" s="17">
        <v>99.046000000000006</v>
      </c>
      <c r="SW352" s="17">
        <v>97.852999999999994</v>
      </c>
      <c r="SX352" s="2">
        <v>97.802999999999997</v>
      </c>
      <c r="SY352" s="2">
        <v>97.944000000000003</v>
      </c>
      <c r="SZ352" s="2">
        <v>98</v>
      </c>
      <c r="TA352" s="2">
        <v>98.742000000000004</v>
      </c>
      <c r="TB352" s="2">
        <v>98.448999999999998</v>
      </c>
      <c r="TC352" s="2">
        <v>98.302000000000007</v>
      </c>
      <c r="TD352" s="2">
        <v>98.403000000000006</v>
      </c>
      <c r="TE352" s="2">
        <v>98.013999999999996</v>
      </c>
      <c r="TF352" s="57">
        <v>98.572999999999993</v>
      </c>
      <c r="TG352" s="57">
        <v>98.837000000000003</v>
      </c>
      <c r="TH352" s="57">
        <v>98.950999999999993</v>
      </c>
      <c r="TI352" s="57">
        <v>98.98</v>
      </c>
      <c r="TJ352" s="57">
        <v>98.763000000000005</v>
      </c>
      <c r="TK352" s="57">
        <v>99.543999999999997</v>
      </c>
      <c r="TL352" s="57">
        <v>99.117000000000004</v>
      </c>
      <c r="TM352" s="57">
        <v>99.786000000000001</v>
      </c>
      <c r="TN352" s="57">
        <v>99.786000000000001</v>
      </c>
      <c r="TO352" s="17">
        <v>100.41800000000001</v>
      </c>
      <c r="TP352" s="57">
        <v>100.494</v>
      </c>
      <c r="TQ352" s="17">
        <v>100.57299999999999</v>
      </c>
      <c r="TR352" s="17">
        <v>100.20399999999999</v>
      </c>
      <c r="TS352" s="57">
        <v>99.995999999999995</v>
      </c>
      <c r="TT352" s="17">
        <v>99.965999999999994</v>
      </c>
      <c r="TU352" s="57">
        <v>100.21</v>
      </c>
      <c r="TV352" s="17">
        <v>100.477</v>
      </c>
      <c r="TW352" s="17">
        <v>100.84699999999999</v>
      </c>
      <c r="TX352" s="17">
        <v>101.087</v>
      </c>
      <c r="TY352" s="17">
        <v>101.184</v>
      </c>
      <c r="TZ352" s="17">
        <v>101.224</v>
      </c>
      <c r="UA352" s="17">
        <v>101.15300000000001</v>
      </c>
      <c r="UB352" s="17">
        <v>101.062</v>
      </c>
      <c r="UC352" s="57">
        <v>100.967</v>
      </c>
      <c r="UD352" s="57">
        <v>100.919</v>
      </c>
      <c r="UE352" s="17">
        <v>100.851</v>
      </c>
      <c r="UF352" s="17">
        <v>101.026</v>
      </c>
      <c r="UG352" s="17">
        <v>100.887</v>
      </c>
      <c r="UH352" s="17">
        <v>100.637</v>
      </c>
      <c r="UI352" s="17">
        <v>100.64</v>
      </c>
      <c r="UJ352" s="17">
        <v>100.569</v>
      </c>
      <c r="UK352" s="17">
        <v>100.542</v>
      </c>
      <c r="UL352" s="17">
        <v>100.502</v>
      </c>
      <c r="UM352" s="17">
        <v>100.46</v>
      </c>
      <c r="UN352" s="17">
        <v>100.35899999999999</v>
      </c>
      <c r="UO352" s="17">
        <v>100.285</v>
      </c>
      <c r="UP352" s="17">
        <v>100.104</v>
      </c>
      <c r="UQ352" s="17">
        <v>100.285</v>
      </c>
      <c r="UR352" s="17">
        <v>100.23</v>
      </c>
      <c r="US352" s="17">
        <v>99.972999999999999</v>
      </c>
      <c r="UT352" s="17">
        <v>100.023</v>
      </c>
      <c r="UU352" s="17">
        <v>99.977000000000004</v>
      </c>
      <c r="UV352" s="17">
        <v>99.902000000000001</v>
      </c>
      <c r="UW352" s="17">
        <v>99.921999999999997</v>
      </c>
      <c r="UX352" s="17">
        <v>99.971999999999994</v>
      </c>
      <c r="UY352" s="17" t="s">
        <v>29</v>
      </c>
      <c r="UZ352" s="17"/>
      <c r="VA352" s="17"/>
      <c r="VB352" s="17"/>
      <c r="VC352" s="17"/>
      <c r="VD352" s="17"/>
      <c r="VE352" s="17"/>
      <c r="VF352" s="17"/>
      <c r="VG352" s="17"/>
      <c r="VH352" s="17"/>
      <c r="VI352" s="17"/>
      <c r="VJ352" s="17"/>
      <c r="VK352" s="17"/>
      <c r="VL352" s="17"/>
      <c r="VM352" s="17"/>
      <c r="VN352" s="17"/>
      <c r="VO352" s="17"/>
      <c r="VP352" s="17"/>
      <c r="VQ352" s="17"/>
      <c r="VR352" s="17"/>
      <c r="VS352" s="17"/>
      <c r="VT352" s="17"/>
      <c r="VU352" s="17"/>
      <c r="VV352" s="17"/>
      <c r="VW352" s="17"/>
      <c r="VX352" s="17"/>
      <c r="VY352" s="17"/>
      <c r="VZ352" s="17"/>
      <c r="WA352" s="17"/>
      <c r="WB352" s="17"/>
      <c r="WC352" s="17"/>
      <c r="WD352" s="17"/>
      <c r="WV352" s="5" t="s">
        <v>3</v>
      </c>
    </row>
    <row r="353" spans="1:620" ht="15" x14ac:dyDescent="0.25">
      <c r="A353" s="1">
        <v>31975</v>
      </c>
      <c r="B353" s="1">
        <v>1.75</v>
      </c>
      <c r="C353" s="1" t="s">
        <v>49</v>
      </c>
      <c r="F353" s="1">
        <v>2022</v>
      </c>
      <c r="G353" s="5">
        <v>41082</v>
      </c>
      <c r="H353" s="5">
        <v>44811</v>
      </c>
      <c r="I353" s="5">
        <v>44811</v>
      </c>
      <c r="J353" s="7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HQ353" s="19"/>
      <c r="IF353" s="19"/>
      <c r="IG353" s="19"/>
      <c r="IH353" s="19"/>
      <c r="II353" s="19"/>
      <c r="IJ353" s="19"/>
      <c r="IK353" s="19"/>
      <c r="IU353" s="19"/>
      <c r="IV353" s="21"/>
      <c r="IW353" s="21"/>
      <c r="IX353" s="19"/>
      <c r="IY353" s="34"/>
      <c r="IZ353" s="34"/>
      <c r="JA353" s="34"/>
      <c r="JB353" s="34"/>
      <c r="JC353" s="34"/>
      <c r="JD353" s="34"/>
      <c r="JE353" s="34"/>
      <c r="JF353" s="34"/>
      <c r="JG353" s="34"/>
      <c r="JH353" s="34"/>
      <c r="JI353" s="34"/>
      <c r="JJ353" s="34"/>
      <c r="JK353" s="34"/>
      <c r="JL353" s="34"/>
      <c r="JM353" s="34"/>
      <c r="JN353" s="34"/>
      <c r="JO353" s="34"/>
      <c r="JP353" s="34"/>
      <c r="JQ353" s="34"/>
      <c r="JR353" s="34"/>
      <c r="JS353" s="34"/>
      <c r="JT353" s="34"/>
      <c r="JU353" s="34"/>
      <c r="JV353" s="34"/>
      <c r="JW353" s="34"/>
      <c r="JX353" s="34"/>
      <c r="JY353" s="34"/>
      <c r="JZ353" s="34"/>
      <c r="KA353" s="34"/>
      <c r="KB353" s="34"/>
      <c r="KC353" s="34"/>
      <c r="KD353" s="34"/>
      <c r="KE353" s="34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40"/>
      <c r="LR353" s="2"/>
      <c r="LS353" s="40"/>
      <c r="LT353" s="2"/>
      <c r="LU353" s="40"/>
      <c r="LV353" s="40"/>
      <c r="LW353" s="2"/>
      <c r="LX353" s="2"/>
      <c r="LY353" s="2"/>
      <c r="LZ353" s="2"/>
      <c r="MA353" s="2"/>
      <c r="MB353" s="2"/>
      <c r="MC353" s="40"/>
      <c r="MD353" s="40"/>
      <c r="ME353" s="40"/>
      <c r="MF353" s="2"/>
      <c r="MG353" s="61"/>
      <c r="MH353" s="40"/>
      <c r="MI353" s="2"/>
      <c r="MJ353" s="2"/>
      <c r="MK353" s="40"/>
      <c r="ML353" s="40"/>
      <c r="MM353" s="40"/>
      <c r="MN353" s="2"/>
      <c r="MO353" s="40"/>
      <c r="MP353" s="40"/>
      <c r="MQ353" s="40"/>
      <c r="MR353" s="2"/>
      <c r="MS353" s="40"/>
      <c r="MT353" s="40"/>
      <c r="MU353" s="40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40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40"/>
      <c r="OL353" s="40"/>
      <c r="OM353" s="2"/>
      <c r="ON353" s="2"/>
      <c r="OO353" s="2"/>
      <c r="OP353" s="2"/>
      <c r="OQ353" s="40"/>
      <c r="OR353" s="2"/>
      <c r="OS353" s="2"/>
      <c r="OT353" s="2"/>
      <c r="OU353" s="40"/>
      <c r="OV353" s="2"/>
      <c r="OW353" s="40"/>
      <c r="OX353" s="2"/>
      <c r="OY353" s="2"/>
      <c r="OZ353" s="2"/>
      <c r="PA353" s="2"/>
      <c r="PB353" s="2"/>
      <c r="PC353" s="2"/>
      <c r="PD353" s="2"/>
      <c r="PE353" s="2"/>
      <c r="PF353" s="40"/>
      <c r="PG353" s="2"/>
      <c r="PH353" s="2"/>
      <c r="PI353" s="2"/>
      <c r="PJ353" s="40"/>
      <c r="PK353" s="2"/>
      <c r="PL353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51"/>
      <c r="PY353" s="2"/>
      <c r="PZ353" s="2"/>
      <c r="QA353" s="2"/>
      <c r="QB353" s="2"/>
      <c r="QC353" s="2"/>
      <c r="QD353" s="2"/>
      <c r="QE353" s="2"/>
      <c r="QF353" s="2"/>
      <c r="QG353" s="2"/>
      <c r="QH353" s="2">
        <v>98.62</v>
      </c>
      <c r="QI353" s="2">
        <v>101.22</v>
      </c>
      <c r="QJ353" s="2">
        <v>101.04</v>
      </c>
      <c r="QK353" s="2">
        <v>100.36</v>
      </c>
      <c r="QL353" s="2">
        <v>99.07</v>
      </c>
      <c r="QM353" s="2">
        <v>99.83</v>
      </c>
      <c r="QN353" s="2">
        <v>99.42</v>
      </c>
      <c r="QO353" s="2">
        <v>97.05</v>
      </c>
      <c r="QP353" s="2">
        <v>98.14</v>
      </c>
      <c r="QQ353" s="2">
        <v>99.93</v>
      </c>
      <c r="QR353" s="2">
        <v>100.74</v>
      </c>
      <c r="QS353" s="2">
        <v>97.86</v>
      </c>
      <c r="QT353" s="2">
        <v>94.38</v>
      </c>
      <c r="QU353" s="2">
        <v>95.11</v>
      </c>
      <c r="QV353" s="2">
        <v>93.24</v>
      </c>
      <c r="QW353" s="2">
        <v>93.78</v>
      </c>
      <c r="QX353" s="2">
        <v>94.44</v>
      </c>
      <c r="QY353" s="2">
        <v>93.39</v>
      </c>
      <c r="QZ353" s="2">
        <v>91.55</v>
      </c>
      <c r="RA353" s="2">
        <v>93.82</v>
      </c>
      <c r="RB353" s="2">
        <v>93.7</v>
      </c>
      <c r="RC353" s="2">
        <v>93.63</v>
      </c>
      <c r="RD353" s="2">
        <v>94.2</v>
      </c>
      <c r="RE353" s="2">
        <v>94.96</v>
      </c>
      <c r="RF353" s="2">
        <v>94.15</v>
      </c>
      <c r="RG353" s="2">
        <v>94.52</v>
      </c>
      <c r="RH353" s="2">
        <v>97.2</v>
      </c>
      <c r="RI353" s="2">
        <v>96.75</v>
      </c>
      <c r="RJ353" s="2">
        <v>98.13</v>
      </c>
      <c r="RK353" s="2">
        <v>100.37</v>
      </c>
      <c r="RL353" s="2">
        <v>101.42</v>
      </c>
      <c r="RM353" s="2">
        <v>104.18</v>
      </c>
      <c r="RN353" s="2">
        <v>101.03</v>
      </c>
      <c r="RO353" s="2">
        <v>102.43</v>
      </c>
      <c r="RP353" s="2">
        <v>100.71</v>
      </c>
      <c r="RQ353" s="2">
        <v>101.01</v>
      </c>
      <c r="RR353" s="2">
        <v>99.58</v>
      </c>
      <c r="RS353" s="2">
        <v>100.37</v>
      </c>
      <c r="RT353" s="2">
        <v>100.66</v>
      </c>
      <c r="RU353" s="2">
        <v>101.87</v>
      </c>
      <c r="RV353" s="2">
        <v>101.12</v>
      </c>
      <c r="RW353" s="2">
        <v>101.56</v>
      </c>
      <c r="RX353" s="2">
        <v>100.79</v>
      </c>
      <c r="RY353" s="51">
        <v>103.39</v>
      </c>
      <c r="RZ353" s="2">
        <v>105.2</v>
      </c>
      <c r="SA353" s="51">
        <v>104.49</v>
      </c>
      <c r="SB353" s="2">
        <v>103.55</v>
      </c>
      <c r="SC353" s="2">
        <v>103.98</v>
      </c>
      <c r="SD353" s="2">
        <v>107.29</v>
      </c>
      <c r="SE353" s="51">
        <v>108.17</v>
      </c>
      <c r="SF353" s="2">
        <v>108.69</v>
      </c>
      <c r="SG353" s="2">
        <v>108.32</v>
      </c>
      <c r="SH353" s="2">
        <v>105.8</v>
      </c>
      <c r="SI353" s="2">
        <v>105.34</v>
      </c>
      <c r="SJ353" s="2">
        <v>105.98</v>
      </c>
      <c r="SK353" s="2">
        <v>105.08</v>
      </c>
      <c r="SL353" s="2">
        <v>106.76</v>
      </c>
      <c r="SM353" s="2">
        <v>106.64</v>
      </c>
      <c r="SN353" s="2">
        <v>106.78</v>
      </c>
      <c r="SO353" s="2">
        <v>106.84</v>
      </c>
      <c r="SP353" s="2">
        <v>105.52</v>
      </c>
      <c r="SQ353" s="17">
        <v>105.89</v>
      </c>
      <c r="SR353" s="17">
        <v>106.565</v>
      </c>
      <c r="SS353" s="17">
        <v>104.72</v>
      </c>
      <c r="ST353" s="17">
        <v>104.658</v>
      </c>
      <c r="SU353" s="17">
        <v>104.446</v>
      </c>
      <c r="SV353" s="17">
        <v>104.748</v>
      </c>
      <c r="SW353" s="17">
        <v>103.379</v>
      </c>
      <c r="SX353" s="2">
        <v>103.22199999999999</v>
      </c>
      <c r="SY353" s="2">
        <v>103.28</v>
      </c>
      <c r="SZ353" s="2">
        <v>103.245</v>
      </c>
      <c r="TA353" s="2">
        <v>103.935</v>
      </c>
      <c r="TB353" s="2">
        <v>103.477</v>
      </c>
      <c r="TC353" s="2">
        <v>103.242</v>
      </c>
      <c r="TD353" s="2">
        <v>103.221</v>
      </c>
      <c r="TE353" s="2">
        <v>102.702</v>
      </c>
      <c r="TF353" s="57">
        <v>103.15900000000001</v>
      </c>
      <c r="TG353" s="57">
        <v>103.32899999999999</v>
      </c>
      <c r="TH353" s="57">
        <v>103.34399999999999</v>
      </c>
      <c r="TI353" s="57">
        <v>103.29</v>
      </c>
      <c r="TJ353" s="57">
        <v>102.977</v>
      </c>
      <c r="TK353" s="57">
        <v>103.69499999999999</v>
      </c>
      <c r="TL353" s="57">
        <v>103.16200000000001</v>
      </c>
      <c r="TM353" s="57">
        <v>103.797</v>
      </c>
      <c r="TN353" s="57">
        <v>103.706</v>
      </c>
      <c r="TO353" s="17">
        <v>104.285</v>
      </c>
      <c r="TP353" s="57">
        <v>104.19</v>
      </c>
      <c r="TQ353" s="17">
        <v>104.241</v>
      </c>
      <c r="TR353" s="17">
        <v>103.727</v>
      </c>
      <c r="TS353" s="57">
        <v>103.39700000000001</v>
      </c>
      <c r="TT353" s="17">
        <v>103.268</v>
      </c>
      <c r="TU353" s="57">
        <v>103.44</v>
      </c>
      <c r="TV353" s="17">
        <v>103.628</v>
      </c>
      <c r="TW353" s="17">
        <v>103.89400000000001</v>
      </c>
      <c r="TX353" s="17">
        <v>104.057</v>
      </c>
      <c r="TY353" s="17">
        <v>104.06</v>
      </c>
      <c r="TZ353" s="17">
        <v>104.023</v>
      </c>
      <c r="UA353" s="17">
        <v>103.873</v>
      </c>
      <c r="UB353" s="17">
        <v>103.688</v>
      </c>
      <c r="UC353" s="57">
        <v>103.456</v>
      </c>
      <c r="UD353" s="57">
        <v>103.30200000000001</v>
      </c>
      <c r="UE353" s="17">
        <v>103.133</v>
      </c>
      <c r="UF353" s="17">
        <v>103.221</v>
      </c>
      <c r="UG353" s="17">
        <v>102.976</v>
      </c>
      <c r="UH353" s="17">
        <v>102.60299999999999</v>
      </c>
      <c r="UI353" s="17">
        <v>102.46899999999999</v>
      </c>
      <c r="UJ353" s="17">
        <v>102.29300000000001</v>
      </c>
      <c r="UK353" s="17">
        <v>102.17</v>
      </c>
      <c r="UL353" s="17">
        <v>102.03100000000001</v>
      </c>
      <c r="UM353" s="17">
        <v>101.89</v>
      </c>
      <c r="UN353" s="17">
        <v>101.676</v>
      </c>
      <c r="UO353" s="17">
        <v>101.467</v>
      </c>
      <c r="UP353" s="17">
        <v>101.137</v>
      </c>
      <c r="UQ353" s="17">
        <v>101.196</v>
      </c>
      <c r="UR353" s="17">
        <v>101.017</v>
      </c>
      <c r="US353" s="17">
        <v>100.643</v>
      </c>
      <c r="UT353" s="17">
        <v>100.614</v>
      </c>
      <c r="UU353" s="17">
        <v>100.455</v>
      </c>
      <c r="UV353" s="17">
        <v>100.268</v>
      </c>
      <c r="UW353" s="17">
        <v>100.18300000000001</v>
      </c>
      <c r="UX353" s="17">
        <v>100.096</v>
      </c>
      <c r="UY353" s="17">
        <v>100.033</v>
      </c>
      <c r="UZ353" s="17">
        <v>100</v>
      </c>
      <c r="VA353" s="17" t="s">
        <v>29</v>
      </c>
      <c r="VB353" s="17"/>
      <c r="VC353" s="17"/>
      <c r="VD353" s="17"/>
      <c r="VE353" s="17"/>
      <c r="VF353" s="17"/>
      <c r="VG353" s="17"/>
      <c r="VH353" s="17"/>
      <c r="VI353" s="17"/>
      <c r="VJ353" s="17"/>
      <c r="VK353" s="17"/>
      <c r="VL353" s="17"/>
      <c r="VM353" s="17"/>
      <c r="VN353" s="17"/>
      <c r="VO353" s="17"/>
      <c r="VP353" s="17"/>
      <c r="VQ353" s="17"/>
      <c r="VR353" s="17"/>
      <c r="VS353" s="17"/>
      <c r="VT353" s="17"/>
      <c r="VU353" s="17"/>
      <c r="VV353" s="17"/>
      <c r="VW353" s="17"/>
      <c r="VX353" s="17"/>
      <c r="VY353" s="17"/>
      <c r="VZ353" s="17"/>
      <c r="WA353" s="17"/>
      <c r="WB353" s="17"/>
      <c r="WC353" s="17"/>
      <c r="WD353" s="17"/>
      <c r="WV353" s="5" t="s">
        <v>3</v>
      </c>
    </row>
    <row r="354" spans="1:620" ht="15" x14ac:dyDescent="0.25">
      <c r="A354" s="1">
        <v>31976</v>
      </c>
      <c r="B354" s="1">
        <v>0.125</v>
      </c>
      <c r="C354" s="1" t="s">
        <v>49</v>
      </c>
      <c r="F354" s="1">
        <v>2023</v>
      </c>
      <c r="G354" s="5">
        <v>43929</v>
      </c>
      <c r="H354" s="5">
        <v>44957</v>
      </c>
      <c r="I354" s="5">
        <v>44957</v>
      </c>
      <c r="J354" s="7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HQ354" s="19"/>
      <c r="IF354" s="19"/>
      <c r="IG354" s="19"/>
      <c r="IH354" s="19"/>
      <c r="II354" s="19"/>
      <c r="IJ354" s="19"/>
      <c r="IK354" s="19"/>
      <c r="IU354" s="19"/>
      <c r="IV354" s="21"/>
      <c r="IW354" s="21"/>
      <c r="IX354" s="19"/>
      <c r="IY354" s="34"/>
      <c r="IZ354" s="34"/>
      <c r="JA354" s="34"/>
      <c r="JB354" s="34"/>
      <c r="JC354" s="34"/>
      <c r="JD354" s="34"/>
      <c r="JE354" s="34"/>
      <c r="JF354" s="34"/>
      <c r="JG354" s="34"/>
      <c r="JH354" s="34"/>
      <c r="JI354" s="34"/>
      <c r="JJ354" s="34"/>
      <c r="JK354" s="34"/>
      <c r="JL354" s="34"/>
      <c r="JM354" s="34"/>
      <c r="JN354" s="34"/>
      <c r="JO354" s="34"/>
      <c r="JP354" s="34"/>
      <c r="JQ354" s="34"/>
      <c r="JR354" s="34"/>
      <c r="JS354" s="34"/>
      <c r="JT354" s="34"/>
      <c r="JU354" s="34"/>
      <c r="JV354" s="34"/>
      <c r="JW354" s="34"/>
      <c r="JX354" s="34"/>
      <c r="JY354" s="34"/>
      <c r="JZ354" s="34"/>
      <c r="KA354" s="34"/>
      <c r="KB354" s="34"/>
      <c r="KC354" s="34"/>
      <c r="KD354" s="34"/>
      <c r="KE354" s="34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40"/>
      <c r="LR354" s="2"/>
      <c r="LS354" s="40"/>
      <c r="LT354" s="2"/>
      <c r="LU354" s="40"/>
      <c r="LV354" s="40"/>
      <c r="LW354" s="2"/>
      <c r="LX354" s="2"/>
      <c r="LY354" s="2"/>
      <c r="LZ354" s="2"/>
      <c r="MA354" s="2"/>
      <c r="MB354" s="2"/>
      <c r="MC354" s="40"/>
      <c r="MD354" s="40"/>
      <c r="ME354" s="40"/>
      <c r="MF354" s="2"/>
      <c r="MG354" s="61"/>
      <c r="MH354" s="40"/>
      <c r="MI354" s="2"/>
      <c r="MJ354" s="2"/>
      <c r="MK354" s="40"/>
      <c r="ML354" s="40"/>
      <c r="MM354" s="40"/>
      <c r="MN354" s="2"/>
      <c r="MO354" s="40"/>
      <c r="MP354" s="40"/>
      <c r="MQ354" s="40"/>
      <c r="MR354" s="2"/>
      <c r="MS354" s="40"/>
      <c r="MT354" s="40"/>
      <c r="MU354" s="40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40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40"/>
      <c r="OL354" s="40"/>
      <c r="OM354" s="2"/>
      <c r="ON354" s="2"/>
      <c r="OO354" s="2"/>
      <c r="OP354" s="2"/>
      <c r="OQ354" s="40"/>
      <c r="OR354" s="2"/>
      <c r="OS354" s="2"/>
      <c r="OT354" s="2"/>
      <c r="OU354" s="40"/>
      <c r="OV354" s="2"/>
      <c r="OW354" s="40"/>
      <c r="OX354" s="2"/>
      <c r="OY354" s="2"/>
      <c r="OZ354" s="2"/>
      <c r="PA354" s="2"/>
      <c r="PB354" s="2"/>
      <c r="PC354" s="2"/>
      <c r="PD354" s="2"/>
      <c r="PE354" s="2"/>
      <c r="PF354" s="40"/>
      <c r="PG354" s="2"/>
      <c r="PH354" s="2"/>
      <c r="PI354" s="2"/>
      <c r="PJ354" s="40"/>
      <c r="PK354" s="2"/>
      <c r="PL354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51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51"/>
      <c r="RZ354" s="2"/>
      <c r="SA354" s="51"/>
      <c r="SB354" s="2"/>
      <c r="SC354" s="2"/>
      <c r="SD354" s="2"/>
      <c r="SE354" s="51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17"/>
      <c r="SR354" s="17"/>
      <c r="SS354" s="17"/>
      <c r="ST354" s="17"/>
      <c r="SU354" s="17"/>
      <c r="SV354" s="17"/>
      <c r="SW354" s="17"/>
      <c r="SX354" s="2"/>
      <c r="SY354" s="2"/>
      <c r="SZ354" s="2"/>
      <c r="TA354" s="2"/>
      <c r="TB354" s="2"/>
      <c r="TC354" s="2"/>
      <c r="TD354" s="2"/>
      <c r="TE354" s="2"/>
      <c r="TF354" s="57"/>
      <c r="TG354" s="57"/>
      <c r="TH354" s="57"/>
      <c r="TI354" s="57"/>
      <c r="TJ354" s="57"/>
      <c r="TK354" s="57"/>
      <c r="TL354" s="57"/>
      <c r="TM354" s="57"/>
      <c r="TN354" s="57"/>
      <c r="TO354" s="17"/>
      <c r="TP354" s="57"/>
      <c r="TQ354" s="17"/>
      <c r="TR354" s="17"/>
      <c r="TS354" s="57"/>
      <c r="TT354" s="17"/>
      <c r="TU354" s="57"/>
      <c r="TV354" s="17"/>
      <c r="TW354" s="17"/>
      <c r="TX354" s="17">
        <v>100.033</v>
      </c>
      <c r="TY354" s="17">
        <v>100.331</v>
      </c>
      <c r="TZ354" s="17">
        <v>100.447</v>
      </c>
      <c r="UA354" s="17">
        <v>100.545</v>
      </c>
      <c r="UB354" s="17">
        <v>100.39700000000001</v>
      </c>
      <c r="UC354" s="57">
        <v>100.363</v>
      </c>
      <c r="UD354" s="57">
        <v>100.333</v>
      </c>
      <c r="UE354" s="17">
        <v>100.218</v>
      </c>
      <c r="UF354" s="17">
        <v>100.42</v>
      </c>
      <c r="UG354" s="17">
        <v>100.36499999999999</v>
      </c>
      <c r="UH354" s="17">
        <v>99.995000000000005</v>
      </c>
      <c r="UI354" s="17">
        <v>100.05800000000001</v>
      </c>
      <c r="UJ354" s="17">
        <v>100.089</v>
      </c>
      <c r="UK354" s="17">
        <v>100.119</v>
      </c>
      <c r="UL354" s="17">
        <v>100.10599999999999</v>
      </c>
      <c r="UM354" s="17">
        <v>100.10599999999999</v>
      </c>
      <c r="UN354" s="17">
        <v>99.971000000000004</v>
      </c>
      <c r="UO354" s="17">
        <v>99.843999999999994</v>
      </c>
      <c r="UP354" s="17">
        <v>99.444999999999993</v>
      </c>
      <c r="UQ354" s="17">
        <v>99.772999999999996</v>
      </c>
      <c r="UR354" s="17">
        <v>99.58</v>
      </c>
      <c r="US354" s="17">
        <v>99.203999999999994</v>
      </c>
      <c r="UT354" s="17">
        <v>99.340999999999994</v>
      </c>
      <c r="UU354" s="17">
        <v>99.173000000000002</v>
      </c>
      <c r="UV354" s="17">
        <v>99.057000000000002</v>
      </c>
      <c r="UW354" s="17">
        <v>99.126000000000005</v>
      </c>
      <c r="UX354" s="17">
        <v>99.146000000000001</v>
      </c>
      <c r="UY354" s="17">
        <v>99.283000000000001</v>
      </c>
      <c r="UZ354" s="17">
        <v>99.119</v>
      </c>
      <c r="VA354" s="17">
        <v>99.022999999999996</v>
      </c>
      <c r="VB354" s="57">
        <f t="shared" ref="VB354:VB367" si="37">IF(ISNUMBER(VA354),VA354,"")</f>
        <v>99.022999999999996</v>
      </c>
      <c r="VC354" s="17">
        <v>99.551000000000002</v>
      </c>
      <c r="VD354" s="17">
        <v>99.808000000000007</v>
      </c>
      <c r="VE354" s="17" t="s">
        <v>29</v>
      </c>
      <c r="VF354" s="17"/>
      <c r="VG354" s="17"/>
      <c r="VH354" s="17"/>
      <c r="VI354" s="17"/>
      <c r="VJ354" s="17"/>
      <c r="VK354" s="17"/>
      <c r="VL354" s="17"/>
      <c r="VM354" s="17"/>
      <c r="VN354" s="17"/>
      <c r="VO354" s="17"/>
      <c r="VP354" s="17"/>
      <c r="VQ354" s="17"/>
      <c r="VR354" s="17"/>
      <c r="VS354" s="17"/>
      <c r="VT354" s="17"/>
      <c r="VU354" s="17"/>
      <c r="VV354" s="17"/>
      <c r="VW354" s="17"/>
      <c r="VX354" s="17"/>
      <c r="VY354" s="17"/>
      <c r="VZ354" s="17"/>
      <c r="WA354" s="17"/>
      <c r="WB354" s="17"/>
      <c r="WC354" s="17"/>
      <c r="WD354" s="17"/>
      <c r="WV354" s="5" t="s">
        <v>3</v>
      </c>
    </row>
    <row r="355" spans="1:620" ht="15" x14ac:dyDescent="0.25">
      <c r="A355" s="1">
        <v>31978</v>
      </c>
      <c r="B355" s="1">
        <v>0.75</v>
      </c>
      <c r="C355" s="1" t="s">
        <v>49</v>
      </c>
      <c r="F355" s="1">
        <v>2023</v>
      </c>
      <c r="G355" s="5">
        <v>42936</v>
      </c>
      <c r="H355" s="5">
        <v>45129</v>
      </c>
      <c r="I355" s="5">
        <v>45129</v>
      </c>
      <c r="J355" s="7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HQ355" s="19"/>
      <c r="IF355" s="19"/>
      <c r="IG355" s="19"/>
      <c r="IH355" s="19"/>
      <c r="II355" s="19"/>
      <c r="IJ355" s="19"/>
      <c r="IK355" s="19"/>
      <c r="IU355" s="19"/>
      <c r="IV355" s="21"/>
      <c r="IW355" s="21"/>
      <c r="IX355" s="19"/>
      <c r="IY355" s="34"/>
      <c r="IZ355" s="34"/>
      <c r="JA355" s="34"/>
      <c r="JB355" s="34"/>
      <c r="JC355" s="34"/>
      <c r="JD355" s="34"/>
      <c r="JE355" s="34"/>
      <c r="JF355" s="34"/>
      <c r="JG355" s="34"/>
      <c r="JH355" s="34"/>
      <c r="JI355" s="34"/>
      <c r="JJ355" s="34"/>
      <c r="JK355" s="34"/>
      <c r="JL355" s="34"/>
      <c r="JM355" s="34"/>
      <c r="JN355" s="34"/>
      <c r="JO355" s="34"/>
      <c r="JP355" s="34"/>
      <c r="JQ355" s="34"/>
      <c r="JR355" s="34"/>
      <c r="JS355" s="34"/>
      <c r="JT355" s="34"/>
      <c r="JU355" s="34"/>
      <c r="JV355" s="34"/>
      <c r="JW355" s="34"/>
      <c r="JX355" s="34"/>
      <c r="JY355" s="34"/>
      <c r="JZ355" s="34"/>
      <c r="KA355" s="34"/>
      <c r="KB355" s="34"/>
      <c r="KC355" s="34"/>
      <c r="KD355" s="34"/>
      <c r="KE355" s="34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40"/>
      <c r="LR355" s="2"/>
      <c r="LS355" s="40"/>
      <c r="LT355" s="2"/>
      <c r="LU355" s="40"/>
      <c r="LV355" s="40"/>
      <c r="LW355" s="2"/>
      <c r="LX355" s="2"/>
      <c r="LY355" s="2"/>
      <c r="LZ355" s="2"/>
      <c r="MA355" s="2"/>
      <c r="MB355" s="2"/>
      <c r="MC355" s="40"/>
      <c r="MD355" s="40"/>
      <c r="ME355" s="40"/>
      <c r="MF355" s="2"/>
      <c r="MG355" s="61"/>
      <c r="MH355" s="40"/>
      <c r="MI355" s="2"/>
      <c r="MJ355" s="2"/>
      <c r="MK355" s="40"/>
      <c r="ML355" s="40"/>
      <c r="MM355" s="40"/>
      <c r="MN355" s="2"/>
      <c r="MO355" s="40"/>
      <c r="MP355" s="40"/>
      <c r="MQ355" s="40"/>
      <c r="MR355" s="2"/>
      <c r="MS355" s="40"/>
      <c r="MT355" s="40"/>
      <c r="MU355" s="40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40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40"/>
      <c r="OL355" s="40"/>
      <c r="OM355" s="2"/>
      <c r="ON355" s="2"/>
      <c r="OO355" s="2"/>
      <c r="OP355" s="2"/>
      <c r="OQ355" s="40"/>
      <c r="OR355" s="2"/>
      <c r="OS355" s="2"/>
      <c r="OT355" s="2"/>
      <c r="OU355" s="40"/>
      <c r="OV355" s="2"/>
      <c r="OW355" s="40"/>
      <c r="OX355" s="2"/>
      <c r="OY355" s="2"/>
      <c r="OZ355" s="2"/>
      <c r="PA355" s="2"/>
      <c r="PB355" s="2"/>
      <c r="PC355" s="2"/>
      <c r="PD355" s="2"/>
      <c r="PE355" s="2"/>
      <c r="PF355" s="40"/>
      <c r="PG355" s="2"/>
      <c r="PH355" s="2"/>
      <c r="PI355" s="2"/>
      <c r="PJ355" s="40"/>
      <c r="PK355" s="2"/>
      <c r="PL355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51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51"/>
      <c r="RZ355" s="2"/>
      <c r="SA355" s="51"/>
      <c r="SB355" s="2"/>
      <c r="SC355" s="2"/>
      <c r="SD355" s="2"/>
      <c r="SE355" s="51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17">
        <v>99.983999999999995</v>
      </c>
      <c r="SR355" s="17">
        <v>100.917</v>
      </c>
      <c r="SS355" s="17">
        <v>99.021000000000001</v>
      </c>
      <c r="ST355" s="17">
        <v>99.028000000000006</v>
      </c>
      <c r="SU355" s="17">
        <v>98.89</v>
      </c>
      <c r="SV355" s="17">
        <v>99.388000000000005</v>
      </c>
      <c r="SW355" s="17">
        <v>98.004000000000005</v>
      </c>
      <c r="SX355" s="2">
        <v>97.858000000000004</v>
      </c>
      <c r="SY355" s="2">
        <v>98.165000000000006</v>
      </c>
      <c r="SZ355" s="2">
        <v>98.153999999999996</v>
      </c>
      <c r="TA355" s="2">
        <v>99.066000000000003</v>
      </c>
      <c r="TB355" s="2">
        <v>98.656000000000006</v>
      </c>
      <c r="TC355" s="2">
        <v>98.516999999999996</v>
      </c>
      <c r="TD355" s="2">
        <v>98.623999999999995</v>
      </c>
      <c r="TE355" s="2">
        <v>98.045000000000002</v>
      </c>
      <c r="TF355" s="57">
        <v>98.744</v>
      </c>
      <c r="TG355" s="57">
        <v>99.197999999999993</v>
      </c>
      <c r="TH355" s="57">
        <v>99.316000000000003</v>
      </c>
      <c r="TI355" s="57">
        <v>99.448999999999998</v>
      </c>
      <c r="TJ355" s="57">
        <v>99.087999999999994</v>
      </c>
      <c r="TK355" s="57">
        <v>100.20399999999999</v>
      </c>
      <c r="TL355" s="57">
        <v>99.596000000000004</v>
      </c>
      <c r="TM355" s="57">
        <v>100.568</v>
      </c>
      <c r="TN355" s="57">
        <v>100.545</v>
      </c>
      <c r="TO355" s="17">
        <v>101.48399999999999</v>
      </c>
      <c r="TP355" s="57">
        <v>101.581</v>
      </c>
      <c r="TQ355" s="17">
        <v>101.75700000000001</v>
      </c>
      <c r="TR355" s="17">
        <v>101.18</v>
      </c>
      <c r="TS355" s="57">
        <v>100.861</v>
      </c>
      <c r="TT355" s="17">
        <v>100.64</v>
      </c>
      <c r="TU355" s="57">
        <v>101.164</v>
      </c>
      <c r="TV355" s="17">
        <v>101.48699999999999</v>
      </c>
      <c r="TW355" s="17">
        <v>101.967</v>
      </c>
      <c r="TX355" s="17">
        <v>102.261</v>
      </c>
      <c r="TY355" s="17">
        <v>102.47499999999999</v>
      </c>
      <c r="TZ355" s="17">
        <v>102.539</v>
      </c>
      <c r="UA355" s="17">
        <v>102.63200000000001</v>
      </c>
      <c r="UB355" s="17">
        <v>102.42</v>
      </c>
      <c r="UC355" s="57">
        <v>102.346</v>
      </c>
      <c r="UD355" s="57">
        <v>102.259</v>
      </c>
      <c r="UE355" s="17">
        <v>102.053</v>
      </c>
      <c r="UF355" s="17">
        <v>102.236</v>
      </c>
      <c r="UG355" s="17">
        <v>102.07299999999999</v>
      </c>
      <c r="UH355" s="17">
        <v>101.477</v>
      </c>
      <c r="UI355" s="17">
        <v>101.505</v>
      </c>
      <c r="UJ355" s="17">
        <v>101.477</v>
      </c>
      <c r="UK355" s="17">
        <v>101.489</v>
      </c>
      <c r="UL355" s="17">
        <v>101.411</v>
      </c>
      <c r="UM355" s="17">
        <v>101.392</v>
      </c>
      <c r="UN355" s="17">
        <v>101.15900000000001</v>
      </c>
      <c r="UO355" s="17">
        <v>100.834</v>
      </c>
      <c r="UP355" s="17">
        <v>100.20399999999999</v>
      </c>
      <c r="UQ355" s="17">
        <v>100.608</v>
      </c>
      <c r="UR355" s="17">
        <v>100.389</v>
      </c>
      <c r="US355" s="17">
        <v>99.739000000000004</v>
      </c>
      <c r="UT355" s="17">
        <v>99.667000000000002</v>
      </c>
      <c r="UU355" s="17">
        <v>99.334000000000003</v>
      </c>
      <c r="UV355" s="17">
        <v>99.113</v>
      </c>
      <c r="UW355" s="17">
        <v>99.134</v>
      </c>
      <c r="UX355" s="17">
        <v>98.852999999999994</v>
      </c>
      <c r="UY355" s="17">
        <v>99.016000000000005</v>
      </c>
      <c r="UZ355" s="17">
        <v>98.22</v>
      </c>
      <c r="VA355" s="17">
        <v>97.587999999999994</v>
      </c>
      <c r="VB355" s="57">
        <f t="shared" si="37"/>
        <v>97.587999999999994</v>
      </c>
      <c r="VC355" s="17">
        <v>98.489000000000004</v>
      </c>
      <c r="VD355" s="17">
        <v>98.674999999999997</v>
      </c>
      <c r="VE355" s="17">
        <v>98.781999999999996</v>
      </c>
      <c r="VF355" s="1">
        <v>98.721000000000004</v>
      </c>
      <c r="VG355" s="17">
        <v>98.988</v>
      </c>
      <c r="VH355" s="17">
        <v>99.224999999999994</v>
      </c>
      <c r="VI355" s="17">
        <v>99.501999999999995</v>
      </c>
      <c r="VJ355" s="17">
        <v>99.777000000000001</v>
      </c>
      <c r="VK355" s="17" t="s">
        <v>29</v>
      </c>
      <c r="VL355" s="17"/>
      <c r="VM355" s="17"/>
      <c r="VN355" s="17"/>
      <c r="VO355" s="17"/>
      <c r="VP355" s="17"/>
      <c r="VQ355" s="17"/>
      <c r="VR355" s="17"/>
      <c r="VS355" s="17"/>
      <c r="VT355" s="17"/>
      <c r="VU355" s="17"/>
      <c r="VV355" s="17"/>
      <c r="VW355" s="17"/>
      <c r="VX355" s="17"/>
      <c r="VY355" s="17"/>
      <c r="VZ355" s="17"/>
      <c r="WA355" s="17"/>
      <c r="WB355" s="17"/>
      <c r="WC355" s="17"/>
      <c r="WD355" s="17"/>
      <c r="WV355" s="5" t="s">
        <v>3</v>
      </c>
    </row>
    <row r="356" spans="1:620" ht="15" x14ac:dyDescent="0.25">
      <c r="A356" s="1">
        <v>31980</v>
      </c>
      <c r="B356" s="1">
        <v>2.25</v>
      </c>
      <c r="C356" s="1" t="s">
        <v>49</v>
      </c>
      <c r="F356" s="1">
        <v>2023</v>
      </c>
      <c r="G356" s="5">
        <v>41437</v>
      </c>
      <c r="H356" s="5">
        <v>45176</v>
      </c>
      <c r="I356" s="5">
        <v>45176</v>
      </c>
      <c r="J356" s="7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HQ356" s="19"/>
      <c r="IF356" s="19"/>
      <c r="IG356" s="19"/>
      <c r="IH356" s="19"/>
      <c r="II356" s="19"/>
      <c r="IJ356" s="19"/>
      <c r="IK356" s="19"/>
      <c r="IU356" s="19"/>
      <c r="IV356" s="21"/>
      <c r="IW356" s="21"/>
      <c r="IX356" s="19"/>
      <c r="IY356" s="34"/>
      <c r="IZ356" s="34"/>
      <c r="JA356" s="34"/>
      <c r="JB356" s="34"/>
      <c r="JC356" s="34"/>
      <c r="JD356" s="34"/>
      <c r="JE356" s="34"/>
      <c r="JF356" s="34"/>
      <c r="JG356" s="34"/>
      <c r="JH356" s="34"/>
      <c r="JI356" s="34"/>
      <c r="JJ356" s="34"/>
      <c r="JK356" s="34"/>
      <c r="JL356" s="34"/>
      <c r="JM356" s="34"/>
      <c r="JN356" s="34"/>
      <c r="JO356" s="34"/>
      <c r="JP356" s="34"/>
      <c r="JQ356" s="34"/>
      <c r="JR356" s="34"/>
      <c r="JS356" s="34"/>
      <c r="JT356" s="34"/>
      <c r="JU356" s="34"/>
      <c r="JV356" s="34"/>
      <c r="JW356" s="34"/>
      <c r="JX356" s="34"/>
      <c r="JY356" s="34"/>
      <c r="JZ356" s="34"/>
      <c r="KA356" s="34"/>
      <c r="KB356" s="34"/>
      <c r="KC356" s="34"/>
      <c r="KD356" s="34"/>
      <c r="KE356" s="34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40"/>
      <c r="LR356" s="2"/>
      <c r="LS356" s="40"/>
      <c r="LT356" s="2"/>
      <c r="LU356" s="40"/>
      <c r="LV356" s="40"/>
      <c r="LW356" s="2"/>
      <c r="LX356" s="2"/>
      <c r="LY356" s="2"/>
      <c r="LZ356" s="2"/>
      <c r="MA356" s="2"/>
      <c r="MB356" s="2"/>
      <c r="MC356" s="40"/>
      <c r="MD356" s="40"/>
      <c r="ME356" s="40"/>
      <c r="MF356" s="2"/>
      <c r="MG356" s="61"/>
      <c r="MH356" s="40"/>
      <c r="MI356" s="2"/>
      <c r="MJ356" s="2"/>
      <c r="MK356" s="40"/>
      <c r="ML356" s="40"/>
      <c r="MM356" s="40"/>
      <c r="MN356" s="2"/>
      <c r="MO356" s="40"/>
      <c r="MP356" s="40"/>
      <c r="MQ356" s="40"/>
      <c r="MR356" s="2"/>
      <c r="MS356" s="40"/>
      <c r="MT356" s="40"/>
      <c r="MU356" s="40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40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40"/>
      <c r="OL356" s="40"/>
      <c r="OM356" s="2"/>
      <c r="ON356" s="2"/>
      <c r="OO356" s="2"/>
      <c r="OP356" s="2"/>
      <c r="OQ356" s="40"/>
      <c r="OR356" s="2"/>
      <c r="OS356" s="2"/>
      <c r="OT356" s="2"/>
      <c r="OU356" s="40"/>
      <c r="OV356" s="2"/>
      <c r="OW356" s="40"/>
      <c r="OX356" s="2"/>
      <c r="OY356" s="2"/>
      <c r="OZ356" s="2"/>
      <c r="PA356" s="2"/>
      <c r="PB356" s="2"/>
      <c r="PC356" s="2"/>
      <c r="PD356" s="2"/>
      <c r="PE356" s="2"/>
      <c r="PF356" s="40"/>
      <c r="PG356" s="2"/>
      <c r="PH356" s="2"/>
      <c r="PI356" s="2"/>
      <c r="PJ356" s="40"/>
      <c r="PK356" s="2"/>
      <c r="PL356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51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>
        <v>96.66</v>
      </c>
      <c r="QU356" s="2">
        <v>97.43</v>
      </c>
      <c r="QV356" s="2">
        <v>95.41</v>
      </c>
      <c r="QW356" s="2">
        <v>95.98</v>
      </c>
      <c r="QX356" s="2">
        <v>96.84</v>
      </c>
      <c r="QY356" s="2">
        <v>95.62</v>
      </c>
      <c r="QZ356" s="2">
        <v>93.56</v>
      </c>
      <c r="RA356" s="2">
        <v>96.16</v>
      </c>
      <c r="RB356" s="2">
        <v>96.11</v>
      </c>
      <c r="RC356" s="2">
        <v>95.97</v>
      </c>
      <c r="RD356" s="2">
        <v>96.56</v>
      </c>
      <c r="RE356" s="2">
        <v>97.45</v>
      </c>
      <c r="RF356" s="2">
        <v>96.6</v>
      </c>
      <c r="RG356" s="2">
        <v>97.04</v>
      </c>
      <c r="RH356" s="2">
        <v>99.98</v>
      </c>
      <c r="RI356" s="2">
        <v>99.52</v>
      </c>
      <c r="RJ356" s="2">
        <v>100.94</v>
      </c>
      <c r="RK356" s="2">
        <v>103.47</v>
      </c>
      <c r="RL356" s="2">
        <v>104.8</v>
      </c>
      <c r="RM356" s="2">
        <v>108.04</v>
      </c>
      <c r="RN356" s="2">
        <v>104.31</v>
      </c>
      <c r="RO356" s="2">
        <v>105.84</v>
      </c>
      <c r="RP356" s="2">
        <v>103.77</v>
      </c>
      <c r="RQ356" s="2">
        <v>104.11</v>
      </c>
      <c r="RR356" s="2">
        <v>102.36</v>
      </c>
      <c r="RS356" s="2">
        <v>103.33</v>
      </c>
      <c r="RT356" s="2">
        <v>103.77</v>
      </c>
      <c r="RU356" s="2">
        <v>105.09</v>
      </c>
      <c r="RV356" s="2">
        <v>103.99</v>
      </c>
      <c r="RW356" s="2">
        <v>104.51</v>
      </c>
      <c r="RX356" s="2">
        <v>103.54</v>
      </c>
      <c r="RY356" s="51">
        <v>106.42</v>
      </c>
      <c r="RZ356" s="2">
        <v>108.36</v>
      </c>
      <c r="SA356" s="51">
        <v>107.61</v>
      </c>
      <c r="SB356" s="2">
        <v>106.28</v>
      </c>
      <c r="SC356" s="2">
        <v>107.16</v>
      </c>
      <c r="SD356" s="2">
        <v>110.93</v>
      </c>
      <c r="SE356" s="51">
        <v>112.42</v>
      </c>
      <c r="SF356" s="2">
        <v>113.1</v>
      </c>
      <c r="SG356" s="2">
        <v>112.49</v>
      </c>
      <c r="SH356" s="2">
        <v>109.17</v>
      </c>
      <c r="SI356" s="2">
        <v>108.48</v>
      </c>
      <c r="SJ356" s="2">
        <v>109.44</v>
      </c>
      <c r="SK356" s="2">
        <v>108.25</v>
      </c>
      <c r="SL356" s="2">
        <v>110.3</v>
      </c>
      <c r="SM356" s="2">
        <v>110.11</v>
      </c>
      <c r="SN356" s="2">
        <v>110.24</v>
      </c>
      <c r="SO356" s="2">
        <v>110.27</v>
      </c>
      <c r="SP356" s="2">
        <v>108.63</v>
      </c>
      <c r="SQ356" s="17">
        <v>109.15300000000001</v>
      </c>
      <c r="SR356" s="17">
        <v>109.991</v>
      </c>
      <c r="SS356" s="17">
        <v>107.773</v>
      </c>
      <c r="ST356" s="17">
        <v>107.673</v>
      </c>
      <c r="SU356" s="17">
        <v>107.438</v>
      </c>
      <c r="SV356" s="17">
        <v>107.883</v>
      </c>
      <c r="SW356" s="17">
        <v>106.209</v>
      </c>
      <c r="SX356" s="2">
        <v>105.932</v>
      </c>
      <c r="SY356" s="2">
        <v>106.14</v>
      </c>
      <c r="SZ356" s="2">
        <v>105.99</v>
      </c>
      <c r="TA356" s="2">
        <v>106.81399999999999</v>
      </c>
      <c r="TB356" s="2">
        <v>106.259</v>
      </c>
      <c r="TC356" s="2">
        <v>105.979</v>
      </c>
      <c r="TD356" s="2">
        <v>105.955</v>
      </c>
      <c r="TE356" s="2">
        <v>105.24</v>
      </c>
      <c r="TF356" s="57">
        <v>105.85</v>
      </c>
      <c r="TG356" s="57">
        <v>106.19199999999999</v>
      </c>
      <c r="TH356" s="57">
        <v>106.199</v>
      </c>
      <c r="TI356" s="57">
        <v>106.212</v>
      </c>
      <c r="TJ356" s="57">
        <v>105.71299999999999</v>
      </c>
      <c r="TK356" s="57">
        <v>106.788</v>
      </c>
      <c r="TL356" s="57">
        <v>105.997</v>
      </c>
      <c r="TM356" s="57">
        <v>106.898</v>
      </c>
      <c r="TN356" s="57">
        <v>106.786</v>
      </c>
      <c r="TO356" s="17">
        <v>107.66200000000001</v>
      </c>
      <c r="TP356" s="57">
        <v>107.637</v>
      </c>
      <c r="TQ356" s="17">
        <v>107.703</v>
      </c>
      <c r="TR356" s="17">
        <v>106.97</v>
      </c>
      <c r="TS356" s="57">
        <v>106.512</v>
      </c>
      <c r="TT356" s="17">
        <v>106.151</v>
      </c>
      <c r="TU356" s="57">
        <v>106.559</v>
      </c>
      <c r="TV356" s="17">
        <v>106.803</v>
      </c>
      <c r="TW356" s="17">
        <v>107.164</v>
      </c>
      <c r="TX356" s="17">
        <v>107.384</v>
      </c>
      <c r="TY356" s="17">
        <v>107.495</v>
      </c>
      <c r="TZ356" s="17">
        <v>107.40900000000001</v>
      </c>
      <c r="UA356" s="17">
        <v>107.346</v>
      </c>
      <c r="UB356" s="17">
        <v>107.017</v>
      </c>
      <c r="UC356" s="57">
        <v>106.824</v>
      </c>
      <c r="UD356" s="57">
        <v>106.634</v>
      </c>
      <c r="UE356" s="17">
        <v>106.28400000000001</v>
      </c>
      <c r="UF356" s="17">
        <v>106.345</v>
      </c>
      <c r="UG356" s="17">
        <v>106.05800000000001</v>
      </c>
      <c r="UH356" s="17">
        <v>105.31100000000001</v>
      </c>
      <c r="UI356" s="17">
        <v>105.227</v>
      </c>
      <c r="UJ356" s="17">
        <v>105.059</v>
      </c>
      <c r="UK356" s="17">
        <v>104.946</v>
      </c>
      <c r="UL356" s="17">
        <v>104.753</v>
      </c>
      <c r="UM356" s="17">
        <v>104.59399999999999</v>
      </c>
      <c r="UN356" s="17">
        <v>104.238</v>
      </c>
      <c r="UO356" s="17">
        <v>103.755</v>
      </c>
      <c r="UP356" s="17">
        <v>102.908</v>
      </c>
      <c r="UQ356" s="17">
        <v>103.187</v>
      </c>
      <c r="UR356" s="17">
        <v>102.771</v>
      </c>
      <c r="US356" s="17">
        <v>101.99299999999999</v>
      </c>
      <c r="UT356" s="17">
        <v>101.758</v>
      </c>
      <c r="UU356" s="17">
        <v>101.277</v>
      </c>
      <c r="UV356" s="17">
        <v>100.919</v>
      </c>
      <c r="UW356" s="17">
        <v>100.788</v>
      </c>
      <c r="UX356" s="17">
        <v>100.334</v>
      </c>
      <c r="UY356" s="17">
        <v>100.508</v>
      </c>
      <c r="UZ356" s="17">
        <v>99.165999999999997</v>
      </c>
      <c r="VA356" s="17">
        <v>98.263000000000005</v>
      </c>
      <c r="VB356" s="57">
        <f t="shared" si="37"/>
        <v>98.263000000000005</v>
      </c>
      <c r="VC356" s="17">
        <v>99.108000000000004</v>
      </c>
      <c r="VD356" s="17">
        <v>99.301000000000002</v>
      </c>
      <c r="VE356" s="17">
        <v>99.307000000000002</v>
      </c>
      <c r="VF356" s="17">
        <v>99.090999999999994</v>
      </c>
      <c r="VG356" s="17">
        <v>99.185000000000002</v>
      </c>
      <c r="VH356" s="17">
        <v>99.287000000000006</v>
      </c>
      <c r="VI356" s="17">
        <v>99.403999999999996</v>
      </c>
      <c r="VJ356" s="17">
        <v>99.465999999999994</v>
      </c>
      <c r="VK356" s="17">
        <v>99.698999999999998</v>
      </c>
      <c r="VL356" s="17">
        <v>100</v>
      </c>
      <c r="VM356" s="17" t="s">
        <v>29</v>
      </c>
      <c r="VN356" s="17"/>
      <c r="VO356" s="17"/>
      <c r="VP356" s="17"/>
      <c r="VQ356" s="17"/>
      <c r="VR356" s="17"/>
      <c r="VS356" s="17"/>
      <c r="VT356" s="17"/>
      <c r="VU356" s="17"/>
      <c r="VV356" s="17"/>
      <c r="VW356" s="17"/>
      <c r="VX356" s="17"/>
      <c r="VY356" s="17"/>
      <c r="VZ356" s="17"/>
      <c r="WA356" s="17"/>
      <c r="WB356" s="17"/>
      <c r="WC356" s="17"/>
      <c r="WD356" s="17"/>
      <c r="WV356" s="5" t="s">
        <v>3</v>
      </c>
    </row>
    <row r="357" spans="1:620" ht="15" x14ac:dyDescent="0.25">
      <c r="A357" s="1">
        <v>31982</v>
      </c>
      <c r="B357" s="1">
        <v>0.125</v>
      </c>
      <c r="C357" s="1" t="s">
        <v>49</v>
      </c>
      <c r="F357" s="1">
        <v>2024</v>
      </c>
      <c r="G357" s="5">
        <v>44111</v>
      </c>
      <c r="H357" s="5">
        <v>45322</v>
      </c>
      <c r="J357" s="7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HQ357" s="19"/>
      <c r="IF357" s="19"/>
      <c r="IG357" s="19"/>
      <c r="IH357" s="19"/>
      <c r="II357" s="19"/>
      <c r="IJ357" s="19"/>
      <c r="IK357" s="19"/>
      <c r="IU357" s="19"/>
      <c r="IV357" s="21"/>
      <c r="IW357" s="21"/>
      <c r="IX357" s="19"/>
      <c r="IY357" s="34"/>
      <c r="IZ357" s="34"/>
      <c r="JA357" s="34"/>
      <c r="JB357" s="34"/>
      <c r="JC357" s="34"/>
      <c r="JD357" s="34"/>
      <c r="JE357" s="34"/>
      <c r="JF357" s="34"/>
      <c r="JG357" s="34"/>
      <c r="JH357" s="34"/>
      <c r="JI357" s="34"/>
      <c r="JJ357" s="34"/>
      <c r="JK357" s="34"/>
      <c r="JL357" s="34"/>
      <c r="JM357" s="34"/>
      <c r="JN357" s="34"/>
      <c r="JO357" s="34"/>
      <c r="JP357" s="34"/>
      <c r="JQ357" s="34"/>
      <c r="JR357" s="34"/>
      <c r="JS357" s="34"/>
      <c r="JT357" s="34"/>
      <c r="JU357" s="34"/>
      <c r="JV357" s="34"/>
      <c r="JW357" s="34"/>
      <c r="JX357" s="34"/>
      <c r="JY357" s="34"/>
      <c r="JZ357" s="34"/>
      <c r="KA357" s="34"/>
      <c r="KB357" s="34"/>
      <c r="KC357" s="34"/>
      <c r="KD357" s="34"/>
      <c r="KE357" s="34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40"/>
      <c r="LR357" s="2"/>
      <c r="LS357" s="40"/>
      <c r="LT357" s="2"/>
      <c r="LU357" s="40"/>
      <c r="LV357" s="40"/>
      <c r="LW357" s="2"/>
      <c r="LX357" s="2"/>
      <c r="LY357" s="2"/>
      <c r="LZ357" s="2"/>
      <c r="MA357" s="2"/>
      <c r="MB357" s="2"/>
      <c r="MC357" s="40"/>
      <c r="MD357" s="40"/>
      <c r="ME357" s="40"/>
      <c r="MF357" s="2"/>
      <c r="MG357" s="61"/>
      <c r="MH357" s="40"/>
      <c r="MI357" s="2"/>
      <c r="MJ357" s="2"/>
      <c r="MK357" s="40"/>
      <c r="ML357" s="40"/>
      <c r="MM357" s="40"/>
      <c r="MN357" s="2"/>
      <c r="MO357" s="40"/>
      <c r="MP357" s="40"/>
      <c r="MQ357" s="40"/>
      <c r="MR357" s="2"/>
      <c r="MS357" s="40"/>
      <c r="MT357" s="40"/>
      <c r="MU357" s="40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40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40"/>
      <c r="OL357" s="40"/>
      <c r="OM357" s="2"/>
      <c r="ON357" s="2"/>
      <c r="OO357" s="2"/>
      <c r="OP357" s="2"/>
      <c r="OQ357" s="40"/>
      <c r="OR357" s="2"/>
      <c r="OS357" s="2"/>
      <c r="OT357" s="2"/>
      <c r="OU357" s="40"/>
      <c r="OV357" s="2"/>
      <c r="OW357" s="40"/>
      <c r="OX357" s="2"/>
      <c r="OY357" s="2"/>
      <c r="OZ357" s="2"/>
      <c r="PA357" s="2"/>
      <c r="PB357" s="2"/>
      <c r="PC357" s="2"/>
      <c r="PD357" s="2"/>
      <c r="PE357" s="2"/>
      <c r="PF357" s="40"/>
      <c r="PG357" s="2"/>
      <c r="PH357" s="2"/>
      <c r="PI357" s="2"/>
      <c r="PJ357" s="40"/>
      <c r="PK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51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51"/>
      <c r="RZ357" s="2"/>
      <c r="SA357" s="51"/>
      <c r="SB357" s="2"/>
      <c r="SC357" s="2"/>
      <c r="SD357" s="2"/>
      <c r="SE357" s="51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17"/>
      <c r="SR357" s="17"/>
      <c r="SS357" s="17"/>
      <c r="ST357" s="17"/>
      <c r="SU357" s="17"/>
      <c r="SV357" s="17"/>
      <c r="SW357" s="17"/>
      <c r="SX357" s="2"/>
      <c r="SY357" s="2"/>
      <c r="SZ357" s="2"/>
      <c r="TA357" s="2"/>
      <c r="TB357" s="2"/>
      <c r="TC357" s="2"/>
      <c r="TD357" s="2"/>
      <c r="TE357" s="2"/>
      <c r="TF357" s="57"/>
      <c r="TG357" s="57"/>
      <c r="TH357" s="57"/>
      <c r="TI357" s="57"/>
      <c r="TJ357" s="57"/>
      <c r="TK357" s="57"/>
      <c r="TL357" s="57"/>
      <c r="TM357" s="57"/>
      <c r="TN357" s="57"/>
      <c r="TO357" s="17"/>
      <c r="TP357" s="57"/>
      <c r="TQ357" s="17"/>
      <c r="TR357" s="17"/>
      <c r="TS357" s="57"/>
      <c r="TT357" s="17"/>
      <c r="TU357" s="57"/>
      <c r="TV357" s="17"/>
      <c r="TW357" s="17"/>
      <c r="TX357" s="17"/>
      <c r="TY357" s="17"/>
      <c r="TZ357" s="17"/>
      <c r="UA357" s="17"/>
      <c r="UB357" s="17"/>
      <c r="UC357" s="57"/>
      <c r="UD357" s="57">
        <v>100.482</v>
      </c>
      <c r="UE357" s="17">
        <v>100.30200000000001</v>
      </c>
      <c r="UF357" s="17">
        <v>100.545</v>
      </c>
      <c r="UG357" s="17">
        <v>100.468</v>
      </c>
      <c r="UH357" s="17">
        <v>99.722999999999999</v>
      </c>
      <c r="UI357" s="17">
        <v>99.802000000000007</v>
      </c>
      <c r="UJ357" s="17">
        <v>99.826999999999998</v>
      </c>
      <c r="UK357" s="17">
        <v>99.933000000000007</v>
      </c>
      <c r="UL357" s="17">
        <v>99.867999999999995</v>
      </c>
      <c r="UM357" s="17">
        <v>99.936000000000007</v>
      </c>
      <c r="UN357" s="17">
        <v>99.766999999999996</v>
      </c>
      <c r="UO357" s="17">
        <v>99.32</v>
      </c>
      <c r="UP357" s="17">
        <v>98.69</v>
      </c>
      <c r="UQ357" s="17">
        <v>99.209000000000003</v>
      </c>
      <c r="UR357" s="17">
        <v>98.896000000000001</v>
      </c>
      <c r="US357" s="17">
        <v>98.197000000000003</v>
      </c>
      <c r="UT357" s="17">
        <v>98.218000000000004</v>
      </c>
      <c r="UU357" s="17">
        <v>97.694000000000003</v>
      </c>
      <c r="UV357" s="17">
        <v>97.412000000000006</v>
      </c>
      <c r="UW357" s="17">
        <v>97.543000000000006</v>
      </c>
      <c r="UX357" s="17">
        <v>97.183000000000007</v>
      </c>
      <c r="UY357" s="17">
        <v>97.394999999999996</v>
      </c>
      <c r="UZ357" s="17">
        <v>95.927000000000007</v>
      </c>
      <c r="VA357" s="17">
        <v>94.762</v>
      </c>
      <c r="VB357" s="57">
        <f t="shared" si="37"/>
        <v>94.762</v>
      </c>
      <c r="VC357" s="17">
        <v>96.36</v>
      </c>
      <c r="VD357" s="17">
        <v>96.364999999999995</v>
      </c>
      <c r="VE357" s="17">
        <v>96.695999999999998</v>
      </c>
      <c r="VF357" s="17">
        <v>96.477000000000004</v>
      </c>
      <c r="VG357" s="17">
        <v>96.941999999999993</v>
      </c>
      <c r="VH357" s="17">
        <v>97.025999999999996</v>
      </c>
      <c r="VI357" s="17">
        <v>97.08</v>
      </c>
      <c r="VJ357" s="17">
        <v>97.111999999999995</v>
      </c>
      <c r="VK357" s="17">
        <v>97.572999999999993</v>
      </c>
      <c r="VL357" s="17">
        <v>98.027000000000001</v>
      </c>
      <c r="VM357" s="17">
        <v>98.41</v>
      </c>
      <c r="VN357" s="17">
        <v>98.808999999999997</v>
      </c>
      <c r="VO357" s="17">
        <v>99.188999999999993</v>
      </c>
      <c r="VP357" s="17">
        <v>99.616</v>
      </c>
      <c r="VQ357" s="17" t="s">
        <v>29</v>
      </c>
      <c r="VR357" s="17"/>
      <c r="VS357" s="17"/>
      <c r="VT357" s="17"/>
      <c r="VU357" s="17"/>
      <c r="VV357" s="17"/>
      <c r="VW357" s="17"/>
      <c r="VX357" s="17"/>
      <c r="VY357" s="17"/>
      <c r="VZ357" s="17"/>
      <c r="WA357" s="17"/>
      <c r="WB357" s="17"/>
      <c r="WC357" s="17"/>
      <c r="WD357" s="17"/>
      <c r="WV357" s="5" t="s">
        <v>3</v>
      </c>
    </row>
    <row r="358" spans="1:620" ht="15" x14ac:dyDescent="0.25">
      <c r="A358" s="1">
        <v>31985</v>
      </c>
      <c r="B358" s="1">
        <v>1</v>
      </c>
      <c r="C358" s="1" t="s">
        <v>49</v>
      </c>
      <c r="F358" s="1">
        <v>2024</v>
      </c>
      <c r="G358" s="5">
        <v>43306</v>
      </c>
      <c r="H358" s="5">
        <v>45404</v>
      </c>
      <c r="J358" s="7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HQ358" s="19"/>
      <c r="IF358" s="19"/>
      <c r="IG358" s="19"/>
      <c r="IH358" s="19"/>
      <c r="II358" s="19"/>
      <c r="IJ358" s="19"/>
      <c r="IK358" s="19"/>
      <c r="IU358" s="19"/>
      <c r="IV358" s="21"/>
      <c r="IW358" s="21"/>
      <c r="IX358" s="19"/>
      <c r="IY358" s="34"/>
      <c r="IZ358" s="34"/>
      <c r="JA358" s="34"/>
      <c r="JB358" s="34"/>
      <c r="JC358" s="34"/>
      <c r="JD358" s="34"/>
      <c r="JE358" s="34"/>
      <c r="JF358" s="34"/>
      <c r="JG358" s="34"/>
      <c r="JH358" s="34"/>
      <c r="JI358" s="34"/>
      <c r="JJ358" s="34"/>
      <c r="JK358" s="34"/>
      <c r="JL358" s="34"/>
      <c r="JM358" s="34"/>
      <c r="JN358" s="34"/>
      <c r="JO358" s="34"/>
      <c r="JP358" s="34"/>
      <c r="JQ358" s="34"/>
      <c r="JR358" s="34"/>
      <c r="JS358" s="34"/>
      <c r="JT358" s="34"/>
      <c r="JU358" s="34"/>
      <c r="JV358" s="34"/>
      <c r="JW358" s="34"/>
      <c r="JX358" s="34"/>
      <c r="JY358" s="34"/>
      <c r="JZ358" s="34"/>
      <c r="KA358" s="34"/>
      <c r="KB358" s="34"/>
      <c r="KC358" s="34"/>
      <c r="KD358" s="34"/>
      <c r="KE358" s="34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40"/>
      <c r="LR358" s="2"/>
      <c r="LS358" s="40"/>
      <c r="LT358" s="2"/>
      <c r="LU358" s="40"/>
      <c r="LV358" s="40"/>
      <c r="LW358" s="2"/>
      <c r="LX358" s="2"/>
      <c r="LY358" s="2"/>
      <c r="LZ358" s="2"/>
      <c r="MA358" s="2"/>
      <c r="MB358" s="2"/>
      <c r="MC358" s="40"/>
      <c r="MD358" s="40"/>
      <c r="ME358" s="40"/>
      <c r="MF358" s="2"/>
      <c r="MG358" s="61"/>
      <c r="MH358" s="40"/>
      <c r="MI358" s="2"/>
      <c r="MJ358" s="2"/>
      <c r="MK358" s="40"/>
      <c r="ML358" s="40"/>
      <c r="MM358" s="40"/>
      <c r="MN358" s="2"/>
      <c r="MO358" s="40"/>
      <c r="MP358" s="40"/>
      <c r="MQ358" s="40"/>
      <c r="MR358" s="2"/>
      <c r="MS358" s="40"/>
      <c r="MT358" s="40"/>
      <c r="MU358" s="40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40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40"/>
      <c r="OL358" s="40"/>
      <c r="OM358" s="2"/>
      <c r="ON358" s="2"/>
      <c r="OO358" s="2"/>
      <c r="OP358" s="2"/>
      <c r="OQ358" s="40"/>
      <c r="OR358" s="2"/>
      <c r="OS358" s="2"/>
      <c r="OT358" s="2"/>
      <c r="OU358" s="40"/>
      <c r="OV358" s="2"/>
      <c r="OW358" s="40"/>
      <c r="OX358" s="2"/>
      <c r="OY358" s="2"/>
      <c r="OZ358" s="2"/>
      <c r="PA358" s="2"/>
      <c r="PB358" s="2"/>
      <c r="PC358" s="2"/>
      <c r="PD358" s="2"/>
      <c r="PE358" s="2"/>
      <c r="PF358" s="40"/>
      <c r="PG358" s="2"/>
      <c r="PH358" s="2"/>
      <c r="PI358" s="2"/>
      <c r="PJ358" s="40"/>
      <c r="PK358" s="2"/>
      <c r="PL358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51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51"/>
      <c r="RZ358" s="2"/>
      <c r="SA358" s="51"/>
      <c r="SB358" s="2"/>
      <c r="SC358" s="2"/>
      <c r="SD358" s="2"/>
      <c r="SE358" s="51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17"/>
      <c r="SR358" s="17"/>
      <c r="SS358" s="17"/>
      <c r="ST358" s="17"/>
      <c r="SU358" s="17"/>
      <c r="SV358" s="17"/>
      <c r="SW358" s="17"/>
      <c r="SX358" s="2"/>
      <c r="SY358" s="2"/>
      <c r="SZ358" s="2"/>
      <c r="TA358" s="2"/>
      <c r="TB358" s="2"/>
      <c r="TC358" s="2">
        <v>99.206999999999994</v>
      </c>
      <c r="TD358" s="2">
        <v>99.355999999999995</v>
      </c>
      <c r="TE358" s="2">
        <v>98.674000000000007</v>
      </c>
      <c r="TF358" s="57">
        <v>99.438000000000002</v>
      </c>
      <c r="TG358" s="57">
        <v>99.965999999999994</v>
      </c>
      <c r="TH358" s="57">
        <v>100.176</v>
      </c>
      <c r="TI358" s="57">
        <v>100.319</v>
      </c>
      <c r="TJ358" s="57">
        <v>99.912000000000006</v>
      </c>
      <c r="TK358" s="57">
        <v>101.229</v>
      </c>
      <c r="TL358" s="57">
        <v>100.48399999999999</v>
      </c>
      <c r="TM358" s="57">
        <v>101.724</v>
      </c>
      <c r="TN358" s="57">
        <v>101.717</v>
      </c>
      <c r="TO358" s="17">
        <v>102.861</v>
      </c>
      <c r="TP358" s="57">
        <v>103.111</v>
      </c>
      <c r="TQ358" s="17">
        <v>103.252</v>
      </c>
      <c r="TR358" s="17">
        <v>102.521</v>
      </c>
      <c r="TS358" s="57">
        <v>102.122</v>
      </c>
      <c r="TT358" s="17">
        <v>101.726</v>
      </c>
      <c r="TU358" s="57">
        <v>102.48699999999999</v>
      </c>
      <c r="TV358" s="17">
        <v>102.839</v>
      </c>
      <c r="TW358" s="17">
        <v>103.389</v>
      </c>
      <c r="TX358" s="17">
        <v>103.718</v>
      </c>
      <c r="TY358" s="17">
        <v>104.074</v>
      </c>
      <c r="TZ358" s="17">
        <v>104.117</v>
      </c>
      <c r="UA358" s="17">
        <v>104.307</v>
      </c>
      <c r="UB358" s="17">
        <v>103.895</v>
      </c>
      <c r="UC358" s="57">
        <v>103.881</v>
      </c>
      <c r="UD358" s="57">
        <v>103.729</v>
      </c>
      <c r="UE358" s="17">
        <v>103.462</v>
      </c>
      <c r="UF358" s="17">
        <v>103.68600000000001</v>
      </c>
      <c r="UG358" s="17">
        <v>103.482</v>
      </c>
      <c r="UH358" s="17">
        <v>102.559</v>
      </c>
      <c r="UI358" s="17">
        <v>102.568</v>
      </c>
      <c r="UJ358" s="17">
        <v>102.473</v>
      </c>
      <c r="UK358" s="17">
        <v>102.505</v>
      </c>
      <c r="UL358" s="17">
        <v>102.36799999999999</v>
      </c>
      <c r="UM358" s="17">
        <v>102.422</v>
      </c>
      <c r="UN358" s="17">
        <v>102.136</v>
      </c>
      <c r="UO358" s="17">
        <v>101.53400000000001</v>
      </c>
      <c r="UP358" s="17">
        <v>100.818</v>
      </c>
      <c r="UQ358" s="17">
        <v>101.361</v>
      </c>
      <c r="UR358" s="17">
        <v>100.849</v>
      </c>
      <c r="US358" s="17">
        <v>99.975999999999999</v>
      </c>
      <c r="UT358" s="17">
        <v>99.879000000000005</v>
      </c>
      <c r="UU358" s="17">
        <v>99.278999999999996</v>
      </c>
      <c r="UV358" s="17">
        <v>98.858000000000004</v>
      </c>
      <c r="UW358" s="17">
        <v>98.915000000000006</v>
      </c>
      <c r="UX358" s="17">
        <v>98.480999999999995</v>
      </c>
      <c r="UY358" s="17">
        <v>98.811999999999998</v>
      </c>
      <c r="UZ358" s="17">
        <v>96.816000000000003</v>
      </c>
      <c r="VA358" s="17">
        <v>95.23</v>
      </c>
      <c r="VB358" s="57">
        <f t="shared" si="37"/>
        <v>95.23</v>
      </c>
      <c r="VC358" s="17">
        <v>96.947999999999993</v>
      </c>
      <c r="VD358" s="17">
        <v>96.81</v>
      </c>
      <c r="VE358" s="17">
        <v>97.120999999999995</v>
      </c>
      <c r="VF358" s="17">
        <v>96.61</v>
      </c>
      <c r="VG358" s="17">
        <v>96.918000000000006</v>
      </c>
      <c r="VH358" s="17">
        <v>96.896000000000001</v>
      </c>
      <c r="VI358" s="17">
        <v>96.816000000000003</v>
      </c>
      <c r="VJ358" s="17">
        <v>96.620999999999995</v>
      </c>
      <c r="VK358" s="17">
        <v>97.084000000000003</v>
      </c>
      <c r="VL358" s="17">
        <v>97.475999999999999</v>
      </c>
      <c r="VM358" s="17">
        <v>97.778999999999996</v>
      </c>
      <c r="VN358" s="17">
        <v>98.153999999999996</v>
      </c>
      <c r="VO358" s="17">
        <v>98.430999999999997</v>
      </c>
      <c r="VP358" s="17">
        <v>98.795000000000002</v>
      </c>
      <c r="VQ358" s="17">
        <v>99.147000000000006</v>
      </c>
      <c r="VR358" s="17">
        <v>99.438000000000002</v>
      </c>
      <c r="VS358" s="17">
        <v>99.787000000000006</v>
      </c>
      <c r="VT358" s="17" t="s">
        <v>29</v>
      </c>
      <c r="VU358" s="17"/>
      <c r="VV358" s="17"/>
      <c r="VW358" s="17"/>
      <c r="VX358" s="17"/>
      <c r="VY358" s="17"/>
      <c r="VZ358" s="17"/>
      <c r="WA358" s="17"/>
      <c r="WB358" s="17"/>
      <c r="WC358" s="17"/>
      <c r="WD358" s="17"/>
      <c r="WV358" s="5" t="s">
        <v>3</v>
      </c>
    </row>
    <row r="359" spans="1:620" ht="15" x14ac:dyDescent="0.25">
      <c r="A359" s="1">
        <v>31990</v>
      </c>
      <c r="B359" s="1">
        <v>2.75</v>
      </c>
      <c r="C359" s="1" t="s">
        <v>49</v>
      </c>
      <c r="F359" s="1">
        <v>2024</v>
      </c>
      <c r="G359" s="5">
        <v>41710</v>
      </c>
      <c r="H359" s="5">
        <v>45542</v>
      </c>
      <c r="J359" s="7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HQ359" s="19"/>
      <c r="IF359" s="19"/>
      <c r="IG359" s="19"/>
      <c r="IH359" s="19"/>
      <c r="II359" s="19"/>
      <c r="IJ359" s="19"/>
      <c r="IK359" s="19"/>
      <c r="IU359" s="19"/>
      <c r="IV359" s="21"/>
      <c r="IW359" s="21"/>
      <c r="IX359" s="19"/>
      <c r="IY359" s="34"/>
      <c r="IZ359" s="34"/>
      <c r="JA359" s="34"/>
      <c r="JB359" s="34"/>
      <c r="JC359" s="34"/>
      <c r="JD359" s="34"/>
      <c r="JE359" s="34"/>
      <c r="JF359" s="34"/>
      <c r="JG359" s="34"/>
      <c r="JH359" s="34"/>
      <c r="JI359" s="34"/>
      <c r="JJ359" s="34"/>
      <c r="JK359" s="34"/>
      <c r="JL359" s="34"/>
      <c r="JM359" s="34"/>
      <c r="JN359" s="34"/>
      <c r="JO359" s="34"/>
      <c r="JP359" s="34"/>
      <c r="JQ359" s="34"/>
      <c r="JR359" s="34"/>
      <c r="JS359" s="34"/>
      <c r="JT359" s="34"/>
      <c r="JU359" s="34"/>
      <c r="JV359" s="34"/>
      <c r="JW359" s="34"/>
      <c r="JX359" s="34"/>
      <c r="JY359" s="34"/>
      <c r="JZ359" s="34"/>
      <c r="KA359" s="34"/>
      <c r="KB359" s="34"/>
      <c r="KC359" s="34"/>
      <c r="KD359" s="34"/>
      <c r="KE359" s="34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40"/>
      <c r="LR359" s="2"/>
      <c r="LS359" s="40"/>
      <c r="LT359" s="2"/>
      <c r="LU359" s="40"/>
      <c r="LV359" s="40"/>
      <c r="LW359" s="2"/>
      <c r="LX359" s="2"/>
      <c r="LY359" s="2"/>
      <c r="LZ359" s="2"/>
      <c r="MA359" s="2"/>
      <c r="MB359" s="2"/>
      <c r="MC359" s="40"/>
      <c r="MD359" s="40"/>
      <c r="ME359" s="40"/>
      <c r="MF359" s="2"/>
      <c r="MG359" s="61"/>
      <c r="MH359" s="40"/>
      <c r="MI359" s="2"/>
      <c r="MJ359" s="2"/>
      <c r="MK359" s="40"/>
      <c r="ML359" s="40"/>
      <c r="MM359" s="40"/>
      <c r="MN359" s="2"/>
      <c r="MO359" s="40"/>
      <c r="MP359" s="40"/>
      <c r="MQ359" s="40"/>
      <c r="MR359" s="2"/>
      <c r="MS359" s="40"/>
      <c r="MT359" s="40"/>
      <c r="MU359" s="40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40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40"/>
      <c r="OL359" s="40"/>
      <c r="OM359" s="2"/>
      <c r="ON359" s="2"/>
      <c r="OO359" s="2"/>
      <c r="OP359" s="2"/>
      <c r="OQ359" s="40"/>
      <c r="OR359" s="2"/>
      <c r="OS359" s="2"/>
      <c r="OT359" s="2"/>
      <c r="OU359" s="40"/>
      <c r="OV359" s="2"/>
      <c r="OW359" s="40"/>
      <c r="OX359" s="2"/>
      <c r="OY359" s="2"/>
      <c r="OZ359" s="2"/>
      <c r="PA359" s="2"/>
      <c r="PB359" s="2"/>
      <c r="PC359" s="2"/>
      <c r="PD359" s="2"/>
      <c r="PE359" s="2"/>
      <c r="PF359" s="40"/>
      <c r="PG359" s="2"/>
      <c r="PH359" s="2"/>
      <c r="PI359" s="2"/>
      <c r="PJ359" s="40"/>
      <c r="PK359" s="2"/>
      <c r="PL359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51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>
        <v>98.94</v>
      </c>
      <c r="RD359" s="2">
        <v>99.57</v>
      </c>
      <c r="RE359" s="2">
        <v>100.55</v>
      </c>
      <c r="RF359" s="2">
        <v>99.65</v>
      </c>
      <c r="RG359" s="2">
        <v>100.12</v>
      </c>
      <c r="RH359" s="2">
        <v>103.39</v>
      </c>
      <c r="RI359" s="2">
        <v>102.84</v>
      </c>
      <c r="RJ359" s="2">
        <v>104.4</v>
      </c>
      <c r="RK359" s="2">
        <v>107.27</v>
      </c>
      <c r="RL359" s="2">
        <v>108.83</v>
      </c>
      <c r="RM359" s="2">
        <v>112.66</v>
      </c>
      <c r="RN359" s="2">
        <v>108.34</v>
      </c>
      <c r="RO359" s="2">
        <v>110.1</v>
      </c>
      <c r="RP359" s="2">
        <v>107.59</v>
      </c>
      <c r="RQ359" s="2">
        <v>107.95</v>
      </c>
      <c r="RR359" s="2">
        <v>105.89</v>
      </c>
      <c r="RS359" s="2">
        <v>107.05</v>
      </c>
      <c r="RT359" s="2">
        <v>107.52</v>
      </c>
      <c r="RU359" s="2">
        <v>108.99</v>
      </c>
      <c r="RV359" s="2">
        <v>107.59</v>
      </c>
      <c r="RW359" s="2">
        <v>108.22</v>
      </c>
      <c r="RX359" s="2">
        <v>107.03</v>
      </c>
      <c r="RY359" s="51">
        <v>110.25</v>
      </c>
      <c r="RZ359" s="2">
        <v>112.32</v>
      </c>
      <c r="SA359" s="51">
        <v>111.45</v>
      </c>
      <c r="SB359" s="2">
        <v>109.8</v>
      </c>
      <c r="SC359" s="2">
        <v>111</v>
      </c>
      <c r="SD359" s="2">
        <v>115.29</v>
      </c>
      <c r="SE359" s="51">
        <v>117.08</v>
      </c>
      <c r="SF359" s="2">
        <v>118.18</v>
      </c>
      <c r="SG359" s="2">
        <v>117.15</v>
      </c>
      <c r="SH359" s="2">
        <v>113.13</v>
      </c>
      <c r="SI359" s="2">
        <v>112.07</v>
      </c>
      <c r="SJ359" s="2">
        <v>113.33</v>
      </c>
      <c r="SK359" s="2">
        <v>111.86</v>
      </c>
      <c r="SL359" s="2">
        <v>114.34</v>
      </c>
      <c r="SM359" s="2">
        <v>114.16</v>
      </c>
      <c r="SN359" s="2">
        <v>114.31</v>
      </c>
      <c r="SO359" s="2">
        <v>114.49</v>
      </c>
      <c r="SP359" s="2">
        <v>112.67</v>
      </c>
      <c r="SQ359" s="17">
        <v>113.108</v>
      </c>
      <c r="SR359" s="17">
        <v>114.179</v>
      </c>
      <c r="SS359" s="17">
        <v>111.581</v>
      </c>
      <c r="ST359" s="17">
        <v>111.468</v>
      </c>
      <c r="SU359" s="17">
        <v>111.239</v>
      </c>
      <c r="SV359" s="17">
        <v>111.842</v>
      </c>
      <c r="SW359" s="17">
        <v>109.839</v>
      </c>
      <c r="SX359" s="2">
        <v>109.501</v>
      </c>
      <c r="SY359" s="2">
        <v>109.96899999999999</v>
      </c>
      <c r="SZ359" s="2">
        <v>109.65900000000001</v>
      </c>
      <c r="TA359" s="2">
        <v>110.63800000000001</v>
      </c>
      <c r="TB359" s="2">
        <v>109.932</v>
      </c>
      <c r="TC359" s="2">
        <v>109.54600000000001</v>
      </c>
      <c r="TD359" s="2">
        <v>109.56</v>
      </c>
      <c r="TE359" s="2">
        <v>108.63</v>
      </c>
      <c r="TF359" s="57">
        <v>109.369</v>
      </c>
      <c r="TG359" s="57">
        <v>109.81</v>
      </c>
      <c r="TH359" s="57">
        <v>109.902</v>
      </c>
      <c r="TI359" s="57">
        <v>109.92100000000001</v>
      </c>
      <c r="TJ359" s="57">
        <v>109.35899999999999</v>
      </c>
      <c r="TK359" s="57">
        <v>110.71299999999999</v>
      </c>
      <c r="TL359" s="57">
        <v>109.68300000000001</v>
      </c>
      <c r="TM359" s="57">
        <v>110.908</v>
      </c>
      <c r="TN359" s="57">
        <v>110.779</v>
      </c>
      <c r="TO359" s="17">
        <v>111.93</v>
      </c>
      <c r="TP359" s="57">
        <v>112.09699999999999</v>
      </c>
      <c r="TQ359" s="17">
        <v>112.133</v>
      </c>
      <c r="TR359" s="17">
        <v>111.163</v>
      </c>
      <c r="TS359" s="57">
        <v>110.533</v>
      </c>
      <c r="TT359" s="17">
        <v>109.971</v>
      </c>
      <c r="TU359" s="57">
        <v>110.657</v>
      </c>
      <c r="TV359" s="17">
        <v>110.967</v>
      </c>
      <c r="TW359" s="17">
        <v>111.416</v>
      </c>
      <c r="TX359" s="17">
        <v>111.65600000000001</v>
      </c>
      <c r="TY359" s="17">
        <v>111.938</v>
      </c>
      <c r="TZ359" s="17">
        <v>111.83199999999999</v>
      </c>
      <c r="UA359" s="17">
        <v>111.88</v>
      </c>
      <c r="UB359" s="17">
        <v>111.30200000000001</v>
      </c>
      <c r="UC359" s="57">
        <v>111.16500000000001</v>
      </c>
      <c r="UD359" s="57">
        <v>110.86</v>
      </c>
      <c r="UE359" s="17">
        <v>110.40600000000001</v>
      </c>
      <c r="UF359" s="17">
        <v>110.502</v>
      </c>
      <c r="UG359" s="17">
        <v>110.143</v>
      </c>
      <c r="UH359" s="17">
        <v>108.89400000000001</v>
      </c>
      <c r="UI359" s="17">
        <v>108.777</v>
      </c>
      <c r="UJ359" s="17">
        <v>108.527</v>
      </c>
      <c r="UK359" s="17">
        <v>108.423</v>
      </c>
      <c r="UL359" s="17">
        <v>108.139</v>
      </c>
      <c r="UM359" s="17">
        <v>108.07599999999999</v>
      </c>
      <c r="UN359" s="17">
        <v>107.639</v>
      </c>
      <c r="UO359" s="17">
        <v>106.785</v>
      </c>
      <c r="UP359" s="17">
        <v>105.78</v>
      </c>
      <c r="UQ359" s="17">
        <v>106.223</v>
      </c>
      <c r="UR359" s="17">
        <v>105.44</v>
      </c>
      <c r="US359" s="17">
        <v>104.357</v>
      </c>
      <c r="UT359" s="17">
        <v>104.09</v>
      </c>
      <c r="UU359" s="17">
        <v>103.229</v>
      </c>
      <c r="UV359" s="17">
        <v>102.563</v>
      </c>
      <c r="UW359" s="17">
        <v>102.37</v>
      </c>
      <c r="UX359" s="17">
        <v>101.74</v>
      </c>
      <c r="UY359" s="17">
        <v>102.152</v>
      </c>
      <c r="UZ359" s="17">
        <v>99.549000000000007</v>
      </c>
      <c r="VA359" s="17">
        <v>97.236000000000004</v>
      </c>
      <c r="VB359" s="57">
        <f t="shared" si="37"/>
        <v>97.236000000000004</v>
      </c>
      <c r="VC359" s="17">
        <v>98.936000000000007</v>
      </c>
      <c r="VD359" s="17">
        <v>98.596000000000004</v>
      </c>
      <c r="VE359" s="17">
        <v>98.954999999999998</v>
      </c>
      <c r="VF359" s="17">
        <v>98.150999999999996</v>
      </c>
      <c r="VG359" s="17">
        <v>98.356999999999999</v>
      </c>
      <c r="VH359" s="17">
        <v>98.144000000000005</v>
      </c>
      <c r="VI359" s="17">
        <v>97.718000000000004</v>
      </c>
      <c r="VJ359" s="17">
        <v>96.981999999999999</v>
      </c>
      <c r="VK359" s="17">
        <v>97.460999999999999</v>
      </c>
      <c r="VL359" s="17">
        <v>97.673000000000002</v>
      </c>
      <c r="VM359" s="17">
        <v>97.929000000000002</v>
      </c>
      <c r="VN359" s="17">
        <v>98.164000000000001</v>
      </c>
      <c r="VO359" s="17">
        <v>98.405000000000001</v>
      </c>
      <c r="VP359" s="17">
        <v>98.716999999999999</v>
      </c>
      <c r="VQ359" s="17">
        <v>98.826999999999998</v>
      </c>
      <c r="VR359" s="17">
        <v>98.95</v>
      </c>
      <c r="VS359" s="17">
        <v>99.123999999999995</v>
      </c>
      <c r="VT359" s="17">
        <v>99.338999999999999</v>
      </c>
      <c r="VU359" s="17">
        <v>99.444999999999993</v>
      </c>
      <c r="VV359" s="17">
        <v>99.63</v>
      </c>
      <c r="VW359" s="17">
        <v>99.789000000000001</v>
      </c>
      <c r="VX359" s="17">
        <v>99.956000000000003</v>
      </c>
      <c r="VY359" s="17" t="s">
        <v>29</v>
      </c>
      <c r="VZ359" s="17"/>
      <c r="WA359" s="17"/>
      <c r="WB359" s="17"/>
      <c r="WC359" s="17"/>
      <c r="WD359" s="17"/>
      <c r="WV359" s="5" t="s">
        <v>3</v>
      </c>
    </row>
    <row r="360" spans="1:620" ht="15" x14ac:dyDescent="0.25">
      <c r="A360" s="43">
        <v>31995</v>
      </c>
      <c r="B360" s="1">
        <v>0.25</v>
      </c>
      <c r="C360" s="1" t="s">
        <v>49</v>
      </c>
      <c r="F360" s="1">
        <v>2025</v>
      </c>
      <c r="G360" s="5">
        <v>44378</v>
      </c>
      <c r="H360" s="5">
        <v>45688</v>
      </c>
      <c r="J360" s="7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HQ360" s="19"/>
      <c r="IF360" s="19"/>
      <c r="IG360" s="19"/>
      <c r="IH360" s="19"/>
      <c r="II360" s="19"/>
      <c r="IJ360" s="19"/>
      <c r="IK360" s="19"/>
      <c r="IU360" s="19"/>
      <c r="IV360" s="21"/>
      <c r="IW360" s="21"/>
      <c r="IX360" s="19"/>
      <c r="IY360" s="34"/>
      <c r="IZ360" s="34"/>
      <c r="JA360" s="34"/>
      <c r="JB360" s="34"/>
      <c r="JC360" s="34"/>
      <c r="JD360" s="34"/>
      <c r="JE360" s="34"/>
      <c r="JF360" s="34"/>
      <c r="JG360" s="34"/>
      <c r="JH360" s="34"/>
      <c r="JI360" s="34"/>
      <c r="JJ360" s="34"/>
      <c r="JK360" s="34"/>
      <c r="JL360" s="34"/>
      <c r="JM360" s="34"/>
      <c r="JN360" s="34"/>
      <c r="JO360" s="34"/>
      <c r="JP360" s="34"/>
      <c r="JQ360" s="34"/>
      <c r="JR360" s="34"/>
      <c r="JS360" s="34"/>
      <c r="JT360" s="34"/>
      <c r="JU360" s="34"/>
      <c r="JV360" s="34"/>
      <c r="JW360" s="34"/>
      <c r="JX360" s="34"/>
      <c r="JY360" s="34"/>
      <c r="JZ360" s="34"/>
      <c r="KA360" s="34"/>
      <c r="KB360" s="34"/>
      <c r="KC360" s="34"/>
      <c r="KD360" s="34"/>
      <c r="KE360" s="34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40"/>
      <c r="LR360" s="2"/>
      <c r="LS360" s="40"/>
      <c r="LT360" s="2"/>
      <c r="LU360" s="40"/>
      <c r="LV360" s="40"/>
      <c r="LW360" s="2"/>
      <c r="LX360" s="2"/>
      <c r="LY360" s="2"/>
      <c r="LZ360" s="2"/>
      <c r="MA360" s="2"/>
      <c r="MB360" s="2"/>
      <c r="MC360" s="40"/>
      <c r="MD360" s="40"/>
      <c r="ME360" s="40"/>
      <c r="MF360" s="2"/>
      <c r="MG360" s="61"/>
      <c r="MH360" s="40"/>
      <c r="MI360" s="2"/>
      <c r="MJ360" s="2"/>
      <c r="MK360" s="40"/>
      <c r="ML360" s="40"/>
      <c r="MM360" s="40"/>
      <c r="MN360" s="2"/>
      <c r="MO360" s="40"/>
      <c r="MP360" s="40"/>
      <c r="MQ360" s="40"/>
      <c r="MR360" s="2"/>
      <c r="MS360" s="40"/>
      <c r="MT360" s="40"/>
      <c r="MU360" s="40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40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40"/>
      <c r="OL360" s="40"/>
      <c r="OM360" s="2"/>
      <c r="ON360" s="2"/>
      <c r="OO360" s="2"/>
      <c r="OP360" s="2"/>
      <c r="OQ360" s="40"/>
      <c r="OR360" s="2"/>
      <c r="OS360" s="2"/>
      <c r="OT360" s="2"/>
      <c r="OU360" s="40"/>
      <c r="OV360" s="2"/>
      <c r="OW360" s="40"/>
      <c r="OX360" s="2"/>
      <c r="OY360" s="2"/>
      <c r="OZ360" s="2"/>
      <c r="PA360" s="2"/>
      <c r="PB360" s="2"/>
      <c r="PC360" s="2"/>
      <c r="PD360" s="2"/>
      <c r="PE360" s="2"/>
      <c r="PF360" s="40"/>
      <c r="PG360" s="2"/>
      <c r="PH360" s="2"/>
      <c r="PI360" s="2"/>
      <c r="PJ360" s="40"/>
      <c r="PK360" s="2"/>
      <c r="PL360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51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51"/>
      <c r="RZ360" s="2"/>
      <c r="SA360" s="51"/>
      <c r="SB360" s="2"/>
      <c r="SC360" s="2"/>
      <c r="SD360" s="2"/>
      <c r="SE360" s="51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17"/>
      <c r="SR360" s="17"/>
      <c r="SS360" s="17"/>
      <c r="ST360" s="17"/>
      <c r="SU360" s="17"/>
      <c r="SV360" s="17"/>
      <c r="SW360" s="17"/>
      <c r="SX360" s="2"/>
      <c r="SY360" s="2"/>
      <c r="SZ360" s="2"/>
      <c r="TA360" s="2"/>
      <c r="TB360" s="2"/>
      <c r="TC360" s="2"/>
      <c r="TD360" s="2"/>
      <c r="TE360" s="2"/>
      <c r="TF360" s="57"/>
      <c r="TG360" s="57"/>
      <c r="TH360" s="57"/>
      <c r="TI360" s="57"/>
      <c r="TJ360" s="57"/>
      <c r="TK360" s="57"/>
      <c r="TL360" s="57"/>
      <c r="TM360" s="57"/>
      <c r="TN360" s="57"/>
      <c r="TO360" s="17"/>
      <c r="TP360" s="57"/>
      <c r="TQ360" s="17"/>
      <c r="TR360" s="17"/>
      <c r="TS360" s="57"/>
      <c r="TT360" s="17"/>
      <c r="TU360" s="57"/>
      <c r="TV360" s="17"/>
      <c r="TW360" s="17"/>
      <c r="TX360" s="17"/>
      <c r="TY360" s="17"/>
      <c r="TZ360" s="17"/>
      <c r="UA360" s="17"/>
      <c r="UB360" s="17"/>
      <c r="UC360" s="57"/>
      <c r="UD360" s="57"/>
      <c r="UE360" s="17"/>
      <c r="UF360" s="17"/>
      <c r="UG360" s="17"/>
      <c r="UH360" s="17"/>
      <c r="UI360" s="17"/>
      <c r="UJ360" s="17"/>
      <c r="UK360" s="17"/>
      <c r="UL360" s="17"/>
      <c r="UM360" s="17">
        <v>100.14400000000001</v>
      </c>
      <c r="UN360" s="17">
        <v>99.918999999999997</v>
      </c>
      <c r="UO360" s="17">
        <v>99.131</v>
      </c>
      <c r="UP360" s="17">
        <v>98.412999999999997</v>
      </c>
      <c r="UQ360" s="17">
        <v>99.028999999999996</v>
      </c>
      <c r="UR360" s="17">
        <v>98.486999999999995</v>
      </c>
      <c r="US360" s="17">
        <v>97.575000000000003</v>
      </c>
      <c r="UT360" s="17">
        <v>97.484999999999999</v>
      </c>
      <c r="UU360" s="17">
        <v>96.632000000000005</v>
      </c>
      <c r="UV360" s="17">
        <v>96.119</v>
      </c>
      <c r="UW360" s="17">
        <v>96.17</v>
      </c>
      <c r="UX360" s="17">
        <v>95.603999999999999</v>
      </c>
      <c r="UY360" s="17">
        <v>96.27</v>
      </c>
      <c r="UZ360" s="17">
        <v>93.477000000000004</v>
      </c>
      <c r="VA360" s="17">
        <v>90.483000000000004</v>
      </c>
      <c r="VB360" s="57">
        <f t="shared" si="37"/>
        <v>90.483000000000004</v>
      </c>
      <c r="VC360" s="17">
        <v>93.284999999999997</v>
      </c>
      <c r="VD360" s="17">
        <v>92.972999999999999</v>
      </c>
      <c r="VE360" s="17">
        <v>93.744</v>
      </c>
      <c r="VF360" s="17">
        <v>92.966999999999999</v>
      </c>
      <c r="VG360" s="17">
        <v>93.551000000000002</v>
      </c>
      <c r="VH360" s="17">
        <v>93.441000000000003</v>
      </c>
      <c r="VI360" s="17">
        <v>92.911000000000001</v>
      </c>
      <c r="VJ360" s="17">
        <v>92.31</v>
      </c>
      <c r="VK360" s="17">
        <v>93.162999999999997</v>
      </c>
      <c r="VL360" s="17">
        <v>93.701999999999998</v>
      </c>
      <c r="VM360" s="17">
        <v>94.197000000000003</v>
      </c>
      <c r="VN360" s="17">
        <v>94.573999999999998</v>
      </c>
      <c r="VO360" s="17">
        <v>94.956000000000003</v>
      </c>
      <c r="VP360" s="17">
        <v>95.712999999999994</v>
      </c>
      <c r="VQ360" s="17">
        <v>95.867999999999995</v>
      </c>
      <c r="VR360" s="17">
        <v>96.015000000000001</v>
      </c>
      <c r="VS360" s="17">
        <v>96.438999999999993</v>
      </c>
      <c r="VT360" s="17">
        <v>96.733999999999995</v>
      </c>
      <c r="VU360" s="17">
        <v>97.21</v>
      </c>
      <c r="VV360" s="17">
        <v>97.674000000000007</v>
      </c>
      <c r="VW360" s="17">
        <v>98.034999999999997</v>
      </c>
      <c r="VX360" s="17">
        <v>98.444000000000003</v>
      </c>
      <c r="VY360" s="17">
        <v>98.694000000000003</v>
      </c>
      <c r="VZ360" s="17">
        <v>98.998999999999995</v>
      </c>
      <c r="WA360" s="17">
        <v>99.352999999999994</v>
      </c>
      <c r="WB360" s="17">
        <v>99.649000000000001</v>
      </c>
      <c r="WC360" s="17" t="s">
        <v>29</v>
      </c>
      <c r="WD360" s="17"/>
      <c r="WV360" s="5" t="s">
        <v>3</v>
      </c>
    </row>
    <row r="361" spans="1:620" ht="15" x14ac:dyDescent="0.25">
      <c r="A361" s="1">
        <v>32000</v>
      </c>
      <c r="B361" s="1">
        <v>5</v>
      </c>
      <c r="C361" s="1" t="s">
        <v>18</v>
      </c>
      <c r="F361" s="1">
        <v>2025</v>
      </c>
      <c r="G361" s="5">
        <v>37160</v>
      </c>
      <c r="H361" s="5">
        <v>45723</v>
      </c>
      <c r="J361" s="7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HQ361" s="19"/>
      <c r="IF361" s="19"/>
      <c r="IG361" s="19"/>
      <c r="IH361" s="19"/>
      <c r="II361" s="19"/>
      <c r="IJ361" s="19"/>
      <c r="IK361" s="19"/>
      <c r="IU361" s="19"/>
      <c r="IV361" s="21"/>
      <c r="IW361" s="21"/>
      <c r="IX361" s="19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LA361" s="2"/>
      <c r="LB361" s="2"/>
      <c r="LC361" s="2"/>
      <c r="LD361" s="2"/>
      <c r="LE361" s="2"/>
      <c r="LF361" s="2"/>
      <c r="LG361" s="2"/>
      <c r="LH361" s="2"/>
      <c r="LI361" s="2">
        <v>102.12</v>
      </c>
      <c r="LJ361" s="2">
        <v>108.1</v>
      </c>
      <c r="LK361" s="2">
        <v>106.67</v>
      </c>
      <c r="LL361" s="2">
        <v>102.32</v>
      </c>
      <c r="LM361" s="2">
        <v>104.41</v>
      </c>
      <c r="LN361" s="2">
        <v>102.34</v>
      </c>
      <c r="LO361" s="2">
        <v>98.17</v>
      </c>
      <c r="LP361" s="2">
        <v>98.98</v>
      </c>
      <c r="LQ361" s="40">
        <v>97.72</v>
      </c>
      <c r="LR361" s="2">
        <v>101.84</v>
      </c>
      <c r="LS361" s="40">
        <v>102.47</v>
      </c>
      <c r="LT361" s="2">
        <v>106.73</v>
      </c>
      <c r="LU361" s="40">
        <v>108.77</v>
      </c>
      <c r="LV361" s="40">
        <v>106.22</v>
      </c>
      <c r="LW361" s="2">
        <v>104.24</v>
      </c>
      <c r="LX361" s="2">
        <v>107.23</v>
      </c>
      <c r="LY361" s="2">
        <v>108.78</v>
      </c>
      <c r="LZ361" s="2">
        <v>108.16</v>
      </c>
      <c r="MA361" s="2">
        <v>106.21</v>
      </c>
      <c r="MB361" s="2">
        <v>105.35</v>
      </c>
      <c r="MC361" s="40">
        <v>108.82</v>
      </c>
      <c r="MD361" s="40">
        <v>106.53</v>
      </c>
      <c r="ME361" s="40">
        <v>102.81</v>
      </c>
      <c r="MF361" s="2">
        <v>103.96</v>
      </c>
      <c r="MG361" s="61">
        <v>104.55</v>
      </c>
      <c r="MH361" s="40">
        <v>101.03</v>
      </c>
      <c r="MI361" s="2">
        <v>100.65</v>
      </c>
      <c r="MJ361" s="2">
        <v>103.52</v>
      </c>
      <c r="MK361" s="40">
        <v>102.66</v>
      </c>
      <c r="ML361" s="40">
        <v>103.33</v>
      </c>
      <c r="MM361" s="40">
        <v>104.14</v>
      </c>
      <c r="MN361" s="2">
        <v>101.33</v>
      </c>
      <c r="MO361" s="40">
        <v>100.21</v>
      </c>
      <c r="MP361" s="40">
        <v>100.88</v>
      </c>
      <c r="MQ361" s="40">
        <v>101.25</v>
      </c>
      <c r="MR361" s="2">
        <v>103.05</v>
      </c>
      <c r="MS361" s="40">
        <v>103.62</v>
      </c>
      <c r="MT361" s="40">
        <v>104.57</v>
      </c>
      <c r="MU361" s="40">
        <v>106.11</v>
      </c>
      <c r="MV361" s="2">
        <v>106.66</v>
      </c>
      <c r="MW361" s="2">
        <v>105.71</v>
      </c>
      <c r="MX361" s="2">
        <v>104.94</v>
      </c>
      <c r="MY361" s="2">
        <v>104.65</v>
      </c>
      <c r="MZ361" s="2">
        <v>106.59</v>
      </c>
      <c r="NA361" s="2">
        <v>108.57</v>
      </c>
      <c r="NB361" s="2">
        <v>110.41</v>
      </c>
      <c r="NC361" s="2">
        <v>108.65</v>
      </c>
      <c r="ND361" s="2">
        <v>110.49</v>
      </c>
      <c r="NE361" s="2">
        <v>109.31</v>
      </c>
      <c r="NF361" s="2">
        <v>108.99</v>
      </c>
      <c r="NG361" s="2">
        <v>110.79</v>
      </c>
      <c r="NH361" s="2">
        <v>112.55</v>
      </c>
      <c r="NI361" s="2">
        <v>113.37</v>
      </c>
      <c r="NJ361" s="2">
        <v>112.98</v>
      </c>
      <c r="NK361" s="2">
        <v>109.69</v>
      </c>
      <c r="NL361" s="2">
        <v>106.85</v>
      </c>
      <c r="NM361" s="2">
        <v>107.3</v>
      </c>
      <c r="NN361" s="2">
        <v>105.71</v>
      </c>
      <c r="NO361" s="2">
        <v>107.12</v>
      </c>
      <c r="NP361" s="2">
        <v>108.37</v>
      </c>
      <c r="NQ361" s="2">
        <v>108.37</v>
      </c>
      <c r="NR361" s="2">
        <v>109.15</v>
      </c>
      <c r="NS361" s="2">
        <v>108.74</v>
      </c>
      <c r="NT361" s="2">
        <v>106.22</v>
      </c>
      <c r="NU361" s="2">
        <v>103.61</v>
      </c>
      <c r="NV361" s="40">
        <v>105.65</v>
      </c>
      <c r="NW361" s="2">
        <v>103.5</v>
      </c>
      <c r="NX361" s="2">
        <v>102.46</v>
      </c>
      <c r="NY361" s="2">
        <v>100.54</v>
      </c>
      <c r="NZ361" s="2">
        <v>98.11</v>
      </c>
      <c r="OA361" s="2">
        <v>100.85</v>
      </c>
      <c r="OB361" s="2">
        <v>102.39</v>
      </c>
      <c r="OC361" s="2">
        <v>101.91</v>
      </c>
      <c r="OD361" s="2">
        <v>102.62</v>
      </c>
      <c r="OE361" s="2">
        <v>104.55</v>
      </c>
      <c r="OF361" s="2">
        <v>106.21</v>
      </c>
      <c r="OG361" s="2">
        <v>106.25</v>
      </c>
      <c r="OH361" s="2">
        <v>105.56</v>
      </c>
      <c r="OI361" s="2">
        <v>105.05</v>
      </c>
      <c r="OJ361" s="2">
        <v>102.66</v>
      </c>
      <c r="OK361" s="40">
        <v>100.24</v>
      </c>
      <c r="OL361" s="40">
        <v>98.71</v>
      </c>
      <c r="OM361" s="2">
        <v>101.19</v>
      </c>
      <c r="ON361" s="2">
        <v>103.84</v>
      </c>
      <c r="OO361" s="2">
        <v>103.3</v>
      </c>
      <c r="OP361" s="2">
        <v>101.18</v>
      </c>
      <c r="OQ361" s="40">
        <v>106.3</v>
      </c>
      <c r="OR361" s="2">
        <v>113.25</v>
      </c>
      <c r="OS361" s="2">
        <v>106.47</v>
      </c>
      <c r="OT361" s="2">
        <v>107.08</v>
      </c>
      <c r="OU361" s="40">
        <v>113.08</v>
      </c>
      <c r="OV361" s="2">
        <v>109.04</v>
      </c>
      <c r="OW361" s="40">
        <v>107.98</v>
      </c>
      <c r="OX361" s="2">
        <v>109.07</v>
      </c>
      <c r="OY361" s="2">
        <v>106.84</v>
      </c>
      <c r="OZ361" s="2">
        <v>113.06</v>
      </c>
      <c r="PA361" s="2">
        <v>112.02</v>
      </c>
      <c r="PB361" s="2">
        <v>110.67</v>
      </c>
      <c r="PC361" s="2">
        <v>110.9</v>
      </c>
      <c r="PD361" s="2">
        <v>106.18</v>
      </c>
      <c r="PE361" s="2">
        <v>106.9</v>
      </c>
      <c r="PF361" s="40">
        <v>105.8</v>
      </c>
      <c r="PG361" s="2">
        <v>106.89</v>
      </c>
      <c r="PH361" s="2">
        <v>107.48</v>
      </c>
      <c r="PI361" s="2">
        <v>110.25</v>
      </c>
      <c r="PJ361" s="40">
        <v>112.36</v>
      </c>
      <c r="PK361" s="2">
        <v>112.38</v>
      </c>
      <c r="PL361">
        <v>118.54</v>
      </c>
      <c r="PM361" s="2">
        <v>117.39</v>
      </c>
      <c r="PN361" s="2">
        <v>114.85</v>
      </c>
      <c r="PO361" s="2">
        <v>112.87</v>
      </c>
      <c r="PP361" s="2">
        <v>112.27</v>
      </c>
      <c r="PQ361" s="2">
        <v>109.48</v>
      </c>
      <c r="PR361" s="2">
        <v>110.34</v>
      </c>
      <c r="PS361" s="2">
        <v>109.82000000000001</v>
      </c>
      <c r="PT361" s="2">
        <v>111.98</v>
      </c>
      <c r="PU361" s="2">
        <v>113.07000000000001</v>
      </c>
      <c r="PV361" s="2">
        <v>111.59</v>
      </c>
      <c r="PW361" s="2">
        <v>116.48</v>
      </c>
      <c r="PX361" s="51">
        <v>119.11</v>
      </c>
      <c r="PY361" s="2">
        <v>124.77</v>
      </c>
      <c r="PZ361" s="2">
        <v>125.25</v>
      </c>
      <c r="QA361" s="2">
        <v>127.07000000000001</v>
      </c>
      <c r="QB361" s="2">
        <v>130.34</v>
      </c>
      <c r="QC361" s="2">
        <v>130.19999999999999</v>
      </c>
      <c r="QD361" s="2">
        <v>128.05000000000001</v>
      </c>
      <c r="QE361" s="2">
        <v>127.05</v>
      </c>
      <c r="QF361" s="2">
        <v>127.89</v>
      </c>
      <c r="QG361" s="2">
        <v>134.89000000000001</v>
      </c>
      <c r="QH361" s="2">
        <v>132.63</v>
      </c>
      <c r="QI361" s="2">
        <v>135.59</v>
      </c>
      <c r="QJ361" s="2">
        <v>135.26</v>
      </c>
      <c r="QK361" s="2">
        <v>134.25</v>
      </c>
      <c r="QL361" s="2">
        <v>131.99</v>
      </c>
      <c r="QM361" s="2">
        <v>132.93</v>
      </c>
      <c r="QN361" s="2">
        <v>131.96</v>
      </c>
      <c r="QO361" s="2">
        <v>128.27000000000001</v>
      </c>
      <c r="QP361" s="2">
        <v>129.22</v>
      </c>
      <c r="QQ361" s="2">
        <v>131.13999999999999</v>
      </c>
      <c r="QR361" s="2">
        <v>132.44</v>
      </c>
      <c r="QS361" s="2">
        <v>127.91</v>
      </c>
      <c r="QT361" s="2">
        <v>123.27</v>
      </c>
      <c r="QU361" s="2">
        <v>123.75</v>
      </c>
      <c r="QV361" s="2">
        <v>120.79</v>
      </c>
      <c r="QW361" s="2">
        <v>121.4</v>
      </c>
      <c r="QX361" s="2">
        <v>122.01</v>
      </c>
      <c r="QY361" s="2">
        <v>120.11</v>
      </c>
      <c r="QZ361" s="2">
        <v>117.13</v>
      </c>
      <c r="RA361" s="2">
        <v>120.85</v>
      </c>
      <c r="RB361" s="2">
        <v>120.47</v>
      </c>
      <c r="RC361" s="2">
        <v>120.17</v>
      </c>
      <c r="RD361" s="2">
        <v>120.66</v>
      </c>
      <c r="RE361" s="2">
        <v>121.68</v>
      </c>
      <c r="RF361" s="2">
        <v>120.4</v>
      </c>
      <c r="RG361" s="2">
        <v>120.83</v>
      </c>
      <c r="RH361" s="2">
        <v>124.51</v>
      </c>
      <c r="RI361" s="2">
        <v>123.69</v>
      </c>
      <c r="RJ361" s="2">
        <v>125.4</v>
      </c>
      <c r="RK361" s="2">
        <v>128.63</v>
      </c>
      <c r="RL361" s="2">
        <v>130.35</v>
      </c>
      <c r="RM361" s="2">
        <v>134.69999999999999</v>
      </c>
      <c r="RN361" s="2">
        <v>129.5</v>
      </c>
      <c r="RO361" s="2">
        <v>131.49</v>
      </c>
      <c r="RP361" s="2">
        <v>128.32</v>
      </c>
      <c r="RQ361" s="2">
        <v>128.53</v>
      </c>
      <c r="RR361" s="2">
        <v>125.94</v>
      </c>
      <c r="RS361" s="2">
        <v>127.25</v>
      </c>
      <c r="RT361" s="2">
        <v>127.68</v>
      </c>
      <c r="RU361" s="2">
        <v>129.32</v>
      </c>
      <c r="RV361" s="2">
        <v>127.53</v>
      </c>
      <c r="RW361" s="2">
        <v>128.11000000000001</v>
      </c>
      <c r="RX361" s="2">
        <v>126.62</v>
      </c>
      <c r="RY361" s="51">
        <v>130.12</v>
      </c>
      <c r="RZ361" s="2">
        <v>132.33000000000001</v>
      </c>
      <c r="SA361" s="51">
        <v>131.19</v>
      </c>
      <c r="SB361" s="2">
        <v>129.05000000000001</v>
      </c>
      <c r="SC361" s="2">
        <v>130.31</v>
      </c>
      <c r="SD361" s="2">
        <v>135.1</v>
      </c>
      <c r="SE361" s="51">
        <v>136.80000000000001</v>
      </c>
      <c r="SF361" s="2">
        <v>137.44999999999999</v>
      </c>
      <c r="SG361" s="2">
        <v>136.05000000000001</v>
      </c>
      <c r="SH361" s="2">
        <v>131.51</v>
      </c>
      <c r="SI361" s="2">
        <v>129.9</v>
      </c>
      <c r="SJ361" s="2">
        <v>131.44</v>
      </c>
      <c r="SK361" s="2">
        <v>129.52000000000001</v>
      </c>
      <c r="SL361" s="2">
        <v>132.35</v>
      </c>
      <c r="SM361" s="2">
        <v>132.01</v>
      </c>
      <c r="SN361" s="2">
        <v>132.13999999999999</v>
      </c>
      <c r="SO361" s="2">
        <v>132.18</v>
      </c>
      <c r="SP361" s="2">
        <v>129.88999999999999</v>
      </c>
      <c r="SQ361" s="17">
        <v>130.208</v>
      </c>
      <c r="SR361" s="17">
        <v>131.32300000000001</v>
      </c>
      <c r="SS361" s="17">
        <v>128.17500000000001</v>
      </c>
      <c r="ST361" s="17">
        <v>127.866</v>
      </c>
      <c r="SU361" s="17">
        <v>127.476</v>
      </c>
      <c r="SV361" s="17">
        <v>128.149</v>
      </c>
      <c r="SW361" s="17">
        <v>125.455</v>
      </c>
      <c r="SX361" s="2">
        <v>125.03</v>
      </c>
      <c r="SY361" s="2">
        <v>125.565</v>
      </c>
      <c r="SZ361" s="2">
        <v>124.88</v>
      </c>
      <c r="TA361" s="2">
        <v>125.97</v>
      </c>
      <c r="TB361" s="2">
        <v>125.07299999999999</v>
      </c>
      <c r="TC361" s="2">
        <v>124.375</v>
      </c>
      <c r="TD361" s="2">
        <v>124.235</v>
      </c>
      <c r="TE361" s="2">
        <v>122.995</v>
      </c>
      <c r="TF361" s="57">
        <v>123.74</v>
      </c>
      <c r="TG361" s="57">
        <v>124.057</v>
      </c>
      <c r="TH361" s="57">
        <v>123.96899999999999</v>
      </c>
      <c r="TI361" s="57">
        <v>123.949</v>
      </c>
      <c r="TJ361" s="57">
        <v>123.117</v>
      </c>
      <c r="TK361" s="57">
        <v>124.55500000000001</v>
      </c>
      <c r="TL361" s="57">
        <v>123.18600000000001</v>
      </c>
      <c r="TM361" s="57">
        <v>124.498</v>
      </c>
      <c r="TN361" s="57">
        <v>124.253</v>
      </c>
      <c r="TO361" s="17">
        <v>125.386</v>
      </c>
      <c r="TP361" s="57">
        <v>125.625</v>
      </c>
      <c r="TQ361" s="17">
        <v>125.562</v>
      </c>
      <c r="TR361" s="17">
        <v>124.268</v>
      </c>
      <c r="TS361" s="57">
        <v>123.343</v>
      </c>
      <c r="TT361" s="17">
        <v>122.38500000000001</v>
      </c>
      <c r="TU361" s="57">
        <v>123.179</v>
      </c>
      <c r="TV361" s="17">
        <v>123.34</v>
      </c>
      <c r="TW361" s="17">
        <v>123.556</v>
      </c>
      <c r="TX361" s="17">
        <v>123.733</v>
      </c>
      <c r="TY361" s="17">
        <v>123.895</v>
      </c>
      <c r="TZ361" s="17">
        <v>123.72799999999999</v>
      </c>
      <c r="UA361" s="17">
        <v>123.69499999999999</v>
      </c>
      <c r="UB361" s="17">
        <v>122.72499999999999</v>
      </c>
      <c r="UC361" s="57">
        <v>122.634</v>
      </c>
      <c r="UD361" s="57">
        <v>122.05200000000001</v>
      </c>
      <c r="UE361" s="17">
        <v>121.386</v>
      </c>
      <c r="UF361" s="17">
        <v>121.41200000000001</v>
      </c>
      <c r="UG361" s="17">
        <v>120.723</v>
      </c>
      <c r="UH361" s="17">
        <v>118.929</v>
      </c>
      <c r="UI361" s="17">
        <v>118.61</v>
      </c>
      <c r="UJ361" s="17">
        <v>118.18300000000001</v>
      </c>
      <c r="UK361" s="17">
        <v>118.03400000000001</v>
      </c>
      <c r="UL361" s="17">
        <v>117.51600000000001</v>
      </c>
      <c r="UM361" s="17">
        <v>117.301</v>
      </c>
      <c r="UN361" s="17">
        <v>116.675</v>
      </c>
      <c r="UO361" s="17">
        <v>115.38800000000001</v>
      </c>
      <c r="UP361" s="17">
        <v>114.21</v>
      </c>
      <c r="UQ361" s="17">
        <v>114.496</v>
      </c>
      <c r="UR361" s="17">
        <v>113.358</v>
      </c>
      <c r="US361" s="17">
        <v>111.938</v>
      </c>
      <c r="UT361" s="17">
        <v>111.598</v>
      </c>
      <c r="UU361" s="17">
        <v>110.092</v>
      </c>
      <c r="UV361" s="17">
        <v>109.08</v>
      </c>
      <c r="UW361" s="17">
        <v>108.898</v>
      </c>
      <c r="UX361" s="17">
        <v>107.95</v>
      </c>
      <c r="UY361" s="17">
        <v>108.377</v>
      </c>
      <c r="UZ361" s="17">
        <v>104.92400000000001</v>
      </c>
      <c r="VA361" s="17">
        <v>101.22</v>
      </c>
      <c r="VB361" s="57">
        <f t="shared" si="37"/>
        <v>101.22</v>
      </c>
      <c r="VC361" s="17">
        <v>103.70099999999999</v>
      </c>
      <c r="VD361" s="17">
        <v>102.877</v>
      </c>
      <c r="VE361" s="17">
        <v>103.57299999999999</v>
      </c>
      <c r="VF361" s="17">
        <v>102.267</v>
      </c>
      <c r="VG361" s="17">
        <v>102.27800000000001</v>
      </c>
      <c r="VH361" s="17">
        <v>101.65900000000001</v>
      </c>
      <c r="VI361" s="17">
        <v>100.699</v>
      </c>
      <c r="VJ361" s="17">
        <v>99.552999999999997</v>
      </c>
      <c r="VK361" s="17">
        <v>99.981999999999999</v>
      </c>
      <c r="VL361" s="17">
        <v>100.089</v>
      </c>
      <c r="VM361" s="17">
        <v>100.29</v>
      </c>
      <c r="VN361" s="17">
        <v>100.29300000000001</v>
      </c>
      <c r="VO361" s="17">
        <v>100.30200000000001</v>
      </c>
      <c r="VP361" s="17">
        <v>100.877</v>
      </c>
      <c r="VQ361" s="17">
        <v>100.495</v>
      </c>
      <c r="VR361" s="17">
        <v>100.249</v>
      </c>
      <c r="VS361" s="17">
        <v>100.248</v>
      </c>
      <c r="VT361" s="17">
        <v>100.09099999999999</v>
      </c>
      <c r="VU361" s="17">
        <v>100.05200000000001</v>
      </c>
      <c r="VV361" s="17">
        <v>100.07</v>
      </c>
      <c r="VW361" s="17">
        <v>100.209</v>
      </c>
      <c r="VX361" s="17">
        <v>100.238</v>
      </c>
      <c r="VY361" s="17">
        <v>100.16</v>
      </c>
      <c r="VZ361" s="17">
        <v>100.074</v>
      </c>
      <c r="WA361" s="17">
        <v>100.10599999999999</v>
      </c>
      <c r="WB361" s="17">
        <v>100.059</v>
      </c>
      <c r="WC361" s="17">
        <v>100.05500000000001</v>
      </c>
      <c r="WD361" s="17">
        <v>100.011</v>
      </c>
      <c r="WV361" s="5" t="s">
        <v>3</v>
      </c>
    </row>
    <row r="362" spans="1:620" ht="15" x14ac:dyDescent="0.25">
      <c r="A362" s="1">
        <v>32010</v>
      </c>
      <c r="B362" s="1">
        <v>0.625</v>
      </c>
      <c r="C362" s="1" t="s">
        <v>49</v>
      </c>
      <c r="F362" s="1">
        <v>2025</v>
      </c>
      <c r="G362" s="5">
        <v>43649</v>
      </c>
      <c r="H362" s="5">
        <v>45815</v>
      </c>
      <c r="J362" s="7"/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HQ362" s="19"/>
      <c r="IF362" s="19"/>
      <c r="IG362" s="19"/>
      <c r="IH362" s="19"/>
      <c r="II362" s="19"/>
      <c r="IJ362" s="19"/>
      <c r="IK362" s="19"/>
      <c r="IU362" s="19"/>
      <c r="IV362" s="21"/>
      <c r="IW362" s="21"/>
      <c r="IX362" s="19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40"/>
      <c r="LR362" s="2"/>
      <c r="LS362" s="40"/>
      <c r="LT362" s="2"/>
      <c r="LU362" s="40"/>
      <c r="LV362" s="40"/>
      <c r="LW362" s="2"/>
      <c r="LX362" s="2"/>
      <c r="LY362" s="2"/>
      <c r="LZ362" s="2"/>
      <c r="MA362" s="2"/>
      <c r="MB362" s="2"/>
      <c r="MC362" s="40"/>
      <c r="MD362" s="40"/>
      <c r="ME362" s="40"/>
      <c r="MF362" s="2"/>
      <c r="MG362" s="61"/>
      <c r="MH362" s="40"/>
      <c r="MI362" s="2"/>
      <c r="MJ362" s="2"/>
      <c r="MK362" s="40"/>
      <c r="ML362" s="40"/>
      <c r="MM362" s="40"/>
      <c r="MN362" s="2"/>
      <c r="MO362" s="40"/>
      <c r="MP362" s="40"/>
      <c r="MQ362" s="40"/>
      <c r="MR362" s="2"/>
      <c r="MS362" s="40"/>
      <c r="MT362" s="40"/>
      <c r="MU362" s="40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40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40"/>
      <c r="OL362" s="40"/>
      <c r="OM362" s="2"/>
      <c r="ON362" s="2"/>
      <c r="OO362" s="2"/>
      <c r="OP362" s="2"/>
      <c r="OQ362" s="40"/>
      <c r="OR362" s="2"/>
      <c r="OS362" s="2"/>
      <c r="OT362" s="2"/>
      <c r="OU362" s="40"/>
      <c r="OV362" s="2"/>
      <c r="OW362" s="40"/>
      <c r="OX362" s="2"/>
      <c r="OY362" s="2"/>
      <c r="OZ362" s="2"/>
      <c r="PA362" s="2"/>
      <c r="PB362" s="2"/>
      <c r="PC362" s="2"/>
      <c r="PD362" s="2"/>
      <c r="PE362" s="2"/>
      <c r="PF362" s="40"/>
      <c r="PG362" s="2"/>
      <c r="PH362" s="2"/>
      <c r="PI362" s="2"/>
      <c r="PJ362" s="40"/>
      <c r="PK362" s="2"/>
      <c r="PL36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51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51"/>
      <c r="RZ362" s="2"/>
      <c r="SA362" s="51"/>
      <c r="SB362" s="2"/>
      <c r="SC362" s="2"/>
      <c r="SD362" s="2"/>
      <c r="SE362" s="51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17"/>
      <c r="SR362" s="17"/>
      <c r="SS362" s="17"/>
      <c r="ST362" s="17"/>
      <c r="SU362" s="17"/>
      <c r="SV362" s="17"/>
      <c r="SW362" s="17"/>
      <c r="SX362" s="2"/>
      <c r="SY362" s="2"/>
      <c r="SZ362" s="2"/>
      <c r="TA362" s="2"/>
      <c r="TB362" s="2"/>
      <c r="TC362" s="2"/>
      <c r="TD362" s="2"/>
      <c r="TE362" s="2"/>
      <c r="TF362" s="57"/>
      <c r="TG362" s="57"/>
      <c r="TH362" s="57"/>
      <c r="TI362" s="57"/>
      <c r="TJ362" s="57"/>
      <c r="TK362" s="57"/>
      <c r="TL362" s="57"/>
      <c r="TM362" s="57"/>
      <c r="TN362" s="57"/>
      <c r="TO362" s="17">
        <v>101.071</v>
      </c>
      <c r="TP362" s="57">
        <v>101.60899999999999</v>
      </c>
      <c r="TQ362" s="17">
        <v>101.901</v>
      </c>
      <c r="TR362" s="17">
        <v>101.002</v>
      </c>
      <c r="TS362" s="57">
        <v>100.508</v>
      </c>
      <c r="TT362" s="17">
        <v>99.962000000000003</v>
      </c>
      <c r="TU362" s="57">
        <v>101.117</v>
      </c>
      <c r="TV362" s="17">
        <v>101.584</v>
      </c>
      <c r="TW362" s="17">
        <v>102.131</v>
      </c>
      <c r="TX362" s="17">
        <v>102.72</v>
      </c>
      <c r="TY362" s="17">
        <v>103.191</v>
      </c>
      <c r="TZ362" s="17">
        <v>103.376</v>
      </c>
      <c r="UA362" s="17">
        <v>103.69</v>
      </c>
      <c r="UB362" s="17">
        <v>103.03</v>
      </c>
      <c r="UC362" s="57">
        <v>103.242</v>
      </c>
      <c r="UD362" s="57">
        <v>103.069</v>
      </c>
      <c r="UE362" s="17">
        <v>102.771</v>
      </c>
      <c r="UF362" s="17">
        <v>103.181</v>
      </c>
      <c r="UG362" s="17">
        <v>102.86799999999999</v>
      </c>
      <c r="UH362" s="17">
        <v>101.42</v>
      </c>
      <c r="UI362" s="17">
        <v>101.46599999999999</v>
      </c>
      <c r="UJ362" s="17">
        <v>101.432</v>
      </c>
      <c r="UK362" s="17">
        <v>101.61</v>
      </c>
      <c r="UL362" s="17">
        <v>101.498</v>
      </c>
      <c r="UM362" s="17">
        <v>101.681</v>
      </c>
      <c r="UN362" s="17">
        <v>101.435</v>
      </c>
      <c r="UO362" s="17">
        <v>100.52</v>
      </c>
      <c r="UP362" s="17">
        <v>99.742999999999995</v>
      </c>
      <c r="UQ362" s="17">
        <v>100.55</v>
      </c>
      <c r="UR362" s="17">
        <v>99.855999999999995</v>
      </c>
      <c r="US362" s="17">
        <v>98.667000000000002</v>
      </c>
      <c r="UT362" s="17">
        <v>98.662999999999997</v>
      </c>
      <c r="UU362" s="17">
        <v>97.707999999999998</v>
      </c>
      <c r="UV362" s="17">
        <v>97.007000000000005</v>
      </c>
      <c r="UW362" s="17">
        <v>97.13</v>
      </c>
      <c r="UX362" s="17">
        <v>96.495999999999995</v>
      </c>
      <c r="UY362" s="17">
        <v>97.302999999999997</v>
      </c>
      <c r="UZ362" s="17">
        <v>94.201999999999998</v>
      </c>
      <c r="VA362" s="17">
        <v>90.656000000000006</v>
      </c>
      <c r="VB362" s="57">
        <f t="shared" si="37"/>
        <v>90.656000000000006</v>
      </c>
      <c r="VC362" s="17">
        <v>93.837000000000003</v>
      </c>
      <c r="VD362" s="17">
        <v>93.358999999999995</v>
      </c>
      <c r="VE362" s="17">
        <v>94.281000000000006</v>
      </c>
      <c r="VF362" s="17">
        <v>93.432000000000002</v>
      </c>
      <c r="VG362" s="17">
        <v>94.102999999999994</v>
      </c>
      <c r="VH362" s="17">
        <v>93.706999999999994</v>
      </c>
      <c r="VI362" s="17">
        <v>92.944999999999993</v>
      </c>
      <c r="VJ362" s="17">
        <v>91.593999999999994</v>
      </c>
      <c r="VK362" s="17">
        <v>92.42</v>
      </c>
      <c r="VL362" s="17">
        <v>92.944999999999993</v>
      </c>
      <c r="VM362" s="17">
        <v>93.608999999999995</v>
      </c>
      <c r="VN362" s="17">
        <v>93.918999999999997</v>
      </c>
      <c r="VO362" s="17">
        <v>94.335999999999999</v>
      </c>
      <c r="VP362" s="17">
        <v>95.29</v>
      </c>
      <c r="VQ362" s="17">
        <v>95.259</v>
      </c>
      <c r="VR362" s="17">
        <v>95.192999999999998</v>
      </c>
      <c r="VS362" s="17">
        <v>95.620999999999995</v>
      </c>
      <c r="VT362" s="17">
        <v>95.623000000000005</v>
      </c>
      <c r="VU362" s="17">
        <v>95.942999999999998</v>
      </c>
      <c r="VV362" s="17">
        <v>96.347999999999999</v>
      </c>
      <c r="VW362" s="17">
        <v>96.83</v>
      </c>
      <c r="VX362" s="17">
        <v>97.242999999999995</v>
      </c>
      <c r="VY362" s="17">
        <v>97.528000000000006</v>
      </c>
      <c r="VZ362" s="17">
        <v>97.744</v>
      </c>
      <c r="WA362" s="17">
        <v>98.128</v>
      </c>
      <c r="WB362" s="17">
        <v>98.381</v>
      </c>
      <c r="WC362" s="17">
        <v>98.783000000000001</v>
      </c>
      <c r="WD362" s="17">
        <v>99.158000000000001</v>
      </c>
      <c r="WE362" s="1">
        <v>99.366</v>
      </c>
      <c r="WF362" s="57">
        <v>99.628</v>
      </c>
      <c r="WG362" s="1">
        <v>99.95</v>
      </c>
      <c r="WH362" s="1" t="s">
        <v>289</v>
      </c>
      <c r="WI362" s="1" t="s">
        <v>289</v>
      </c>
      <c r="WV362" s="5" t="s">
        <v>3</v>
      </c>
    </row>
    <row r="363" spans="1:620" ht="15" x14ac:dyDescent="0.25">
      <c r="A363" s="1">
        <v>32025</v>
      </c>
      <c r="B363" s="1">
        <v>2</v>
      </c>
      <c r="C363" s="1" t="s">
        <v>49</v>
      </c>
      <c r="F363" s="1">
        <v>2025</v>
      </c>
      <c r="G363" s="5">
        <v>42083</v>
      </c>
      <c r="H363" s="5">
        <v>45907</v>
      </c>
      <c r="J363" s="7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HQ363" s="19"/>
      <c r="IF363" s="19"/>
      <c r="IG363" s="19"/>
      <c r="IH363" s="19"/>
      <c r="II363" s="19"/>
      <c r="IJ363" s="19"/>
      <c r="IK363" s="19"/>
      <c r="IU363" s="19"/>
      <c r="IV363" s="21"/>
      <c r="IW363" s="21"/>
      <c r="IX363" s="19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40"/>
      <c r="LR363" s="2"/>
      <c r="LS363" s="40"/>
      <c r="LT363" s="2"/>
      <c r="LU363" s="40"/>
      <c r="LV363" s="40"/>
      <c r="LW363" s="2"/>
      <c r="LX363" s="2"/>
      <c r="LY363" s="2"/>
      <c r="LZ363" s="2"/>
      <c r="MA363" s="2"/>
      <c r="MB363" s="2"/>
      <c r="MC363" s="40"/>
      <c r="MD363" s="40"/>
      <c r="ME363" s="40"/>
      <c r="MF363" s="2"/>
      <c r="MG363" s="61"/>
      <c r="MH363" s="40"/>
      <c r="MI363" s="2"/>
      <c r="MJ363" s="2"/>
      <c r="MK363" s="40"/>
      <c r="ML363" s="40"/>
      <c r="MM363" s="40"/>
      <c r="MN363" s="2"/>
      <c r="MO363" s="40"/>
      <c r="MP363" s="40"/>
      <c r="MQ363" s="40"/>
      <c r="MR363" s="2"/>
      <c r="MS363" s="40"/>
      <c r="MT363" s="40"/>
      <c r="MU363" s="40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40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40"/>
      <c r="OL363" s="40"/>
      <c r="OM363" s="2"/>
      <c r="ON363" s="2"/>
      <c r="OO363" s="2"/>
      <c r="OP363" s="2"/>
      <c r="OQ363" s="40"/>
      <c r="OR363" s="2"/>
      <c r="OS363" s="2"/>
      <c r="OT363" s="2"/>
      <c r="OU363" s="40"/>
      <c r="OV363" s="2"/>
      <c r="OW363" s="40"/>
      <c r="OX363" s="2"/>
      <c r="OY363" s="2"/>
      <c r="OZ363" s="2"/>
      <c r="PA363" s="2"/>
      <c r="PB363" s="2"/>
      <c r="PC363" s="2"/>
      <c r="PD363" s="2"/>
      <c r="PE363" s="2"/>
      <c r="PF363" s="40"/>
      <c r="PG363" s="2"/>
      <c r="PH363" s="2"/>
      <c r="PI363" s="2"/>
      <c r="PJ363" s="40"/>
      <c r="PK363" s="2"/>
      <c r="PL363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51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>
        <v>102.98</v>
      </c>
      <c r="RP363" s="2">
        <v>100.37</v>
      </c>
      <c r="RQ363" s="2">
        <v>100.87</v>
      </c>
      <c r="RR363" s="2">
        <v>98.64</v>
      </c>
      <c r="RS363" s="2">
        <v>99.97</v>
      </c>
      <c r="RT363" s="2">
        <v>100.46</v>
      </c>
      <c r="RU363" s="2">
        <v>102.09</v>
      </c>
      <c r="RV363" s="2">
        <v>100.73</v>
      </c>
      <c r="RW363" s="2">
        <v>101.52</v>
      </c>
      <c r="RX363" s="2">
        <v>100.38</v>
      </c>
      <c r="RY363" s="51">
        <v>103.81</v>
      </c>
      <c r="RZ363" s="2">
        <v>106.03</v>
      </c>
      <c r="SA363" s="51">
        <v>105.22</v>
      </c>
      <c r="SB363" s="2">
        <v>103.44</v>
      </c>
      <c r="SC363" s="2">
        <v>104.82</v>
      </c>
      <c r="SD363" s="2">
        <v>109.62</v>
      </c>
      <c r="SE363" s="51">
        <v>111.59</v>
      </c>
      <c r="SF363" s="2">
        <v>112.88</v>
      </c>
      <c r="SG363" s="2">
        <v>111.62</v>
      </c>
      <c r="SH363" s="2">
        <v>107.3</v>
      </c>
      <c r="SI363" s="2">
        <v>106.05</v>
      </c>
      <c r="SJ363" s="2">
        <v>107.51</v>
      </c>
      <c r="SK363" s="2">
        <v>105.94</v>
      </c>
      <c r="SL363" s="2">
        <v>108.84</v>
      </c>
      <c r="SM363" s="2">
        <v>108.78</v>
      </c>
      <c r="SN363" s="2">
        <v>109.02</v>
      </c>
      <c r="SO363" s="2">
        <v>109.41</v>
      </c>
      <c r="SP363" s="2">
        <v>107.44</v>
      </c>
      <c r="SQ363" s="17">
        <v>107.94</v>
      </c>
      <c r="SR363" s="17">
        <v>109.36199999999999</v>
      </c>
      <c r="SS363" s="17">
        <v>106.547</v>
      </c>
      <c r="ST363" s="17">
        <v>106.57299999999999</v>
      </c>
      <c r="SU363" s="17">
        <v>106.485</v>
      </c>
      <c r="SV363" s="17">
        <v>107.373</v>
      </c>
      <c r="SW363" s="17">
        <v>105.15</v>
      </c>
      <c r="SX363" s="2">
        <v>104.953</v>
      </c>
      <c r="SY363" s="2">
        <v>105.833</v>
      </c>
      <c r="SZ363" s="2">
        <v>105.398</v>
      </c>
      <c r="TA363" s="2">
        <v>106.619</v>
      </c>
      <c r="TB363" s="2">
        <v>106.02</v>
      </c>
      <c r="TC363" s="2">
        <v>105.63500000000001</v>
      </c>
      <c r="TD363" s="2">
        <v>105.693</v>
      </c>
      <c r="TE363" s="2">
        <v>104.657</v>
      </c>
      <c r="TF363" s="57">
        <v>105.617</v>
      </c>
      <c r="TG363" s="57">
        <v>106.184</v>
      </c>
      <c r="TH363" s="57">
        <v>106.441</v>
      </c>
      <c r="TI363" s="57">
        <v>106.599</v>
      </c>
      <c r="TJ363" s="57">
        <v>105.99299999999999</v>
      </c>
      <c r="TK363" s="57">
        <v>107.72799999999999</v>
      </c>
      <c r="TL363" s="57">
        <v>106.575</v>
      </c>
      <c r="TM363" s="57">
        <v>108.19799999999999</v>
      </c>
      <c r="TN363" s="57">
        <v>108.191</v>
      </c>
      <c r="TO363" s="17">
        <v>109.669</v>
      </c>
      <c r="TP363" s="57">
        <v>110.315</v>
      </c>
      <c r="TQ363" s="17">
        <v>110.51</v>
      </c>
      <c r="TR363" s="17">
        <v>109.398</v>
      </c>
      <c r="TS363" s="57">
        <v>108.68300000000001</v>
      </c>
      <c r="TT363" s="17">
        <v>107.996</v>
      </c>
      <c r="TU363" s="57">
        <v>109.08</v>
      </c>
      <c r="TV363" s="17">
        <v>109.547</v>
      </c>
      <c r="TW363" s="17">
        <v>110.069</v>
      </c>
      <c r="TX363" s="17">
        <v>110.556</v>
      </c>
      <c r="TY363" s="17">
        <v>110.94799999999999</v>
      </c>
      <c r="TZ363" s="17">
        <v>110.94199999999999</v>
      </c>
      <c r="UA363" s="17">
        <v>111.047</v>
      </c>
      <c r="UB363" s="17">
        <v>110.19499999999999</v>
      </c>
      <c r="UC363" s="57">
        <v>110.345</v>
      </c>
      <c r="UD363" s="57">
        <v>109.94</v>
      </c>
      <c r="UE363" s="17">
        <v>109.49</v>
      </c>
      <c r="UF363" s="17">
        <v>109.937</v>
      </c>
      <c r="UG363" s="17">
        <v>109.342</v>
      </c>
      <c r="UH363" s="17">
        <v>107.589</v>
      </c>
      <c r="UI363" s="17">
        <v>107.583</v>
      </c>
      <c r="UJ363" s="17">
        <v>107.396</v>
      </c>
      <c r="UK363" s="17">
        <v>107.462</v>
      </c>
      <c r="UL363" s="17">
        <v>107.22499999999999</v>
      </c>
      <c r="UM363" s="17">
        <v>107.36</v>
      </c>
      <c r="UN363" s="17">
        <v>106.97799999999999</v>
      </c>
      <c r="UO363" s="17">
        <v>105.845</v>
      </c>
      <c r="UP363" s="17">
        <v>104.843</v>
      </c>
      <c r="UQ363" s="17">
        <v>105.465</v>
      </c>
      <c r="UR363" s="17">
        <v>104.65600000000001</v>
      </c>
      <c r="US363" s="17">
        <v>103.345</v>
      </c>
      <c r="UT363" s="17">
        <v>103.217</v>
      </c>
      <c r="UU363" s="17">
        <v>102.063</v>
      </c>
      <c r="UV363" s="17">
        <v>101.202</v>
      </c>
      <c r="UW363" s="17">
        <v>101.11</v>
      </c>
      <c r="UX363" s="17">
        <v>100.26300000000001</v>
      </c>
      <c r="UY363" s="17">
        <v>101.036</v>
      </c>
      <c r="UZ363" s="17">
        <v>97.620999999999995</v>
      </c>
      <c r="VA363" s="17">
        <v>93.685000000000002</v>
      </c>
      <c r="VB363" s="57">
        <f t="shared" si="37"/>
        <v>93.685000000000002</v>
      </c>
      <c r="VC363" s="17">
        <v>96.872</v>
      </c>
      <c r="VD363" s="17">
        <v>96.078999999999994</v>
      </c>
      <c r="VE363" s="17">
        <v>97.063000000000002</v>
      </c>
      <c r="VF363" s="17">
        <v>95.856999999999999</v>
      </c>
      <c r="VG363" s="17">
        <v>96.287999999999997</v>
      </c>
      <c r="VH363" s="17">
        <v>95.805999999999997</v>
      </c>
      <c r="VI363" s="17">
        <v>94.820999999999998</v>
      </c>
      <c r="VJ363" s="17">
        <v>93.15</v>
      </c>
      <c r="VK363" s="17">
        <v>94.126000000000005</v>
      </c>
      <c r="VL363" s="17">
        <v>94.453999999999994</v>
      </c>
      <c r="VM363" s="17">
        <v>95.113</v>
      </c>
      <c r="VN363" s="17">
        <v>95.4</v>
      </c>
      <c r="VO363" s="17">
        <v>95.81</v>
      </c>
      <c r="VP363" s="17">
        <v>96.992000000000004</v>
      </c>
      <c r="VQ363" s="17">
        <v>96.617000000000004</v>
      </c>
      <c r="VR363" s="17">
        <v>96.32</v>
      </c>
      <c r="VS363" s="17">
        <v>96.649000000000001</v>
      </c>
      <c r="VT363" s="17">
        <v>96.432000000000002</v>
      </c>
      <c r="VU363" s="17">
        <v>96.643000000000001</v>
      </c>
      <c r="VV363" s="17">
        <v>96.948999999999998</v>
      </c>
      <c r="VW363" s="17">
        <v>97.39</v>
      </c>
      <c r="VX363" s="17">
        <v>97.715000000000003</v>
      </c>
      <c r="VY363" s="17">
        <v>97.903999999999996</v>
      </c>
      <c r="VZ363" s="17">
        <v>97.915999999999997</v>
      </c>
      <c r="WA363" s="17">
        <v>98.143000000000001</v>
      </c>
      <c r="WB363" s="17">
        <v>98.266000000000005</v>
      </c>
      <c r="WC363" s="17">
        <v>98.63</v>
      </c>
      <c r="WD363" s="17">
        <v>98.885000000000005</v>
      </c>
      <c r="WE363" s="1">
        <v>99.027000000000001</v>
      </c>
      <c r="WF363" s="57">
        <v>99.263999999999996</v>
      </c>
      <c r="WG363" s="1">
        <v>99.427000000000007</v>
      </c>
      <c r="WH363" s="1">
        <v>99.611000000000004</v>
      </c>
      <c r="WI363" s="1">
        <v>99.784999999999997</v>
      </c>
      <c r="WJ363" s="1">
        <v>99.965999999999994</v>
      </c>
      <c r="WV363" s="5" t="s">
        <v>3</v>
      </c>
    </row>
    <row r="364" spans="1:620" ht="15" x14ac:dyDescent="0.25">
      <c r="A364" s="1">
        <v>32026</v>
      </c>
      <c r="B364" s="1">
        <v>3.5</v>
      </c>
      <c r="C364" s="1" t="s">
        <v>49</v>
      </c>
      <c r="F364" s="1">
        <v>2025</v>
      </c>
      <c r="G364" s="5">
        <v>44944</v>
      </c>
      <c r="H364" s="5">
        <v>45952</v>
      </c>
      <c r="J364" s="7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HQ364" s="19"/>
      <c r="IF364" s="19"/>
      <c r="IG364" s="19"/>
      <c r="IH364" s="19"/>
      <c r="II364" s="19"/>
      <c r="IJ364" s="19"/>
      <c r="IK364" s="19"/>
      <c r="IU364" s="19"/>
      <c r="IV364" s="21"/>
      <c r="IW364" s="21"/>
      <c r="IX364" s="19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40"/>
      <c r="LR364" s="2"/>
      <c r="LS364" s="40"/>
      <c r="LT364" s="2"/>
      <c r="LU364" s="40"/>
      <c r="LV364" s="40"/>
      <c r="LW364" s="2"/>
      <c r="LX364" s="2"/>
      <c r="LY364" s="2"/>
      <c r="LZ364" s="2"/>
      <c r="MA364" s="2"/>
      <c r="MB364" s="2"/>
      <c r="MC364" s="40"/>
      <c r="MD364" s="40"/>
      <c r="ME364" s="40"/>
      <c r="MF364" s="2"/>
      <c r="MG364" s="61"/>
      <c r="MH364" s="40"/>
      <c r="MI364" s="2"/>
      <c r="MJ364" s="2"/>
      <c r="MK364" s="40"/>
      <c r="ML364" s="40"/>
      <c r="MM364" s="40"/>
      <c r="MN364" s="2"/>
      <c r="MO364" s="40"/>
      <c r="MP364" s="40"/>
      <c r="MQ364" s="40"/>
      <c r="MR364" s="2"/>
      <c r="MS364" s="40"/>
      <c r="MT364" s="40"/>
      <c r="MU364" s="40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40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40"/>
      <c r="OL364" s="40"/>
      <c r="OM364" s="2"/>
      <c r="ON364" s="2"/>
      <c r="OO364" s="2"/>
      <c r="OP364" s="2"/>
      <c r="OQ364" s="40"/>
      <c r="OR364" s="2"/>
      <c r="OS364" s="2"/>
      <c r="OT364" s="2"/>
      <c r="OU364" s="40"/>
      <c r="OV364" s="2"/>
      <c r="OW364" s="40"/>
      <c r="OX364" s="2"/>
      <c r="OY364" s="2"/>
      <c r="OZ364" s="2"/>
      <c r="PA364" s="2"/>
      <c r="PB364" s="2"/>
      <c r="PC364" s="2"/>
      <c r="PD364" s="2"/>
      <c r="PE364" s="2"/>
      <c r="PF364" s="40"/>
      <c r="PG364" s="2"/>
      <c r="PH364" s="2"/>
      <c r="PI364" s="2"/>
      <c r="PJ364" s="40"/>
      <c r="PK364" s="2"/>
      <c r="PL364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51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51"/>
      <c r="RZ364" s="2"/>
      <c r="SA364" s="51"/>
      <c r="SB364" s="2"/>
      <c r="SC364" s="2"/>
      <c r="SD364" s="2"/>
      <c r="SE364" s="51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17"/>
      <c r="SR364" s="17"/>
      <c r="SS364" s="17"/>
      <c r="ST364" s="17"/>
      <c r="SU364" s="17"/>
      <c r="SV364" s="17"/>
      <c r="SW364" s="17"/>
      <c r="SX364" s="2"/>
      <c r="SY364" s="2"/>
      <c r="SZ364" s="2"/>
      <c r="TA364" s="2"/>
      <c r="TB364" s="2"/>
      <c r="TC364" s="2"/>
      <c r="TD364" s="2"/>
      <c r="TE364" s="2"/>
      <c r="TF364" s="57"/>
      <c r="TG364" s="57"/>
      <c r="TH364" s="57"/>
      <c r="TI364" s="57"/>
      <c r="TJ364" s="57"/>
      <c r="TK364" s="57"/>
      <c r="TL364" s="57"/>
      <c r="TM364" s="57"/>
      <c r="TN364" s="57"/>
      <c r="TO364" s="17"/>
      <c r="TP364" s="57"/>
      <c r="TQ364" s="17"/>
      <c r="TR364" s="17"/>
      <c r="TS364" s="57"/>
      <c r="TT364" s="17"/>
      <c r="TU364" s="57"/>
      <c r="TV364" s="17"/>
      <c r="TW364" s="17"/>
      <c r="TX364" s="17"/>
      <c r="TY364" s="17"/>
      <c r="TZ364" s="17"/>
      <c r="UA364" s="17"/>
      <c r="UB364" s="17"/>
      <c r="UC364" s="57"/>
      <c r="UD364" s="57"/>
      <c r="UE364" s="17"/>
      <c r="UF364" s="17"/>
      <c r="UG364" s="17"/>
      <c r="UH364" s="17"/>
      <c r="UI364" s="17"/>
      <c r="UJ364" s="17"/>
      <c r="UK364" s="17"/>
      <c r="UL364" s="17"/>
      <c r="UM364" s="17"/>
      <c r="UN364" s="17"/>
      <c r="UO364" s="17"/>
      <c r="UP364" s="17"/>
      <c r="UQ364" s="17"/>
      <c r="UR364" s="17"/>
      <c r="US364" s="17"/>
      <c r="UT364" s="17"/>
      <c r="UU364" s="17"/>
      <c r="UV364" s="17"/>
      <c r="UW364" s="17"/>
      <c r="UX364" s="17"/>
      <c r="UY364" s="17"/>
      <c r="UZ364" s="17"/>
      <c r="VA364" s="17"/>
      <c r="VB364" s="57"/>
      <c r="VC364" s="17"/>
      <c r="VD364" s="17"/>
      <c r="VE364" s="17">
        <v>100.11799999999999</v>
      </c>
      <c r="VF364" s="17">
        <v>98.635999999999996</v>
      </c>
      <c r="VG364" s="17">
        <v>99.037000000000006</v>
      </c>
      <c r="VH364" s="17">
        <v>98.442999999999998</v>
      </c>
      <c r="VI364" s="17">
        <v>97.228999999999999</v>
      </c>
      <c r="VJ364" s="17">
        <v>95.463999999999999</v>
      </c>
      <c r="VK364" s="17">
        <v>96.375</v>
      </c>
      <c r="VL364" s="17">
        <v>96.736000000000004</v>
      </c>
      <c r="VM364" s="17">
        <v>97.350999999999999</v>
      </c>
      <c r="VN364" s="17">
        <v>97.64</v>
      </c>
      <c r="VO364" s="17">
        <v>98.06</v>
      </c>
      <c r="VP364" s="17">
        <v>99.212000000000003</v>
      </c>
      <c r="VQ364" s="17">
        <v>98.8</v>
      </c>
      <c r="VR364" s="17">
        <v>98.311999999999998</v>
      </c>
      <c r="VS364" s="17">
        <v>98.536000000000001</v>
      </c>
      <c r="VT364" s="17">
        <v>98.093999999999994</v>
      </c>
      <c r="VU364" s="17">
        <v>98.210999999999999</v>
      </c>
      <c r="VV364" s="17">
        <v>98.426000000000002</v>
      </c>
      <c r="VW364" s="17">
        <v>98.741</v>
      </c>
      <c r="VX364" s="17">
        <v>98.968999999999994</v>
      </c>
      <c r="VY364" s="17">
        <v>99.087000000000003</v>
      </c>
      <c r="VZ364" s="17">
        <v>98.938000000000002</v>
      </c>
      <c r="WA364" s="17">
        <v>99.141000000000005</v>
      </c>
      <c r="WB364" s="17">
        <v>99.126999999999995</v>
      </c>
      <c r="WC364" s="17">
        <v>99.349000000000004</v>
      </c>
      <c r="WD364" s="17">
        <v>99.46</v>
      </c>
      <c r="WE364" s="1">
        <v>99.533000000000001</v>
      </c>
      <c r="WF364" s="57">
        <v>99.686000000000007</v>
      </c>
      <c r="WG364" s="1">
        <v>99.695999999999998</v>
      </c>
      <c r="WH364" s="1">
        <v>99.781999999999996</v>
      </c>
      <c r="WI364" s="1">
        <v>99.855000000000004</v>
      </c>
      <c r="WJ364" s="1">
        <v>99.914000000000001</v>
      </c>
      <c r="WK364" s="1">
        <v>99.962999999999994</v>
      </c>
      <c r="WV364" s="5" t="s">
        <v>3</v>
      </c>
    </row>
    <row r="365" spans="1:620" ht="15" x14ac:dyDescent="0.25">
      <c r="A365" s="1">
        <v>32027</v>
      </c>
      <c r="B365" s="1">
        <v>0.125</v>
      </c>
      <c r="C365" s="1" t="s">
        <v>49</v>
      </c>
      <c r="F365" s="1">
        <v>2026</v>
      </c>
      <c r="G365" s="5">
        <v>43985</v>
      </c>
      <c r="H365" s="5">
        <v>46052</v>
      </c>
      <c r="J365" s="7"/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HQ365" s="19"/>
      <c r="IF365" s="19"/>
      <c r="IG365" s="19"/>
      <c r="IH365" s="19"/>
      <c r="II365" s="19"/>
      <c r="IJ365" s="19"/>
      <c r="IK365" s="19"/>
      <c r="IU365" s="19"/>
      <c r="IV365" s="21"/>
      <c r="IW365" s="21"/>
      <c r="IX365" s="19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40"/>
      <c r="LR365" s="2"/>
      <c r="LS365" s="40"/>
      <c r="LT365" s="2"/>
      <c r="LU365" s="40"/>
      <c r="LV365" s="40"/>
      <c r="LW365" s="2"/>
      <c r="LX365" s="2"/>
      <c r="LY365" s="2"/>
      <c r="LZ365" s="2"/>
      <c r="MA365" s="2"/>
      <c r="MB365" s="2"/>
      <c r="MC365" s="40"/>
      <c r="MD365" s="40"/>
      <c r="ME365" s="40"/>
      <c r="MF365" s="2"/>
      <c r="MG365" s="61"/>
      <c r="MH365" s="40"/>
      <c r="MI365" s="2"/>
      <c r="MJ365" s="2"/>
      <c r="MK365" s="40"/>
      <c r="ML365" s="40"/>
      <c r="MM365" s="40"/>
      <c r="MN365" s="2"/>
      <c r="MO365" s="40"/>
      <c r="MP365" s="40"/>
      <c r="MQ365" s="40"/>
      <c r="MR365" s="2"/>
      <c r="MS365" s="40"/>
      <c r="MT365" s="40"/>
      <c r="MU365" s="40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40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40"/>
      <c r="OL365" s="40"/>
      <c r="OM365" s="2"/>
      <c r="ON365" s="2"/>
      <c r="OO365" s="2"/>
      <c r="OP365" s="2"/>
      <c r="OQ365" s="40"/>
      <c r="OR365" s="2"/>
      <c r="OS365" s="2"/>
      <c r="OT365" s="2"/>
      <c r="OU365" s="40"/>
      <c r="OV365" s="2"/>
      <c r="OW365" s="40"/>
      <c r="OX365" s="2"/>
      <c r="OY365" s="2"/>
      <c r="OZ365" s="2"/>
      <c r="PA365" s="2"/>
      <c r="PB365" s="2"/>
      <c r="PC365" s="2"/>
      <c r="PD365" s="2"/>
      <c r="PE365" s="2"/>
      <c r="PF365" s="40"/>
      <c r="PG365" s="2"/>
      <c r="PH365" s="2"/>
      <c r="PI365" s="2"/>
      <c r="PJ365" s="40"/>
      <c r="PK365" s="2"/>
      <c r="PL365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51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51"/>
      <c r="RZ365" s="2"/>
      <c r="SA365" s="51"/>
      <c r="SB365" s="2"/>
      <c r="SC365" s="2"/>
      <c r="SD365" s="2"/>
      <c r="SE365" s="51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17"/>
      <c r="SR365" s="17"/>
      <c r="SS365" s="17"/>
      <c r="ST365" s="17"/>
      <c r="SU365" s="17"/>
      <c r="SV365" s="17"/>
      <c r="SW365" s="17"/>
      <c r="SX365" s="2"/>
      <c r="SY365" s="2"/>
      <c r="SZ365" s="2"/>
      <c r="TA365" s="2"/>
      <c r="TB365" s="2"/>
      <c r="TC365" s="2"/>
      <c r="TD365" s="2"/>
      <c r="TE365" s="2"/>
      <c r="TF365" s="57"/>
      <c r="TG365" s="57"/>
      <c r="TH365" s="57"/>
      <c r="TI365" s="57"/>
      <c r="TJ365" s="57"/>
      <c r="TK365" s="57"/>
      <c r="TL365" s="57"/>
      <c r="TM365" s="57"/>
      <c r="TN365" s="57"/>
      <c r="TO365" s="17"/>
      <c r="TP365" s="57"/>
      <c r="TQ365" s="17"/>
      <c r="TR365" s="17"/>
      <c r="TS365" s="57"/>
      <c r="TT365" s="17"/>
      <c r="TU365" s="57"/>
      <c r="TV365" s="17"/>
      <c r="TW365" s="17"/>
      <c r="TX365" s="17"/>
      <c r="TY365" s="17"/>
      <c r="TZ365" s="17">
        <v>100.75700000000001</v>
      </c>
      <c r="UA365" s="17">
        <v>101.11</v>
      </c>
      <c r="UB365" s="17">
        <v>100.41500000000001</v>
      </c>
      <c r="UC365" s="57">
        <v>100.73699999999999</v>
      </c>
      <c r="UD365" s="57">
        <v>100.55800000000001</v>
      </c>
      <c r="UE365" s="17">
        <v>100.265</v>
      </c>
      <c r="UF365" s="17">
        <v>100.821</v>
      </c>
      <c r="UG365" s="17">
        <v>100.5</v>
      </c>
      <c r="UH365" s="17">
        <v>98.674000000000007</v>
      </c>
      <c r="UI365" s="17">
        <v>98.757999999999996</v>
      </c>
      <c r="UJ365" s="17">
        <v>98.774000000000001</v>
      </c>
      <c r="UK365" s="17">
        <v>99.019000000000005</v>
      </c>
      <c r="UL365" s="17">
        <v>99.054000000000002</v>
      </c>
      <c r="UM365" s="17">
        <v>99.385999999999996</v>
      </c>
      <c r="UN365" s="17">
        <v>99.162999999999997</v>
      </c>
      <c r="UO365" s="17">
        <v>98.11</v>
      </c>
      <c r="UP365" s="17">
        <v>97.358000000000004</v>
      </c>
      <c r="UQ365" s="17">
        <v>98.286000000000001</v>
      </c>
      <c r="UR365" s="17">
        <v>97.585999999999999</v>
      </c>
      <c r="US365" s="17">
        <v>96.35</v>
      </c>
      <c r="UT365" s="17">
        <v>96.468000000000004</v>
      </c>
      <c r="UU365" s="17">
        <v>95.341999999999999</v>
      </c>
      <c r="UV365" s="17">
        <v>94.515000000000001</v>
      </c>
      <c r="UW365" s="17">
        <v>94.722999999999999</v>
      </c>
      <c r="UX365" s="17">
        <v>94.007000000000005</v>
      </c>
      <c r="UY365" s="17">
        <v>95.05</v>
      </c>
      <c r="UZ365" s="17">
        <v>91.331000000000003</v>
      </c>
      <c r="VA365" s="17">
        <v>86.831999999999994</v>
      </c>
      <c r="VB365" s="57">
        <f t="shared" si="37"/>
        <v>86.831999999999994</v>
      </c>
      <c r="VC365" s="17">
        <v>91.037999999999997</v>
      </c>
      <c r="VD365" s="17">
        <v>90.269000000000005</v>
      </c>
      <c r="VE365" s="17">
        <v>91.457999999999998</v>
      </c>
      <c r="VF365" s="17">
        <v>90.302999999999997</v>
      </c>
      <c r="VG365" s="17">
        <v>91.091999999999999</v>
      </c>
      <c r="VH365" s="17">
        <v>90.775000000000006</v>
      </c>
      <c r="VI365" s="17">
        <v>89.698999999999998</v>
      </c>
      <c r="VJ365" s="17">
        <v>88.182000000000002</v>
      </c>
      <c r="VK365" s="17">
        <v>89.350999999999999</v>
      </c>
      <c r="VL365" s="17">
        <v>89.879000000000005</v>
      </c>
      <c r="VM365" s="17">
        <v>90.591999999999999</v>
      </c>
      <c r="VN365" s="17">
        <v>90.965000000000003</v>
      </c>
      <c r="VO365" s="17">
        <v>91.465999999999994</v>
      </c>
      <c r="VP365" s="17">
        <v>93.018000000000001</v>
      </c>
      <c r="VQ365" s="17">
        <v>92.768000000000001</v>
      </c>
      <c r="VR365" s="17">
        <v>92.436000000000007</v>
      </c>
      <c r="VS365" s="17">
        <v>92.978999999999999</v>
      </c>
      <c r="VT365" s="17">
        <v>92.727999999999994</v>
      </c>
      <c r="VU365" s="17">
        <v>93.263999999999996</v>
      </c>
      <c r="VV365" s="17">
        <v>93.82</v>
      </c>
      <c r="VW365" s="17">
        <v>94.683000000000007</v>
      </c>
      <c r="VX365" s="17">
        <v>95.113</v>
      </c>
      <c r="VY365" s="17">
        <v>95.382999999999996</v>
      </c>
      <c r="VZ365" s="17">
        <v>95.295000000000002</v>
      </c>
      <c r="WA365" s="17">
        <v>95.811999999999998</v>
      </c>
      <c r="WB365" s="17">
        <v>96.007999999999996</v>
      </c>
      <c r="WC365" s="17">
        <v>96.537999999999997</v>
      </c>
      <c r="WD365" s="17">
        <v>96.953999999999994</v>
      </c>
      <c r="WE365" s="1">
        <v>97.203000000000003</v>
      </c>
      <c r="WF365" s="57">
        <v>97.766999999999996</v>
      </c>
      <c r="WG365" s="1">
        <v>97.893000000000001</v>
      </c>
      <c r="WH365" s="1">
        <v>98.228999999999999</v>
      </c>
      <c r="WI365" s="1">
        <v>98.5</v>
      </c>
      <c r="WJ365" s="1">
        <v>98.718000000000004</v>
      </c>
      <c r="WK365" s="1">
        <v>98.957999999999998</v>
      </c>
      <c r="WL365" s="1">
        <v>99.281000000000006</v>
      </c>
      <c r="WM365" s="1">
        <v>99.512</v>
      </c>
      <c r="WN365" s="57">
        <f t="shared" ref="WN365:WN438" si="38">IF(ISNUMBER(WM365),WM365,"")</f>
        <v>99.512</v>
      </c>
      <c r="WO365" s="1"/>
      <c r="WP365" s="1"/>
      <c r="WQ365" s="1"/>
      <c r="WR365" s="1"/>
      <c r="WS365" s="1"/>
      <c r="WT365" s="1"/>
      <c r="WU365" s="1"/>
      <c r="WV365" s="5" t="s">
        <v>3</v>
      </c>
    </row>
    <row r="366" spans="1:620" ht="15" x14ac:dyDescent="0.25">
      <c r="A366" s="1">
        <v>32030</v>
      </c>
      <c r="B366" s="1">
        <v>1.5</v>
      </c>
      <c r="C366" s="1" t="s">
        <v>49</v>
      </c>
      <c r="F366" s="1">
        <v>2026</v>
      </c>
      <c r="G366" s="5">
        <v>42418</v>
      </c>
      <c r="H366" s="5">
        <v>46225</v>
      </c>
      <c r="J366" s="7"/>
      <c r="FX366" s="19"/>
      <c r="FY366" s="19"/>
      <c r="FZ366" s="19"/>
      <c r="GA366" s="19"/>
      <c r="GB366" s="19"/>
      <c r="GC366" s="19"/>
      <c r="GD366" s="19"/>
      <c r="GE366" s="19"/>
      <c r="GF366" s="19"/>
      <c r="GG366" s="19"/>
      <c r="GH366" s="19"/>
      <c r="GI366" s="19"/>
      <c r="GJ366" s="19"/>
      <c r="GK366" s="19"/>
      <c r="GL366" s="19"/>
      <c r="GM366" s="19"/>
      <c r="GN366" s="19"/>
      <c r="GO366" s="19"/>
      <c r="GP366" s="19"/>
      <c r="GQ366" s="19"/>
      <c r="GR366" s="19"/>
      <c r="GS366" s="19"/>
      <c r="GT366" s="19"/>
      <c r="GU366" s="19"/>
      <c r="GV366" s="19"/>
      <c r="HQ366" s="19"/>
      <c r="IF366" s="19"/>
      <c r="IG366" s="19"/>
      <c r="IH366" s="19"/>
      <c r="II366" s="19"/>
      <c r="IJ366" s="19"/>
      <c r="IK366" s="19"/>
      <c r="IU366" s="19"/>
      <c r="IV366" s="21"/>
      <c r="IW366" s="21"/>
      <c r="IX366" s="19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40"/>
      <c r="LR366" s="2"/>
      <c r="LS366" s="40"/>
      <c r="LT366" s="2"/>
      <c r="LU366" s="40"/>
      <c r="LV366" s="40"/>
      <c r="LW366" s="2"/>
      <c r="LX366" s="2"/>
      <c r="LY366" s="2"/>
      <c r="LZ366" s="2"/>
      <c r="MA366" s="2"/>
      <c r="MB366" s="2"/>
      <c r="MC366" s="40"/>
      <c r="MD366" s="40"/>
      <c r="ME366" s="40"/>
      <c r="MF366" s="2"/>
      <c r="MG366" s="61"/>
      <c r="MH366" s="40"/>
      <c r="MI366" s="2"/>
      <c r="MJ366" s="2"/>
      <c r="MK366" s="40"/>
      <c r="ML366" s="40"/>
      <c r="MM366" s="40"/>
      <c r="MN366" s="2"/>
      <c r="MO366" s="40"/>
      <c r="MP366" s="40"/>
      <c r="MQ366" s="40"/>
      <c r="MR366" s="2"/>
      <c r="MS366" s="40"/>
      <c r="MT366" s="40"/>
      <c r="MU366" s="40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40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40"/>
      <c r="OL366" s="40"/>
      <c r="OM366" s="2"/>
      <c r="ON366" s="2"/>
      <c r="OO366" s="2"/>
      <c r="OP366" s="2"/>
      <c r="OQ366" s="40"/>
      <c r="OR366" s="2"/>
      <c r="OS366" s="2"/>
      <c r="OT366" s="2"/>
      <c r="OU366" s="40"/>
      <c r="OV366" s="2"/>
      <c r="OW366" s="40"/>
      <c r="OX366" s="2"/>
      <c r="OY366" s="2"/>
      <c r="OZ366" s="2"/>
      <c r="PA366" s="2"/>
      <c r="PB366" s="2"/>
      <c r="PC366" s="2"/>
      <c r="PD366" s="2"/>
      <c r="PE366" s="2"/>
      <c r="PF366" s="40"/>
      <c r="PG366" s="2"/>
      <c r="PH366" s="2"/>
      <c r="PI366" s="2"/>
      <c r="PJ366" s="40"/>
      <c r="PK366" s="2"/>
      <c r="PL366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51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51"/>
      <c r="RZ366" s="2">
        <v>100.52</v>
      </c>
      <c r="SA366" s="51">
        <v>99.7</v>
      </c>
      <c r="SB366" s="2">
        <v>97.86</v>
      </c>
      <c r="SC366" s="2">
        <v>99.38</v>
      </c>
      <c r="SD366" s="2">
        <v>104.43</v>
      </c>
      <c r="SE366" s="51">
        <v>106.71</v>
      </c>
      <c r="SF366" s="2">
        <v>108.27</v>
      </c>
      <c r="SG366" s="2">
        <v>107</v>
      </c>
      <c r="SH366" s="2">
        <v>102.42</v>
      </c>
      <c r="SI366" s="2">
        <v>100.84</v>
      </c>
      <c r="SJ366" s="2">
        <v>102.38</v>
      </c>
      <c r="SK366" s="2">
        <v>100.77</v>
      </c>
      <c r="SL366" s="2">
        <v>103.87</v>
      </c>
      <c r="SM366" s="2">
        <v>103.92</v>
      </c>
      <c r="SN366" s="2">
        <v>104.26</v>
      </c>
      <c r="SO366" s="2">
        <v>104.71</v>
      </c>
      <c r="SP366" s="2">
        <v>102.73</v>
      </c>
      <c r="SQ366" s="17">
        <v>103.27</v>
      </c>
      <c r="SR366" s="17">
        <v>104.82299999999999</v>
      </c>
      <c r="SS366" s="17">
        <v>102.044</v>
      </c>
      <c r="ST366" s="17">
        <v>102.211</v>
      </c>
      <c r="SU366" s="17">
        <v>102.254</v>
      </c>
      <c r="SV366" s="17">
        <v>103.31699999999999</v>
      </c>
      <c r="SW366" s="17">
        <v>100.893</v>
      </c>
      <c r="SX366" s="2">
        <v>100.70699999999999</v>
      </c>
      <c r="SY366" s="2">
        <v>101.726</v>
      </c>
      <c r="SZ366" s="2">
        <v>101.247</v>
      </c>
      <c r="TA366" s="2">
        <v>102.64100000000001</v>
      </c>
      <c r="TB366" s="2">
        <v>102.154</v>
      </c>
      <c r="TC366" s="2">
        <v>101.745</v>
      </c>
      <c r="TD366" s="2">
        <v>101.959</v>
      </c>
      <c r="TE366" s="2">
        <v>100.88500000000001</v>
      </c>
      <c r="TF366" s="57">
        <v>102.003</v>
      </c>
      <c r="TG366" s="57">
        <v>102.685</v>
      </c>
      <c r="TH366" s="57">
        <v>103.093</v>
      </c>
      <c r="TI366" s="57">
        <v>103.376</v>
      </c>
      <c r="TJ366" s="57">
        <v>102.773</v>
      </c>
      <c r="TK366" s="57">
        <v>104.81</v>
      </c>
      <c r="TL366" s="57">
        <v>103.571</v>
      </c>
      <c r="TM366" s="57">
        <v>105.413</v>
      </c>
      <c r="TN366" s="57">
        <v>105.56100000000001</v>
      </c>
      <c r="TO366" s="17">
        <v>107.18300000000001</v>
      </c>
      <c r="TP366" s="57">
        <v>108.18300000000001</v>
      </c>
      <c r="TQ366" s="17">
        <v>108.337</v>
      </c>
      <c r="TR366" s="17">
        <v>107.27500000000001</v>
      </c>
      <c r="TS366" s="57">
        <v>106.556</v>
      </c>
      <c r="TT366" s="17">
        <v>105.71299999999999</v>
      </c>
      <c r="TU366" s="57">
        <v>107.15300000000001</v>
      </c>
      <c r="TV366" s="17">
        <v>107.714</v>
      </c>
      <c r="TW366" s="17">
        <v>108.28100000000001</v>
      </c>
      <c r="TX366" s="17">
        <v>108.91800000000001</v>
      </c>
      <c r="TY366" s="17">
        <v>109.39</v>
      </c>
      <c r="TZ366" s="17">
        <v>109.45099999999999</v>
      </c>
      <c r="UA366" s="17">
        <v>109.682</v>
      </c>
      <c r="UB366" s="17">
        <v>108.73</v>
      </c>
      <c r="UC366" s="57">
        <v>108.994</v>
      </c>
      <c r="UD366" s="57">
        <v>108.67100000000001</v>
      </c>
      <c r="UE366" s="17">
        <v>108.21</v>
      </c>
      <c r="UF366" s="17">
        <v>108.69799999999999</v>
      </c>
      <c r="UG366" s="17">
        <v>108.108</v>
      </c>
      <c r="UH366" s="17">
        <v>105.75700000000001</v>
      </c>
      <c r="UI366" s="17">
        <v>105.746</v>
      </c>
      <c r="UJ366" s="17">
        <v>105.598</v>
      </c>
      <c r="UK366" s="17">
        <v>105.75700000000001</v>
      </c>
      <c r="UL366" s="17">
        <v>105.768</v>
      </c>
      <c r="UM366" s="17">
        <v>106.099</v>
      </c>
      <c r="UN366" s="17">
        <v>105.78</v>
      </c>
      <c r="UO366" s="17">
        <v>104.43</v>
      </c>
      <c r="UP366" s="17">
        <v>103.477</v>
      </c>
      <c r="UQ366" s="17">
        <v>104.33799999999999</v>
      </c>
      <c r="UR366" s="17">
        <v>103.485</v>
      </c>
      <c r="US366" s="17">
        <v>101.935</v>
      </c>
      <c r="UT366" s="17">
        <v>101.96299999999999</v>
      </c>
      <c r="UU366" s="17">
        <v>100.416</v>
      </c>
      <c r="UV366" s="17">
        <v>99.38</v>
      </c>
      <c r="UW366" s="17">
        <v>99.456999999999994</v>
      </c>
      <c r="UX366" s="17">
        <v>98.430999999999997</v>
      </c>
      <c r="UY366" s="17">
        <v>99.474000000000004</v>
      </c>
      <c r="UZ366" s="17">
        <v>95.218000000000004</v>
      </c>
      <c r="VA366" s="17">
        <v>89.834999999999994</v>
      </c>
      <c r="VB366" s="57">
        <f t="shared" si="37"/>
        <v>89.834999999999994</v>
      </c>
      <c r="VC366" s="17">
        <v>94.188999999999993</v>
      </c>
      <c r="VD366" s="17">
        <v>93.11</v>
      </c>
      <c r="VE366" s="17">
        <v>94.42</v>
      </c>
      <c r="VF366" s="17">
        <v>92.99</v>
      </c>
      <c r="VG366" s="17">
        <v>93.879000000000005</v>
      </c>
      <c r="VH366" s="17">
        <v>93.346999999999994</v>
      </c>
      <c r="VI366" s="17">
        <v>91.947000000000003</v>
      </c>
      <c r="VJ366" s="17">
        <v>90.075999999999993</v>
      </c>
      <c r="VK366" s="17">
        <v>91.26</v>
      </c>
      <c r="VL366" s="17">
        <v>91.741</v>
      </c>
      <c r="VM366" s="17">
        <v>92.412000000000006</v>
      </c>
      <c r="VN366" s="17">
        <v>92.596999999999994</v>
      </c>
      <c r="VO366" s="17">
        <v>93.192999999999998</v>
      </c>
      <c r="VP366" s="17">
        <v>95.096000000000004</v>
      </c>
      <c r="VQ366" s="17">
        <v>94.593999999999994</v>
      </c>
      <c r="VR366" s="17">
        <v>93.94</v>
      </c>
      <c r="VS366" s="17">
        <v>94.433999999999997</v>
      </c>
      <c r="VT366" s="17">
        <v>93.802999999999997</v>
      </c>
      <c r="VU366" s="17">
        <v>94.177000000000007</v>
      </c>
      <c r="VV366" s="17">
        <v>94.596999999999994</v>
      </c>
      <c r="VW366" s="17">
        <v>95.305000000000007</v>
      </c>
      <c r="VX366" s="17">
        <v>95.539000000000001</v>
      </c>
      <c r="VY366" s="17">
        <v>95.9</v>
      </c>
      <c r="VZ366" s="17">
        <v>95.352000000000004</v>
      </c>
      <c r="WA366" s="17">
        <v>95.867000000000004</v>
      </c>
      <c r="WB366" s="17">
        <v>95.89</v>
      </c>
      <c r="WC366" s="17">
        <v>96.409000000000006</v>
      </c>
      <c r="WD366" s="17">
        <v>96.691999999999993</v>
      </c>
      <c r="WE366" s="1">
        <v>96.774000000000001</v>
      </c>
      <c r="WF366" s="57">
        <v>97.475999999999999</v>
      </c>
      <c r="WG366" s="1">
        <v>97.385000000000005</v>
      </c>
      <c r="WH366" s="1">
        <v>97.691999999999993</v>
      </c>
      <c r="WI366" s="1">
        <v>97.775999999999996</v>
      </c>
      <c r="WJ366" s="1">
        <v>97.941000000000003</v>
      </c>
      <c r="WK366" s="1">
        <v>98.114999999999995</v>
      </c>
      <c r="WL366" s="1">
        <v>98.472999999999999</v>
      </c>
      <c r="WM366" s="1">
        <v>98.614999999999995</v>
      </c>
      <c r="WN366" s="57">
        <f t="shared" si="38"/>
        <v>98.614999999999995</v>
      </c>
      <c r="WO366" s="1">
        <v>99.054000000000002</v>
      </c>
      <c r="WP366" s="1">
        <v>99.221000000000004</v>
      </c>
      <c r="WQ366" s="1">
        <v>99.283000000000001</v>
      </c>
      <c r="WR366" s="1">
        <v>99.472999999999999</v>
      </c>
      <c r="WS366" s="1">
        <v>99.69</v>
      </c>
      <c r="WT366" s="1">
        <v>99.869</v>
      </c>
      <c r="WU366" s="1" t="s">
        <v>289</v>
      </c>
      <c r="WV366" s="5" t="s">
        <v>3</v>
      </c>
    </row>
    <row r="367" spans="1:620" ht="15" x14ac:dyDescent="0.25">
      <c r="A367" s="1">
        <v>32035</v>
      </c>
      <c r="B367" s="1">
        <v>0.375</v>
      </c>
      <c r="C367" s="1" t="s">
        <v>49</v>
      </c>
      <c r="F367" s="1">
        <v>2026</v>
      </c>
      <c r="G367" s="5">
        <v>44258</v>
      </c>
      <c r="H367" s="5">
        <v>46317</v>
      </c>
      <c r="J367" s="7"/>
      <c r="FX367" s="19"/>
      <c r="FY367" s="19"/>
      <c r="FZ367" s="19"/>
      <c r="GA367" s="19"/>
      <c r="GB367" s="19"/>
      <c r="GC367" s="19"/>
      <c r="GD367" s="19"/>
      <c r="GE367" s="19"/>
      <c r="GF367" s="19"/>
      <c r="GG367" s="19"/>
      <c r="GH367" s="19"/>
      <c r="GI367" s="19"/>
      <c r="GJ367" s="19"/>
      <c r="GK367" s="19"/>
      <c r="GL367" s="19"/>
      <c r="GM367" s="19"/>
      <c r="GN367" s="19"/>
      <c r="GO367" s="19"/>
      <c r="GP367" s="19"/>
      <c r="GQ367" s="19"/>
      <c r="GR367" s="19"/>
      <c r="GS367" s="19"/>
      <c r="GT367" s="19"/>
      <c r="GU367" s="19"/>
      <c r="GV367" s="19"/>
      <c r="HQ367" s="19"/>
      <c r="IF367" s="19"/>
      <c r="IG367" s="19"/>
      <c r="IH367" s="19"/>
      <c r="II367" s="19"/>
      <c r="IJ367" s="19"/>
      <c r="IK367" s="19"/>
      <c r="IU367" s="19"/>
      <c r="IV367" s="21"/>
      <c r="IW367" s="21"/>
      <c r="IX367" s="19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40"/>
      <c r="LR367" s="2"/>
      <c r="LS367" s="40"/>
      <c r="LT367" s="2"/>
      <c r="LU367" s="40"/>
      <c r="LV367" s="40"/>
      <c r="LW367" s="2"/>
      <c r="LX367" s="2"/>
      <c r="LY367" s="2"/>
      <c r="LZ367" s="2"/>
      <c r="MA367" s="2"/>
      <c r="MB367" s="2"/>
      <c r="MC367" s="40"/>
      <c r="MD367" s="40"/>
      <c r="ME367" s="40"/>
      <c r="MF367" s="2"/>
      <c r="MG367" s="61"/>
      <c r="MH367" s="40"/>
      <c r="MI367" s="2"/>
      <c r="MJ367" s="2"/>
      <c r="MK367" s="40"/>
      <c r="ML367" s="40"/>
      <c r="MM367" s="40"/>
      <c r="MN367" s="2"/>
      <c r="MO367" s="40"/>
      <c r="MP367" s="40"/>
      <c r="MQ367" s="40"/>
      <c r="MR367" s="2"/>
      <c r="MS367" s="40"/>
      <c r="MT367" s="40"/>
      <c r="MU367" s="40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40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40"/>
      <c r="OL367" s="40"/>
      <c r="OM367" s="2"/>
      <c r="ON367" s="2"/>
      <c r="OO367" s="2"/>
      <c r="OP367" s="2"/>
      <c r="OQ367" s="40"/>
      <c r="OR367" s="2"/>
      <c r="OS367" s="2"/>
      <c r="OT367" s="2"/>
      <c r="OU367" s="40"/>
      <c r="OV367" s="2"/>
      <c r="OW367" s="40"/>
      <c r="OX367" s="2"/>
      <c r="OY367" s="2"/>
      <c r="OZ367" s="2"/>
      <c r="PA367" s="2"/>
      <c r="PB367" s="2"/>
      <c r="PC367" s="2"/>
      <c r="PD367" s="2"/>
      <c r="PE367" s="2"/>
      <c r="PF367" s="40"/>
      <c r="PG367" s="2"/>
      <c r="PH367" s="2"/>
      <c r="PI367" s="2"/>
      <c r="PJ367" s="40"/>
      <c r="PK367" s="2"/>
      <c r="PL367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51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51"/>
      <c r="RZ367" s="2"/>
      <c r="SA367" s="51"/>
      <c r="SB367" s="2"/>
      <c r="SC367" s="2"/>
      <c r="SD367" s="2"/>
      <c r="SE367" s="51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17"/>
      <c r="SR367" s="17"/>
      <c r="SS367" s="17"/>
      <c r="ST367" s="17"/>
      <c r="SU367" s="17"/>
      <c r="SV367" s="17"/>
      <c r="SW367" s="17"/>
      <c r="SX367" s="2"/>
      <c r="SY367" s="2"/>
      <c r="SZ367" s="2"/>
      <c r="TA367" s="2"/>
      <c r="TB367" s="2"/>
      <c r="TC367" s="2"/>
      <c r="TD367" s="2"/>
      <c r="TE367" s="2"/>
      <c r="TF367" s="57"/>
      <c r="TG367" s="57"/>
      <c r="TH367" s="57"/>
      <c r="TI367" s="57"/>
      <c r="TJ367" s="57"/>
      <c r="TK367" s="57"/>
      <c r="TL367" s="57"/>
      <c r="TM367" s="57"/>
      <c r="TN367" s="57"/>
      <c r="TO367" s="17"/>
      <c r="TP367" s="57"/>
      <c r="TQ367" s="17"/>
      <c r="TR367" s="17"/>
      <c r="TS367" s="57"/>
      <c r="TT367" s="17"/>
      <c r="TU367" s="57"/>
      <c r="TV367" s="17"/>
      <c r="TW367" s="17"/>
      <c r="TX367" s="17"/>
      <c r="TY367" s="17"/>
      <c r="TZ367" s="17"/>
      <c r="UA367" s="17"/>
      <c r="UB367" s="17"/>
      <c r="UC367" s="57"/>
      <c r="UD367" s="57"/>
      <c r="UE367" s="17"/>
      <c r="UF367" s="17"/>
      <c r="UG367" s="17"/>
      <c r="UH367" s="17"/>
      <c r="UI367" s="17">
        <v>99.376999999999995</v>
      </c>
      <c r="UJ367" s="17">
        <v>99.370999999999995</v>
      </c>
      <c r="UK367" s="17">
        <v>99.626999999999995</v>
      </c>
      <c r="UL367" s="17">
        <v>99.75</v>
      </c>
      <c r="UM367" s="17">
        <v>100.20099999999999</v>
      </c>
      <c r="UN367" s="17">
        <v>99.942999999999998</v>
      </c>
      <c r="UO367" s="17">
        <v>98.647999999999996</v>
      </c>
      <c r="UP367" s="17">
        <v>97.71</v>
      </c>
      <c r="UQ367" s="17">
        <v>98.736999999999995</v>
      </c>
      <c r="UR367" s="17">
        <v>97.953000000000003</v>
      </c>
      <c r="US367" s="17">
        <v>96.521000000000001</v>
      </c>
      <c r="UT367" s="17">
        <v>96.688000000000002</v>
      </c>
      <c r="UU367" s="17">
        <v>95.192999999999998</v>
      </c>
      <c r="UV367" s="17">
        <v>94.194999999999993</v>
      </c>
      <c r="UW367" s="17">
        <v>94.325000000000003</v>
      </c>
      <c r="UX367" s="17">
        <v>93.474000000000004</v>
      </c>
      <c r="UY367" s="17">
        <v>94.637</v>
      </c>
      <c r="UZ367" s="17">
        <v>90.415999999999997</v>
      </c>
      <c r="VA367" s="17">
        <v>84.863</v>
      </c>
      <c r="VB367" s="57">
        <f t="shared" si="37"/>
        <v>84.863</v>
      </c>
      <c r="VC367" s="17">
        <v>89.581999999999994</v>
      </c>
      <c r="VD367" s="17">
        <v>88.602000000000004</v>
      </c>
      <c r="VE367" s="17">
        <v>89.918000000000006</v>
      </c>
      <c r="VF367" s="17">
        <v>88.507999999999996</v>
      </c>
      <c r="VG367" s="17">
        <v>89.304000000000002</v>
      </c>
      <c r="VH367" s="17">
        <v>88.94</v>
      </c>
      <c r="VI367" s="17">
        <v>87.445999999999998</v>
      </c>
      <c r="VJ367" s="17">
        <v>85.671999999999997</v>
      </c>
      <c r="VK367" s="17">
        <v>87.081999999999994</v>
      </c>
      <c r="VL367" s="17">
        <v>87.674999999999997</v>
      </c>
      <c r="VM367" s="17">
        <v>88.472999999999999</v>
      </c>
      <c r="VN367" s="17">
        <v>88.796000000000006</v>
      </c>
      <c r="VO367" s="17">
        <v>89.614999999999995</v>
      </c>
      <c r="VP367" s="17">
        <v>91.674000000000007</v>
      </c>
      <c r="VQ367" s="17">
        <v>91.168000000000006</v>
      </c>
      <c r="VR367" s="17">
        <v>90.509</v>
      </c>
      <c r="VS367" s="17">
        <v>91.165000000000006</v>
      </c>
      <c r="VT367" s="17">
        <v>90.481999999999999</v>
      </c>
      <c r="VU367" s="17">
        <v>91.004999999999995</v>
      </c>
      <c r="VV367" s="17">
        <v>91.525000000000006</v>
      </c>
      <c r="VW367" s="17">
        <v>92.460999999999999</v>
      </c>
      <c r="VX367" s="17">
        <v>92.814999999999998</v>
      </c>
      <c r="VY367" s="17">
        <v>93.323999999999998</v>
      </c>
      <c r="VZ367" s="17">
        <v>92.766999999999996</v>
      </c>
      <c r="WA367" s="17">
        <v>93.343999999999994</v>
      </c>
      <c r="WB367" s="17">
        <v>93.521000000000001</v>
      </c>
      <c r="WC367" s="17">
        <v>94.152000000000001</v>
      </c>
      <c r="WD367" s="17">
        <v>94.472999999999999</v>
      </c>
      <c r="WE367" s="1">
        <v>94.656999999999996</v>
      </c>
      <c r="WF367" s="57">
        <v>95.462999999999994</v>
      </c>
      <c r="WG367" s="1">
        <v>95.515000000000001</v>
      </c>
      <c r="WH367" s="1">
        <v>95.887</v>
      </c>
      <c r="WI367" s="1">
        <v>96.141000000000005</v>
      </c>
      <c r="WJ367" s="1">
        <v>96.316000000000003</v>
      </c>
      <c r="WK367" s="1">
        <v>96.52</v>
      </c>
      <c r="WL367" s="1">
        <v>96.995000000000005</v>
      </c>
      <c r="WM367" s="1">
        <v>97.259</v>
      </c>
      <c r="WN367" s="57">
        <f t="shared" si="38"/>
        <v>97.259</v>
      </c>
      <c r="WO367" s="1">
        <v>97.966999999999999</v>
      </c>
      <c r="WP367" s="1">
        <v>98.147000000000006</v>
      </c>
      <c r="WQ367" s="1">
        <v>98.061000000000007</v>
      </c>
      <c r="WR367" s="1">
        <v>98.367999999999995</v>
      </c>
      <c r="WS367" s="1">
        <v>98.724999999999994</v>
      </c>
      <c r="WT367" s="1">
        <v>99.003</v>
      </c>
      <c r="WU367" s="1">
        <v>99.290999999999997</v>
      </c>
      <c r="WV367" s="5" t="s">
        <v>3</v>
      </c>
    </row>
    <row r="368" spans="1:620" ht="15" x14ac:dyDescent="0.25">
      <c r="A368" s="1">
        <v>32037</v>
      </c>
      <c r="B368" s="1">
        <v>4.125</v>
      </c>
      <c r="C368" s="1" t="s">
        <v>49</v>
      </c>
      <c r="F368" s="1">
        <v>2027</v>
      </c>
      <c r="G368" s="5">
        <v>44840</v>
      </c>
      <c r="H368" s="5">
        <v>46416</v>
      </c>
      <c r="J368" s="7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  <c r="GS368" s="19"/>
      <c r="GT368" s="19"/>
      <c r="GU368" s="19"/>
      <c r="GV368" s="19"/>
      <c r="HQ368" s="19"/>
      <c r="IF368" s="19"/>
      <c r="IG368" s="19"/>
      <c r="IH368" s="19"/>
      <c r="II368" s="19"/>
      <c r="IJ368" s="19"/>
      <c r="IK368" s="19"/>
      <c r="IU368" s="19"/>
      <c r="IV368" s="21"/>
      <c r="IW368" s="21"/>
      <c r="IX368" s="19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40"/>
      <c r="LR368" s="2"/>
      <c r="LS368" s="40"/>
      <c r="LT368" s="2"/>
      <c r="LU368" s="40"/>
      <c r="LV368" s="40"/>
      <c r="LW368" s="2"/>
      <c r="LX368" s="2"/>
      <c r="LY368" s="2"/>
      <c r="LZ368" s="2"/>
      <c r="MA368" s="2"/>
      <c r="MB368" s="2"/>
      <c r="MC368" s="40"/>
      <c r="MD368" s="40"/>
      <c r="ME368" s="40"/>
      <c r="MF368" s="2"/>
      <c r="MG368" s="61"/>
      <c r="MH368" s="40"/>
      <c r="MI368" s="2"/>
      <c r="MJ368" s="2"/>
      <c r="MK368" s="40"/>
      <c r="ML368" s="40"/>
      <c r="MM368" s="40"/>
      <c r="MN368" s="2"/>
      <c r="MO368" s="40"/>
      <c r="MP368" s="40"/>
      <c r="MQ368" s="40"/>
      <c r="MR368" s="2"/>
      <c r="MS368" s="40"/>
      <c r="MT368" s="40"/>
      <c r="MU368" s="40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40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40"/>
      <c r="OL368" s="40"/>
      <c r="OM368" s="2"/>
      <c r="ON368" s="2"/>
      <c r="OO368" s="2"/>
      <c r="OP368" s="2"/>
      <c r="OQ368" s="40"/>
      <c r="OR368" s="2"/>
      <c r="OS368" s="2"/>
      <c r="OT368" s="2"/>
      <c r="OU368" s="40"/>
      <c r="OV368" s="2"/>
      <c r="OW368" s="40"/>
      <c r="OX368" s="2"/>
      <c r="OY368" s="2"/>
      <c r="OZ368" s="2"/>
      <c r="PA368" s="2"/>
      <c r="PB368" s="2"/>
      <c r="PC368" s="2"/>
      <c r="PD368" s="2"/>
      <c r="PE368" s="2"/>
      <c r="PF368" s="40"/>
      <c r="PG368" s="2"/>
      <c r="PH368" s="2"/>
      <c r="PI368" s="2"/>
      <c r="PJ368" s="40"/>
      <c r="PK368" s="2"/>
      <c r="PL368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51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51"/>
      <c r="RZ368" s="2"/>
      <c r="SA368" s="51"/>
      <c r="SB368" s="2"/>
      <c r="SC368" s="2"/>
      <c r="SD368" s="2"/>
      <c r="SE368" s="51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17"/>
      <c r="SR368" s="17"/>
      <c r="SS368" s="17"/>
      <c r="ST368" s="17"/>
      <c r="SU368" s="17"/>
      <c r="SV368" s="17"/>
      <c r="SW368" s="17"/>
      <c r="SX368" s="2"/>
      <c r="SY368" s="2"/>
      <c r="SZ368" s="2"/>
      <c r="TA368" s="2"/>
      <c r="TB368" s="2"/>
      <c r="TC368" s="2"/>
      <c r="TD368" s="2"/>
      <c r="TE368" s="2"/>
      <c r="TF368" s="57"/>
      <c r="TG368" s="57"/>
      <c r="TH368" s="57"/>
      <c r="TI368" s="57"/>
      <c r="TJ368" s="57"/>
      <c r="TK368" s="57"/>
      <c r="TL368" s="57"/>
      <c r="TM368" s="57"/>
      <c r="TN368" s="57"/>
      <c r="TO368" s="17"/>
      <c r="TP368" s="57"/>
      <c r="TQ368" s="17"/>
      <c r="TR368" s="17"/>
      <c r="TS368" s="57"/>
      <c r="TT368" s="17"/>
      <c r="TU368" s="57"/>
      <c r="TV368" s="17"/>
      <c r="TW368" s="17"/>
      <c r="TX368" s="17"/>
      <c r="TY368" s="17"/>
      <c r="TZ368" s="17"/>
      <c r="UA368" s="17"/>
      <c r="UB368" s="17"/>
      <c r="UC368" s="57"/>
      <c r="UD368" s="57"/>
      <c r="UE368" s="17"/>
      <c r="UF368" s="17"/>
      <c r="UG368" s="17"/>
      <c r="UH368" s="17"/>
      <c r="UI368" s="17"/>
      <c r="UJ368" s="17"/>
      <c r="UK368" s="17"/>
      <c r="UL368" s="17"/>
      <c r="UM368" s="17"/>
      <c r="UN368" s="17"/>
      <c r="UO368" s="17"/>
      <c r="UP368" s="17"/>
      <c r="UQ368" s="17"/>
      <c r="UR368" s="17"/>
      <c r="US368" s="17"/>
      <c r="UT368" s="17"/>
      <c r="UU368" s="17"/>
      <c r="UV368" s="17"/>
      <c r="UW368" s="17"/>
      <c r="UX368" s="17"/>
      <c r="UY368" s="17"/>
      <c r="UZ368" s="17"/>
      <c r="VA368" s="17"/>
      <c r="VB368" s="57">
        <v>101.35599999999999</v>
      </c>
      <c r="VC368" s="17">
        <v>102.614</v>
      </c>
      <c r="VD368" s="17">
        <v>101.26</v>
      </c>
      <c r="VE368" s="17">
        <v>102.495</v>
      </c>
      <c r="VF368" s="17">
        <v>100.624</v>
      </c>
      <c r="VG368" s="17">
        <v>101.295</v>
      </c>
      <c r="VH368" s="17">
        <v>100.623</v>
      </c>
      <c r="VI368" s="17">
        <v>98.796000000000006</v>
      </c>
      <c r="VJ368" s="17">
        <v>96.474000000000004</v>
      </c>
      <c r="VK368" s="17">
        <v>97.710999999999999</v>
      </c>
      <c r="VL368" s="17">
        <v>97.912999999999997</v>
      </c>
      <c r="VM368" s="17">
        <v>98.575000000000003</v>
      </c>
      <c r="VN368" s="17">
        <v>98.676000000000002</v>
      </c>
      <c r="VO368" s="17">
        <v>99.539000000000001</v>
      </c>
      <c r="VP368" s="17">
        <v>101.548</v>
      </c>
      <c r="VQ368" s="17">
        <v>100.73099999999999</v>
      </c>
      <c r="VR368" s="17">
        <v>99.602999999999994</v>
      </c>
      <c r="VS368" s="17">
        <v>100.069</v>
      </c>
      <c r="VT368" s="17">
        <v>98.936999999999998</v>
      </c>
      <c r="VU368" s="17">
        <v>98.998000000000005</v>
      </c>
      <c r="VV368" s="17">
        <v>99.376000000000005</v>
      </c>
      <c r="VW368" s="17">
        <v>100.021</v>
      </c>
      <c r="VX368" s="17">
        <v>100.063</v>
      </c>
      <c r="VY368" s="17">
        <v>100.30800000000001</v>
      </c>
      <c r="VZ368" s="17">
        <v>99.369</v>
      </c>
      <c r="WA368" s="17">
        <v>99.77</v>
      </c>
      <c r="WB368" s="17">
        <v>99.494</v>
      </c>
      <c r="WC368" s="17">
        <v>99.852999999999994</v>
      </c>
      <c r="WD368" s="17">
        <v>99.944999999999993</v>
      </c>
      <c r="WE368" s="1">
        <v>99.884</v>
      </c>
      <c r="WF368" s="57">
        <v>100.524</v>
      </c>
      <c r="WG368" s="1">
        <v>100.117</v>
      </c>
      <c r="WH368" s="1">
        <v>100.441</v>
      </c>
      <c r="WI368" s="1">
        <v>100.369</v>
      </c>
      <c r="WJ368" s="1">
        <v>100.22199999999999</v>
      </c>
      <c r="WK368" s="1">
        <v>100.14700000000001</v>
      </c>
      <c r="WL368" s="1">
        <v>100.398</v>
      </c>
      <c r="WM368" s="1">
        <v>100.40600000000001</v>
      </c>
      <c r="WN368" s="57">
        <f t="shared" si="38"/>
        <v>100.40600000000001</v>
      </c>
      <c r="WO368" s="1">
        <v>100.38800000000001</v>
      </c>
      <c r="WP368" s="1">
        <v>100.523</v>
      </c>
      <c r="WQ368" s="1">
        <v>99.828000000000003</v>
      </c>
      <c r="WR368" s="1">
        <v>99.873999999999995</v>
      </c>
      <c r="WS368" s="1">
        <v>100.05200000000001</v>
      </c>
      <c r="WT368" s="1">
        <v>100.05200000000001</v>
      </c>
      <c r="WU368" s="1">
        <v>100.03100000000001</v>
      </c>
      <c r="WV368" s="5" t="s">
        <v>3</v>
      </c>
    </row>
    <row r="369" spans="1:620" ht="15" x14ac:dyDescent="0.25">
      <c r="A369" s="1">
        <v>32038</v>
      </c>
      <c r="B369" s="1">
        <v>3.75</v>
      </c>
      <c r="C369" s="1" t="s">
        <v>49</v>
      </c>
      <c r="F369" s="1">
        <v>2027</v>
      </c>
      <c r="G369" s="5">
        <v>45302</v>
      </c>
      <c r="H369" s="5">
        <v>46453</v>
      </c>
      <c r="J369" s="7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  <c r="GS369" s="19"/>
      <c r="GT369" s="19"/>
      <c r="GU369" s="19"/>
      <c r="GV369" s="19"/>
      <c r="HQ369" s="19"/>
      <c r="IF369" s="19"/>
      <c r="IG369" s="19"/>
      <c r="IH369" s="19"/>
      <c r="II369" s="19"/>
      <c r="IJ369" s="19"/>
      <c r="IK369" s="19"/>
      <c r="IU369" s="19"/>
      <c r="IV369" s="21"/>
      <c r="IW369" s="21"/>
      <c r="IX369" s="19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40"/>
      <c r="LR369" s="2"/>
      <c r="LS369" s="40"/>
      <c r="LT369" s="2"/>
      <c r="LU369" s="40"/>
      <c r="LV369" s="40"/>
      <c r="LW369" s="2"/>
      <c r="LX369" s="2"/>
      <c r="LY369" s="2"/>
      <c r="LZ369" s="2"/>
      <c r="MA369" s="2"/>
      <c r="MB369" s="2"/>
      <c r="MC369" s="40"/>
      <c r="MD369" s="40"/>
      <c r="ME369" s="40"/>
      <c r="MF369" s="2"/>
      <c r="MG369" s="61"/>
      <c r="MH369" s="40"/>
      <c r="MI369" s="2"/>
      <c r="MJ369" s="2"/>
      <c r="MK369" s="40"/>
      <c r="ML369" s="40"/>
      <c r="MM369" s="40"/>
      <c r="MN369" s="2"/>
      <c r="MO369" s="40"/>
      <c r="MP369" s="40"/>
      <c r="MQ369" s="40"/>
      <c r="MR369" s="2"/>
      <c r="MS369" s="40"/>
      <c r="MT369" s="40"/>
      <c r="MU369" s="40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40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40"/>
      <c r="OL369" s="40"/>
      <c r="OM369" s="2"/>
      <c r="ON369" s="2"/>
      <c r="OO369" s="2"/>
      <c r="OP369" s="2"/>
      <c r="OQ369" s="40"/>
      <c r="OR369" s="2"/>
      <c r="OS369" s="2"/>
      <c r="OT369" s="2"/>
      <c r="OU369" s="40"/>
      <c r="OV369" s="2"/>
      <c r="OW369" s="40"/>
      <c r="OX369" s="2"/>
      <c r="OY369" s="2"/>
      <c r="OZ369" s="2"/>
      <c r="PA369" s="2"/>
      <c r="PB369" s="2"/>
      <c r="PC369" s="2"/>
      <c r="PD369" s="2"/>
      <c r="PE369" s="2"/>
      <c r="PF369" s="40"/>
      <c r="PG369" s="2"/>
      <c r="PH369" s="2"/>
      <c r="PI369" s="2"/>
      <c r="PJ369" s="40"/>
      <c r="PK369" s="2"/>
      <c r="PL369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51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51"/>
      <c r="RZ369" s="2"/>
      <c r="SA369" s="51"/>
      <c r="SB369" s="2"/>
      <c r="SC369" s="2"/>
      <c r="SD369" s="2"/>
      <c r="SE369" s="51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17"/>
      <c r="SR369" s="17"/>
      <c r="SS369" s="17"/>
      <c r="ST369" s="17"/>
      <c r="SU369" s="17"/>
      <c r="SV369" s="17"/>
      <c r="SW369" s="17"/>
      <c r="SX369" s="2"/>
      <c r="SY369" s="2"/>
      <c r="SZ369" s="2"/>
      <c r="TA369" s="2"/>
      <c r="TB369" s="2"/>
      <c r="TC369" s="2"/>
      <c r="TD369" s="2"/>
      <c r="TE369" s="2"/>
      <c r="TF369" s="57"/>
      <c r="TG369" s="57"/>
      <c r="TH369" s="57"/>
      <c r="TI369" s="57"/>
      <c r="TJ369" s="57"/>
      <c r="TK369" s="57"/>
      <c r="TL369" s="57"/>
      <c r="TM369" s="57"/>
      <c r="TN369" s="57"/>
      <c r="TO369" s="17"/>
      <c r="TP369" s="57"/>
      <c r="TQ369" s="17"/>
      <c r="TR369" s="17"/>
      <c r="TS369" s="57"/>
      <c r="TT369" s="17"/>
      <c r="TU369" s="57"/>
      <c r="TV369" s="17"/>
      <c r="TW369" s="17"/>
      <c r="TX369" s="17"/>
      <c r="TY369" s="17"/>
      <c r="TZ369" s="17"/>
      <c r="UA369" s="17"/>
      <c r="UB369" s="17"/>
      <c r="UC369" s="57"/>
      <c r="UD369" s="57"/>
      <c r="UE369" s="17"/>
      <c r="UF369" s="17"/>
      <c r="UG369" s="17"/>
      <c r="UH369" s="17"/>
      <c r="UI369" s="17"/>
      <c r="UJ369" s="17"/>
      <c r="UK369" s="17"/>
      <c r="UL369" s="17"/>
      <c r="UM369" s="17"/>
      <c r="UN369" s="17"/>
      <c r="UO369" s="17"/>
      <c r="UP369" s="17"/>
      <c r="UQ369" s="17"/>
      <c r="UR369" s="17"/>
      <c r="US369" s="17"/>
      <c r="UT369" s="17"/>
      <c r="UU369" s="17"/>
      <c r="UV369" s="17"/>
      <c r="UW369" s="17"/>
      <c r="UX369" s="17"/>
      <c r="UY369" s="17"/>
      <c r="UZ369" s="17"/>
      <c r="VA369" s="17"/>
      <c r="VB369" s="57"/>
      <c r="VC369" s="17"/>
      <c r="VD369" s="17"/>
      <c r="VE369" s="17"/>
      <c r="VF369" s="17"/>
      <c r="VG369" s="17"/>
      <c r="VH369" s="17"/>
      <c r="VI369" s="17"/>
      <c r="VJ369" s="17"/>
      <c r="VK369" s="17"/>
      <c r="VL369" s="17"/>
      <c r="VM369" s="17"/>
      <c r="VN369" s="17"/>
      <c r="VO369" s="17"/>
      <c r="VP369" s="17"/>
      <c r="VQ369" s="17">
        <v>99.590999999999994</v>
      </c>
      <c r="VR369" s="17">
        <v>98.506</v>
      </c>
      <c r="VS369" s="17">
        <v>98.997</v>
      </c>
      <c r="VT369" s="17">
        <v>97.837999999999994</v>
      </c>
      <c r="VU369" s="17">
        <v>97.951999999999998</v>
      </c>
      <c r="VV369" s="17">
        <v>98.322999999999993</v>
      </c>
      <c r="VW369" s="17">
        <v>99.055000000000007</v>
      </c>
      <c r="VX369" s="17">
        <v>99.192999999999998</v>
      </c>
      <c r="VY369" s="17">
        <v>99.486000000000004</v>
      </c>
      <c r="VZ369" s="17">
        <v>98.498000000000005</v>
      </c>
      <c r="WA369" s="17">
        <v>98.929000000000002</v>
      </c>
      <c r="WB369" s="17">
        <v>98.662000000000006</v>
      </c>
      <c r="WC369" s="17">
        <v>99.075000000000003</v>
      </c>
      <c r="WD369" s="17">
        <v>99.21</v>
      </c>
      <c r="WE369" s="1">
        <v>99.18</v>
      </c>
      <c r="WF369" s="57">
        <v>99.9</v>
      </c>
      <c r="WG369" s="1">
        <v>99.509</v>
      </c>
      <c r="WH369" s="1">
        <v>99.885000000000005</v>
      </c>
      <c r="WI369" s="1">
        <v>99.84</v>
      </c>
      <c r="WJ369" s="1">
        <v>99.724999999999994</v>
      </c>
      <c r="WK369" s="1">
        <v>99.67</v>
      </c>
      <c r="WL369" s="1">
        <v>99.977999999999994</v>
      </c>
      <c r="WM369" s="1">
        <v>100.003</v>
      </c>
      <c r="WN369" s="57">
        <f t="shared" si="38"/>
        <v>100.003</v>
      </c>
      <c r="WO369" s="1">
        <v>100.04300000000001</v>
      </c>
      <c r="WP369" s="1">
        <v>100.23099999999999</v>
      </c>
      <c r="WQ369" s="1">
        <v>99.426000000000002</v>
      </c>
      <c r="WR369" s="1">
        <v>99.519000000000005</v>
      </c>
      <c r="WS369" s="1">
        <v>99.757999999999996</v>
      </c>
      <c r="WT369" s="1">
        <v>99.8</v>
      </c>
      <c r="WU369" s="1">
        <v>99.792000000000002</v>
      </c>
      <c r="WV369" s="5" t="s">
        <v>3</v>
      </c>
    </row>
    <row r="370" spans="1:620" ht="15" x14ac:dyDescent="0.25">
      <c r="A370" s="1">
        <v>32040</v>
      </c>
      <c r="B370" s="1">
        <v>1.25</v>
      </c>
      <c r="C370" s="1" t="s">
        <v>49</v>
      </c>
      <c r="F370" s="1">
        <v>2027</v>
      </c>
      <c r="G370" s="5">
        <v>42809</v>
      </c>
      <c r="H370" s="5">
        <v>46590</v>
      </c>
      <c r="J370" s="7"/>
      <c r="FX370" s="19"/>
      <c r="FY370" s="19"/>
      <c r="FZ370" s="19"/>
      <c r="GA370" s="19"/>
      <c r="GB370" s="19"/>
      <c r="GC370" s="19"/>
      <c r="GD370" s="19"/>
      <c r="GE370" s="19"/>
      <c r="GF370" s="19"/>
      <c r="GG370" s="19"/>
      <c r="GH370" s="19"/>
      <c r="GI370" s="19"/>
      <c r="GJ370" s="19"/>
      <c r="GK370" s="19"/>
      <c r="GL370" s="19"/>
      <c r="GM370" s="19"/>
      <c r="GN370" s="19"/>
      <c r="GO370" s="19"/>
      <c r="GP370" s="19"/>
      <c r="GQ370" s="19"/>
      <c r="GR370" s="19"/>
      <c r="GS370" s="19"/>
      <c r="GT370" s="19"/>
      <c r="GU370" s="19"/>
      <c r="GV370" s="19"/>
      <c r="HQ370" s="19"/>
      <c r="IF370" s="19"/>
      <c r="IG370" s="19"/>
      <c r="IH370" s="19"/>
      <c r="II370" s="19"/>
      <c r="IJ370" s="19"/>
      <c r="IK370" s="19"/>
      <c r="IU370" s="19"/>
      <c r="IV370" s="21"/>
      <c r="IW370" s="21"/>
      <c r="IX370" s="19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40"/>
      <c r="LR370" s="2"/>
      <c r="LS370" s="40"/>
      <c r="LT370" s="2"/>
      <c r="LU370" s="40"/>
      <c r="LV370" s="40"/>
      <c r="LW370" s="2"/>
      <c r="LX370" s="2"/>
      <c r="LY370" s="2"/>
      <c r="LZ370" s="2"/>
      <c r="MA370" s="2"/>
      <c r="MB370" s="2"/>
      <c r="MC370" s="40"/>
      <c r="MD370" s="40"/>
      <c r="ME370" s="40"/>
      <c r="MF370" s="2"/>
      <c r="MG370" s="61"/>
      <c r="MH370" s="40"/>
      <c r="MI370" s="2"/>
      <c r="MJ370" s="2"/>
      <c r="MK370" s="40"/>
      <c r="ML370" s="40"/>
      <c r="MM370" s="40"/>
      <c r="MN370" s="2"/>
      <c r="MO370" s="40"/>
      <c r="MP370" s="40"/>
      <c r="MQ370" s="40"/>
      <c r="MR370" s="2"/>
      <c r="MS370" s="40"/>
      <c r="MT370" s="40"/>
      <c r="MU370" s="40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40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40"/>
      <c r="OL370" s="40"/>
      <c r="OM370" s="2"/>
      <c r="ON370" s="2"/>
      <c r="OO370" s="2"/>
      <c r="OP370" s="2"/>
      <c r="OQ370" s="40"/>
      <c r="OR370" s="2"/>
      <c r="OS370" s="2"/>
      <c r="OT370" s="2"/>
      <c r="OU370" s="40"/>
      <c r="OV370" s="2"/>
      <c r="OW370" s="40"/>
      <c r="OX370" s="2"/>
      <c r="OY370" s="2"/>
      <c r="OZ370" s="2"/>
      <c r="PA370" s="2"/>
      <c r="PB370" s="2"/>
      <c r="PC370" s="2"/>
      <c r="PD370" s="2"/>
      <c r="PE370" s="2"/>
      <c r="PF370" s="40"/>
      <c r="PG370" s="2"/>
      <c r="PH370" s="2"/>
      <c r="PI370" s="2"/>
      <c r="PJ370" s="40"/>
      <c r="PK370" s="2"/>
      <c r="PL370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51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51"/>
      <c r="RZ370" s="2"/>
      <c r="SA370" s="51"/>
      <c r="SB370" s="2"/>
      <c r="SC370" s="2"/>
      <c r="SD370" s="2"/>
      <c r="SE370" s="51"/>
      <c r="SF370" s="2"/>
      <c r="SG370" s="2"/>
      <c r="SH370" s="2"/>
      <c r="SI370" s="2"/>
      <c r="SJ370" s="2"/>
      <c r="SK370" s="2"/>
      <c r="SL370" s="2"/>
      <c r="SM370" s="2">
        <v>100.49</v>
      </c>
      <c r="SN370" s="2">
        <v>100.97</v>
      </c>
      <c r="SO370" s="2">
        <v>101.34</v>
      </c>
      <c r="SP370" s="2">
        <v>99.28</v>
      </c>
      <c r="SQ370" s="17">
        <v>99.72</v>
      </c>
      <c r="SR370" s="17">
        <v>101.569</v>
      </c>
      <c r="SS370" s="17">
        <v>98.643000000000001</v>
      </c>
      <c r="ST370" s="17">
        <v>98.91</v>
      </c>
      <c r="SU370" s="17">
        <v>99.001000000000005</v>
      </c>
      <c r="SV370" s="17">
        <v>100.26600000000001</v>
      </c>
      <c r="SW370" s="17">
        <v>97.700999999999993</v>
      </c>
      <c r="SX370" s="2">
        <v>97.557000000000002</v>
      </c>
      <c r="SY370" s="2">
        <v>98.795000000000002</v>
      </c>
      <c r="SZ370" s="2">
        <v>98.266000000000005</v>
      </c>
      <c r="TA370" s="2">
        <v>99.835999999999999</v>
      </c>
      <c r="TB370" s="2">
        <v>99.355999999999995</v>
      </c>
      <c r="TC370" s="2">
        <v>98.998000000000005</v>
      </c>
      <c r="TD370" s="2">
        <v>99.292000000000002</v>
      </c>
      <c r="TE370" s="2">
        <v>98.076999999999998</v>
      </c>
      <c r="TF370" s="57">
        <v>99.284000000000006</v>
      </c>
      <c r="TG370" s="57">
        <v>100.078</v>
      </c>
      <c r="TH370" s="57">
        <v>100.586</v>
      </c>
      <c r="TI370" s="57">
        <v>100.974</v>
      </c>
      <c r="TJ370" s="57">
        <v>100.40600000000001</v>
      </c>
      <c r="TK370" s="57">
        <v>102.788</v>
      </c>
      <c r="TL370" s="57">
        <v>101.346</v>
      </c>
      <c r="TM370" s="57">
        <v>103.566</v>
      </c>
      <c r="TN370" s="57">
        <v>103.843</v>
      </c>
      <c r="TO370" s="17">
        <v>105.639</v>
      </c>
      <c r="TP370" s="57">
        <v>107.095</v>
      </c>
      <c r="TQ370" s="17">
        <v>107.129</v>
      </c>
      <c r="TR370" s="17">
        <v>106.038</v>
      </c>
      <c r="TS370" s="57">
        <v>105.328</v>
      </c>
      <c r="TT370" s="17">
        <v>104.315</v>
      </c>
      <c r="TU370" s="57">
        <v>106.188</v>
      </c>
      <c r="TV370" s="17">
        <v>106.867</v>
      </c>
      <c r="TW370" s="17">
        <v>107.733</v>
      </c>
      <c r="TX370" s="17">
        <v>108.25</v>
      </c>
      <c r="TY370" s="17">
        <v>108.80800000000001</v>
      </c>
      <c r="TZ370" s="17">
        <v>108.795</v>
      </c>
      <c r="UA370" s="17">
        <v>109.14700000000001</v>
      </c>
      <c r="UB370" s="17">
        <v>107.89100000000001</v>
      </c>
      <c r="UC370" s="57">
        <v>108.29900000000001</v>
      </c>
      <c r="UD370" s="57">
        <v>108.006</v>
      </c>
      <c r="UE370" s="17">
        <v>107.473</v>
      </c>
      <c r="UF370" s="17">
        <v>108.104</v>
      </c>
      <c r="UG370" s="17">
        <v>107.381</v>
      </c>
      <c r="UH370" s="17">
        <v>104.52200000000001</v>
      </c>
      <c r="UI370" s="17">
        <v>104.449</v>
      </c>
      <c r="UJ370" s="17">
        <v>104.371</v>
      </c>
      <c r="UK370" s="17">
        <v>104.685</v>
      </c>
      <c r="UL370" s="17">
        <v>104.812</v>
      </c>
      <c r="UM370" s="17">
        <v>105.33199999999999</v>
      </c>
      <c r="UN370" s="17">
        <v>104.98699999999999</v>
      </c>
      <c r="UO370" s="17">
        <v>103.30800000000001</v>
      </c>
      <c r="UP370" s="17">
        <v>102.425</v>
      </c>
      <c r="UQ370" s="17">
        <v>103.709</v>
      </c>
      <c r="UR370" s="17">
        <v>102.699</v>
      </c>
      <c r="US370" s="17">
        <v>100.816</v>
      </c>
      <c r="UT370" s="17">
        <v>100.92100000000001</v>
      </c>
      <c r="UU370" s="17">
        <v>99.168999999999997</v>
      </c>
      <c r="UV370" s="17">
        <v>97.878</v>
      </c>
      <c r="UW370" s="17">
        <v>97.823999999999998</v>
      </c>
      <c r="UX370" s="17">
        <v>96.811999999999998</v>
      </c>
      <c r="UY370" s="17">
        <v>98.38</v>
      </c>
      <c r="UZ370" s="17">
        <v>93.122</v>
      </c>
      <c r="VA370" s="17">
        <v>86.549000000000007</v>
      </c>
      <c r="VB370" s="57">
        <f t="shared" ref="VB370:VB457" si="39">IF(ISNUMBER(VA370),VA370,"")</f>
        <v>86.549000000000007</v>
      </c>
      <c r="VC370" s="17">
        <v>91.403000000000006</v>
      </c>
      <c r="VD370" s="17">
        <v>90.186000000000007</v>
      </c>
      <c r="VE370" s="17">
        <v>91.909000000000006</v>
      </c>
      <c r="VF370" s="17">
        <v>90.06</v>
      </c>
      <c r="VG370" s="17">
        <v>91.385999999999996</v>
      </c>
      <c r="VH370" s="17">
        <v>90.671999999999997</v>
      </c>
      <c r="VI370" s="17">
        <v>88.929000000000002</v>
      </c>
      <c r="VJ370" s="17">
        <v>86.853999999999999</v>
      </c>
      <c r="VK370" s="17">
        <v>88.206999999999994</v>
      </c>
      <c r="VL370" s="17">
        <v>88.572999999999993</v>
      </c>
      <c r="VM370" s="17">
        <v>89.275000000000006</v>
      </c>
      <c r="VN370" s="17">
        <v>89.498999999999995</v>
      </c>
      <c r="VO370" s="17">
        <v>90.462999999999994</v>
      </c>
      <c r="VP370" s="17">
        <v>92.847999999999999</v>
      </c>
      <c r="VQ370" s="17">
        <v>92.078999999999994</v>
      </c>
      <c r="VR370" s="17">
        <v>91.027000000000001</v>
      </c>
      <c r="VS370" s="17">
        <v>91.817999999999998</v>
      </c>
      <c r="VT370" s="17">
        <v>90.78</v>
      </c>
      <c r="VU370" s="17">
        <v>91.155000000000001</v>
      </c>
      <c r="VV370" s="17">
        <v>91.834999999999994</v>
      </c>
      <c r="VW370" s="17">
        <v>92.792000000000002</v>
      </c>
      <c r="VX370" s="17">
        <v>92.971000000000004</v>
      </c>
      <c r="VY370" s="17">
        <v>93.415999999999997</v>
      </c>
      <c r="VZ370" s="17">
        <v>92.548000000000002</v>
      </c>
      <c r="WA370" s="17">
        <v>93.131</v>
      </c>
      <c r="WB370" s="17">
        <v>92.974999999999994</v>
      </c>
      <c r="WC370" s="17">
        <v>93.537999999999997</v>
      </c>
      <c r="WD370" s="17">
        <v>93.911000000000001</v>
      </c>
      <c r="WE370" s="1">
        <v>94.016000000000005</v>
      </c>
      <c r="WF370" s="57">
        <v>94.975999999999999</v>
      </c>
      <c r="WG370" s="1">
        <v>94.676000000000002</v>
      </c>
      <c r="WH370" s="1">
        <v>95.209000000000003</v>
      </c>
      <c r="WI370" s="1">
        <v>95.355999999999995</v>
      </c>
      <c r="WJ370" s="1">
        <v>95.409000000000006</v>
      </c>
      <c r="WK370" s="1">
        <v>95.512</v>
      </c>
      <c r="WL370" s="1">
        <v>96.088999999999999</v>
      </c>
      <c r="WM370" s="1">
        <v>96.253</v>
      </c>
      <c r="WN370" s="57">
        <f t="shared" si="38"/>
        <v>96.253</v>
      </c>
      <c r="WO370" s="1">
        <v>96.629000000000005</v>
      </c>
      <c r="WP370" s="1">
        <v>97.037000000000006</v>
      </c>
      <c r="WQ370" s="1">
        <v>96.100999999999999</v>
      </c>
      <c r="WR370" s="1">
        <v>96.349000000000004</v>
      </c>
      <c r="WS370" s="1">
        <v>96.882000000000005</v>
      </c>
      <c r="WT370" s="1">
        <v>97.126999999999995</v>
      </c>
      <c r="WU370" s="1">
        <v>97.227999999999994</v>
      </c>
      <c r="WV370" s="5" t="s">
        <v>3</v>
      </c>
    </row>
    <row r="371" spans="1:620" ht="15" x14ac:dyDescent="0.25">
      <c r="A371" s="1">
        <v>32050</v>
      </c>
      <c r="B371" s="1">
        <v>4.25</v>
      </c>
      <c r="C371" s="1" t="s">
        <v>18</v>
      </c>
      <c r="F371" s="1">
        <v>2027</v>
      </c>
      <c r="G371" s="5">
        <v>38966</v>
      </c>
      <c r="H371" s="5">
        <v>46728</v>
      </c>
      <c r="I371" s="6"/>
      <c r="J371" s="5"/>
      <c r="FX371" s="19"/>
      <c r="FY371" s="19"/>
      <c r="FZ371" s="19"/>
      <c r="GA371" s="19"/>
      <c r="GB371" s="19"/>
      <c r="GC371" s="19"/>
      <c r="GD371" s="19"/>
      <c r="GE371" s="19"/>
      <c r="GF371" s="19"/>
      <c r="GG371" s="19"/>
      <c r="GH371" s="19"/>
      <c r="GI371" s="19"/>
      <c r="GJ371" s="19"/>
      <c r="GK371" s="19"/>
      <c r="GL371" s="19"/>
      <c r="GM371" s="19"/>
      <c r="GN371" s="19"/>
      <c r="GO371" s="19"/>
      <c r="GP371" s="19"/>
      <c r="GQ371" s="19"/>
      <c r="GR371" s="19"/>
      <c r="GS371" s="19"/>
      <c r="GT371" s="19"/>
      <c r="GU371" s="19"/>
      <c r="GV371" s="19"/>
      <c r="HQ371" s="19"/>
      <c r="IF371" s="19"/>
      <c r="IG371" s="19"/>
      <c r="IH371" s="19"/>
      <c r="II371" s="19"/>
      <c r="IJ371" s="19"/>
      <c r="IK371" s="19"/>
      <c r="IU371" s="19"/>
      <c r="IV371" s="21"/>
      <c r="IW371" s="21"/>
      <c r="IX371" s="19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40"/>
      <c r="LR371" s="2"/>
      <c r="LS371" s="40"/>
      <c r="LT371" s="2"/>
      <c r="LU371" s="40"/>
      <c r="LV371" s="40"/>
      <c r="LW371" s="2"/>
      <c r="LX371" s="2"/>
      <c r="LY371" s="2"/>
      <c r="LZ371" s="2"/>
      <c r="MA371" s="2"/>
      <c r="MB371" s="2"/>
      <c r="MC371" s="40"/>
      <c r="MD371" s="40"/>
      <c r="ME371" s="40"/>
      <c r="MF371" s="2"/>
      <c r="MG371" s="61"/>
      <c r="MH371" s="40"/>
      <c r="MI371" s="2"/>
      <c r="MJ371" s="2"/>
      <c r="MK371" s="40"/>
      <c r="ML371" s="40"/>
      <c r="MM371" s="40"/>
      <c r="MN371" s="2"/>
      <c r="MO371" s="40"/>
      <c r="MP371" s="40"/>
      <c r="MQ371" s="40"/>
      <c r="MR371" s="2"/>
      <c r="MS371" s="40"/>
      <c r="MT371" s="40"/>
      <c r="MU371" s="40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>
        <v>99.77</v>
      </c>
      <c r="NR371" s="2">
        <v>100.86</v>
      </c>
      <c r="NS371" s="2">
        <v>100.29</v>
      </c>
      <c r="NT371" s="2">
        <v>97.73</v>
      </c>
      <c r="NU371" s="2">
        <v>95.22</v>
      </c>
      <c r="NV371" s="40">
        <v>97.19</v>
      </c>
      <c r="NW371" s="2">
        <v>94.93</v>
      </c>
      <c r="NX371" s="2">
        <v>93.89</v>
      </c>
      <c r="NY371" s="2">
        <v>92.09</v>
      </c>
      <c r="NZ371" s="2">
        <v>89.67</v>
      </c>
      <c r="OA371" s="2">
        <v>92.58</v>
      </c>
      <c r="OB371" s="2">
        <v>94.02</v>
      </c>
      <c r="OC371" s="2">
        <v>93.14</v>
      </c>
      <c r="OD371" s="2">
        <v>93.93</v>
      </c>
      <c r="OE371" s="2">
        <v>95.44</v>
      </c>
      <c r="OF371" s="2">
        <v>97.24</v>
      </c>
      <c r="OG371" s="2">
        <v>97.22</v>
      </c>
      <c r="OH371" s="2">
        <v>96.47</v>
      </c>
      <c r="OI371" s="2">
        <v>95.86</v>
      </c>
      <c r="OJ371" s="2">
        <v>93.68</v>
      </c>
      <c r="OK371" s="40">
        <v>91.47</v>
      </c>
      <c r="OL371" s="40">
        <v>90.18</v>
      </c>
      <c r="OM371" s="2">
        <v>92.77</v>
      </c>
      <c r="ON371" s="2">
        <v>95.15</v>
      </c>
      <c r="OO371" s="2">
        <v>94.58</v>
      </c>
      <c r="OP371" s="2">
        <v>92.28</v>
      </c>
      <c r="OQ371" s="40">
        <v>96.99</v>
      </c>
      <c r="OR371" s="2">
        <v>104.15</v>
      </c>
      <c r="OS371" s="2">
        <v>96.54</v>
      </c>
      <c r="OT371" s="2">
        <v>97.25</v>
      </c>
      <c r="OU371" s="40">
        <v>103.71</v>
      </c>
      <c r="OV371" s="2">
        <v>99.59</v>
      </c>
      <c r="OW371" s="40">
        <v>98.52</v>
      </c>
      <c r="OX371" s="2">
        <v>99.54</v>
      </c>
      <c r="OY371" s="2">
        <v>97.19</v>
      </c>
      <c r="OZ371" s="2">
        <v>104.58</v>
      </c>
      <c r="PA371" s="2">
        <v>103.82</v>
      </c>
      <c r="PB371" s="2">
        <v>102.14</v>
      </c>
      <c r="PC371" s="2">
        <v>102.56</v>
      </c>
      <c r="PD371" s="2">
        <v>97.58</v>
      </c>
      <c r="PE371" s="2">
        <v>98.43</v>
      </c>
      <c r="PF371" s="40">
        <v>96.8</v>
      </c>
      <c r="PG371" s="2">
        <v>98.04</v>
      </c>
      <c r="PH371" s="2">
        <v>98.28</v>
      </c>
      <c r="PI371" s="2">
        <v>100.89</v>
      </c>
      <c r="PJ371" s="40">
        <v>102.58</v>
      </c>
      <c r="PK371" s="2">
        <v>101.83</v>
      </c>
      <c r="PL371">
        <v>108.78</v>
      </c>
      <c r="PM371" s="2">
        <v>107.88</v>
      </c>
      <c r="PN371" s="2">
        <v>104.67</v>
      </c>
      <c r="PO371" s="2">
        <v>102.8</v>
      </c>
      <c r="PP371" s="2">
        <v>102.75</v>
      </c>
      <c r="PQ371" s="2">
        <v>99.74</v>
      </c>
      <c r="PR371" s="2">
        <v>100.52</v>
      </c>
      <c r="PS371" s="2">
        <v>100.54</v>
      </c>
      <c r="PT371" s="2">
        <v>102.63</v>
      </c>
      <c r="PU371" s="2">
        <v>103.62</v>
      </c>
      <c r="PV371" s="2">
        <v>101.81</v>
      </c>
      <c r="PW371" s="2">
        <v>106.37</v>
      </c>
      <c r="PX371" s="51">
        <v>109.09</v>
      </c>
      <c r="PY371" s="2">
        <v>115.3</v>
      </c>
      <c r="PZ371" s="2">
        <v>116.18</v>
      </c>
      <c r="QA371" s="2">
        <v>119.7</v>
      </c>
      <c r="QB371" s="2">
        <v>122.19</v>
      </c>
      <c r="QC371" s="2">
        <v>122.29</v>
      </c>
      <c r="QD371" s="2">
        <v>119.28</v>
      </c>
      <c r="QE371" s="2">
        <v>117.84</v>
      </c>
      <c r="QF371" s="2">
        <v>118.87</v>
      </c>
      <c r="QG371" s="2">
        <v>126.4</v>
      </c>
      <c r="QH371" s="2">
        <v>124.31</v>
      </c>
      <c r="QI371" s="2">
        <v>127.68</v>
      </c>
      <c r="QJ371" s="2">
        <v>127.52</v>
      </c>
      <c r="QK371" s="2">
        <v>126.14</v>
      </c>
      <c r="QL371" s="2">
        <v>123.79</v>
      </c>
      <c r="QM371" s="2">
        <v>124.95</v>
      </c>
      <c r="QN371" s="2">
        <v>123.94</v>
      </c>
      <c r="QO371" s="2">
        <v>119.81</v>
      </c>
      <c r="QP371" s="2">
        <v>120.56</v>
      </c>
      <c r="QQ371" s="2">
        <v>122.91</v>
      </c>
      <c r="QR371" s="2">
        <v>124.56</v>
      </c>
      <c r="QS371" s="2">
        <v>119.77</v>
      </c>
      <c r="QT371" s="2">
        <v>114.99</v>
      </c>
      <c r="QU371" s="2">
        <v>115.38</v>
      </c>
      <c r="QV371" s="2">
        <v>112.7</v>
      </c>
      <c r="QW371" s="2">
        <v>113.63</v>
      </c>
      <c r="QX371" s="2">
        <v>114.31</v>
      </c>
      <c r="QY371" s="2">
        <v>112.25</v>
      </c>
      <c r="QZ371" s="2">
        <v>109.61</v>
      </c>
      <c r="RA371" s="2">
        <v>113.28</v>
      </c>
      <c r="RB371" s="2">
        <v>113.15</v>
      </c>
      <c r="RC371" s="2">
        <v>112.96</v>
      </c>
      <c r="RD371" s="2">
        <v>113.61</v>
      </c>
      <c r="RE371" s="2">
        <v>114.93</v>
      </c>
      <c r="RF371" s="2">
        <v>113.72</v>
      </c>
      <c r="RG371" s="2">
        <v>114.66</v>
      </c>
      <c r="RH371" s="2">
        <v>119.07</v>
      </c>
      <c r="RI371" s="2">
        <v>118.02</v>
      </c>
      <c r="RJ371" s="2">
        <v>119.78</v>
      </c>
      <c r="RK371" s="2">
        <v>123.81</v>
      </c>
      <c r="RL371" s="2">
        <v>125.98</v>
      </c>
      <c r="RM371" s="2">
        <v>131.9</v>
      </c>
      <c r="RN371" s="2">
        <v>125.64</v>
      </c>
      <c r="RO371" s="2">
        <v>128.13999999999999</v>
      </c>
      <c r="RP371" s="2">
        <v>124.32</v>
      </c>
      <c r="RQ371" s="2">
        <v>124.46</v>
      </c>
      <c r="RR371" s="2">
        <v>121.53</v>
      </c>
      <c r="RS371" s="2">
        <v>123.28</v>
      </c>
      <c r="RT371" s="2">
        <v>123.6</v>
      </c>
      <c r="RU371" s="2">
        <v>125.57</v>
      </c>
      <c r="RV371" s="2">
        <v>123.68</v>
      </c>
      <c r="RW371" s="2">
        <v>124.42</v>
      </c>
      <c r="RX371" s="2">
        <v>122.7</v>
      </c>
      <c r="RY371" s="51">
        <v>127.1</v>
      </c>
      <c r="RZ371" s="2">
        <v>129.41</v>
      </c>
      <c r="SA371" s="51">
        <v>128.29</v>
      </c>
      <c r="SB371" s="2">
        <v>126.04</v>
      </c>
      <c r="SC371" s="2">
        <v>127.69</v>
      </c>
      <c r="SD371" s="2">
        <v>133.94</v>
      </c>
      <c r="SE371" s="51">
        <v>136.57</v>
      </c>
      <c r="SF371" s="2">
        <v>137.97999999999999</v>
      </c>
      <c r="SG371" s="2">
        <v>136.08000000000001</v>
      </c>
      <c r="SH371" s="2">
        <v>129.91</v>
      </c>
      <c r="SI371" s="2">
        <v>127.52</v>
      </c>
      <c r="SJ371" s="2">
        <v>129.65</v>
      </c>
      <c r="SK371" s="2">
        <v>127.28</v>
      </c>
      <c r="SL371" s="2">
        <v>131.41999999999999</v>
      </c>
      <c r="SM371" s="2">
        <v>131.37</v>
      </c>
      <c r="SN371" s="2">
        <v>131.69999999999999</v>
      </c>
      <c r="SO371" s="2">
        <v>132.02000000000001</v>
      </c>
      <c r="SP371" s="2">
        <v>129.24</v>
      </c>
      <c r="SQ371" s="2">
        <v>129.31</v>
      </c>
      <c r="SR371" s="17">
        <v>131.26</v>
      </c>
      <c r="SS371" s="17">
        <v>127.4</v>
      </c>
      <c r="ST371" s="17">
        <v>127.47</v>
      </c>
      <c r="SU371" s="17">
        <v>127.34</v>
      </c>
      <c r="SV371" s="17">
        <v>128.59200000000001</v>
      </c>
      <c r="SW371" s="17">
        <v>125.221</v>
      </c>
      <c r="SX371" s="2">
        <v>124.824</v>
      </c>
      <c r="SY371" s="2">
        <v>126.23699999999999</v>
      </c>
      <c r="SZ371" s="2">
        <v>125.33</v>
      </c>
      <c r="TA371" s="2">
        <v>127.157</v>
      </c>
      <c r="TB371" s="2">
        <v>126.346</v>
      </c>
      <c r="TC371" s="2">
        <v>125.583</v>
      </c>
      <c r="TD371" s="2">
        <v>125.78700000000001</v>
      </c>
      <c r="TE371" s="2">
        <v>124.083</v>
      </c>
      <c r="TF371" s="57">
        <v>125.267</v>
      </c>
      <c r="TG371" s="57">
        <v>125.944</v>
      </c>
      <c r="TH371" s="57">
        <v>126.205</v>
      </c>
      <c r="TI371" s="57">
        <v>126.307</v>
      </c>
      <c r="TJ371" s="57">
        <v>125.544</v>
      </c>
      <c r="TK371" s="57">
        <v>128.1</v>
      </c>
      <c r="TL371" s="57">
        <v>126.178</v>
      </c>
      <c r="TM371" s="57">
        <v>128.58799999999999</v>
      </c>
      <c r="TN371" s="57">
        <v>128.74799999999999</v>
      </c>
      <c r="TO371" s="17">
        <v>130.55500000000001</v>
      </c>
      <c r="TP371" s="57">
        <v>132.06299999999999</v>
      </c>
      <c r="TQ371" s="17">
        <v>131.85400000000001</v>
      </c>
      <c r="TR371" s="17">
        <v>130.25899999999999</v>
      </c>
      <c r="TS371" s="57">
        <v>129.21199999999999</v>
      </c>
      <c r="TT371" s="17">
        <v>127.709</v>
      </c>
      <c r="TU371" s="57">
        <v>129.67099999999999</v>
      </c>
      <c r="TV371" s="17">
        <v>130.19200000000001</v>
      </c>
      <c r="TW371" s="17">
        <v>130.65100000000001</v>
      </c>
      <c r="TX371" s="17">
        <v>131.08199999999999</v>
      </c>
      <c r="TY371" s="17">
        <v>131.60599999999999</v>
      </c>
      <c r="TZ371" s="17">
        <v>131.44300000000001</v>
      </c>
      <c r="UA371" s="17">
        <v>131.666</v>
      </c>
      <c r="UB371" s="17">
        <v>129.9</v>
      </c>
      <c r="UC371" s="57">
        <v>130.249</v>
      </c>
      <c r="UD371" s="57">
        <v>129.726</v>
      </c>
      <c r="UE371" s="17">
        <v>128.86799999999999</v>
      </c>
      <c r="UF371" s="17">
        <v>129.393</v>
      </c>
      <c r="UG371" s="17">
        <v>128.28100000000001</v>
      </c>
      <c r="UH371" s="17">
        <v>124.63200000000001</v>
      </c>
      <c r="UI371" s="17">
        <v>124.30800000000001</v>
      </c>
      <c r="UJ371" s="17">
        <v>123.94799999999999</v>
      </c>
      <c r="UK371" s="17">
        <v>124.014</v>
      </c>
      <c r="UL371" s="17">
        <v>123.956</v>
      </c>
      <c r="UM371" s="17">
        <v>124.386</v>
      </c>
      <c r="UN371" s="17">
        <v>123.72799999999999</v>
      </c>
      <c r="UO371" s="17">
        <v>121.501</v>
      </c>
      <c r="UP371" s="17">
        <v>120.194</v>
      </c>
      <c r="UQ371" s="17">
        <v>121.40600000000001</v>
      </c>
      <c r="UR371" s="17">
        <v>119.973</v>
      </c>
      <c r="US371" s="17">
        <v>117.59399999999999</v>
      </c>
      <c r="UT371" s="17">
        <v>117.503</v>
      </c>
      <c r="UU371" s="17">
        <v>115.123</v>
      </c>
      <c r="UV371" s="17">
        <v>113.39100000000001</v>
      </c>
      <c r="UW371" s="17">
        <v>113.04600000000001</v>
      </c>
      <c r="UX371" s="17">
        <v>111.464</v>
      </c>
      <c r="UY371" s="17">
        <v>112.95699999999999</v>
      </c>
      <c r="UZ371" s="17">
        <v>106.916</v>
      </c>
      <c r="VA371" s="17">
        <v>99.216999999999999</v>
      </c>
      <c r="VB371" s="57">
        <f t="shared" si="39"/>
        <v>99.216999999999999</v>
      </c>
      <c r="VC371" s="17">
        <v>104.215</v>
      </c>
      <c r="VD371" s="17">
        <v>102.761</v>
      </c>
      <c r="VE371" s="17">
        <v>104.523</v>
      </c>
      <c r="VF371" s="17">
        <v>102.279</v>
      </c>
      <c r="VG371" s="17">
        <v>103.598</v>
      </c>
      <c r="VH371" s="17">
        <v>102.399</v>
      </c>
      <c r="VI371" s="17">
        <v>100.166</v>
      </c>
      <c r="VJ371" s="17">
        <v>97.61</v>
      </c>
      <c r="VK371" s="17">
        <v>98.751000000000005</v>
      </c>
      <c r="VL371" s="17">
        <v>98.971999999999994</v>
      </c>
      <c r="VM371" s="17">
        <v>99.510999999999996</v>
      </c>
      <c r="VN371" s="17">
        <v>99.545000000000002</v>
      </c>
      <c r="VO371" s="17">
        <v>100.503</v>
      </c>
      <c r="VP371" s="17">
        <v>103.12</v>
      </c>
      <c r="VQ371" s="17">
        <v>101.854</v>
      </c>
      <c r="VR371" s="17">
        <v>100.48</v>
      </c>
      <c r="VS371" s="17">
        <v>101.184</v>
      </c>
      <c r="VT371" s="17">
        <v>99.738</v>
      </c>
      <c r="VU371" s="17">
        <v>99.85</v>
      </c>
      <c r="VV371" s="17">
        <v>100.408</v>
      </c>
      <c r="VW371" s="17">
        <v>101.196</v>
      </c>
      <c r="VX371" s="17">
        <v>101.22</v>
      </c>
      <c r="VY371" s="17">
        <v>101.429</v>
      </c>
      <c r="VZ371" s="17">
        <v>100.07899999999999</v>
      </c>
      <c r="WA371" s="17">
        <v>100.64</v>
      </c>
      <c r="WB371" s="17">
        <v>100.203</v>
      </c>
      <c r="WC371" s="17">
        <v>100.643</v>
      </c>
      <c r="WD371" s="17">
        <v>100.78400000000001</v>
      </c>
      <c r="WE371" s="1">
        <v>100.643</v>
      </c>
      <c r="WF371" s="57">
        <v>101.554</v>
      </c>
      <c r="WG371" s="1">
        <v>100.895</v>
      </c>
      <c r="WH371" s="1">
        <v>101.405</v>
      </c>
      <c r="WI371" s="1">
        <v>101.30500000000001</v>
      </c>
      <c r="WJ371" s="1">
        <v>101.087</v>
      </c>
      <c r="WK371" s="1">
        <v>100.896</v>
      </c>
      <c r="WL371" s="1">
        <v>101.303</v>
      </c>
      <c r="WM371" s="1">
        <v>101.217</v>
      </c>
      <c r="WN371" s="57">
        <f t="shared" si="38"/>
        <v>101.217</v>
      </c>
      <c r="WO371" s="1">
        <v>101.05500000000001</v>
      </c>
      <c r="WP371" s="1">
        <v>101.355</v>
      </c>
      <c r="WQ371" s="1">
        <v>99.846000000000004</v>
      </c>
      <c r="WR371" s="1">
        <v>99.813000000000002</v>
      </c>
      <c r="WS371" s="1">
        <v>100.182</v>
      </c>
      <c r="WT371" s="1">
        <v>100.24</v>
      </c>
      <c r="WU371" s="1">
        <v>99.950999999999993</v>
      </c>
      <c r="WV371" s="5" t="s">
        <v>3</v>
      </c>
    </row>
    <row r="372" spans="1:620" ht="15" x14ac:dyDescent="0.25">
      <c r="A372" s="1">
        <v>32060</v>
      </c>
      <c r="B372" s="1">
        <v>0.125</v>
      </c>
      <c r="C372" s="1" t="s">
        <v>49</v>
      </c>
      <c r="F372" s="1">
        <v>2028</v>
      </c>
      <c r="G372" s="5">
        <v>43994</v>
      </c>
      <c r="H372" s="5">
        <v>46783</v>
      </c>
      <c r="I372" s="6"/>
      <c r="J372" s="5"/>
      <c r="FX372" s="19"/>
      <c r="FY372" s="19"/>
      <c r="FZ372" s="19"/>
      <c r="GA372" s="19"/>
      <c r="GB372" s="19"/>
      <c r="GC372" s="19"/>
      <c r="GD372" s="19"/>
      <c r="GE372" s="19"/>
      <c r="GF372" s="19"/>
      <c r="GG372" s="19"/>
      <c r="GH372" s="19"/>
      <c r="GI372" s="19"/>
      <c r="GJ372" s="19"/>
      <c r="GK372" s="19"/>
      <c r="GL372" s="19"/>
      <c r="GM372" s="19"/>
      <c r="GN372" s="19"/>
      <c r="GO372" s="19"/>
      <c r="GP372" s="19"/>
      <c r="GQ372" s="19"/>
      <c r="GR372" s="19"/>
      <c r="GS372" s="19"/>
      <c r="GT372" s="19"/>
      <c r="GU372" s="19"/>
      <c r="GV372" s="19"/>
      <c r="HQ372" s="19"/>
      <c r="IF372" s="19"/>
      <c r="IG372" s="19"/>
      <c r="IH372" s="19"/>
      <c r="II372" s="19"/>
      <c r="IJ372" s="19"/>
      <c r="IK372" s="19"/>
      <c r="IU372" s="19"/>
      <c r="IV372" s="21"/>
      <c r="IW372" s="21"/>
      <c r="IX372" s="19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40"/>
      <c r="LR372" s="2"/>
      <c r="LS372" s="40"/>
      <c r="LT372" s="2"/>
      <c r="LU372" s="40"/>
      <c r="LV372" s="40"/>
      <c r="LW372" s="2"/>
      <c r="LX372" s="2"/>
      <c r="LY372" s="2"/>
      <c r="LZ372" s="2"/>
      <c r="MA372" s="2"/>
      <c r="MB372" s="2"/>
      <c r="MC372" s="40"/>
      <c r="MD372" s="40"/>
      <c r="ME372" s="40"/>
      <c r="MF372" s="2"/>
      <c r="MG372" s="61"/>
      <c r="MH372" s="40"/>
      <c r="MI372" s="2"/>
      <c r="MJ372" s="2"/>
      <c r="MK372" s="40"/>
      <c r="ML372" s="40"/>
      <c r="MM372" s="40"/>
      <c r="MN372" s="2"/>
      <c r="MO372" s="40"/>
      <c r="MP372" s="40"/>
      <c r="MQ372" s="40"/>
      <c r="MR372" s="2"/>
      <c r="MS372" s="40"/>
      <c r="MT372" s="40"/>
      <c r="MU372" s="40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40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40"/>
      <c r="OL372" s="40"/>
      <c r="OM372" s="2"/>
      <c r="ON372" s="2"/>
      <c r="OO372" s="2"/>
      <c r="OP372" s="2"/>
      <c r="OQ372" s="40"/>
      <c r="OR372" s="2"/>
      <c r="OS372" s="2"/>
      <c r="OT372" s="2"/>
      <c r="OU372" s="40"/>
      <c r="OV372" s="2"/>
      <c r="OW372" s="40"/>
      <c r="OX372" s="2"/>
      <c r="OY372" s="2"/>
      <c r="OZ372" s="2"/>
      <c r="PA372" s="2"/>
      <c r="PB372" s="2"/>
      <c r="PC372" s="2"/>
      <c r="PD372" s="2"/>
      <c r="PE372" s="2"/>
      <c r="PF372" s="40"/>
      <c r="PG372" s="2"/>
      <c r="PH372" s="2"/>
      <c r="PI372" s="2"/>
      <c r="PJ372" s="40"/>
      <c r="PK372" s="2"/>
      <c r="PL37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51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51"/>
      <c r="RZ372" s="2"/>
      <c r="SA372" s="51"/>
      <c r="SB372" s="2"/>
      <c r="SC372" s="2"/>
      <c r="SD372" s="2"/>
      <c r="SE372" s="51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17"/>
      <c r="SS372" s="17"/>
      <c r="ST372" s="17"/>
      <c r="SU372" s="17"/>
      <c r="SV372" s="17"/>
      <c r="SW372" s="17"/>
      <c r="SX372" s="2"/>
      <c r="SY372" s="2"/>
      <c r="SZ372" s="2"/>
      <c r="TA372" s="2"/>
      <c r="TB372" s="2"/>
      <c r="TC372" s="2"/>
      <c r="TD372" s="2"/>
      <c r="TE372" s="2"/>
      <c r="TF372" s="57"/>
      <c r="TG372" s="57"/>
      <c r="TH372" s="57"/>
      <c r="TI372" s="57"/>
      <c r="TJ372" s="57"/>
      <c r="TK372" s="57"/>
      <c r="TL372" s="57"/>
      <c r="TM372" s="57"/>
      <c r="TN372" s="57"/>
      <c r="TO372" s="17"/>
      <c r="TP372" s="57"/>
      <c r="TQ372" s="17"/>
      <c r="TR372" s="17"/>
      <c r="TS372" s="57"/>
      <c r="TT372" s="17"/>
      <c r="TU372" s="57"/>
      <c r="TV372" s="17"/>
      <c r="TW372" s="17"/>
      <c r="TX372" s="17"/>
      <c r="TY372" s="17"/>
      <c r="TZ372" s="17">
        <v>100.37</v>
      </c>
      <c r="UA372" s="17">
        <v>100.867</v>
      </c>
      <c r="UB372" s="17">
        <v>99.519000000000005</v>
      </c>
      <c r="UC372" s="57">
        <v>100.199</v>
      </c>
      <c r="UD372" s="57">
        <v>99.989000000000004</v>
      </c>
      <c r="UE372" s="17">
        <v>99.588999999999999</v>
      </c>
      <c r="UF372" s="17">
        <v>100.468</v>
      </c>
      <c r="UG372" s="17">
        <v>99.748000000000005</v>
      </c>
      <c r="UH372" s="17">
        <v>96.768000000000001</v>
      </c>
      <c r="UI372" s="17">
        <v>96.700999999999993</v>
      </c>
      <c r="UJ372" s="17">
        <v>96.724999999999994</v>
      </c>
      <c r="UK372" s="17">
        <v>97.128</v>
      </c>
      <c r="UL372" s="17">
        <v>97.400999999999996</v>
      </c>
      <c r="UM372" s="17">
        <v>98.162000000000006</v>
      </c>
      <c r="UN372" s="17">
        <v>97.858000000000004</v>
      </c>
      <c r="UO372" s="17">
        <v>96.153999999999996</v>
      </c>
      <c r="UP372" s="17">
        <v>95.626000000000005</v>
      </c>
      <c r="UQ372" s="17">
        <v>97.025999999999996</v>
      </c>
      <c r="UR372" s="17">
        <v>96.108999999999995</v>
      </c>
      <c r="US372" s="17">
        <v>94.135999999999996</v>
      </c>
      <c r="UT372" s="17">
        <v>94.171000000000006</v>
      </c>
      <c r="UU372" s="17">
        <v>92.650999999999996</v>
      </c>
      <c r="UV372" s="17">
        <v>91.353999999999999</v>
      </c>
      <c r="UW372" s="17">
        <v>91.191999999999993</v>
      </c>
      <c r="UX372" s="17">
        <v>90.382999999999996</v>
      </c>
      <c r="UY372" s="17">
        <v>92.355000000000004</v>
      </c>
      <c r="UZ372" s="17">
        <v>87.051000000000002</v>
      </c>
      <c r="VA372" s="17">
        <v>80.215999999999994</v>
      </c>
      <c r="VB372" s="57">
        <f t="shared" si="39"/>
        <v>80.215999999999994</v>
      </c>
      <c r="VC372" s="17">
        <v>85.213999999999999</v>
      </c>
      <c r="VD372" s="17">
        <v>83.974999999999994</v>
      </c>
      <c r="VE372" s="17">
        <v>85.745999999999995</v>
      </c>
      <c r="VF372" s="17">
        <v>83.966999999999999</v>
      </c>
      <c r="VG372" s="17">
        <v>85.427999999999997</v>
      </c>
      <c r="VH372" s="17">
        <v>84.757000000000005</v>
      </c>
      <c r="VI372" s="17">
        <v>83.040999999999997</v>
      </c>
      <c r="VJ372" s="17">
        <v>81.049000000000007</v>
      </c>
      <c r="VK372" s="17">
        <v>82.519000000000005</v>
      </c>
      <c r="VL372" s="17">
        <v>82.872</v>
      </c>
      <c r="VM372" s="17">
        <v>83.6</v>
      </c>
      <c r="VN372" s="17">
        <v>83.855000000000004</v>
      </c>
      <c r="VO372" s="17">
        <v>85.022999999999996</v>
      </c>
      <c r="VP372" s="17">
        <v>87.772999999999996</v>
      </c>
      <c r="VQ372" s="17">
        <v>86.942999999999998</v>
      </c>
      <c r="VR372" s="17">
        <v>85.850999999999999</v>
      </c>
      <c r="VS372" s="17">
        <v>86.825999999999993</v>
      </c>
      <c r="VT372" s="17">
        <v>85.664000000000001</v>
      </c>
      <c r="VU372" s="17">
        <v>86.15</v>
      </c>
      <c r="VV372" s="17">
        <v>86.965000000000003</v>
      </c>
      <c r="VW372" s="17">
        <v>88.311000000000007</v>
      </c>
      <c r="VX372" s="17">
        <v>88.564999999999998</v>
      </c>
      <c r="VY372" s="17">
        <v>89.027000000000001</v>
      </c>
      <c r="VZ372" s="17">
        <v>88.090999999999994</v>
      </c>
      <c r="WA372" s="17">
        <v>88.92</v>
      </c>
      <c r="WB372" s="17">
        <v>88.686000000000007</v>
      </c>
      <c r="WC372" s="17">
        <v>89.453999999999994</v>
      </c>
      <c r="WD372" s="17">
        <v>89.882999999999996</v>
      </c>
      <c r="WE372" s="1">
        <v>89.956999999999994</v>
      </c>
      <c r="WF372" s="57">
        <v>91.200999999999993</v>
      </c>
      <c r="WG372" s="1">
        <v>90.816000000000003</v>
      </c>
      <c r="WH372" s="1">
        <v>91.52</v>
      </c>
      <c r="WI372" s="1">
        <v>91.686999999999998</v>
      </c>
      <c r="WJ372" s="1">
        <v>91.751999999999995</v>
      </c>
      <c r="WK372" s="1">
        <v>91.94</v>
      </c>
      <c r="WL372" s="1">
        <v>92.668999999999997</v>
      </c>
      <c r="WM372" s="1">
        <v>92.977000000000004</v>
      </c>
      <c r="WN372" s="57">
        <f t="shared" si="38"/>
        <v>92.977000000000004</v>
      </c>
      <c r="WO372" s="1">
        <v>93.638000000000005</v>
      </c>
      <c r="WP372" s="1">
        <v>94.129000000000005</v>
      </c>
      <c r="WQ372" s="1">
        <v>92.881</v>
      </c>
      <c r="WR372" s="1">
        <v>93.143000000000001</v>
      </c>
      <c r="WS372" s="1">
        <v>93.823999999999998</v>
      </c>
      <c r="WT372" s="1">
        <v>94.248999999999995</v>
      </c>
      <c r="WU372" s="1">
        <v>94.23</v>
      </c>
      <c r="WV372" s="5" t="s">
        <v>3</v>
      </c>
    </row>
    <row r="373" spans="1:620" x14ac:dyDescent="0.2">
      <c r="A373" s="1">
        <v>32062</v>
      </c>
      <c r="B373" s="1">
        <v>4.375</v>
      </c>
      <c r="C373" s="1" t="s">
        <v>49</v>
      </c>
      <c r="F373" s="1">
        <v>2028</v>
      </c>
      <c r="G373" s="5">
        <v>45610</v>
      </c>
      <c r="H373" s="5">
        <v>46819</v>
      </c>
      <c r="I373" s="6"/>
      <c r="J373" s="5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HQ373" s="19"/>
      <c r="IF373" s="19"/>
      <c r="IG373" s="19"/>
      <c r="IH373" s="19"/>
      <c r="II373" s="19"/>
      <c r="IJ373" s="19"/>
      <c r="IK373" s="19"/>
      <c r="IU373" s="19"/>
      <c r="IV373" s="21"/>
      <c r="IW373" s="21"/>
      <c r="IX373" s="19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40"/>
      <c r="LR373" s="2"/>
      <c r="LS373" s="40"/>
      <c r="LT373" s="2"/>
      <c r="LU373" s="40"/>
      <c r="LV373" s="40"/>
      <c r="LW373" s="2"/>
      <c r="LX373" s="2"/>
      <c r="LY373" s="2"/>
      <c r="LZ373" s="2"/>
      <c r="MA373" s="2"/>
      <c r="MB373" s="2"/>
      <c r="MC373" s="40"/>
      <c r="MD373" s="40"/>
      <c r="ME373" s="40"/>
      <c r="MF373" s="2"/>
      <c r="MG373" s="62"/>
      <c r="MH373" s="40"/>
      <c r="MI373" s="2"/>
      <c r="MJ373" s="2"/>
      <c r="MK373" s="40"/>
      <c r="ML373" s="40"/>
      <c r="MM373" s="40"/>
      <c r="MN373" s="2"/>
      <c r="MO373" s="40"/>
      <c r="MP373" s="40"/>
      <c r="MQ373" s="40"/>
      <c r="MR373" s="2"/>
      <c r="MS373" s="40"/>
      <c r="MT373" s="40"/>
      <c r="MU373" s="40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40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40"/>
      <c r="OL373" s="40"/>
      <c r="OM373" s="2"/>
      <c r="ON373" s="2"/>
      <c r="OO373" s="2"/>
      <c r="OP373" s="2"/>
      <c r="OQ373" s="40"/>
      <c r="OR373" s="2"/>
      <c r="OS373" s="2"/>
      <c r="OT373" s="2"/>
      <c r="OU373" s="40"/>
      <c r="OV373" s="2"/>
      <c r="OW373" s="40"/>
      <c r="OX373" s="2"/>
      <c r="OY373" s="2"/>
      <c r="OZ373" s="2"/>
      <c r="PA373" s="2"/>
      <c r="PB373" s="2"/>
      <c r="PC373" s="2"/>
      <c r="PD373" s="2"/>
      <c r="PE373" s="2"/>
      <c r="PF373" s="40"/>
      <c r="PG373" s="2"/>
      <c r="PH373" s="2"/>
      <c r="PI373" s="2"/>
      <c r="PJ373" s="40"/>
      <c r="PK373" s="2"/>
      <c r="PL373" s="6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51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51"/>
      <c r="RZ373" s="2"/>
      <c r="SA373" s="51"/>
      <c r="SB373" s="2"/>
      <c r="SC373" s="2"/>
      <c r="SD373" s="2"/>
      <c r="SE373" s="51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17"/>
      <c r="SS373" s="17"/>
      <c r="ST373" s="17"/>
      <c r="SU373" s="17"/>
      <c r="SV373" s="17"/>
      <c r="SW373" s="17"/>
      <c r="SX373" s="2"/>
      <c r="SY373" s="2"/>
      <c r="SZ373" s="2"/>
      <c r="TA373" s="2"/>
      <c r="TB373" s="2"/>
      <c r="TC373" s="2"/>
      <c r="TD373" s="2"/>
      <c r="TE373" s="2"/>
      <c r="TF373" s="57"/>
      <c r="TG373" s="57"/>
      <c r="TH373" s="57"/>
      <c r="TI373" s="57"/>
      <c r="TJ373" s="57"/>
      <c r="TK373" s="57"/>
      <c r="TL373" s="57"/>
      <c r="TM373" s="57"/>
      <c r="TN373" s="57"/>
      <c r="TO373" s="17"/>
      <c r="TP373" s="57"/>
      <c r="TQ373" s="17"/>
      <c r="TR373" s="17"/>
      <c r="TS373" s="57"/>
      <c r="TT373" s="17"/>
      <c r="TU373" s="57"/>
      <c r="TV373" s="17"/>
      <c r="TW373" s="17"/>
      <c r="TX373" s="17"/>
      <c r="TY373" s="17"/>
      <c r="TZ373" s="17"/>
      <c r="UA373" s="17"/>
      <c r="UB373" s="17"/>
      <c r="UC373" s="57"/>
      <c r="UD373" s="57"/>
      <c r="UE373" s="17"/>
      <c r="UF373" s="17"/>
      <c r="UG373" s="17"/>
      <c r="UH373" s="17"/>
      <c r="UI373" s="17"/>
      <c r="UJ373" s="17"/>
      <c r="UK373" s="17"/>
      <c r="UL373" s="17"/>
      <c r="UM373" s="17"/>
      <c r="UN373" s="17"/>
      <c r="UO373" s="17"/>
      <c r="UP373" s="17"/>
      <c r="UQ373" s="17"/>
      <c r="UR373" s="17"/>
      <c r="US373" s="17"/>
      <c r="UT373" s="17"/>
      <c r="UU373" s="17"/>
      <c r="UV373" s="17"/>
      <c r="UW373" s="17"/>
      <c r="UX373" s="17"/>
      <c r="UY373" s="17"/>
      <c r="UZ373" s="17"/>
      <c r="VA373" s="17"/>
      <c r="VB373" s="57"/>
      <c r="VC373" s="17"/>
      <c r="VD373" s="17"/>
      <c r="VE373" s="17"/>
      <c r="VF373" s="17"/>
      <c r="VG373" s="17"/>
      <c r="VH373" s="17"/>
      <c r="VI373" s="17"/>
      <c r="VJ373" s="17"/>
      <c r="VK373" s="17"/>
      <c r="VL373" s="17"/>
      <c r="VM373" s="17"/>
      <c r="VN373" s="17"/>
      <c r="VO373" s="17"/>
      <c r="VP373" s="17"/>
      <c r="VQ373" s="17"/>
      <c r="VR373" s="17"/>
      <c r="VS373" s="17"/>
      <c r="VT373" s="17"/>
      <c r="VU373" s="17"/>
      <c r="VV373" s="17"/>
      <c r="VW373" s="17"/>
      <c r="VX373" s="17"/>
      <c r="VY373" s="17"/>
      <c r="VZ373" s="17"/>
      <c r="WA373" s="17">
        <v>100.627</v>
      </c>
      <c r="WB373" s="17">
        <v>100.01300000000001</v>
      </c>
      <c r="WC373" s="17">
        <v>100.414</v>
      </c>
      <c r="WD373" s="17">
        <v>100.58</v>
      </c>
      <c r="WE373" s="1">
        <v>100.45099999999999</v>
      </c>
      <c r="WF373" s="57">
        <v>101.497</v>
      </c>
      <c r="WG373" s="1">
        <v>100.80200000000001</v>
      </c>
      <c r="WH373" s="1">
        <v>101.361</v>
      </c>
      <c r="WI373" s="1">
        <v>101.224</v>
      </c>
      <c r="WJ373" s="1">
        <v>100.944</v>
      </c>
      <c r="WK373" s="1">
        <v>100.82599999999999</v>
      </c>
      <c r="WL373" s="1">
        <v>101.34099999999999</v>
      </c>
      <c r="WM373" s="1">
        <v>101.35</v>
      </c>
      <c r="WN373" s="57">
        <f t="shared" si="38"/>
        <v>101.35</v>
      </c>
      <c r="WO373" s="1">
        <v>101.256</v>
      </c>
      <c r="WP373" s="1">
        <v>101.639</v>
      </c>
      <c r="WQ373" s="1">
        <v>99.930999999999997</v>
      </c>
      <c r="WR373" s="1">
        <v>99.869</v>
      </c>
      <c r="WS373" s="1">
        <v>100.29300000000001</v>
      </c>
      <c r="WT373" s="1">
        <v>100.34399999999999</v>
      </c>
      <c r="WU373" s="1">
        <v>99.972999999999999</v>
      </c>
      <c r="WV373" s="5" t="s">
        <v>3</v>
      </c>
    </row>
    <row r="374" spans="1:620" ht="15" x14ac:dyDescent="0.25">
      <c r="A374" s="1">
        <v>32065</v>
      </c>
      <c r="B374" s="1">
        <v>4.5</v>
      </c>
      <c r="C374" s="1" t="s">
        <v>49</v>
      </c>
      <c r="F374" s="1">
        <v>2028</v>
      </c>
      <c r="G374" s="5">
        <v>45098</v>
      </c>
      <c r="H374" s="5">
        <v>46911</v>
      </c>
      <c r="I374" s="6"/>
      <c r="J374" s="5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  <c r="GS374" s="19"/>
      <c r="GT374" s="19"/>
      <c r="GU374" s="19"/>
      <c r="GV374" s="19"/>
      <c r="HQ374" s="19"/>
      <c r="IF374" s="19"/>
      <c r="IG374" s="19"/>
      <c r="IH374" s="19"/>
      <c r="II374" s="19"/>
      <c r="IJ374" s="19"/>
      <c r="IK374" s="19"/>
      <c r="IU374" s="19"/>
      <c r="IV374" s="21"/>
      <c r="IW374" s="21"/>
      <c r="IX374" s="19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40"/>
      <c r="LR374" s="2"/>
      <c r="LS374" s="40"/>
      <c r="LT374" s="2"/>
      <c r="LU374" s="40"/>
      <c r="LV374" s="40"/>
      <c r="LW374" s="2"/>
      <c r="LX374" s="2"/>
      <c r="LY374" s="2"/>
      <c r="LZ374" s="2"/>
      <c r="MA374" s="2"/>
      <c r="MB374" s="2"/>
      <c r="MC374" s="40"/>
      <c r="MD374" s="40"/>
      <c r="ME374" s="40"/>
      <c r="MF374" s="2"/>
      <c r="MG374" s="61"/>
      <c r="MH374" s="40"/>
      <c r="MI374" s="2"/>
      <c r="MJ374" s="2"/>
      <c r="MK374" s="40"/>
      <c r="ML374" s="40"/>
      <c r="MM374" s="40"/>
      <c r="MN374" s="2"/>
      <c r="MO374" s="40"/>
      <c r="MP374" s="40"/>
      <c r="MQ374" s="40"/>
      <c r="MR374" s="2"/>
      <c r="MS374" s="40"/>
      <c r="MT374" s="40"/>
      <c r="MU374" s="40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40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40"/>
      <c r="OL374" s="40"/>
      <c r="OM374" s="2"/>
      <c r="ON374" s="2"/>
      <c r="OO374" s="2"/>
      <c r="OP374" s="2"/>
      <c r="OQ374" s="40"/>
      <c r="OR374" s="2"/>
      <c r="OS374" s="2"/>
      <c r="OT374" s="2"/>
      <c r="OU374" s="40"/>
      <c r="OV374" s="2"/>
      <c r="OW374" s="40"/>
      <c r="OX374" s="2"/>
      <c r="OY374" s="2"/>
      <c r="OZ374" s="2"/>
      <c r="PA374" s="2"/>
      <c r="PB374" s="2"/>
      <c r="PC374" s="2"/>
      <c r="PD374" s="2"/>
      <c r="PE374" s="2"/>
      <c r="PF374" s="40"/>
      <c r="PG374" s="2"/>
      <c r="PH374" s="2"/>
      <c r="PI374" s="2"/>
      <c r="PJ374" s="40"/>
      <c r="PK374" s="2"/>
      <c r="PL374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51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51"/>
      <c r="RZ374" s="2"/>
      <c r="SA374" s="51"/>
      <c r="SB374" s="2"/>
      <c r="SC374" s="2"/>
      <c r="SD374" s="2"/>
      <c r="SE374" s="51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17"/>
      <c r="SS374" s="17"/>
      <c r="ST374" s="17"/>
      <c r="SU374" s="17"/>
      <c r="SV374" s="17"/>
      <c r="SW374" s="17"/>
      <c r="SX374" s="2"/>
      <c r="SY374" s="2"/>
      <c r="SZ374" s="2"/>
      <c r="TA374" s="2"/>
      <c r="TB374" s="2"/>
      <c r="TC374" s="2"/>
      <c r="TD374" s="2"/>
      <c r="TE374" s="2"/>
      <c r="TF374" s="57"/>
      <c r="TG374" s="57"/>
      <c r="TH374" s="57"/>
      <c r="TI374" s="57"/>
      <c r="TJ374" s="57"/>
      <c r="TK374" s="57"/>
      <c r="TL374" s="57"/>
      <c r="TM374" s="57"/>
      <c r="TN374" s="57"/>
      <c r="TO374" s="17"/>
      <c r="TP374" s="57"/>
      <c r="TQ374" s="17"/>
      <c r="TR374" s="17"/>
      <c r="TS374" s="57"/>
      <c r="TT374" s="17"/>
      <c r="TU374" s="57"/>
      <c r="TV374" s="17"/>
      <c r="TW374" s="17"/>
      <c r="TX374" s="17"/>
      <c r="TY374" s="17"/>
      <c r="TZ374" s="17"/>
      <c r="UA374" s="17"/>
      <c r="UB374" s="17"/>
      <c r="UC374" s="57"/>
      <c r="UD374" s="57"/>
      <c r="UE374" s="17"/>
      <c r="UF374" s="17"/>
      <c r="UG374" s="17"/>
      <c r="UH374" s="17"/>
      <c r="UI374" s="17"/>
      <c r="UJ374" s="17"/>
      <c r="UK374" s="17"/>
      <c r="UL374" s="17"/>
      <c r="UM374" s="17"/>
      <c r="UN374" s="17"/>
      <c r="UO374" s="17"/>
      <c r="UP374" s="17"/>
      <c r="UQ374" s="17"/>
      <c r="UR374" s="17"/>
      <c r="US374" s="17"/>
      <c r="UT374" s="17"/>
      <c r="UU374" s="17"/>
      <c r="UV374" s="17"/>
      <c r="UW374" s="17"/>
      <c r="UX374" s="17"/>
      <c r="UY374" s="17"/>
      <c r="UZ374" s="17"/>
      <c r="VA374" s="17"/>
      <c r="VB374" s="57"/>
      <c r="VC374" s="17"/>
      <c r="VD374" s="17"/>
      <c r="VE374" s="17"/>
      <c r="VF374" s="17"/>
      <c r="VG374" s="17"/>
      <c r="VH374" s="17"/>
      <c r="VI374" s="17"/>
      <c r="VJ374" s="17">
        <v>97.929000000000002</v>
      </c>
      <c r="VK374" s="17">
        <v>99.265000000000001</v>
      </c>
      <c r="VL374" s="17">
        <v>99.353999999999999</v>
      </c>
      <c r="VM374" s="17">
        <v>100.04900000000001</v>
      </c>
      <c r="VN374" s="17">
        <v>100.175</v>
      </c>
      <c r="VO374" s="17">
        <v>101.38</v>
      </c>
      <c r="VP374" s="17">
        <v>104.268</v>
      </c>
      <c r="VQ374" s="17">
        <v>103.06399999999999</v>
      </c>
      <c r="VR374" s="17">
        <v>101.389</v>
      </c>
      <c r="VS374" s="17">
        <v>102.205</v>
      </c>
      <c r="VT374" s="17">
        <v>100.467</v>
      </c>
      <c r="VU374" s="17">
        <v>100.58199999999999</v>
      </c>
      <c r="VV374" s="17">
        <v>101.145</v>
      </c>
      <c r="VW374" s="17">
        <v>101.991</v>
      </c>
      <c r="VX374" s="17">
        <v>101.922</v>
      </c>
      <c r="VY374" s="17">
        <v>102.134</v>
      </c>
      <c r="VZ374" s="17">
        <v>100.52200000000001</v>
      </c>
      <c r="WA374" s="17">
        <v>101.217</v>
      </c>
      <c r="WB374" s="17">
        <v>100.523</v>
      </c>
      <c r="WC374" s="17">
        <v>100.941</v>
      </c>
      <c r="WD374" s="17">
        <v>101.11499999999999</v>
      </c>
      <c r="WE374" s="1">
        <v>100.97</v>
      </c>
      <c r="WF374" s="57">
        <v>102.077</v>
      </c>
      <c r="WG374" s="1">
        <v>101.319</v>
      </c>
      <c r="WH374" s="1">
        <v>101.905</v>
      </c>
      <c r="WI374" s="1">
        <v>101.749</v>
      </c>
      <c r="WJ374" s="1">
        <v>101.41800000000001</v>
      </c>
      <c r="WK374" s="1">
        <v>101.27800000000001</v>
      </c>
      <c r="WL374" s="1">
        <v>101.794</v>
      </c>
      <c r="WM374" s="1">
        <v>101.8</v>
      </c>
      <c r="WN374" s="57">
        <f t="shared" si="38"/>
        <v>101.8</v>
      </c>
      <c r="WO374" s="1">
        <v>101.64</v>
      </c>
      <c r="WP374" s="1">
        <v>102.101</v>
      </c>
      <c r="WQ374" s="1">
        <v>100.233</v>
      </c>
      <c r="WR374" s="1">
        <v>100.127</v>
      </c>
      <c r="WS374" s="1">
        <v>100.569</v>
      </c>
      <c r="WT374" s="1">
        <v>100.621</v>
      </c>
      <c r="WU374" s="1">
        <v>100.16</v>
      </c>
      <c r="WV374" s="5" t="s">
        <v>3</v>
      </c>
    </row>
    <row r="375" spans="1:620" ht="15" x14ac:dyDescent="0.25">
      <c r="A375" s="1">
        <v>32075</v>
      </c>
      <c r="B375" s="1">
        <v>1.625</v>
      </c>
      <c r="C375" s="1" t="s">
        <v>49</v>
      </c>
      <c r="F375" s="1">
        <v>2028</v>
      </c>
      <c r="G375" s="5">
        <v>43175</v>
      </c>
      <c r="H375" s="5">
        <v>47048</v>
      </c>
      <c r="I375" s="6"/>
      <c r="J375" s="5"/>
      <c r="FX375" s="19"/>
      <c r="FY375" s="19"/>
      <c r="FZ375" s="19"/>
      <c r="GA375" s="19"/>
      <c r="GB375" s="19"/>
      <c r="GC375" s="19"/>
      <c r="GD375" s="19"/>
      <c r="GE375" s="19"/>
      <c r="GF375" s="19"/>
      <c r="GG375" s="19"/>
      <c r="GH375" s="19"/>
      <c r="GI375" s="19"/>
      <c r="GJ375" s="19"/>
      <c r="GK375" s="19"/>
      <c r="GL375" s="19"/>
      <c r="GM375" s="19"/>
      <c r="GN375" s="19"/>
      <c r="GO375" s="19"/>
      <c r="GP375" s="19"/>
      <c r="GQ375" s="19"/>
      <c r="GR375" s="19"/>
      <c r="GS375" s="19"/>
      <c r="GT375" s="19"/>
      <c r="GU375" s="19"/>
      <c r="GV375" s="19"/>
      <c r="HQ375" s="19"/>
      <c r="IF375" s="19"/>
      <c r="IG375" s="19"/>
      <c r="IH375" s="19"/>
      <c r="II375" s="19"/>
      <c r="IJ375" s="19"/>
      <c r="IK375" s="19"/>
      <c r="IU375" s="19"/>
      <c r="IV375" s="21"/>
      <c r="IW375" s="21"/>
      <c r="IX375" s="19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40"/>
      <c r="LR375" s="2"/>
      <c r="LS375" s="40"/>
      <c r="LT375" s="2"/>
      <c r="LU375" s="40"/>
      <c r="LV375" s="40"/>
      <c r="LW375" s="2"/>
      <c r="LX375" s="2"/>
      <c r="LY375" s="2"/>
      <c r="LZ375" s="2"/>
      <c r="MA375" s="2"/>
      <c r="MB375" s="2"/>
      <c r="MC375" s="40"/>
      <c r="MD375" s="40"/>
      <c r="ME375" s="40"/>
      <c r="MF375" s="2"/>
      <c r="MG375" s="61"/>
      <c r="MH375" s="40"/>
      <c r="MI375" s="2"/>
      <c r="MJ375" s="2"/>
      <c r="MK375" s="40"/>
      <c r="ML375" s="40"/>
      <c r="MM375" s="40"/>
      <c r="MN375" s="2"/>
      <c r="MO375" s="40"/>
      <c r="MP375" s="40"/>
      <c r="MQ375" s="40"/>
      <c r="MR375" s="2"/>
      <c r="MS375" s="40"/>
      <c r="MT375" s="40"/>
      <c r="MU375" s="40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40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40"/>
      <c r="OL375" s="40"/>
      <c r="OM375" s="2"/>
      <c r="ON375" s="2"/>
      <c r="OO375" s="2"/>
      <c r="OP375" s="2"/>
      <c r="OQ375" s="40"/>
      <c r="OR375" s="2"/>
      <c r="OS375" s="2"/>
      <c r="OT375" s="2"/>
      <c r="OU375" s="40"/>
      <c r="OV375" s="2"/>
      <c r="OW375" s="40"/>
      <c r="OX375" s="2"/>
      <c r="OY375" s="2"/>
      <c r="OZ375" s="2"/>
      <c r="PA375" s="2"/>
      <c r="PB375" s="2"/>
      <c r="PC375" s="2"/>
      <c r="PD375" s="2"/>
      <c r="PE375" s="2"/>
      <c r="PF375" s="40"/>
      <c r="PG375" s="2"/>
      <c r="PH375" s="2"/>
      <c r="PI375" s="2"/>
      <c r="PJ375" s="40"/>
      <c r="PK375" s="2"/>
      <c r="PL375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51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51"/>
      <c r="RZ375" s="2"/>
      <c r="SA375" s="51"/>
      <c r="SB375" s="2"/>
      <c r="SC375" s="2"/>
      <c r="SD375" s="2"/>
      <c r="SE375" s="51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17"/>
      <c r="SS375" s="17"/>
      <c r="ST375" s="17"/>
      <c r="SU375" s="17"/>
      <c r="SV375" s="17"/>
      <c r="SW375" s="17"/>
      <c r="SX375" s="2"/>
      <c r="SY375" s="2">
        <v>101.44</v>
      </c>
      <c r="SZ375" s="2">
        <v>100.67</v>
      </c>
      <c r="TA375" s="2">
        <v>102.49</v>
      </c>
      <c r="TB375" s="2">
        <v>101.93</v>
      </c>
      <c r="TC375" s="2">
        <v>101.46</v>
      </c>
      <c r="TD375" s="2">
        <v>101.82</v>
      </c>
      <c r="TE375" s="2">
        <v>100.44</v>
      </c>
      <c r="TF375" s="57">
        <v>101.748</v>
      </c>
      <c r="TG375" s="57">
        <v>102.554</v>
      </c>
      <c r="TH375" s="57">
        <v>103.179</v>
      </c>
      <c r="TI375" s="57">
        <v>103.66200000000001</v>
      </c>
      <c r="TJ375" s="57">
        <v>102.90900000000001</v>
      </c>
      <c r="TK375" s="57">
        <v>105.699</v>
      </c>
      <c r="TL375" s="57">
        <v>103.977</v>
      </c>
      <c r="TM375" s="57">
        <v>106.58499999999999</v>
      </c>
      <c r="TN375" s="57">
        <v>107.018</v>
      </c>
      <c r="TO375" s="17">
        <v>109.026</v>
      </c>
      <c r="TP375" s="57">
        <v>110.955</v>
      </c>
      <c r="TQ375" s="17">
        <v>110.842</v>
      </c>
      <c r="TR375" s="17">
        <v>109.541</v>
      </c>
      <c r="TS375" s="57">
        <v>108.824</v>
      </c>
      <c r="TT375" s="17">
        <v>107.667</v>
      </c>
      <c r="TU375" s="57">
        <v>110.02800000000001</v>
      </c>
      <c r="TV375" s="17">
        <v>110.833</v>
      </c>
      <c r="TW375" s="17">
        <v>111.789</v>
      </c>
      <c r="TX375" s="17">
        <v>112.63</v>
      </c>
      <c r="TY375" s="17">
        <v>113.229</v>
      </c>
      <c r="TZ375" s="17">
        <v>113.07899999999999</v>
      </c>
      <c r="UA375" s="17">
        <v>113.52</v>
      </c>
      <c r="UB375" s="17">
        <v>111.758</v>
      </c>
      <c r="UC375" s="57">
        <v>112.357</v>
      </c>
      <c r="UD375" s="57">
        <v>111.971</v>
      </c>
      <c r="UE375" s="17">
        <v>111.342</v>
      </c>
      <c r="UF375" s="17">
        <v>112.254</v>
      </c>
      <c r="UG375" s="17">
        <v>111.16200000000001</v>
      </c>
      <c r="UH375" s="17">
        <v>107.35299999999999</v>
      </c>
      <c r="UI375" s="17">
        <v>107.154</v>
      </c>
      <c r="UJ375" s="17">
        <v>107.104</v>
      </c>
      <c r="UK375" s="17">
        <v>107.46599999999999</v>
      </c>
      <c r="UL375" s="17">
        <v>107.738</v>
      </c>
      <c r="UM375" s="17">
        <v>108.611</v>
      </c>
      <c r="UN375" s="17">
        <v>108.10299999999999</v>
      </c>
      <c r="UO375" s="17">
        <v>105.941</v>
      </c>
      <c r="UP375" s="17">
        <v>105.196</v>
      </c>
      <c r="UQ375" s="17">
        <v>106.738</v>
      </c>
      <c r="UR375" s="17">
        <v>105.54600000000001</v>
      </c>
      <c r="US375" s="17">
        <v>103.09699999999999</v>
      </c>
      <c r="UT375" s="17">
        <v>103.102</v>
      </c>
      <c r="UU375" s="17">
        <v>101.16500000000001</v>
      </c>
      <c r="UV375" s="17">
        <v>99.519000000000005</v>
      </c>
      <c r="UW375" s="17">
        <v>99.171000000000006</v>
      </c>
      <c r="UX375" s="17">
        <v>98.132000000000005</v>
      </c>
      <c r="UY375" s="17">
        <v>100.26</v>
      </c>
      <c r="UZ375" s="17">
        <v>93.995000000000005</v>
      </c>
      <c r="VA375" s="17">
        <v>85.965000000000003</v>
      </c>
      <c r="VB375" s="57">
        <f t="shared" si="39"/>
        <v>85.965000000000003</v>
      </c>
      <c r="VC375" s="17">
        <v>91.557000000000002</v>
      </c>
      <c r="VD375" s="17">
        <v>89.951999999999998</v>
      </c>
      <c r="VE375" s="17">
        <v>91.790999999999997</v>
      </c>
      <c r="VF375" s="17">
        <v>89.564999999999998</v>
      </c>
      <c r="VG375" s="17">
        <v>91.22</v>
      </c>
      <c r="VH375" s="17">
        <v>90.265000000000001</v>
      </c>
      <c r="VI375" s="17">
        <v>88.192999999999998</v>
      </c>
      <c r="VJ375" s="17">
        <v>85.873000000000005</v>
      </c>
      <c r="VK375" s="17">
        <v>87.3</v>
      </c>
      <c r="VL375" s="17">
        <v>87.516999999999996</v>
      </c>
      <c r="VM375" s="17">
        <v>88.149000000000001</v>
      </c>
      <c r="VN375" s="17">
        <v>88.194999999999993</v>
      </c>
      <c r="VO375" s="17">
        <v>89.486000000000004</v>
      </c>
      <c r="VP375" s="17">
        <v>92.605999999999995</v>
      </c>
      <c r="VQ375" s="17">
        <v>91.477000000000004</v>
      </c>
      <c r="VR375" s="17">
        <v>90.042000000000002</v>
      </c>
      <c r="VS375" s="17">
        <v>91.114000000000004</v>
      </c>
      <c r="VT375" s="17">
        <v>89.509</v>
      </c>
      <c r="VU375" s="17">
        <v>89.921999999999997</v>
      </c>
      <c r="VV375" s="17">
        <v>90.7</v>
      </c>
      <c r="VW375" s="17">
        <v>91.905000000000001</v>
      </c>
      <c r="VX375" s="17">
        <v>91.986999999999995</v>
      </c>
      <c r="VY375" s="17">
        <v>92.337999999999994</v>
      </c>
      <c r="VZ375" s="17">
        <v>90.921999999999997</v>
      </c>
      <c r="WA375" s="17">
        <v>91.78</v>
      </c>
      <c r="WB375" s="17">
        <v>91.197999999999993</v>
      </c>
      <c r="WC375" s="17">
        <v>91.834000000000003</v>
      </c>
      <c r="WD375" s="17">
        <v>92.159000000000006</v>
      </c>
      <c r="WE375" s="1">
        <v>92.106999999999999</v>
      </c>
      <c r="WF375" s="57">
        <v>93.59</v>
      </c>
      <c r="WG375" s="1">
        <v>92.914000000000001</v>
      </c>
      <c r="WH375" s="1">
        <v>93.677000000000007</v>
      </c>
      <c r="WI375" s="1">
        <v>93.683000000000007</v>
      </c>
      <c r="WJ375" s="1">
        <v>93.602000000000004</v>
      </c>
      <c r="WK375" s="1">
        <v>93.608000000000004</v>
      </c>
      <c r="WL375" s="1">
        <v>94.41</v>
      </c>
      <c r="WM375" s="1">
        <v>94.582999999999998</v>
      </c>
      <c r="WN375" s="57">
        <f t="shared" si="38"/>
        <v>94.582999999999998</v>
      </c>
      <c r="WO375" s="1">
        <v>94.766999999999996</v>
      </c>
      <c r="WP375" s="1">
        <v>95.442999999999998</v>
      </c>
      <c r="WQ375" s="1">
        <v>93.691000000000003</v>
      </c>
      <c r="WR375" s="1">
        <v>93.72</v>
      </c>
      <c r="WS375" s="1">
        <v>94.400999999999996</v>
      </c>
      <c r="WT375" s="1">
        <v>94.614000000000004</v>
      </c>
      <c r="WU375" s="1">
        <v>94.305000000000007</v>
      </c>
      <c r="WV375" s="5" t="s">
        <v>3</v>
      </c>
    </row>
    <row r="376" spans="1:620" ht="15" x14ac:dyDescent="0.25">
      <c r="A376" s="1">
        <v>32100</v>
      </c>
      <c r="B376" s="1">
        <v>6</v>
      </c>
      <c r="C376" s="1" t="s">
        <v>18</v>
      </c>
      <c r="F376" s="1">
        <v>2028</v>
      </c>
      <c r="G376" s="5">
        <v>35824</v>
      </c>
      <c r="H376" s="5">
        <v>47094</v>
      </c>
      <c r="J376" s="7"/>
      <c r="FX376" s="19"/>
      <c r="FY376" s="19"/>
      <c r="FZ376" s="19"/>
      <c r="GA376" s="19"/>
      <c r="GB376" s="19"/>
      <c r="GC376" s="19"/>
      <c r="GD376" s="19"/>
      <c r="GE376" s="19"/>
      <c r="GF376" s="19"/>
      <c r="GG376" s="19"/>
      <c r="GH376" s="19"/>
      <c r="GI376" s="19"/>
      <c r="GJ376" s="19"/>
      <c r="GK376" s="19"/>
      <c r="GL376" s="19"/>
      <c r="GM376" s="19"/>
      <c r="GN376" s="19"/>
      <c r="GO376" s="19"/>
      <c r="GP376" s="19"/>
      <c r="GQ376" s="19"/>
      <c r="GR376" s="19"/>
      <c r="GS376" s="19"/>
      <c r="GT376" s="19"/>
      <c r="GU376" s="19"/>
      <c r="GV376" s="19"/>
      <c r="HQ376" s="19"/>
      <c r="IF376" s="19"/>
      <c r="IG376" s="19"/>
      <c r="IH376" s="19"/>
      <c r="II376" s="19"/>
      <c r="IJ376" s="19"/>
      <c r="IK376" s="19"/>
      <c r="JQ376" s="34">
        <v>100.82602000000001</v>
      </c>
      <c r="JR376" s="34">
        <v>101.40625</v>
      </c>
      <c r="JS376" s="34">
        <v>104.51448000000001</v>
      </c>
      <c r="JT376" s="34">
        <v>104.77700999999999</v>
      </c>
      <c r="JU376" s="34">
        <v>106.74801000000002</v>
      </c>
      <c r="JV376" s="34">
        <v>108.43807</v>
      </c>
      <c r="JW376" s="34">
        <v>108.79572</v>
      </c>
      <c r="JX376" s="34">
        <v>114.28575000000001</v>
      </c>
      <c r="JY376" s="34">
        <v>123.48907</v>
      </c>
      <c r="JZ376" s="34">
        <v>118.58616000000002</v>
      </c>
      <c r="KA376" s="34">
        <v>126.62196000000002</v>
      </c>
      <c r="KB376" s="34">
        <v>129.24233000000001</v>
      </c>
      <c r="KC376" s="34">
        <v>131.16573</v>
      </c>
      <c r="KD376" s="34">
        <v>124.80235</v>
      </c>
      <c r="KE376" s="34">
        <v>124.89470000000001</v>
      </c>
      <c r="KF376" s="2">
        <v>123.62</v>
      </c>
      <c r="KG376" s="2">
        <v>119.66</v>
      </c>
      <c r="KH376" s="2">
        <v>121.51</v>
      </c>
      <c r="KI376" s="2">
        <v>120.76</v>
      </c>
      <c r="KJ376" s="2">
        <v>123.72</v>
      </c>
      <c r="KK376" s="2">
        <v>118.75</v>
      </c>
      <c r="KL376" s="2">
        <v>124.95</v>
      </c>
      <c r="KM376" s="2">
        <v>128.75</v>
      </c>
      <c r="KN376" s="2">
        <v>122.32</v>
      </c>
      <c r="KO376" s="2">
        <v>120.36</v>
      </c>
      <c r="KP376" s="2">
        <v>123.38</v>
      </c>
      <c r="KQ376" s="2">
        <v>123.88</v>
      </c>
      <c r="KR376" s="2">
        <v>125.37</v>
      </c>
      <c r="KS376" s="2">
        <v>125.83</v>
      </c>
      <c r="KT376" s="2">
        <v>124.03</v>
      </c>
      <c r="KU376" s="2">
        <v>123.02</v>
      </c>
      <c r="KV376" s="2">
        <v>121</v>
      </c>
      <c r="KW376" s="2">
        <v>120.76</v>
      </c>
      <c r="KX376" s="2">
        <v>122.35</v>
      </c>
      <c r="KY376" s="2">
        <v>127.18</v>
      </c>
      <c r="KZ376" s="2">
        <v>126.85</v>
      </c>
      <c r="LA376" s="2">
        <v>125.74</v>
      </c>
      <c r="LB376" s="2">
        <v>125.25</v>
      </c>
      <c r="LC376" s="2">
        <v>121.48</v>
      </c>
      <c r="LD376" s="2">
        <v>116.29</v>
      </c>
      <c r="LE376" s="2">
        <v>114.38</v>
      </c>
      <c r="LF376" s="2">
        <v>114.06</v>
      </c>
      <c r="LG376" s="2">
        <v>118.31</v>
      </c>
      <c r="LH376" s="2">
        <v>120.81</v>
      </c>
      <c r="LI376" s="2">
        <v>117.74</v>
      </c>
      <c r="LJ376" s="2">
        <v>125.26</v>
      </c>
      <c r="LK376" s="2">
        <v>123.41</v>
      </c>
      <c r="LL376" s="2">
        <v>118.19</v>
      </c>
      <c r="LM376" s="2">
        <v>120.73</v>
      </c>
      <c r="LN376" s="2">
        <v>118.15</v>
      </c>
      <c r="LO376" s="2">
        <v>113.14</v>
      </c>
      <c r="LP376" s="2">
        <v>114.02</v>
      </c>
      <c r="LQ376" s="40">
        <v>112.54</v>
      </c>
      <c r="LR376" s="2">
        <v>117.4</v>
      </c>
      <c r="LS376" s="40">
        <v>118.04</v>
      </c>
      <c r="LT376" s="2">
        <v>123.27</v>
      </c>
      <c r="LU376" s="40">
        <v>125.64</v>
      </c>
      <c r="LV376" s="40">
        <v>122.62</v>
      </c>
      <c r="LW376" s="2">
        <v>120.14</v>
      </c>
      <c r="LX376" s="2">
        <v>123.52</v>
      </c>
      <c r="LY376" s="2">
        <v>125.26</v>
      </c>
      <c r="LZ376" s="2">
        <v>124.21</v>
      </c>
      <c r="MA376" s="2">
        <v>122.08</v>
      </c>
      <c r="MB376" s="2">
        <v>120.88</v>
      </c>
      <c r="MC376" s="40">
        <v>124.93</v>
      </c>
      <c r="MD376" s="40">
        <v>121.94</v>
      </c>
      <c r="ME376" s="40">
        <v>117.65</v>
      </c>
      <c r="MF376" s="2">
        <v>119.16</v>
      </c>
      <c r="MG376" s="61">
        <v>119.86</v>
      </c>
      <c r="MH376" s="40">
        <v>116.08</v>
      </c>
      <c r="MI376" s="2">
        <v>115.62</v>
      </c>
      <c r="MJ376" s="2">
        <v>118.86</v>
      </c>
      <c r="MK376" s="40">
        <v>118</v>
      </c>
      <c r="ML376" s="40">
        <v>118.63</v>
      </c>
      <c r="MM376" s="40">
        <v>119.65</v>
      </c>
      <c r="MN376" s="2">
        <v>116.31</v>
      </c>
      <c r="MO376" s="40">
        <v>115.13</v>
      </c>
      <c r="MP376" s="40">
        <v>115.93</v>
      </c>
      <c r="MQ376" s="40">
        <v>116.42</v>
      </c>
      <c r="MR376" s="2">
        <v>118.49</v>
      </c>
      <c r="MS376" s="40">
        <v>119.06</v>
      </c>
      <c r="MT376" s="40">
        <v>120.13</v>
      </c>
      <c r="MU376" s="40">
        <v>122</v>
      </c>
      <c r="MV376" s="2">
        <v>122.62</v>
      </c>
      <c r="MW376" s="2">
        <v>121.39</v>
      </c>
      <c r="MX376" s="2">
        <v>120.65</v>
      </c>
      <c r="MY376" s="2">
        <v>120.08</v>
      </c>
      <c r="MZ376" s="2">
        <v>122.33</v>
      </c>
      <c r="NA376" s="2">
        <v>124.46</v>
      </c>
      <c r="NB376" s="2">
        <v>126.59</v>
      </c>
      <c r="NC376" s="2">
        <v>124.52</v>
      </c>
      <c r="ND376" s="2">
        <v>126.6</v>
      </c>
      <c r="NE376" s="2">
        <v>125.37</v>
      </c>
      <c r="NF376" s="2">
        <v>125.18</v>
      </c>
      <c r="NG376" s="2">
        <v>127.3</v>
      </c>
      <c r="NH376" s="2">
        <v>129.44</v>
      </c>
      <c r="NI376" s="2">
        <v>131.04</v>
      </c>
      <c r="NJ376" s="2">
        <v>130.51</v>
      </c>
      <c r="NK376" s="2">
        <v>126.31</v>
      </c>
      <c r="NL376" s="2">
        <v>122.91</v>
      </c>
      <c r="NM376" s="2">
        <v>123.57</v>
      </c>
      <c r="NN376" s="2">
        <v>121.46</v>
      </c>
      <c r="NO376" s="2">
        <v>123.21</v>
      </c>
      <c r="NP376" s="2">
        <v>124.81</v>
      </c>
      <c r="NQ376" s="2">
        <v>124.81</v>
      </c>
      <c r="NR376" s="2">
        <v>126</v>
      </c>
      <c r="NS376" s="2">
        <v>125.28</v>
      </c>
      <c r="NT376" s="2">
        <v>122.19</v>
      </c>
      <c r="NU376" s="2">
        <v>119.11</v>
      </c>
      <c r="NV376" s="40">
        <v>121.41</v>
      </c>
      <c r="NW376" s="2">
        <v>118.65</v>
      </c>
      <c r="NX376" s="2">
        <v>117.31</v>
      </c>
      <c r="NY376" s="2">
        <v>115.1</v>
      </c>
      <c r="NZ376" s="2">
        <v>112.09</v>
      </c>
      <c r="OA376" s="2">
        <v>115.52</v>
      </c>
      <c r="OB376" s="2">
        <v>117.2</v>
      </c>
      <c r="OC376" s="2">
        <v>116.13</v>
      </c>
      <c r="OD376" s="2">
        <v>116.96</v>
      </c>
      <c r="OE376" s="2">
        <v>118.71</v>
      </c>
      <c r="OF376" s="2">
        <v>120.7</v>
      </c>
      <c r="OG376" s="2">
        <v>120.34</v>
      </c>
      <c r="OH376" s="2">
        <v>119.48</v>
      </c>
      <c r="OI376" s="2">
        <v>118.81</v>
      </c>
      <c r="OJ376" s="2">
        <v>116.28</v>
      </c>
      <c r="OK376" s="40">
        <v>113.6</v>
      </c>
      <c r="OL376" s="40">
        <v>112.17</v>
      </c>
      <c r="OM376" s="2">
        <v>115.14</v>
      </c>
      <c r="ON376" s="2">
        <v>117.61</v>
      </c>
      <c r="OO376" s="2">
        <v>117.15</v>
      </c>
      <c r="OP376" s="2">
        <v>114.29</v>
      </c>
      <c r="OQ376" s="40">
        <v>119.94</v>
      </c>
      <c r="OR376" s="2">
        <v>128.57</v>
      </c>
      <c r="OS376" s="2">
        <v>119.31</v>
      </c>
      <c r="OT376" s="2">
        <v>120.46</v>
      </c>
      <c r="OU376" s="40">
        <v>127.86</v>
      </c>
      <c r="OV376" s="2">
        <v>122.86</v>
      </c>
      <c r="OW376" s="40">
        <v>121.58</v>
      </c>
      <c r="OX376" s="2">
        <v>123.11</v>
      </c>
      <c r="OY376" s="2">
        <v>120</v>
      </c>
      <c r="OZ376" s="2">
        <v>129.24</v>
      </c>
      <c r="PA376" s="2">
        <v>127.84</v>
      </c>
      <c r="PB376" s="2">
        <v>125.66</v>
      </c>
      <c r="PC376" s="2">
        <v>126.17</v>
      </c>
      <c r="PD376" s="2">
        <v>120.3</v>
      </c>
      <c r="PE376" s="2">
        <v>121.42</v>
      </c>
      <c r="PF376" s="40">
        <v>119.22</v>
      </c>
      <c r="PG376" s="2">
        <v>120.41</v>
      </c>
      <c r="PH376" s="2">
        <v>120.67</v>
      </c>
      <c r="PI376" s="2">
        <v>123.73</v>
      </c>
      <c r="PJ376" s="40">
        <v>125.79</v>
      </c>
      <c r="PK376" s="2">
        <v>124.62</v>
      </c>
      <c r="PL376">
        <v>132.69</v>
      </c>
      <c r="PM376" s="2">
        <v>131.49</v>
      </c>
      <c r="PN376" s="2">
        <v>127.79</v>
      </c>
      <c r="PO376" s="2">
        <v>125.5</v>
      </c>
      <c r="PP376" s="2">
        <v>125.26</v>
      </c>
      <c r="PQ376" s="2">
        <v>121.65</v>
      </c>
      <c r="PR376" s="2">
        <v>122.45</v>
      </c>
      <c r="PS376" s="2">
        <v>122.38</v>
      </c>
      <c r="PT376" s="2">
        <v>124.83</v>
      </c>
      <c r="PU376" s="2">
        <v>125.91</v>
      </c>
      <c r="PV376" s="2">
        <v>123.77</v>
      </c>
      <c r="PW376" s="2">
        <v>129.15</v>
      </c>
      <c r="PX376" s="51">
        <v>132.34</v>
      </c>
      <c r="PY376" s="2">
        <v>139.66</v>
      </c>
      <c r="PZ376" s="2">
        <v>140.47999999999999</v>
      </c>
      <c r="QA376" s="2">
        <v>144.46</v>
      </c>
      <c r="QB376" s="2">
        <v>147.27000000000001</v>
      </c>
      <c r="QC376" s="2">
        <v>147.54</v>
      </c>
      <c r="QD376" s="2">
        <v>143.95000000000002</v>
      </c>
      <c r="QE376" s="2">
        <v>142.02000000000001</v>
      </c>
      <c r="QF376" s="2">
        <v>143.02000000000001</v>
      </c>
      <c r="QG376" s="2">
        <v>151.77000000000001</v>
      </c>
      <c r="QH376" s="2">
        <v>149.31</v>
      </c>
      <c r="QI376" s="2">
        <v>153.27000000000001</v>
      </c>
      <c r="QJ376" s="2">
        <v>152.91</v>
      </c>
      <c r="QK376" s="2">
        <v>150.96</v>
      </c>
      <c r="QL376" s="2">
        <v>148.27000000000001</v>
      </c>
      <c r="QM376" s="2">
        <v>149.66</v>
      </c>
      <c r="QN376" s="2">
        <v>148.19</v>
      </c>
      <c r="QO376" s="2">
        <v>143.32</v>
      </c>
      <c r="QP376" s="2">
        <v>144.19</v>
      </c>
      <c r="QQ376" s="2">
        <v>146.88999999999999</v>
      </c>
      <c r="QR376" s="2">
        <v>148.75</v>
      </c>
      <c r="QS376" s="2">
        <v>143.06</v>
      </c>
      <c r="QT376" s="2">
        <v>137.24</v>
      </c>
      <c r="QU376" s="2">
        <v>137.55000000000001</v>
      </c>
      <c r="QV376" s="2">
        <v>134.29</v>
      </c>
      <c r="QW376" s="2">
        <v>135.36000000000001</v>
      </c>
      <c r="QX376" s="2">
        <v>136.09</v>
      </c>
      <c r="QY376" s="2">
        <v>133.54</v>
      </c>
      <c r="QZ376" s="2">
        <v>130.35</v>
      </c>
      <c r="RA376" s="2">
        <v>134.47</v>
      </c>
      <c r="RB376" s="2">
        <v>134.25</v>
      </c>
      <c r="RC376" s="2">
        <v>133.93</v>
      </c>
      <c r="RD376" s="2">
        <v>134.58000000000001</v>
      </c>
      <c r="RE376" s="2">
        <v>135.99</v>
      </c>
      <c r="RF376" s="2">
        <v>134.59</v>
      </c>
      <c r="RG376" s="2">
        <v>135.58000000000001</v>
      </c>
      <c r="RH376" s="2">
        <v>140.71</v>
      </c>
      <c r="RI376" s="2">
        <v>139.57</v>
      </c>
      <c r="RJ376" s="2">
        <v>141.6</v>
      </c>
      <c r="RK376" s="2">
        <v>146.35</v>
      </c>
      <c r="RL376" s="2">
        <v>148.79</v>
      </c>
      <c r="RM376" s="2">
        <v>155.76</v>
      </c>
      <c r="RN376" s="2">
        <v>148.30000000000001</v>
      </c>
      <c r="RO376" s="2">
        <v>151.30000000000001</v>
      </c>
      <c r="RP376" s="2">
        <v>146.63999999999999</v>
      </c>
      <c r="RQ376" s="2">
        <v>146.79</v>
      </c>
      <c r="RR376" s="2">
        <v>143.36000000000001</v>
      </c>
      <c r="RS376" s="2">
        <v>145.38999999999999</v>
      </c>
      <c r="RT376" s="2">
        <v>145.68</v>
      </c>
      <c r="RU376" s="2">
        <v>147.94</v>
      </c>
      <c r="RV376" s="2">
        <v>145.43</v>
      </c>
      <c r="RW376" s="2">
        <v>146.13</v>
      </c>
      <c r="RX376" s="2">
        <v>143.97999999999999</v>
      </c>
      <c r="RY376" s="51">
        <v>149.15</v>
      </c>
      <c r="RZ376" s="2">
        <v>151.77000000000001</v>
      </c>
      <c r="SA376" s="51">
        <v>150.38999999999999</v>
      </c>
      <c r="SB376" s="2">
        <v>147.65</v>
      </c>
      <c r="SC376" s="2">
        <v>149.51</v>
      </c>
      <c r="SD376" s="2">
        <v>156.68</v>
      </c>
      <c r="SE376" s="51">
        <v>159.49</v>
      </c>
      <c r="SF376" s="2">
        <v>160.97</v>
      </c>
      <c r="SG376" s="2">
        <v>158.62</v>
      </c>
      <c r="SH376" s="2">
        <v>151.54</v>
      </c>
      <c r="SI376" s="2">
        <v>148.68</v>
      </c>
      <c r="SJ376" s="2">
        <v>151.06</v>
      </c>
      <c r="SK376" s="2">
        <v>148.15</v>
      </c>
      <c r="SL376" s="2">
        <v>153.09</v>
      </c>
      <c r="SM376" s="2">
        <v>152.47</v>
      </c>
      <c r="SN376" s="2">
        <v>152.75</v>
      </c>
      <c r="SO376" s="2">
        <v>152.97</v>
      </c>
      <c r="SP376" s="2">
        <v>149.38</v>
      </c>
      <c r="SQ376" s="2">
        <v>149.63999999999999</v>
      </c>
      <c r="SR376" s="17">
        <v>152.08000000000001</v>
      </c>
      <c r="SS376" s="17">
        <v>147.34</v>
      </c>
      <c r="ST376" s="17">
        <v>147.38</v>
      </c>
      <c r="SU376" s="17">
        <v>147.24</v>
      </c>
      <c r="SV376" s="17">
        <v>148.4</v>
      </c>
      <c r="SW376" s="17">
        <v>144.31</v>
      </c>
      <c r="SX376" s="2">
        <v>143.91999999999999</v>
      </c>
      <c r="SY376" s="2">
        <v>145.22</v>
      </c>
      <c r="SZ376" s="2">
        <v>144.13999999999999</v>
      </c>
      <c r="TA376" s="2">
        <v>146.04</v>
      </c>
      <c r="TB376" s="2">
        <v>145.07</v>
      </c>
      <c r="TC376" s="2">
        <v>144.07</v>
      </c>
      <c r="TD376" s="2">
        <v>144.25</v>
      </c>
      <c r="TE376" s="2">
        <v>142.16999999999999</v>
      </c>
      <c r="TF376" s="57">
        <v>143.65</v>
      </c>
      <c r="TG376" s="57">
        <v>144.1</v>
      </c>
      <c r="TH376" s="57">
        <v>144.22399999999999</v>
      </c>
      <c r="TI376" s="57">
        <v>144.44</v>
      </c>
      <c r="TJ376" s="57">
        <v>143.36500000000001</v>
      </c>
      <c r="TK376" s="57">
        <v>146.40700000000001</v>
      </c>
      <c r="TL376" s="57">
        <v>144.024</v>
      </c>
      <c r="TM376" s="57">
        <v>146.88999999999999</v>
      </c>
      <c r="TN376" s="57">
        <v>147.167</v>
      </c>
      <c r="TO376" s="17">
        <v>149.26900000000001</v>
      </c>
      <c r="TP376" s="57">
        <v>151.333</v>
      </c>
      <c r="TQ376" s="17">
        <v>150.75</v>
      </c>
      <c r="TR376" s="17">
        <v>148.77500000000001</v>
      </c>
      <c r="TS376" s="57">
        <v>147.43299999999999</v>
      </c>
      <c r="TT376" s="17">
        <v>145.65100000000001</v>
      </c>
      <c r="TU376" s="57">
        <v>148.15100000000001</v>
      </c>
      <c r="TV376" s="17">
        <v>148.82300000000001</v>
      </c>
      <c r="TW376" s="17">
        <v>149.38300000000001</v>
      </c>
      <c r="TX376" s="17">
        <v>149.97399999999999</v>
      </c>
      <c r="TY376" s="17">
        <v>150.14099999999999</v>
      </c>
      <c r="TZ376" s="17">
        <v>149.536</v>
      </c>
      <c r="UA376" s="17">
        <v>149.727</v>
      </c>
      <c r="UB376" s="17">
        <v>147.23400000000001</v>
      </c>
      <c r="UC376" s="57">
        <v>147.88399999999999</v>
      </c>
      <c r="UD376" s="57">
        <v>147.01400000000001</v>
      </c>
      <c r="UE376" s="17">
        <v>145.94999999999999</v>
      </c>
      <c r="UF376" s="17">
        <v>146.685</v>
      </c>
      <c r="UG376" s="17">
        <v>145.114</v>
      </c>
      <c r="UH376" s="17">
        <v>140.25800000000001</v>
      </c>
      <c r="UI376" s="17">
        <v>139.69399999999999</v>
      </c>
      <c r="UJ376" s="17">
        <v>139.27799999999999</v>
      </c>
      <c r="UK376" s="17">
        <v>139.405</v>
      </c>
      <c r="UL376" s="17">
        <v>139.43199999999999</v>
      </c>
      <c r="UM376" s="17">
        <v>140.136</v>
      </c>
      <c r="UN376" s="17">
        <v>139.22900000000001</v>
      </c>
      <c r="UO376" s="17">
        <v>136.45699999999999</v>
      </c>
      <c r="UP376" s="17">
        <v>135.244</v>
      </c>
      <c r="UQ376" s="17">
        <v>136.76400000000001</v>
      </c>
      <c r="UR376" s="17">
        <v>134.91499999999999</v>
      </c>
      <c r="US376" s="17">
        <v>131.77199999999999</v>
      </c>
      <c r="UT376" s="17">
        <v>131.41499999999999</v>
      </c>
      <c r="UU376" s="17">
        <v>128.75200000000001</v>
      </c>
      <c r="UV376" s="17">
        <v>126.45399999999999</v>
      </c>
      <c r="UW376" s="17">
        <v>125.634</v>
      </c>
      <c r="UX376" s="17">
        <v>124.111</v>
      </c>
      <c r="UY376" s="17">
        <v>126.261</v>
      </c>
      <c r="UZ376" s="17">
        <v>118.607</v>
      </c>
      <c r="VA376" s="17">
        <v>108.65300000000001</v>
      </c>
      <c r="VB376" s="57">
        <f t="shared" si="39"/>
        <v>108.65300000000001</v>
      </c>
      <c r="VC376" s="17">
        <v>114.30500000000001</v>
      </c>
      <c r="VD376" s="17">
        <v>112.191</v>
      </c>
      <c r="VE376" s="17">
        <v>114.099</v>
      </c>
      <c r="VF376" s="17">
        <v>111.57899999999999</v>
      </c>
      <c r="VG376" s="17">
        <v>113.155</v>
      </c>
      <c r="VH376" s="17">
        <v>111.76300000000001</v>
      </c>
      <c r="VI376" s="17">
        <v>109.06100000000001</v>
      </c>
      <c r="VJ376" s="17">
        <v>105.994</v>
      </c>
      <c r="VK376" s="17">
        <v>107.339</v>
      </c>
      <c r="VL376" s="17">
        <v>107.286</v>
      </c>
      <c r="VM376" s="17">
        <v>107.74299999999999</v>
      </c>
      <c r="VN376" s="17">
        <v>107.474</v>
      </c>
      <c r="VO376" s="17">
        <v>108.629</v>
      </c>
      <c r="VP376" s="17">
        <v>111.91500000000001</v>
      </c>
      <c r="VQ376" s="17">
        <v>110.399</v>
      </c>
      <c r="VR376" s="17">
        <v>108.42</v>
      </c>
      <c r="VS376" s="17">
        <v>109.371</v>
      </c>
      <c r="VT376" s="17">
        <v>107.23099999999999</v>
      </c>
      <c r="VU376" s="17">
        <v>107.363</v>
      </c>
      <c r="VV376" s="17">
        <v>107.883</v>
      </c>
      <c r="VW376" s="17">
        <v>108.94199999999999</v>
      </c>
      <c r="VX376" s="17">
        <v>108.72499999999999</v>
      </c>
      <c r="VY376" s="17">
        <v>108.812</v>
      </c>
      <c r="VZ376" s="17">
        <v>106.79900000000001</v>
      </c>
      <c r="WA376" s="17">
        <v>107.46299999999999</v>
      </c>
      <c r="WB376" s="17">
        <v>106.517</v>
      </c>
      <c r="WC376" s="17">
        <v>106.961</v>
      </c>
      <c r="WD376" s="17">
        <v>107.03400000000001</v>
      </c>
      <c r="WE376" s="1">
        <v>106.657</v>
      </c>
      <c r="WF376" s="57">
        <v>108.018</v>
      </c>
      <c r="WG376" s="1">
        <v>106.914</v>
      </c>
      <c r="WH376" s="1">
        <v>107.45</v>
      </c>
      <c r="WI376" s="1">
        <v>107.08799999999999</v>
      </c>
      <c r="WJ376" s="1">
        <v>106.646</v>
      </c>
      <c r="WK376" s="1">
        <v>106.211</v>
      </c>
      <c r="WL376" s="1">
        <v>106.738</v>
      </c>
      <c r="WM376" s="1">
        <v>106.611</v>
      </c>
      <c r="WN376" s="57">
        <f t="shared" si="38"/>
        <v>106.611</v>
      </c>
      <c r="WO376" s="1">
        <v>106.238</v>
      </c>
      <c r="WP376" s="1">
        <v>106.652</v>
      </c>
      <c r="WQ376" s="1">
        <v>104.22499999999999</v>
      </c>
      <c r="WR376" s="1">
        <v>104.011</v>
      </c>
      <c r="WS376" s="1">
        <v>104.473</v>
      </c>
      <c r="WT376" s="1">
        <v>104.449</v>
      </c>
      <c r="WU376" s="1">
        <v>103.726</v>
      </c>
      <c r="WV376" s="5" t="s">
        <v>3</v>
      </c>
    </row>
    <row r="377" spans="1:620" ht="15" x14ac:dyDescent="0.25">
      <c r="A377" s="1">
        <v>32110</v>
      </c>
      <c r="B377" s="1">
        <v>0.5</v>
      </c>
      <c r="C377" s="1" t="s">
        <v>49</v>
      </c>
      <c r="F377" s="1">
        <v>2029</v>
      </c>
      <c r="G377" s="5">
        <v>44441</v>
      </c>
      <c r="H377" s="5">
        <v>47149</v>
      </c>
      <c r="J377" s="7"/>
      <c r="FX377" s="19"/>
      <c r="FY377" s="19"/>
      <c r="FZ377" s="19"/>
      <c r="GA377" s="19"/>
      <c r="GB377" s="19"/>
      <c r="GC377" s="19"/>
      <c r="GD377" s="19"/>
      <c r="GE377" s="19"/>
      <c r="GF377" s="19"/>
      <c r="GG377" s="19"/>
      <c r="GH377" s="19"/>
      <c r="GI377" s="19"/>
      <c r="GJ377" s="19"/>
      <c r="GK377" s="19"/>
      <c r="GL377" s="19"/>
      <c r="GM377" s="19"/>
      <c r="GN377" s="19"/>
      <c r="GO377" s="19"/>
      <c r="GP377" s="19"/>
      <c r="GQ377" s="19"/>
      <c r="GR377" s="19"/>
      <c r="GS377" s="19"/>
      <c r="GT377" s="19"/>
      <c r="GU377" s="19"/>
      <c r="GV377" s="19"/>
      <c r="HQ377" s="19"/>
      <c r="IF377" s="19"/>
      <c r="IG377" s="19"/>
      <c r="IH377" s="19"/>
      <c r="II377" s="19"/>
      <c r="IJ377" s="19"/>
      <c r="IK377" s="19"/>
      <c r="JQ377" s="34"/>
      <c r="JR377" s="34"/>
      <c r="JS377" s="34"/>
      <c r="JT377" s="34"/>
      <c r="JU377" s="34"/>
      <c r="JV377" s="34"/>
      <c r="JW377" s="34"/>
      <c r="JX377" s="34"/>
      <c r="JY377" s="34"/>
      <c r="JZ377" s="34"/>
      <c r="KA377" s="34"/>
      <c r="KB377" s="34"/>
      <c r="KC377" s="34"/>
      <c r="KD377" s="34"/>
      <c r="KE377" s="34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40"/>
      <c r="LR377" s="2"/>
      <c r="LS377" s="40"/>
      <c r="LT377" s="2"/>
      <c r="LU377" s="40"/>
      <c r="LV377" s="40"/>
      <c r="LW377" s="2"/>
      <c r="LX377" s="2"/>
      <c r="LY377" s="2"/>
      <c r="LZ377" s="2"/>
      <c r="MA377" s="2"/>
      <c r="MB377" s="2"/>
      <c r="MC377" s="40"/>
      <c r="MD377" s="40"/>
      <c r="ME377" s="40"/>
      <c r="MF377" s="2"/>
      <c r="MG377" s="61"/>
      <c r="MH377" s="40"/>
      <c r="MI377" s="2"/>
      <c r="MJ377" s="2"/>
      <c r="MK377" s="40"/>
      <c r="ML377" s="40"/>
      <c r="MM377" s="40"/>
      <c r="MN377" s="2"/>
      <c r="MO377" s="40"/>
      <c r="MP377" s="40"/>
      <c r="MQ377" s="40"/>
      <c r="MR377" s="2"/>
      <c r="MS377" s="40"/>
      <c r="MT377" s="40"/>
      <c r="MU377" s="40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40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40"/>
      <c r="OL377" s="40"/>
      <c r="OM377" s="2"/>
      <c r="ON377" s="2"/>
      <c r="OO377" s="2"/>
      <c r="OP377" s="2"/>
      <c r="OQ377" s="40"/>
      <c r="OR377" s="2"/>
      <c r="OS377" s="2"/>
      <c r="OT377" s="2"/>
      <c r="OU377" s="40"/>
      <c r="OV377" s="2"/>
      <c r="OW377" s="40"/>
      <c r="OX377" s="2"/>
      <c r="OY377" s="2"/>
      <c r="OZ377" s="2"/>
      <c r="PA377" s="2"/>
      <c r="PB377" s="2"/>
      <c r="PC377" s="2"/>
      <c r="PD377" s="2"/>
      <c r="PE377" s="2"/>
      <c r="PF377" s="40"/>
      <c r="PG377" s="2"/>
      <c r="PH377" s="2"/>
      <c r="PI377" s="2"/>
      <c r="PJ377" s="40"/>
      <c r="PK377" s="2"/>
      <c r="PL377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51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51"/>
      <c r="RZ377" s="2"/>
      <c r="SA377" s="51"/>
      <c r="SB377" s="2"/>
      <c r="SC377" s="2"/>
      <c r="SD377" s="2"/>
      <c r="SE377" s="51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17"/>
      <c r="SS377" s="17"/>
      <c r="ST377" s="17"/>
      <c r="SU377" s="17"/>
      <c r="SV377" s="17"/>
      <c r="SW377" s="17"/>
      <c r="SX377" s="2"/>
      <c r="SY377" s="2"/>
      <c r="SZ377" s="2"/>
      <c r="TA377" s="2"/>
      <c r="TB377" s="2"/>
      <c r="TC377" s="2"/>
      <c r="TD377" s="2"/>
      <c r="TE377" s="2"/>
      <c r="TF377" s="57"/>
      <c r="TG377" s="57"/>
      <c r="TH377" s="57"/>
      <c r="TI377" s="57"/>
      <c r="TJ377" s="57"/>
      <c r="TK377" s="57"/>
      <c r="TL377" s="57"/>
      <c r="TM377" s="57"/>
      <c r="TN377" s="57"/>
      <c r="TO377" s="17"/>
      <c r="TP377" s="57"/>
      <c r="TQ377" s="17"/>
      <c r="TR377" s="17"/>
      <c r="TS377" s="57"/>
      <c r="TT377" s="17"/>
      <c r="TU377" s="57"/>
      <c r="TV377" s="17"/>
      <c r="TW377" s="17"/>
      <c r="TX377" s="17"/>
      <c r="TY377" s="17"/>
      <c r="TZ377" s="17"/>
      <c r="UA377" s="17"/>
      <c r="UB377" s="17"/>
      <c r="UC377" s="57"/>
      <c r="UD377" s="57"/>
      <c r="UE377" s="17"/>
      <c r="UF377" s="17"/>
      <c r="UG377" s="17"/>
      <c r="UH377" s="17"/>
      <c r="UI377" s="17"/>
      <c r="UJ377" s="17"/>
      <c r="UK377" s="17"/>
      <c r="UL377" s="17"/>
      <c r="UM377" s="17"/>
      <c r="UN377" s="17"/>
      <c r="UO377" s="17">
        <v>97.468000000000004</v>
      </c>
      <c r="UP377" s="17">
        <v>97.073999999999998</v>
      </c>
      <c r="UQ377" s="17">
        <v>98.572000000000003</v>
      </c>
      <c r="UR377" s="17">
        <v>97.486999999999995</v>
      </c>
      <c r="US377" s="17">
        <v>95.224000000000004</v>
      </c>
      <c r="UT377" s="17">
        <v>95.034000000000006</v>
      </c>
      <c r="UU377" s="17">
        <v>93.438999999999993</v>
      </c>
      <c r="UV377" s="17">
        <v>91.822000000000003</v>
      </c>
      <c r="UW377" s="17">
        <v>91.238</v>
      </c>
      <c r="UX377" s="17">
        <v>90.385000000000005</v>
      </c>
      <c r="UY377" s="17">
        <v>92.575000000000003</v>
      </c>
      <c r="UZ377" s="17">
        <v>86.757999999999996</v>
      </c>
      <c r="VA377" s="17">
        <v>79.078000000000003</v>
      </c>
      <c r="VB377" s="57">
        <f t="shared" si="39"/>
        <v>79.078000000000003</v>
      </c>
      <c r="VC377" s="17">
        <v>84.540999999999997</v>
      </c>
      <c r="VD377" s="17">
        <v>82.850999999999999</v>
      </c>
      <c r="VE377" s="17">
        <v>84.745000000000005</v>
      </c>
      <c r="VF377" s="17">
        <v>82.664000000000001</v>
      </c>
      <c r="VG377" s="17">
        <v>84.097999999999999</v>
      </c>
      <c r="VH377" s="17">
        <v>83.474999999999994</v>
      </c>
      <c r="VI377" s="17">
        <v>81.555000000000007</v>
      </c>
      <c r="VJ377" s="17">
        <v>79.55</v>
      </c>
      <c r="VK377" s="17">
        <v>80.948999999999998</v>
      </c>
      <c r="VL377" s="17">
        <v>81.17</v>
      </c>
      <c r="VM377" s="17">
        <v>81.819000000000003</v>
      </c>
      <c r="VN377" s="17">
        <v>81.927999999999997</v>
      </c>
      <c r="VO377" s="17">
        <v>83.453000000000003</v>
      </c>
      <c r="VP377" s="17">
        <v>86.826999999999998</v>
      </c>
      <c r="VQ377" s="17">
        <v>85.756</v>
      </c>
      <c r="VR377" s="17">
        <v>84.373000000000005</v>
      </c>
      <c r="VS377" s="17">
        <v>85.504000000000005</v>
      </c>
      <c r="VT377" s="17">
        <v>83.995000000000005</v>
      </c>
      <c r="VU377" s="17">
        <v>84.512</v>
      </c>
      <c r="VV377" s="17">
        <v>85.361999999999995</v>
      </c>
      <c r="VW377" s="17">
        <v>86.578000000000003</v>
      </c>
      <c r="VX377" s="17">
        <v>86.802000000000007</v>
      </c>
      <c r="VY377" s="17">
        <v>87.153999999999996</v>
      </c>
      <c r="VZ377" s="17">
        <v>85.876999999999995</v>
      </c>
      <c r="WA377" s="17">
        <v>86.822000000000003</v>
      </c>
      <c r="WB377" s="17">
        <v>86.251999999999995</v>
      </c>
      <c r="WC377" s="17">
        <v>86.983000000000004</v>
      </c>
      <c r="WD377" s="17">
        <v>87.483000000000004</v>
      </c>
      <c r="WE377" s="1">
        <v>87.5</v>
      </c>
      <c r="WF377" s="57">
        <v>88.94</v>
      </c>
      <c r="WG377" s="1">
        <v>88.344999999999999</v>
      </c>
      <c r="WH377" s="1">
        <v>89.224999999999994</v>
      </c>
      <c r="WI377" s="1">
        <v>89.385000000000005</v>
      </c>
      <c r="WJ377" s="1">
        <v>89.337000000000003</v>
      </c>
      <c r="WK377" s="1">
        <v>89.42</v>
      </c>
      <c r="WL377" s="1">
        <v>90.353999999999999</v>
      </c>
      <c r="WM377" s="1">
        <v>90.619</v>
      </c>
      <c r="WN377" s="57">
        <f t="shared" si="38"/>
        <v>90.619</v>
      </c>
      <c r="WO377" s="1">
        <v>90.956999999999994</v>
      </c>
      <c r="WP377" s="1">
        <v>91.843999999999994</v>
      </c>
      <c r="WQ377" s="1">
        <v>90.018000000000001</v>
      </c>
      <c r="WR377" s="1">
        <v>90.191000000000003</v>
      </c>
      <c r="WS377" s="1">
        <v>90.930999999999997</v>
      </c>
      <c r="WT377" s="1">
        <v>91.289000000000001</v>
      </c>
      <c r="WU377" s="1">
        <v>90.965000000000003</v>
      </c>
      <c r="WV377" s="5" t="s">
        <v>3</v>
      </c>
    </row>
    <row r="378" spans="1:620" x14ac:dyDescent="0.2">
      <c r="A378" s="1">
        <v>32115</v>
      </c>
      <c r="B378" s="1">
        <v>4</v>
      </c>
      <c r="C378" s="1" t="s">
        <v>49</v>
      </c>
      <c r="F378" s="1">
        <v>2029</v>
      </c>
      <c r="G378" s="5">
        <v>45939</v>
      </c>
      <c r="H378" s="5">
        <v>47260</v>
      </c>
      <c r="J378" s="7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  <c r="GS378" s="19"/>
      <c r="GT378" s="19"/>
      <c r="GU378" s="19"/>
      <c r="GV378" s="19"/>
      <c r="HQ378" s="19"/>
      <c r="IF378" s="19"/>
      <c r="IG378" s="19"/>
      <c r="IH378" s="19"/>
      <c r="II378" s="19"/>
      <c r="IJ378" s="19"/>
      <c r="IK378" s="19"/>
      <c r="JQ378" s="34"/>
      <c r="JR378" s="34"/>
      <c r="JS378" s="34"/>
      <c r="JT378" s="34"/>
      <c r="JU378" s="34"/>
      <c r="JV378" s="34"/>
      <c r="JW378" s="34"/>
      <c r="JX378" s="34"/>
      <c r="JY378" s="34"/>
      <c r="JZ378" s="34"/>
      <c r="KA378" s="34"/>
      <c r="KB378" s="34"/>
      <c r="KC378" s="34"/>
      <c r="KD378" s="34"/>
      <c r="KE378" s="34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40"/>
      <c r="LR378" s="2"/>
      <c r="LS378" s="40"/>
      <c r="LT378" s="2"/>
      <c r="LU378" s="40"/>
      <c r="LV378" s="40"/>
      <c r="LW378" s="2"/>
      <c r="LX378" s="2"/>
      <c r="LY378" s="2"/>
      <c r="LZ378" s="2"/>
      <c r="MA378" s="2"/>
      <c r="MB378" s="2"/>
      <c r="MC378" s="40"/>
      <c r="MD378" s="40"/>
      <c r="ME378" s="40"/>
      <c r="MF378" s="2"/>
      <c r="MG378" s="62"/>
      <c r="MH378" s="40"/>
      <c r="MI378" s="2"/>
      <c r="MJ378" s="2"/>
      <c r="MK378" s="40"/>
      <c r="ML378" s="40"/>
      <c r="MM378" s="40"/>
      <c r="MN378" s="2"/>
      <c r="MO378" s="40"/>
      <c r="MP378" s="40"/>
      <c r="MQ378" s="40"/>
      <c r="MR378" s="2"/>
      <c r="MS378" s="40"/>
      <c r="MT378" s="40"/>
      <c r="MU378" s="40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40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40"/>
      <c r="OL378" s="40"/>
      <c r="OM378" s="2"/>
      <c r="ON378" s="2"/>
      <c r="OO378" s="2"/>
      <c r="OP378" s="2"/>
      <c r="OQ378" s="40"/>
      <c r="OR378" s="2"/>
      <c r="OS378" s="2"/>
      <c r="OT378" s="2"/>
      <c r="OU378" s="40"/>
      <c r="OV378" s="2"/>
      <c r="OW378" s="40"/>
      <c r="OX378" s="2"/>
      <c r="OY378" s="2"/>
      <c r="OZ378" s="2"/>
      <c r="PA378" s="2"/>
      <c r="PB378" s="2"/>
      <c r="PC378" s="2"/>
      <c r="PD378" s="2"/>
      <c r="PE378" s="2"/>
      <c r="PF378" s="40"/>
      <c r="PG378" s="2"/>
      <c r="PH378" s="2"/>
      <c r="PI378" s="2"/>
      <c r="PJ378" s="40"/>
      <c r="PK378" s="2"/>
      <c r="PL378" s="6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51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51"/>
      <c r="RZ378" s="2"/>
      <c r="SA378" s="51"/>
      <c r="SB378" s="2"/>
      <c r="SC378" s="2"/>
      <c r="SD378" s="2"/>
      <c r="SE378" s="51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17"/>
      <c r="SS378" s="17"/>
      <c r="ST378" s="17"/>
      <c r="SU378" s="17"/>
      <c r="SV378" s="17"/>
      <c r="SW378" s="17"/>
      <c r="SX378" s="2"/>
      <c r="SY378" s="2"/>
      <c r="SZ378" s="2"/>
      <c r="TA378" s="2"/>
      <c r="TB378" s="2"/>
      <c r="TC378" s="2"/>
      <c r="TD378" s="2"/>
      <c r="TE378" s="2"/>
      <c r="TF378" s="57"/>
      <c r="TG378" s="57"/>
      <c r="TH378" s="57"/>
      <c r="TI378" s="57"/>
      <c r="TJ378" s="57"/>
      <c r="TK378" s="57"/>
      <c r="TL378" s="57"/>
      <c r="TM378" s="57"/>
      <c r="TN378" s="57"/>
      <c r="TO378" s="17"/>
      <c r="TP378" s="57"/>
      <c r="TQ378" s="17"/>
      <c r="TR378" s="17"/>
      <c r="TS378" s="57"/>
      <c r="TT378" s="17"/>
      <c r="TU378" s="57"/>
      <c r="TV378" s="17"/>
      <c r="TW378" s="17"/>
      <c r="TX378" s="17"/>
      <c r="TY378" s="17"/>
      <c r="TZ378" s="17"/>
      <c r="UA378" s="17"/>
      <c r="UB378" s="17"/>
      <c r="UC378" s="57"/>
      <c r="UD378" s="57"/>
      <c r="UE378" s="17"/>
      <c r="UF378" s="17"/>
      <c r="UG378" s="17"/>
      <c r="UH378" s="17"/>
      <c r="UI378" s="17"/>
      <c r="UJ378" s="17"/>
      <c r="UK378" s="17"/>
      <c r="UL378" s="17"/>
      <c r="UM378" s="17"/>
      <c r="UN378" s="17"/>
      <c r="UO378" s="17"/>
      <c r="UP378" s="17"/>
      <c r="UQ378" s="17"/>
      <c r="UR378" s="17"/>
      <c r="US378" s="17"/>
      <c r="UT378" s="17"/>
      <c r="UU378" s="17"/>
      <c r="UV378" s="17"/>
      <c r="UW378" s="17"/>
      <c r="UX378" s="17"/>
      <c r="UY378" s="17"/>
      <c r="UZ378" s="17"/>
      <c r="VA378" s="17"/>
      <c r="VB378" s="57"/>
      <c r="VC378" s="17"/>
      <c r="VD378" s="17"/>
      <c r="VE378" s="17"/>
      <c r="VF378" s="17"/>
      <c r="VG378" s="17"/>
      <c r="VH378" s="17"/>
      <c r="VI378" s="17"/>
      <c r="VJ378" s="17"/>
      <c r="VK378" s="17"/>
      <c r="VL378" s="17"/>
      <c r="VM378" s="17"/>
      <c r="VN378" s="17"/>
      <c r="VO378" s="17"/>
      <c r="VP378" s="17"/>
      <c r="VQ378" s="17"/>
      <c r="VR378" s="17"/>
      <c r="VS378" s="17"/>
      <c r="VT378" s="17"/>
      <c r="VU378" s="17"/>
      <c r="VV378" s="17"/>
      <c r="VW378" s="17"/>
      <c r="VX378" s="17"/>
      <c r="VY378" s="17"/>
      <c r="VZ378" s="17"/>
      <c r="WA378" s="17"/>
      <c r="WB378" s="17"/>
      <c r="WC378" s="17"/>
      <c r="WD378" s="17"/>
      <c r="WE378" s="1"/>
      <c r="WF378" s="57"/>
      <c r="WJ378" s="1" t="s">
        <v>289</v>
      </c>
      <c r="WK378" s="1" t="s">
        <v>289</v>
      </c>
      <c r="WL378" s="1">
        <v>100.488</v>
      </c>
      <c r="WM378" s="1">
        <v>100.47799999999999</v>
      </c>
      <c r="WN378" s="57">
        <f t="shared" si="38"/>
        <v>100.47799999999999</v>
      </c>
      <c r="WO378" s="1">
        <v>100.381</v>
      </c>
      <c r="WP378" s="1">
        <v>101.145</v>
      </c>
      <c r="WQ378" s="1">
        <v>98.781999999999996</v>
      </c>
      <c r="WR378" s="1">
        <v>98.685000000000002</v>
      </c>
      <c r="WS378" s="1">
        <v>99.3</v>
      </c>
      <c r="WT378" s="1">
        <v>99.433999999999997</v>
      </c>
      <c r="WU378" s="1">
        <v>98.697999999999993</v>
      </c>
      <c r="WV378" s="5" t="s">
        <v>3</v>
      </c>
    </row>
    <row r="379" spans="1:620" x14ac:dyDescent="0.2">
      <c r="A379" s="1">
        <v>32120</v>
      </c>
      <c r="B379" s="1">
        <v>4.125</v>
      </c>
      <c r="C379" s="1" t="s">
        <v>49</v>
      </c>
      <c r="F379" s="1">
        <v>2029</v>
      </c>
      <c r="G379" s="5">
        <v>45413</v>
      </c>
      <c r="H379" s="5">
        <v>47321</v>
      </c>
      <c r="J379" s="7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  <c r="GS379" s="19"/>
      <c r="GT379" s="19"/>
      <c r="GU379" s="19"/>
      <c r="GV379" s="19"/>
      <c r="HQ379" s="19"/>
      <c r="IF379" s="19"/>
      <c r="IG379" s="19"/>
      <c r="IH379" s="19"/>
      <c r="II379" s="19"/>
      <c r="IJ379" s="19"/>
      <c r="IK379" s="19"/>
      <c r="JQ379" s="34"/>
      <c r="JR379" s="34"/>
      <c r="JS379" s="34"/>
      <c r="JT379" s="34"/>
      <c r="JU379" s="34"/>
      <c r="JV379" s="34"/>
      <c r="JW379" s="34"/>
      <c r="JX379" s="34"/>
      <c r="JY379" s="34"/>
      <c r="JZ379" s="34"/>
      <c r="KA379" s="34"/>
      <c r="KB379" s="34"/>
      <c r="KC379" s="34"/>
      <c r="KD379" s="34"/>
      <c r="KE379" s="34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40"/>
      <c r="LR379" s="2"/>
      <c r="LS379" s="40"/>
      <c r="LT379" s="2"/>
      <c r="LU379" s="40"/>
      <c r="LV379" s="40"/>
      <c r="LW379" s="2"/>
      <c r="LX379" s="2"/>
      <c r="LY379" s="2"/>
      <c r="LZ379" s="2"/>
      <c r="MA379" s="2"/>
      <c r="MB379" s="2"/>
      <c r="MC379" s="40"/>
      <c r="MD379" s="40"/>
      <c r="ME379" s="40"/>
      <c r="MF379" s="2"/>
      <c r="MG379" s="62"/>
      <c r="MH379" s="40"/>
      <c r="MI379" s="2"/>
      <c r="MJ379" s="2"/>
      <c r="MK379" s="40"/>
      <c r="ML379" s="40"/>
      <c r="MM379" s="40"/>
      <c r="MN379" s="2"/>
      <c r="MO379" s="40"/>
      <c r="MP379" s="40"/>
      <c r="MQ379" s="40"/>
      <c r="MR379" s="2"/>
      <c r="MS379" s="40"/>
      <c r="MT379" s="40"/>
      <c r="MU379" s="40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40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40"/>
      <c r="OL379" s="40"/>
      <c r="OM379" s="2"/>
      <c r="ON379" s="2"/>
      <c r="OO379" s="2"/>
      <c r="OP379" s="2"/>
      <c r="OQ379" s="40"/>
      <c r="OR379" s="2"/>
      <c r="OS379" s="2"/>
      <c r="OT379" s="2"/>
      <c r="OU379" s="40"/>
      <c r="OV379" s="2"/>
      <c r="OW379" s="40"/>
      <c r="OX379" s="2"/>
      <c r="OY379" s="2"/>
      <c r="OZ379" s="2"/>
      <c r="PA379" s="2"/>
      <c r="PB379" s="2"/>
      <c r="PC379" s="2"/>
      <c r="PD379" s="2"/>
      <c r="PE379" s="2"/>
      <c r="PF379" s="40"/>
      <c r="PG379" s="2"/>
      <c r="PH379" s="2"/>
      <c r="PI379" s="2"/>
      <c r="PJ379" s="40"/>
      <c r="PK379" s="2"/>
      <c r="PL379" s="6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51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51"/>
      <c r="RZ379" s="2"/>
      <c r="SA379" s="51"/>
      <c r="SB379" s="2"/>
      <c r="SC379" s="2"/>
      <c r="SD379" s="2"/>
      <c r="SE379" s="51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17"/>
      <c r="SS379" s="17"/>
      <c r="ST379" s="17"/>
      <c r="SU379" s="17"/>
      <c r="SV379" s="17"/>
      <c r="SW379" s="17"/>
      <c r="SX379" s="2"/>
      <c r="SY379" s="2"/>
      <c r="SZ379" s="2"/>
      <c r="TA379" s="2"/>
      <c r="TB379" s="2"/>
      <c r="TC379" s="2"/>
      <c r="TD379" s="2"/>
      <c r="TE379" s="2"/>
      <c r="TF379" s="57"/>
      <c r="TG379" s="57"/>
      <c r="TH379" s="57"/>
      <c r="TI379" s="57"/>
      <c r="TJ379" s="57"/>
      <c r="TK379" s="57"/>
      <c r="TL379" s="57"/>
      <c r="TM379" s="57"/>
      <c r="TN379" s="57"/>
      <c r="TO379" s="17"/>
      <c r="TP379" s="57"/>
      <c r="TQ379" s="17"/>
      <c r="TR379" s="17"/>
      <c r="TS379" s="57"/>
      <c r="TT379" s="17"/>
      <c r="TU379" s="57"/>
      <c r="TV379" s="17"/>
      <c r="TW379" s="17"/>
      <c r="TX379" s="17"/>
      <c r="TY379" s="17"/>
      <c r="TZ379" s="17"/>
      <c r="UA379" s="17"/>
      <c r="UB379" s="17"/>
      <c r="UC379" s="57"/>
      <c r="UD379" s="57"/>
      <c r="UE379" s="17"/>
      <c r="UF379" s="17"/>
      <c r="UG379" s="17"/>
      <c r="UH379" s="17"/>
      <c r="UI379" s="17"/>
      <c r="UJ379" s="17"/>
      <c r="UK379" s="17"/>
      <c r="UL379" s="17"/>
      <c r="UM379" s="17"/>
      <c r="UN379" s="17"/>
      <c r="UO379" s="17"/>
      <c r="UP379" s="17"/>
      <c r="UQ379" s="17"/>
      <c r="UR379" s="17"/>
      <c r="US379" s="17"/>
      <c r="UT379" s="17"/>
      <c r="UU379" s="17"/>
      <c r="UV379" s="17"/>
      <c r="UW379" s="17"/>
      <c r="UX379" s="17"/>
      <c r="UY379" s="17"/>
      <c r="UZ379" s="17"/>
      <c r="VA379" s="17"/>
      <c r="VB379" s="57"/>
      <c r="VC379" s="17"/>
      <c r="VD379" s="17"/>
      <c r="VE379" s="17"/>
      <c r="VF379" s="17"/>
      <c r="VG379" s="17"/>
      <c r="VH379" s="17"/>
      <c r="VI379" s="17"/>
      <c r="VJ379" s="17"/>
      <c r="VK379" s="17"/>
      <c r="VL379" s="17"/>
      <c r="VM379" s="17"/>
      <c r="VN379" s="17"/>
      <c r="VO379" s="17"/>
      <c r="VP379" s="17"/>
      <c r="VQ379" s="17"/>
      <c r="VR379" s="17"/>
      <c r="VS379" s="17"/>
      <c r="VT379" s="17"/>
      <c r="VU379" s="17">
        <v>99.335999999999999</v>
      </c>
      <c r="VV379" s="17">
        <v>99.977999999999994</v>
      </c>
      <c r="VW379" s="17">
        <v>100.982</v>
      </c>
      <c r="VX379" s="17">
        <v>100.983</v>
      </c>
      <c r="VY379" s="17">
        <v>101.13800000000001</v>
      </c>
      <c r="VZ379" s="17">
        <v>99.197999999999993</v>
      </c>
      <c r="WA379" s="17">
        <v>100.122</v>
      </c>
      <c r="WB379" s="17">
        <v>99.108000000000004</v>
      </c>
      <c r="WC379" s="17">
        <v>99.644999999999996</v>
      </c>
      <c r="WD379" s="17">
        <v>99.879000000000005</v>
      </c>
      <c r="WE379" s="1">
        <v>99.652000000000001</v>
      </c>
      <c r="WF379" s="57">
        <v>101.075</v>
      </c>
      <c r="WG379" s="1">
        <v>100.11799999999999</v>
      </c>
      <c r="WH379" s="1">
        <v>100.93300000000001</v>
      </c>
      <c r="WI379" s="1">
        <v>100.755</v>
      </c>
      <c r="WJ379" s="1">
        <v>100.345</v>
      </c>
      <c r="WK379" s="1">
        <v>100.16500000000001</v>
      </c>
      <c r="WL379" s="1">
        <v>101.026</v>
      </c>
      <c r="WM379" s="1">
        <v>101.005</v>
      </c>
      <c r="WN379" s="57">
        <f t="shared" si="38"/>
        <v>101.005</v>
      </c>
      <c r="WO379" s="1">
        <v>100.795</v>
      </c>
      <c r="WP379" s="1">
        <v>101.60299999999999</v>
      </c>
      <c r="WQ379" s="1">
        <v>99.16</v>
      </c>
      <c r="WR379" s="1">
        <v>99.018000000000001</v>
      </c>
      <c r="WS379" s="1">
        <v>99.622</v>
      </c>
      <c r="WT379" s="1">
        <v>99.762</v>
      </c>
      <c r="WU379" s="1">
        <v>98.99</v>
      </c>
      <c r="WV379" s="5" t="s">
        <v>3</v>
      </c>
    </row>
    <row r="380" spans="1:620" ht="15" x14ac:dyDescent="0.25">
      <c r="A380" s="1">
        <v>32125</v>
      </c>
      <c r="B380" s="1">
        <v>0.875</v>
      </c>
      <c r="C380" s="1" t="s">
        <v>49</v>
      </c>
      <c r="F380" s="1">
        <v>2029</v>
      </c>
      <c r="G380" s="5">
        <v>43635</v>
      </c>
      <c r="H380" s="5">
        <v>47413</v>
      </c>
      <c r="J380" s="7"/>
      <c r="FX380" s="19"/>
      <c r="FY380" s="19"/>
      <c r="FZ380" s="19"/>
      <c r="GA380" s="19"/>
      <c r="GB380" s="19"/>
      <c r="GC380" s="19"/>
      <c r="GD380" s="19"/>
      <c r="GE380" s="19"/>
      <c r="GF380" s="19"/>
      <c r="GG380" s="19"/>
      <c r="GH380" s="19"/>
      <c r="GI380" s="19"/>
      <c r="GJ380" s="19"/>
      <c r="GK380" s="19"/>
      <c r="GL380" s="19"/>
      <c r="GM380" s="19"/>
      <c r="GN380" s="19"/>
      <c r="GO380" s="19"/>
      <c r="GP380" s="19"/>
      <c r="GQ380" s="19"/>
      <c r="GR380" s="19"/>
      <c r="GS380" s="19"/>
      <c r="GT380" s="19"/>
      <c r="GU380" s="19"/>
      <c r="GV380" s="19"/>
      <c r="HQ380" s="19"/>
      <c r="IF380" s="19"/>
      <c r="IG380" s="19"/>
      <c r="IH380" s="19"/>
      <c r="II380" s="19"/>
      <c r="IJ380" s="19"/>
      <c r="IK380" s="19"/>
      <c r="JQ380" s="34"/>
      <c r="JR380" s="34"/>
      <c r="JS380" s="34"/>
      <c r="JT380" s="34"/>
      <c r="JU380" s="34"/>
      <c r="JV380" s="34"/>
      <c r="JW380" s="34"/>
      <c r="JX380" s="34"/>
      <c r="JY380" s="34"/>
      <c r="JZ380" s="34"/>
      <c r="KA380" s="34"/>
      <c r="KB380" s="34"/>
      <c r="KC380" s="34"/>
      <c r="KD380" s="34"/>
      <c r="KE380" s="34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40"/>
      <c r="LR380" s="2"/>
      <c r="LS380" s="40"/>
      <c r="LT380" s="2"/>
      <c r="LU380" s="40"/>
      <c r="LV380" s="40"/>
      <c r="LW380" s="2"/>
      <c r="LX380" s="2"/>
      <c r="LY380" s="2"/>
      <c r="LZ380" s="2"/>
      <c r="MA380" s="2"/>
      <c r="MB380" s="2"/>
      <c r="MC380" s="40"/>
      <c r="MD380" s="40"/>
      <c r="ME380" s="40"/>
      <c r="MF380" s="2"/>
      <c r="MG380" s="61"/>
      <c r="MH380" s="40"/>
      <c r="MI380" s="2"/>
      <c r="MJ380" s="2"/>
      <c r="MK380" s="40"/>
      <c r="ML380" s="40"/>
      <c r="MM380" s="40"/>
      <c r="MN380" s="2"/>
      <c r="MO380" s="40"/>
      <c r="MP380" s="40"/>
      <c r="MQ380" s="40"/>
      <c r="MR380" s="2"/>
      <c r="MS380" s="40"/>
      <c r="MT380" s="40"/>
      <c r="MU380" s="40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40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40"/>
      <c r="OL380" s="40"/>
      <c r="OM380" s="2"/>
      <c r="ON380" s="2"/>
      <c r="OO380" s="2"/>
      <c r="OP380" s="2"/>
      <c r="OQ380" s="40"/>
      <c r="OR380" s="2"/>
      <c r="OS380" s="2"/>
      <c r="OT380" s="2"/>
      <c r="OU380" s="40"/>
      <c r="OV380" s="2"/>
      <c r="OW380" s="40"/>
      <c r="OX380" s="2"/>
      <c r="OY380" s="2"/>
      <c r="OZ380" s="2"/>
      <c r="PA380" s="2"/>
      <c r="PB380" s="2"/>
      <c r="PC380" s="2"/>
      <c r="PD380" s="2"/>
      <c r="PE380" s="2"/>
      <c r="PF380" s="40"/>
      <c r="PG380" s="2"/>
      <c r="PH380" s="2"/>
      <c r="PI380" s="2"/>
      <c r="PJ380" s="40"/>
      <c r="PK380" s="2"/>
      <c r="PL380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51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51"/>
      <c r="RZ380" s="2"/>
      <c r="SA380" s="51"/>
      <c r="SB380" s="2"/>
      <c r="SC380" s="2"/>
      <c r="SD380" s="2"/>
      <c r="SE380" s="51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17"/>
      <c r="SS380" s="17"/>
      <c r="ST380" s="17"/>
      <c r="SU380" s="17"/>
      <c r="SV380" s="17"/>
      <c r="SW380" s="17"/>
      <c r="SX380" s="2"/>
      <c r="SY380" s="2"/>
      <c r="SZ380" s="2"/>
      <c r="TA380" s="2"/>
      <c r="TB380" s="2"/>
      <c r="TC380" s="2"/>
      <c r="TD380" s="2"/>
      <c r="TE380" s="2"/>
      <c r="TF380" s="57"/>
      <c r="TG380" s="57"/>
      <c r="TH380" s="57"/>
      <c r="TI380" s="57"/>
      <c r="TJ380" s="57"/>
      <c r="TK380" s="57"/>
      <c r="TL380" s="57"/>
      <c r="TM380" s="57"/>
      <c r="TN380" s="57">
        <v>99.49</v>
      </c>
      <c r="TO380" s="17">
        <v>101.64</v>
      </c>
      <c r="TP380" s="57">
        <v>103.96</v>
      </c>
      <c r="TQ380" s="17">
        <v>103.84</v>
      </c>
      <c r="TR380" s="17">
        <v>102.426</v>
      </c>
      <c r="TS380" s="57">
        <v>101.71299999999999</v>
      </c>
      <c r="TT380" s="17">
        <v>100.59099999999999</v>
      </c>
      <c r="TU380" s="57">
        <v>103.38800000000001</v>
      </c>
      <c r="TV380" s="17">
        <v>104.336</v>
      </c>
      <c r="TW380" s="17">
        <v>105.371</v>
      </c>
      <c r="TX380" s="17">
        <v>106.461</v>
      </c>
      <c r="TY380" s="17">
        <v>107.042</v>
      </c>
      <c r="TZ380" s="17">
        <v>106.996</v>
      </c>
      <c r="UA380" s="17">
        <v>107.593</v>
      </c>
      <c r="UB380" s="17">
        <v>105.547</v>
      </c>
      <c r="UC380" s="57">
        <v>106.283</v>
      </c>
      <c r="UD380" s="57">
        <v>105.914</v>
      </c>
      <c r="UE380" s="17">
        <v>105.352</v>
      </c>
      <c r="UF380" s="17">
        <v>106.428</v>
      </c>
      <c r="UG380" s="17">
        <v>105.258</v>
      </c>
      <c r="UH380" s="17">
        <v>101.005</v>
      </c>
      <c r="UI380" s="17">
        <v>100.79900000000001</v>
      </c>
      <c r="UJ380" s="17">
        <v>100.82599999999999</v>
      </c>
      <c r="UK380" s="17">
        <v>101.20399999999999</v>
      </c>
      <c r="UL380" s="17">
        <v>101.749</v>
      </c>
      <c r="UM380" s="17">
        <v>102.917</v>
      </c>
      <c r="UN380" s="17">
        <v>102.46</v>
      </c>
      <c r="UO380" s="17">
        <v>100.062</v>
      </c>
      <c r="UP380" s="17">
        <v>99.602999999999994</v>
      </c>
      <c r="UQ380" s="17">
        <v>101.364</v>
      </c>
      <c r="UR380" s="17">
        <v>100.184</v>
      </c>
      <c r="US380" s="17">
        <v>97.602000000000004</v>
      </c>
      <c r="UT380" s="17">
        <v>97.278999999999996</v>
      </c>
      <c r="UU380" s="17">
        <v>95.563000000000002</v>
      </c>
      <c r="UV380" s="17">
        <v>93.715000000000003</v>
      </c>
      <c r="UW380" s="17">
        <v>93.075999999999993</v>
      </c>
      <c r="UX380" s="17">
        <v>92.105000000000004</v>
      </c>
      <c r="UY380" s="17">
        <v>94.623000000000005</v>
      </c>
      <c r="UZ380" s="17">
        <v>88.203999999999994</v>
      </c>
      <c r="VA380" s="17">
        <v>79.763999999999996</v>
      </c>
      <c r="VB380" s="57">
        <f t="shared" si="39"/>
        <v>79.763999999999996</v>
      </c>
      <c r="VC380" s="17">
        <v>85.78</v>
      </c>
      <c r="VD380" s="17">
        <v>83.742999999999995</v>
      </c>
      <c r="VE380" s="17">
        <v>85.82</v>
      </c>
      <c r="VF380" s="17">
        <v>83.516000000000005</v>
      </c>
      <c r="VG380" s="17">
        <v>85.343999999999994</v>
      </c>
      <c r="VH380" s="17">
        <v>84.49</v>
      </c>
      <c r="VI380" s="17">
        <v>82.308000000000007</v>
      </c>
      <c r="VJ380" s="17">
        <v>80.212999999999994</v>
      </c>
      <c r="VK380" s="17">
        <v>81.620999999999995</v>
      </c>
      <c r="VL380" s="17">
        <v>81.701999999999998</v>
      </c>
      <c r="VM380" s="17">
        <v>82.18</v>
      </c>
      <c r="VN380" s="17">
        <v>82.144000000000005</v>
      </c>
      <c r="VO380" s="17">
        <v>83.738</v>
      </c>
      <c r="VP380" s="17">
        <v>87.32</v>
      </c>
      <c r="VQ380" s="17">
        <v>86.01</v>
      </c>
      <c r="VR380" s="17">
        <v>84.463999999999999</v>
      </c>
      <c r="VS380" s="17">
        <v>85.67</v>
      </c>
      <c r="VT380" s="17">
        <v>83.893000000000001</v>
      </c>
      <c r="VU380" s="17">
        <v>84.414000000000001</v>
      </c>
      <c r="VV380" s="17">
        <v>85.394999999999996</v>
      </c>
      <c r="VW380" s="17">
        <v>86.637</v>
      </c>
      <c r="VX380" s="17">
        <v>86.816999999999993</v>
      </c>
      <c r="VY380" s="17">
        <v>87.064999999999998</v>
      </c>
      <c r="VZ380" s="17">
        <v>85.588999999999999</v>
      </c>
      <c r="WA380" s="17">
        <v>86.625</v>
      </c>
      <c r="WB380" s="17">
        <v>85.822999999999993</v>
      </c>
      <c r="WC380" s="17">
        <v>86.486999999999995</v>
      </c>
      <c r="WD380" s="17">
        <v>86.994</v>
      </c>
      <c r="WE380" s="1">
        <v>86.858000000000004</v>
      </c>
      <c r="WF380" s="57">
        <v>88.474000000000004</v>
      </c>
      <c r="WG380" s="1">
        <v>87.662000000000006</v>
      </c>
      <c r="WH380" s="1">
        <v>88.653000000000006</v>
      </c>
      <c r="WI380" s="1">
        <v>88.656000000000006</v>
      </c>
      <c r="WJ380" s="1">
        <v>88.531000000000006</v>
      </c>
      <c r="WK380" s="1">
        <v>88.611999999999995</v>
      </c>
      <c r="WL380" s="1">
        <v>89.686999999999998</v>
      </c>
      <c r="WM380" s="1">
        <v>89.849000000000004</v>
      </c>
      <c r="WN380" s="57">
        <f t="shared" si="38"/>
        <v>89.849000000000004</v>
      </c>
      <c r="WO380" s="1">
        <v>89.983999999999995</v>
      </c>
      <c r="WP380" s="1">
        <v>90.988</v>
      </c>
      <c r="WQ380" s="1">
        <v>88.852000000000004</v>
      </c>
      <c r="WR380" s="1">
        <v>88.915000000000006</v>
      </c>
      <c r="WS380" s="1">
        <v>89.677999999999997</v>
      </c>
      <c r="WT380" s="1">
        <v>89.992999999999995</v>
      </c>
      <c r="WU380" s="1">
        <v>89.414000000000001</v>
      </c>
      <c r="WV380" s="5" t="s">
        <v>3</v>
      </c>
    </row>
    <row r="381" spans="1:620" x14ac:dyDescent="0.2">
      <c r="A381" s="1">
        <v>32126</v>
      </c>
      <c r="B381" s="1">
        <v>4.375</v>
      </c>
      <c r="C381" s="1" t="s">
        <v>49</v>
      </c>
      <c r="F381" s="1">
        <v>2030</v>
      </c>
      <c r="G381" s="5">
        <v>45666</v>
      </c>
      <c r="H381" s="5">
        <v>47549</v>
      </c>
      <c r="J381" s="7"/>
      <c r="FX381" s="19"/>
      <c r="FY381" s="19"/>
      <c r="FZ381" s="19"/>
      <c r="GA381" s="19"/>
      <c r="GB381" s="19"/>
      <c r="GC381" s="19"/>
      <c r="GD381" s="19"/>
      <c r="GE381" s="19"/>
      <c r="GF381" s="19"/>
      <c r="GG381" s="19"/>
      <c r="GH381" s="19"/>
      <c r="GI381" s="19"/>
      <c r="GJ381" s="19"/>
      <c r="GK381" s="19"/>
      <c r="GL381" s="19"/>
      <c r="GM381" s="19"/>
      <c r="GN381" s="19"/>
      <c r="GO381" s="19"/>
      <c r="GP381" s="19"/>
      <c r="GQ381" s="19"/>
      <c r="GR381" s="19"/>
      <c r="GS381" s="19"/>
      <c r="GT381" s="19"/>
      <c r="GU381" s="19"/>
      <c r="GV381" s="19"/>
      <c r="HQ381" s="19"/>
      <c r="IF381" s="19"/>
      <c r="IG381" s="19"/>
      <c r="IH381" s="19"/>
      <c r="II381" s="19"/>
      <c r="IJ381" s="19"/>
      <c r="IK381" s="19"/>
      <c r="JQ381" s="34"/>
      <c r="JR381" s="34"/>
      <c r="JS381" s="34"/>
      <c r="JT381" s="34"/>
      <c r="JU381" s="34"/>
      <c r="JV381" s="34"/>
      <c r="JW381" s="34"/>
      <c r="JX381" s="34"/>
      <c r="JY381" s="34"/>
      <c r="JZ381" s="34"/>
      <c r="KA381" s="34"/>
      <c r="KB381" s="34"/>
      <c r="KC381" s="34"/>
      <c r="KD381" s="34"/>
      <c r="KE381" s="34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40"/>
      <c r="LR381" s="2"/>
      <c r="LS381" s="40"/>
      <c r="LT381" s="2"/>
      <c r="LU381" s="40"/>
      <c r="LV381" s="40"/>
      <c r="LW381" s="2"/>
      <c r="LX381" s="2"/>
      <c r="LY381" s="2"/>
      <c r="LZ381" s="2"/>
      <c r="MA381" s="2"/>
      <c r="MB381" s="2"/>
      <c r="MC381" s="40"/>
      <c r="MD381" s="40"/>
      <c r="ME381" s="40"/>
      <c r="MF381" s="2"/>
      <c r="MG381" s="62"/>
      <c r="MH381" s="40"/>
      <c r="MI381" s="2"/>
      <c r="MJ381" s="2"/>
      <c r="MK381" s="40"/>
      <c r="ML381" s="40"/>
      <c r="MM381" s="40"/>
      <c r="MN381" s="2"/>
      <c r="MO381" s="40"/>
      <c r="MP381" s="40"/>
      <c r="MQ381" s="40"/>
      <c r="MR381" s="2"/>
      <c r="MS381" s="40"/>
      <c r="MT381" s="40"/>
      <c r="MU381" s="40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40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40"/>
      <c r="OL381" s="40"/>
      <c r="OM381" s="2"/>
      <c r="ON381" s="2"/>
      <c r="OO381" s="2"/>
      <c r="OP381" s="2"/>
      <c r="OQ381" s="40"/>
      <c r="OR381" s="2"/>
      <c r="OS381" s="2"/>
      <c r="OT381" s="2"/>
      <c r="OU381" s="40"/>
      <c r="OV381" s="2"/>
      <c r="OW381" s="40"/>
      <c r="OX381" s="2"/>
      <c r="OY381" s="2"/>
      <c r="OZ381" s="2"/>
      <c r="PA381" s="2"/>
      <c r="PB381" s="2"/>
      <c r="PC381" s="2"/>
      <c r="PD381" s="2"/>
      <c r="PE381" s="2"/>
      <c r="PF381" s="40"/>
      <c r="PG381" s="2"/>
      <c r="PH381" s="2"/>
      <c r="PI381" s="2"/>
      <c r="PJ381" s="40"/>
      <c r="PK381" s="2"/>
      <c r="PL381" s="6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51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51"/>
      <c r="RZ381" s="2"/>
      <c r="SA381" s="51"/>
      <c r="SB381" s="2"/>
      <c r="SC381" s="2"/>
      <c r="SD381" s="2"/>
      <c r="SE381" s="51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17"/>
      <c r="SS381" s="17"/>
      <c r="ST381" s="17"/>
      <c r="SU381" s="17"/>
      <c r="SV381" s="17"/>
      <c r="SW381" s="17"/>
      <c r="SX381" s="2"/>
      <c r="SY381" s="2"/>
      <c r="SZ381" s="2"/>
      <c r="TA381" s="2"/>
      <c r="TB381" s="2"/>
      <c r="TC381" s="2"/>
      <c r="TD381" s="2"/>
      <c r="TE381" s="2"/>
      <c r="TF381" s="57"/>
      <c r="TG381" s="57"/>
      <c r="TH381" s="57"/>
      <c r="TI381" s="57"/>
      <c r="TJ381" s="57"/>
      <c r="TK381" s="57"/>
      <c r="TL381" s="57"/>
      <c r="TM381" s="57"/>
      <c r="TN381" s="57"/>
      <c r="TO381" s="17"/>
      <c r="TP381" s="57"/>
      <c r="TQ381" s="17"/>
      <c r="TR381" s="17"/>
      <c r="TS381" s="57"/>
      <c r="TT381" s="17"/>
      <c r="TU381" s="57"/>
      <c r="TV381" s="17"/>
      <c r="TW381" s="17"/>
      <c r="TX381" s="17"/>
      <c r="TY381" s="17"/>
      <c r="TZ381" s="17"/>
      <c r="UA381" s="17"/>
      <c r="UB381" s="17"/>
      <c r="UC381" s="57"/>
      <c r="UD381" s="57"/>
      <c r="UE381" s="17"/>
      <c r="UF381" s="17"/>
      <c r="UG381" s="17"/>
      <c r="UH381" s="17"/>
      <c r="UI381" s="17"/>
      <c r="UJ381" s="17"/>
      <c r="UK381" s="17"/>
      <c r="UL381" s="17"/>
      <c r="UM381" s="17"/>
      <c r="UN381" s="17"/>
      <c r="UO381" s="17"/>
      <c r="UP381" s="17"/>
      <c r="UQ381" s="17"/>
      <c r="UR381" s="17"/>
      <c r="US381" s="17"/>
      <c r="UT381" s="17"/>
      <c r="UU381" s="17"/>
      <c r="UV381" s="17"/>
      <c r="UW381" s="17"/>
      <c r="UX381" s="17"/>
      <c r="UY381" s="17"/>
      <c r="UZ381" s="17"/>
      <c r="VA381" s="17"/>
      <c r="VB381" s="57"/>
      <c r="VC381" s="17"/>
      <c r="VD381" s="17"/>
      <c r="VE381" s="17"/>
      <c r="VF381" s="17"/>
      <c r="VG381" s="17"/>
      <c r="VH381" s="17"/>
      <c r="VI381" s="17"/>
      <c r="VJ381" s="17"/>
      <c r="VK381" s="17"/>
      <c r="VL381" s="17"/>
      <c r="VM381" s="17"/>
      <c r="VN381" s="17"/>
      <c r="VO381" s="17"/>
      <c r="VP381" s="17"/>
      <c r="VQ381" s="17"/>
      <c r="VR381" s="17"/>
      <c r="VS381" s="17"/>
      <c r="VT381" s="17"/>
      <c r="VU381" s="17"/>
      <c r="VV381" s="17"/>
      <c r="VW381" s="17"/>
      <c r="VX381" s="17"/>
      <c r="VY381" s="17"/>
      <c r="VZ381" s="17"/>
      <c r="WA381" s="17"/>
      <c r="WB381" s="17"/>
      <c r="WC381" s="17">
        <v>100.486</v>
      </c>
      <c r="WD381" s="17">
        <v>100.748</v>
      </c>
      <c r="WE381" s="1">
        <v>100.387</v>
      </c>
      <c r="WF381" s="57">
        <v>101.967</v>
      </c>
      <c r="WG381" s="1">
        <v>100.89700000000001</v>
      </c>
      <c r="WH381" s="1">
        <v>101.78100000000001</v>
      </c>
      <c r="WI381" s="1">
        <v>101.55200000000001</v>
      </c>
      <c r="WJ381" s="1">
        <v>101.11499999999999</v>
      </c>
      <c r="WK381" s="1">
        <v>100.943</v>
      </c>
      <c r="WL381" s="1">
        <v>101.941</v>
      </c>
      <c r="WM381" s="1">
        <v>101.867</v>
      </c>
      <c r="WN381" s="57">
        <f t="shared" si="38"/>
        <v>101.867</v>
      </c>
      <c r="WO381" s="1">
        <v>101.596</v>
      </c>
      <c r="WP381" s="1">
        <v>102.568</v>
      </c>
      <c r="WQ381" s="1">
        <v>99.834000000000003</v>
      </c>
      <c r="WR381" s="1">
        <v>99.68</v>
      </c>
      <c r="WS381" s="1">
        <v>100.312</v>
      </c>
      <c r="WT381" s="1">
        <v>100.446</v>
      </c>
      <c r="WU381" s="1">
        <v>99.494</v>
      </c>
      <c r="WV381" s="5" t="s">
        <v>3</v>
      </c>
    </row>
    <row r="382" spans="1:620" ht="15" x14ac:dyDescent="0.25">
      <c r="A382" s="1">
        <v>32127</v>
      </c>
      <c r="B382" s="1">
        <v>0.375</v>
      </c>
      <c r="C382" s="1" t="s">
        <v>49</v>
      </c>
      <c r="F382" s="1">
        <v>2030</v>
      </c>
      <c r="G382" s="5">
        <v>43964</v>
      </c>
      <c r="H382" s="5">
        <v>47778</v>
      </c>
      <c r="J382" s="7"/>
      <c r="FX382" s="19"/>
      <c r="FY382" s="19"/>
      <c r="FZ382" s="19"/>
      <c r="GA382" s="19"/>
      <c r="GB382" s="19"/>
      <c r="GC382" s="19"/>
      <c r="GD382" s="19"/>
      <c r="GE382" s="19"/>
      <c r="GF382" s="19"/>
      <c r="GG382" s="19"/>
      <c r="GH382" s="19"/>
      <c r="GI382" s="19"/>
      <c r="GJ382" s="19"/>
      <c r="GK382" s="19"/>
      <c r="GL382" s="19"/>
      <c r="GM382" s="19"/>
      <c r="GN382" s="19"/>
      <c r="GO382" s="19"/>
      <c r="GP382" s="19"/>
      <c r="GQ382" s="19"/>
      <c r="GR382" s="19"/>
      <c r="GS382" s="19"/>
      <c r="GT382" s="19"/>
      <c r="GU382" s="19"/>
      <c r="GV382" s="19"/>
      <c r="HQ382" s="19"/>
      <c r="IF382" s="19"/>
      <c r="IG382" s="19"/>
      <c r="IH382" s="19"/>
      <c r="II382" s="19"/>
      <c r="IJ382" s="19"/>
      <c r="IK382" s="19"/>
      <c r="JQ382" s="34"/>
      <c r="JR382" s="34"/>
      <c r="JS382" s="34"/>
      <c r="JT382" s="34"/>
      <c r="JU382" s="34"/>
      <c r="JV382" s="34"/>
      <c r="JW382" s="34"/>
      <c r="JX382" s="34"/>
      <c r="JY382" s="34"/>
      <c r="JZ382" s="34"/>
      <c r="KA382" s="34"/>
      <c r="KB382" s="34"/>
      <c r="KC382" s="34"/>
      <c r="KD382" s="34"/>
      <c r="KE382" s="34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40"/>
      <c r="LR382" s="2"/>
      <c r="LS382" s="40"/>
      <c r="LT382" s="2"/>
      <c r="LU382" s="40"/>
      <c r="LV382" s="40"/>
      <c r="LW382" s="2"/>
      <c r="LX382" s="2"/>
      <c r="LY382" s="2"/>
      <c r="LZ382" s="2"/>
      <c r="MA382" s="2"/>
      <c r="MB382" s="2"/>
      <c r="MC382" s="40"/>
      <c r="MD382" s="40"/>
      <c r="ME382" s="40"/>
      <c r="MF382" s="2"/>
      <c r="MG382" s="61"/>
      <c r="MH382" s="40"/>
      <c r="MI382" s="2"/>
      <c r="MJ382" s="2"/>
      <c r="MK382" s="40"/>
      <c r="ML382" s="40"/>
      <c r="MM382" s="40"/>
      <c r="MN382" s="2"/>
      <c r="MO382" s="40"/>
      <c r="MP382" s="40"/>
      <c r="MQ382" s="40"/>
      <c r="MR382" s="2"/>
      <c r="MS382" s="40"/>
      <c r="MT382" s="40"/>
      <c r="MU382" s="40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40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40"/>
      <c r="OL382" s="40"/>
      <c r="OM382" s="2"/>
      <c r="ON382" s="2"/>
      <c r="OO382" s="2"/>
      <c r="OP382" s="2"/>
      <c r="OQ382" s="40"/>
      <c r="OR382" s="2"/>
      <c r="OS382" s="2"/>
      <c r="OT382" s="2"/>
      <c r="OU382" s="40"/>
      <c r="OV382" s="2"/>
      <c r="OW382" s="40"/>
      <c r="OX382" s="2"/>
      <c r="OY382" s="2"/>
      <c r="OZ382" s="2"/>
      <c r="PA382" s="2"/>
      <c r="PB382" s="2"/>
      <c r="PC382" s="2"/>
      <c r="PD382" s="2"/>
      <c r="PE382" s="2"/>
      <c r="PF382" s="40"/>
      <c r="PG382" s="2"/>
      <c r="PH382" s="2"/>
      <c r="PI382" s="2"/>
      <c r="PJ382" s="40"/>
      <c r="PK382" s="2"/>
      <c r="PL38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51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51"/>
      <c r="RZ382" s="2"/>
      <c r="SA382" s="51"/>
      <c r="SB382" s="2"/>
      <c r="SC382" s="2"/>
      <c r="SD382" s="2"/>
      <c r="SE382" s="51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17"/>
      <c r="SS382" s="17"/>
      <c r="ST382" s="17"/>
      <c r="SU382" s="17"/>
      <c r="SV382" s="17"/>
      <c r="SW382" s="17"/>
      <c r="SX382" s="2"/>
      <c r="SY382" s="2"/>
      <c r="SZ382" s="2"/>
      <c r="TA382" s="2"/>
      <c r="TB382" s="2"/>
      <c r="TC382" s="2"/>
      <c r="TD382" s="2"/>
      <c r="TE382" s="2"/>
      <c r="TF382" s="57"/>
      <c r="TG382" s="57"/>
      <c r="TH382" s="57"/>
      <c r="TI382" s="57"/>
      <c r="TJ382" s="57"/>
      <c r="TK382" s="57"/>
      <c r="TL382" s="57"/>
      <c r="TM382" s="57"/>
      <c r="TN382" s="57"/>
      <c r="TO382" s="17"/>
      <c r="TP382" s="57"/>
      <c r="TQ382" s="17"/>
      <c r="TR382" s="17"/>
      <c r="TS382" s="57"/>
      <c r="TT382" s="17"/>
      <c r="TU382" s="57"/>
      <c r="TV382" s="17"/>
      <c r="TW382" s="17"/>
      <c r="TX382" s="17"/>
      <c r="TY382" s="17">
        <v>101.55</v>
      </c>
      <c r="TZ382" s="17">
        <v>101.69</v>
      </c>
      <c r="UA382" s="17">
        <v>102.41</v>
      </c>
      <c r="UB382" s="17">
        <v>100.21</v>
      </c>
      <c r="UC382" s="57">
        <v>101.14</v>
      </c>
      <c r="UD382" s="57">
        <v>100.822</v>
      </c>
      <c r="UE382" s="17">
        <v>100.40600000000001</v>
      </c>
      <c r="UF382" s="17">
        <v>101.64</v>
      </c>
      <c r="UG382" s="17">
        <v>100.34099999999999</v>
      </c>
      <c r="UH382" s="17">
        <v>95.671000000000006</v>
      </c>
      <c r="UI382" s="17">
        <v>95.421000000000006</v>
      </c>
      <c r="UJ382" s="17">
        <v>95.501999999999995</v>
      </c>
      <c r="UK382" s="17">
        <v>95.903999999999996</v>
      </c>
      <c r="UL382" s="17">
        <v>96.603999999999999</v>
      </c>
      <c r="UM382" s="2">
        <v>98.076999999999998</v>
      </c>
      <c r="UN382" s="17">
        <v>97.596999999999994</v>
      </c>
      <c r="UO382" s="17">
        <v>94.899000000000001</v>
      </c>
      <c r="UP382" s="17">
        <v>94.676000000000002</v>
      </c>
      <c r="UQ382" s="17">
        <v>96.686999999999998</v>
      </c>
      <c r="UR382" s="17">
        <v>95.486000000000004</v>
      </c>
      <c r="US382" s="17">
        <v>92.793000000000006</v>
      </c>
      <c r="UT382" s="17">
        <v>92.33</v>
      </c>
      <c r="UU382" s="17">
        <v>90.831999999999994</v>
      </c>
      <c r="UV382" s="17">
        <v>88.765000000000001</v>
      </c>
      <c r="UW382" s="17">
        <v>87.78</v>
      </c>
      <c r="UX382" s="17">
        <v>86.82</v>
      </c>
      <c r="UY382" s="17">
        <v>89.585999999999999</v>
      </c>
      <c r="UZ382" s="17">
        <v>82.974999999999994</v>
      </c>
      <c r="VA382" s="17">
        <v>74.385000000000005</v>
      </c>
      <c r="VB382" s="57">
        <f t="shared" si="39"/>
        <v>74.385000000000005</v>
      </c>
      <c r="VC382" s="17">
        <v>80.484999999999999</v>
      </c>
      <c r="VD382" s="17">
        <v>78.167000000000002</v>
      </c>
      <c r="VE382" s="17">
        <v>80.346999999999994</v>
      </c>
      <c r="VF382" s="17">
        <v>78.027000000000001</v>
      </c>
      <c r="VG382" s="17">
        <v>80.009</v>
      </c>
      <c r="VH382" s="17">
        <v>79.027000000000001</v>
      </c>
      <c r="VI382" s="17">
        <v>76.613</v>
      </c>
      <c r="VJ382" s="17">
        <v>75.046000000000006</v>
      </c>
      <c r="VK382" s="17">
        <v>76.171999999999997</v>
      </c>
      <c r="VL382" s="17">
        <v>76.132000000000005</v>
      </c>
      <c r="VM382" s="17">
        <v>76.394999999999996</v>
      </c>
      <c r="VN382" s="17">
        <v>76.323999999999998</v>
      </c>
      <c r="VO382" s="17">
        <v>78.224000000000004</v>
      </c>
      <c r="VP382" s="17">
        <v>81.966999999999999</v>
      </c>
      <c r="VQ382" s="17">
        <v>80.736999999999995</v>
      </c>
      <c r="VR382" s="17">
        <v>79.207999999999998</v>
      </c>
      <c r="VS382" s="17">
        <v>80.576999999999998</v>
      </c>
      <c r="VT382" s="17">
        <v>78.549000000000007</v>
      </c>
      <c r="VU382" s="17">
        <v>79.103999999999999</v>
      </c>
      <c r="VV382" s="17">
        <v>80.067999999999998</v>
      </c>
      <c r="VW382" s="17">
        <v>81.507000000000005</v>
      </c>
      <c r="VX382" s="17">
        <v>81.662000000000006</v>
      </c>
      <c r="VY382" s="17">
        <v>81.924000000000007</v>
      </c>
      <c r="VZ382" s="17">
        <v>80.167000000000002</v>
      </c>
      <c r="WA382" s="17">
        <v>81.36</v>
      </c>
      <c r="WB382" s="17">
        <v>80.424000000000007</v>
      </c>
      <c r="WC382" s="17">
        <v>81.058999999999997</v>
      </c>
      <c r="WD382" s="17">
        <v>81.668999999999997</v>
      </c>
      <c r="WE382" s="1">
        <v>81.41</v>
      </c>
      <c r="WF382" s="57">
        <v>83.207999999999998</v>
      </c>
      <c r="WG382" s="1">
        <v>82.328999999999994</v>
      </c>
      <c r="WH382" s="1">
        <v>83.474000000000004</v>
      </c>
      <c r="WI382" s="1">
        <v>83.462999999999994</v>
      </c>
      <c r="WJ382" s="1">
        <v>83.277000000000001</v>
      </c>
      <c r="WK382" s="1">
        <v>83.441000000000003</v>
      </c>
      <c r="WL382" s="1">
        <v>84.799000000000007</v>
      </c>
      <c r="WM382" s="1">
        <v>84.887</v>
      </c>
      <c r="WN382" s="57">
        <f t="shared" si="38"/>
        <v>84.887</v>
      </c>
      <c r="WO382" s="1">
        <v>85.061000000000007</v>
      </c>
      <c r="WP382" s="1">
        <v>86.218999999999994</v>
      </c>
      <c r="WQ382" s="1">
        <v>83.813000000000002</v>
      </c>
      <c r="WR382" s="1">
        <v>83.902000000000001</v>
      </c>
      <c r="WS382" s="1">
        <v>84.790999999999997</v>
      </c>
      <c r="WT382" s="1">
        <v>85.131</v>
      </c>
      <c r="WU382" s="1">
        <v>84.421000000000006</v>
      </c>
      <c r="WV382" s="5" t="s">
        <v>3</v>
      </c>
    </row>
    <row r="383" spans="1:620" ht="15" x14ac:dyDescent="0.25">
      <c r="A383" s="1">
        <v>32150</v>
      </c>
      <c r="B383" s="1">
        <v>4.75</v>
      </c>
      <c r="C383" s="1" t="s">
        <v>49</v>
      </c>
      <c r="F383" s="1">
        <v>2030</v>
      </c>
      <c r="G383" s="5">
        <v>39358</v>
      </c>
      <c r="H383" s="5">
        <v>47824</v>
      </c>
      <c r="J383" s="7"/>
      <c r="K383" s="5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HQ383" s="19"/>
      <c r="IF383" s="19"/>
      <c r="IG383" s="19"/>
      <c r="IH383" s="19"/>
      <c r="II383" s="19"/>
      <c r="IJ383" s="19"/>
      <c r="IK383" s="19"/>
      <c r="JQ383" s="34"/>
      <c r="JR383" s="34"/>
      <c r="JS383" s="34"/>
      <c r="JT383" s="34"/>
      <c r="JU383" s="34"/>
      <c r="JV383" s="34"/>
      <c r="JW383" s="34"/>
      <c r="JX383" s="34"/>
      <c r="JY383" s="34"/>
      <c r="JZ383" s="34"/>
      <c r="KA383" s="34"/>
      <c r="KB383" s="34"/>
      <c r="KC383" s="34"/>
      <c r="KD383" s="34"/>
      <c r="KE383" s="34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40"/>
      <c r="LR383" s="2"/>
      <c r="LS383" s="40"/>
      <c r="LT383" s="2"/>
      <c r="LU383" s="40"/>
      <c r="LV383" s="40"/>
      <c r="LW383" s="2"/>
      <c r="LX383" s="2"/>
      <c r="LY383" s="2"/>
      <c r="LZ383" s="2"/>
      <c r="MA383" s="2"/>
      <c r="MB383" s="2"/>
      <c r="MC383" s="40"/>
      <c r="MD383" s="40"/>
      <c r="ME383" s="40"/>
      <c r="MF383" s="2"/>
      <c r="MG383" s="61"/>
      <c r="MH383" s="40"/>
      <c r="MI383" s="2"/>
      <c r="MJ383" s="2"/>
      <c r="MK383" s="40"/>
      <c r="ML383" s="40"/>
      <c r="MM383" s="40"/>
      <c r="MN383" s="2"/>
      <c r="MO383" s="40"/>
      <c r="MP383" s="40"/>
      <c r="MQ383" s="40"/>
      <c r="MR383" s="2"/>
      <c r="MS383" s="40"/>
      <c r="MT383" s="40"/>
      <c r="MU383" s="40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40"/>
      <c r="NW383" s="2"/>
      <c r="NX383" s="2"/>
      <c r="NY383" s="2"/>
      <c r="NZ383" s="2"/>
      <c r="OA383" s="2"/>
      <c r="OB383" s="2"/>
      <c r="OC383" s="2"/>
      <c r="OD383" s="2">
        <v>101.05</v>
      </c>
      <c r="OE383" s="2">
        <v>102.47</v>
      </c>
      <c r="OF383" s="2">
        <v>104.35</v>
      </c>
      <c r="OG383" s="2">
        <v>104.16</v>
      </c>
      <c r="OH383" s="2">
        <v>103.31</v>
      </c>
      <c r="OI383" s="2">
        <v>102.89</v>
      </c>
      <c r="OJ383" s="2">
        <v>100.51</v>
      </c>
      <c r="OK383" s="40">
        <v>98.39</v>
      </c>
      <c r="OL383" s="40">
        <v>97.09</v>
      </c>
      <c r="OM383" s="2">
        <v>99.68</v>
      </c>
      <c r="ON383" s="2">
        <v>101.89</v>
      </c>
      <c r="OO383" s="2">
        <v>100.83</v>
      </c>
      <c r="OP383" s="2">
        <v>97.95</v>
      </c>
      <c r="OQ383" s="40">
        <v>103.62</v>
      </c>
      <c r="OR383" s="2">
        <v>111.68</v>
      </c>
      <c r="OS383" s="2">
        <v>102.58</v>
      </c>
      <c r="OT383" s="2">
        <v>103.47</v>
      </c>
      <c r="OU383" s="40">
        <v>110.36</v>
      </c>
      <c r="OV383" s="2">
        <v>105.65</v>
      </c>
      <c r="OW383" s="40">
        <v>104.37</v>
      </c>
      <c r="OX383" s="2">
        <v>105.47</v>
      </c>
      <c r="OY383" s="2">
        <v>103.08</v>
      </c>
      <c r="OZ383" s="2">
        <v>110.79</v>
      </c>
      <c r="PA383" s="2">
        <v>110.29</v>
      </c>
      <c r="PB383" s="2">
        <v>108.48</v>
      </c>
      <c r="PC383" s="2">
        <v>108.96</v>
      </c>
      <c r="PD383" s="2">
        <v>103.78</v>
      </c>
      <c r="PE383" s="2">
        <v>104.6</v>
      </c>
      <c r="PF383" s="40">
        <v>102.13</v>
      </c>
      <c r="PG383" s="2">
        <v>103.62</v>
      </c>
      <c r="PH383" s="2">
        <v>104.21</v>
      </c>
      <c r="PI383" s="2">
        <v>106.96</v>
      </c>
      <c r="PJ383" s="40">
        <v>108.74</v>
      </c>
      <c r="PK383" s="2">
        <v>107.28</v>
      </c>
      <c r="PL383">
        <v>114.99</v>
      </c>
      <c r="PM383" s="2">
        <v>113.86</v>
      </c>
      <c r="PN383" s="2">
        <v>110.12</v>
      </c>
      <c r="PO383" s="2">
        <v>108.29</v>
      </c>
      <c r="PP383" s="2">
        <v>108.44</v>
      </c>
      <c r="PQ383" s="2">
        <v>104.83</v>
      </c>
      <c r="PR383" s="2">
        <v>105.65</v>
      </c>
      <c r="PS383" s="2">
        <v>105.85000000000001</v>
      </c>
      <c r="PT383" s="2">
        <v>108.14</v>
      </c>
      <c r="PU383" s="2">
        <v>109.39</v>
      </c>
      <c r="PV383" s="2">
        <v>107.42</v>
      </c>
      <c r="PW383" s="2">
        <v>111.87</v>
      </c>
      <c r="PX383" s="51">
        <v>115.07000000000001</v>
      </c>
      <c r="PY383" s="2">
        <v>122.06</v>
      </c>
      <c r="PZ383" s="2">
        <v>123.06</v>
      </c>
      <c r="QA383" s="2">
        <v>127.19</v>
      </c>
      <c r="QB383" s="2">
        <v>129.44999999999999</v>
      </c>
      <c r="QC383" s="2">
        <v>129.87</v>
      </c>
      <c r="QD383" s="2">
        <v>125.94</v>
      </c>
      <c r="QE383" s="2">
        <v>123.84</v>
      </c>
      <c r="QF383" s="2">
        <v>124.87</v>
      </c>
      <c r="QG383" s="2">
        <v>133.42000000000002</v>
      </c>
      <c r="QH383" s="2">
        <v>131.49</v>
      </c>
      <c r="QI383" s="2">
        <v>135.39000000000001</v>
      </c>
      <c r="QJ383" s="2">
        <v>135.07</v>
      </c>
      <c r="QK383" s="2">
        <v>133.18</v>
      </c>
      <c r="QL383" s="2">
        <v>131.32</v>
      </c>
      <c r="QM383" s="2">
        <v>132.36000000000001</v>
      </c>
      <c r="QN383" s="2">
        <v>131.04</v>
      </c>
      <c r="QO383" s="2">
        <v>126.33</v>
      </c>
      <c r="QP383" s="2">
        <v>127.21</v>
      </c>
      <c r="QQ383" s="2">
        <v>129.82</v>
      </c>
      <c r="QR383" s="2">
        <v>132.02000000000001</v>
      </c>
      <c r="QS383" s="2">
        <v>126.7</v>
      </c>
      <c r="QT383" s="2">
        <v>121.5</v>
      </c>
      <c r="QU383" s="2">
        <v>121.67</v>
      </c>
      <c r="QV383" s="2">
        <v>118.92</v>
      </c>
      <c r="QW383" s="2">
        <v>120.23</v>
      </c>
      <c r="QX383" s="2">
        <v>121.09</v>
      </c>
      <c r="QY383" s="2">
        <v>118.64</v>
      </c>
      <c r="QZ383" s="2">
        <v>116.47</v>
      </c>
      <c r="RA383" s="2">
        <v>119.54</v>
      </c>
      <c r="RB383" s="2">
        <v>119.48</v>
      </c>
      <c r="RC383" s="2">
        <v>119.37</v>
      </c>
      <c r="RD383" s="2">
        <v>120.09</v>
      </c>
      <c r="RE383" s="2">
        <v>121.47</v>
      </c>
      <c r="RF383" s="2">
        <v>120.34</v>
      </c>
      <c r="RG383" s="2">
        <v>121.64</v>
      </c>
      <c r="RH383" s="2">
        <v>126.91</v>
      </c>
      <c r="RI383" s="2">
        <v>125.6</v>
      </c>
      <c r="RJ383" s="2">
        <v>127.45</v>
      </c>
      <c r="RK383" s="2">
        <v>132.35</v>
      </c>
      <c r="RL383" s="2">
        <v>134.99</v>
      </c>
      <c r="RM383" s="2">
        <v>142.51</v>
      </c>
      <c r="RN383" s="2">
        <v>134.91999999999999</v>
      </c>
      <c r="RO383" s="2">
        <v>137.77000000000001</v>
      </c>
      <c r="RP383" s="2">
        <v>133.53</v>
      </c>
      <c r="RQ383" s="2">
        <v>133.32</v>
      </c>
      <c r="RR383" s="2">
        <v>129.77000000000001</v>
      </c>
      <c r="RS383" s="2">
        <v>131.91999999999999</v>
      </c>
      <c r="RT383" s="2">
        <v>132.07</v>
      </c>
      <c r="RU383" s="2">
        <v>134.16999999999999</v>
      </c>
      <c r="RV383" s="2">
        <v>132.16</v>
      </c>
      <c r="RW383" s="2">
        <v>132.96</v>
      </c>
      <c r="RX383" s="2">
        <v>131.02000000000001</v>
      </c>
      <c r="RY383" s="51">
        <v>136.26</v>
      </c>
      <c r="RZ383" s="2">
        <v>138.49</v>
      </c>
      <c r="SA383" s="51">
        <v>137.34</v>
      </c>
      <c r="SB383" s="2">
        <v>134.75</v>
      </c>
      <c r="SC383" s="2">
        <v>136.94</v>
      </c>
      <c r="SD383" s="2">
        <v>144.59</v>
      </c>
      <c r="SE383" s="51">
        <v>148.72999999999999</v>
      </c>
      <c r="SF383" s="2">
        <v>151.79</v>
      </c>
      <c r="SG383" s="2">
        <v>148.66</v>
      </c>
      <c r="SH383" s="2">
        <v>141.13</v>
      </c>
      <c r="SI383" s="2">
        <v>138.03</v>
      </c>
      <c r="SJ383" s="2">
        <v>140.47999999999999</v>
      </c>
      <c r="SK383" s="2">
        <v>137.53</v>
      </c>
      <c r="SL383" s="2">
        <v>142.29</v>
      </c>
      <c r="SM383" s="2">
        <v>142.34</v>
      </c>
      <c r="SN383" s="2">
        <v>142.51</v>
      </c>
      <c r="SO383" s="2">
        <v>142.91</v>
      </c>
      <c r="SP383" s="2">
        <v>139.43</v>
      </c>
      <c r="SQ383" s="2">
        <v>139.55000000000001</v>
      </c>
      <c r="SR383" s="17">
        <v>142.09</v>
      </c>
      <c r="SS383" s="17">
        <v>137.74</v>
      </c>
      <c r="ST383" s="17">
        <v>137.66999999999999</v>
      </c>
      <c r="SU383" s="17">
        <v>137.72999999999999</v>
      </c>
      <c r="SV383" s="17">
        <v>139.41</v>
      </c>
      <c r="SW383" s="17">
        <v>135.49</v>
      </c>
      <c r="SX383" s="2">
        <v>134.94999999999999</v>
      </c>
      <c r="SY383" s="2">
        <v>136.91999999999999</v>
      </c>
      <c r="SZ383" s="2">
        <v>135.65</v>
      </c>
      <c r="TA383" s="2">
        <v>137.84</v>
      </c>
      <c r="TB383" s="2">
        <v>136.88999999999999</v>
      </c>
      <c r="TC383" s="2">
        <v>136.13999999999999</v>
      </c>
      <c r="TD383" s="2">
        <v>136.38</v>
      </c>
      <c r="TE383" s="2">
        <v>134.1</v>
      </c>
      <c r="TF383" s="57">
        <v>135.57</v>
      </c>
      <c r="TG383" s="57">
        <v>136.01</v>
      </c>
      <c r="TH383" s="57">
        <v>136.85</v>
      </c>
      <c r="TI383" s="57">
        <v>137.41999999999999</v>
      </c>
      <c r="TJ383" s="57">
        <v>136.16999999999999</v>
      </c>
      <c r="TK383" s="57">
        <v>139.93</v>
      </c>
      <c r="TL383" s="40">
        <v>137.38999999999999</v>
      </c>
      <c r="TM383" s="40">
        <v>140.85</v>
      </c>
      <c r="TN383" s="40">
        <v>141.22999999999999</v>
      </c>
      <c r="TO383" s="2">
        <v>143.83000000000001</v>
      </c>
      <c r="TP383" s="40">
        <v>146.81</v>
      </c>
      <c r="TQ383" s="2">
        <v>146.35</v>
      </c>
      <c r="TR383" s="2">
        <v>144.12</v>
      </c>
      <c r="TS383" s="57">
        <v>142.63999999999999</v>
      </c>
      <c r="TT383" s="2">
        <v>140.83000000000001</v>
      </c>
      <c r="TU383" s="57">
        <v>144.31</v>
      </c>
      <c r="TV383" s="2">
        <v>145.34</v>
      </c>
      <c r="TW383" s="2">
        <v>145.97</v>
      </c>
      <c r="TX383" s="2">
        <v>147.28</v>
      </c>
      <c r="TY383" s="2">
        <v>147.58000000000001</v>
      </c>
      <c r="TZ383" s="2">
        <v>147.38</v>
      </c>
      <c r="UA383" s="17">
        <v>147.96</v>
      </c>
      <c r="UB383" s="17">
        <v>144.82</v>
      </c>
      <c r="UC383" s="57">
        <v>145.6</v>
      </c>
      <c r="UD383" s="57">
        <v>144.74</v>
      </c>
      <c r="UE383" s="2">
        <v>143.77000000000001</v>
      </c>
      <c r="UF383" s="2">
        <v>144.82300000000001</v>
      </c>
      <c r="UG383" s="2">
        <v>142.886</v>
      </c>
      <c r="UH383" s="2">
        <v>136.88</v>
      </c>
      <c r="UI383" s="2">
        <v>136.339</v>
      </c>
      <c r="UJ383" s="2">
        <v>135.97499999999999</v>
      </c>
      <c r="UK383" s="2">
        <v>136.22200000000001</v>
      </c>
      <c r="UL383" s="2">
        <v>136.69399999999999</v>
      </c>
      <c r="UM383" s="2">
        <v>138.06899999999999</v>
      </c>
      <c r="UN383" s="2">
        <v>137.101</v>
      </c>
      <c r="UO383" s="2">
        <v>133.43100000000001</v>
      </c>
      <c r="UP383" s="17">
        <v>132.738</v>
      </c>
      <c r="UQ383" s="2">
        <v>134.916</v>
      </c>
      <c r="UR383" s="2">
        <v>132.95599999999999</v>
      </c>
      <c r="US383" s="2">
        <v>129.364</v>
      </c>
      <c r="UT383" s="2">
        <v>128.44399999999999</v>
      </c>
      <c r="UU383" s="2">
        <v>126.295</v>
      </c>
      <c r="UV383" s="2">
        <v>123.44499999999999</v>
      </c>
      <c r="UW383" s="2">
        <v>121.857</v>
      </c>
      <c r="UX383" s="2">
        <v>120.452</v>
      </c>
      <c r="UY383" s="2">
        <v>123.533</v>
      </c>
      <c r="UZ383" s="2">
        <v>115.04600000000001</v>
      </c>
      <c r="VA383" s="2">
        <v>104.479</v>
      </c>
      <c r="VB383" s="57">
        <f t="shared" si="39"/>
        <v>104.479</v>
      </c>
      <c r="VC383" s="2">
        <v>111.334</v>
      </c>
      <c r="VD383" s="2">
        <v>107.905</v>
      </c>
      <c r="VE383" s="17">
        <v>110.251</v>
      </c>
      <c r="VF383" s="2">
        <v>107.254</v>
      </c>
      <c r="VG383" s="2">
        <v>109.239</v>
      </c>
      <c r="VH383" s="2">
        <v>107.717</v>
      </c>
      <c r="VI383" s="2">
        <v>104.48699999999999</v>
      </c>
      <c r="VJ383" s="2">
        <v>102.27</v>
      </c>
      <c r="VK383" s="2">
        <v>103.18300000000001</v>
      </c>
      <c r="VL383" s="2">
        <v>102.864</v>
      </c>
      <c r="VM383" s="2">
        <v>102.855</v>
      </c>
      <c r="VN383" s="2">
        <v>102.423</v>
      </c>
      <c r="VO383" s="2">
        <v>104.357</v>
      </c>
      <c r="VP383" s="2">
        <v>108.30200000000001</v>
      </c>
      <c r="VQ383" s="2">
        <v>106.629</v>
      </c>
      <c r="VR383" s="2">
        <v>104.55200000000001</v>
      </c>
      <c r="VS383" s="2">
        <v>105.845</v>
      </c>
      <c r="VT383" s="2">
        <v>103.10899999999999</v>
      </c>
      <c r="VU383" s="2">
        <v>103.369</v>
      </c>
      <c r="VV383" s="2">
        <v>104.128</v>
      </c>
      <c r="VW383" s="2">
        <v>105.27800000000001</v>
      </c>
      <c r="VX383" s="2">
        <v>105.191</v>
      </c>
      <c r="VY383" s="2">
        <v>105.253</v>
      </c>
      <c r="VZ383" s="2">
        <v>102.727</v>
      </c>
      <c r="WA383" s="2">
        <v>103.872</v>
      </c>
      <c r="WB383" s="2">
        <v>102.35299999999999</v>
      </c>
      <c r="WC383" s="2">
        <v>102.875</v>
      </c>
      <c r="WD383" s="2">
        <v>103.15300000000001</v>
      </c>
      <c r="WE383" s="1">
        <v>102.619</v>
      </c>
      <c r="WF383" s="57">
        <v>104.407</v>
      </c>
      <c r="WG383" s="1">
        <v>103.15600000000001</v>
      </c>
      <c r="WH383" s="1">
        <v>104.16800000000001</v>
      </c>
      <c r="WI383" s="1">
        <v>103.852</v>
      </c>
      <c r="WJ383" s="1">
        <v>103.26900000000001</v>
      </c>
      <c r="WK383" s="1">
        <v>103.057</v>
      </c>
      <c r="WL383" s="1">
        <v>104.235</v>
      </c>
      <c r="WM383" s="1">
        <v>104.119</v>
      </c>
      <c r="WN383" s="57">
        <f t="shared" si="38"/>
        <v>104.119</v>
      </c>
      <c r="WO383" s="1">
        <v>103.643</v>
      </c>
      <c r="WP383" s="1">
        <v>104.70399999999999</v>
      </c>
      <c r="WQ383" s="1">
        <v>101.655</v>
      </c>
      <c r="WR383" s="1">
        <v>101.39100000000001</v>
      </c>
      <c r="WS383" s="1">
        <v>102.126</v>
      </c>
      <c r="WT383" s="1">
        <v>102.25</v>
      </c>
      <c r="WU383" s="1">
        <v>101.029</v>
      </c>
      <c r="WV383" s="5" t="s">
        <v>3</v>
      </c>
    </row>
    <row r="384" spans="1:620" x14ac:dyDescent="0.2">
      <c r="A384" s="1">
        <v>32160</v>
      </c>
      <c r="B384" s="1">
        <v>4.125</v>
      </c>
      <c r="C384" s="1" t="s">
        <v>49</v>
      </c>
      <c r="F384" s="1">
        <v>2031</v>
      </c>
      <c r="G384" s="5">
        <v>45954</v>
      </c>
      <c r="H384" s="5">
        <v>47914</v>
      </c>
      <c r="J384" s="7"/>
      <c r="K384" s="5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HQ384" s="19"/>
      <c r="IF384" s="19"/>
      <c r="IG384" s="19"/>
      <c r="IH384" s="19"/>
      <c r="II384" s="19"/>
      <c r="IJ384" s="19"/>
      <c r="IK384" s="19"/>
      <c r="JQ384" s="34"/>
      <c r="JR384" s="34"/>
      <c r="JS384" s="34"/>
      <c r="JT384" s="34"/>
      <c r="JU384" s="34"/>
      <c r="JV384" s="34"/>
      <c r="JW384" s="34"/>
      <c r="JX384" s="34"/>
      <c r="JY384" s="34"/>
      <c r="JZ384" s="34"/>
      <c r="KA384" s="34"/>
      <c r="KB384" s="34"/>
      <c r="KC384" s="34"/>
      <c r="KD384" s="34"/>
      <c r="KE384" s="34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40"/>
      <c r="LR384" s="2"/>
      <c r="LS384" s="40"/>
      <c r="LT384" s="2"/>
      <c r="LU384" s="40"/>
      <c r="LV384" s="40"/>
      <c r="LW384" s="2"/>
      <c r="LX384" s="2"/>
      <c r="LY384" s="2"/>
      <c r="LZ384" s="2"/>
      <c r="MA384" s="2"/>
      <c r="MB384" s="2"/>
      <c r="MC384" s="40"/>
      <c r="MD384" s="40"/>
      <c r="ME384" s="40"/>
      <c r="MF384" s="2"/>
      <c r="MG384" s="62"/>
      <c r="MH384" s="40"/>
      <c r="MI384" s="2"/>
      <c r="MJ384" s="2"/>
      <c r="MK384" s="40"/>
      <c r="ML384" s="40"/>
      <c r="MM384" s="40"/>
      <c r="MN384" s="2"/>
      <c r="MO384" s="40"/>
      <c r="MP384" s="40"/>
      <c r="MQ384" s="40"/>
      <c r="MR384" s="2"/>
      <c r="MS384" s="40"/>
      <c r="MT384" s="40"/>
      <c r="MU384" s="40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40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40"/>
      <c r="OL384" s="40"/>
      <c r="OM384" s="2"/>
      <c r="ON384" s="2"/>
      <c r="OO384" s="2"/>
      <c r="OP384" s="2"/>
      <c r="OQ384" s="40"/>
      <c r="OR384" s="2"/>
      <c r="OS384" s="2"/>
      <c r="OT384" s="2"/>
      <c r="OU384" s="40"/>
      <c r="OV384" s="2"/>
      <c r="OW384" s="40"/>
      <c r="OX384" s="2"/>
      <c r="OY384" s="2"/>
      <c r="OZ384" s="2"/>
      <c r="PA384" s="2"/>
      <c r="PB384" s="2"/>
      <c r="PC384" s="2"/>
      <c r="PD384" s="2"/>
      <c r="PE384" s="2"/>
      <c r="PF384" s="40"/>
      <c r="PG384" s="2"/>
      <c r="PH384" s="2"/>
      <c r="PI384" s="2"/>
      <c r="PJ384" s="40"/>
      <c r="PK384" s="2"/>
      <c r="PL384" s="6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51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51"/>
      <c r="RZ384" s="2"/>
      <c r="SA384" s="51"/>
      <c r="SB384" s="2"/>
      <c r="SC384" s="2"/>
      <c r="SD384" s="2"/>
      <c r="SE384" s="51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17"/>
      <c r="SS384" s="17"/>
      <c r="ST384" s="17"/>
      <c r="SU384" s="17"/>
      <c r="SV384" s="17"/>
      <c r="SW384" s="17"/>
      <c r="SX384" s="2"/>
      <c r="SY384" s="2"/>
      <c r="SZ384" s="2"/>
      <c r="TA384" s="2"/>
      <c r="TB384" s="2"/>
      <c r="TC384" s="2"/>
      <c r="TD384" s="2"/>
      <c r="TE384" s="2"/>
      <c r="TF384" s="57"/>
      <c r="TG384" s="57"/>
      <c r="TH384" s="57"/>
      <c r="TI384" s="57"/>
      <c r="TJ384" s="57"/>
      <c r="TK384" s="57"/>
      <c r="TL384" s="40"/>
      <c r="TM384" s="40"/>
      <c r="TN384" s="40"/>
      <c r="TO384" s="2"/>
      <c r="TP384" s="40"/>
      <c r="TQ384" s="2"/>
      <c r="TR384" s="2"/>
      <c r="TS384" s="57"/>
      <c r="TT384" s="2"/>
      <c r="TU384" s="57"/>
      <c r="TV384" s="2"/>
      <c r="TW384" s="2"/>
      <c r="TX384" s="2"/>
      <c r="TY384" s="2"/>
      <c r="TZ384" s="2"/>
      <c r="UA384" s="17"/>
      <c r="UB384" s="17"/>
      <c r="UC384" s="57"/>
      <c r="UD384" s="57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17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57"/>
      <c r="VC384" s="2"/>
      <c r="VD384" s="2"/>
      <c r="VE384" s="17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1"/>
      <c r="WF384" s="57"/>
      <c r="WJ384" s="1" t="s">
        <v>289</v>
      </c>
      <c r="WK384" s="1" t="s">
        <v>289</v>
      </c>
      <c r="WL384" s="1">
        <v>100.63</v>
      </c>
      <c r="WM384" s="1">
        <v>100.533</v>
      </c>
      <c r="WN384" s="57">
        <f t="shared" si="38"/>
        <v>100.533</v>
      </c>
      <c r="WO384" s="1">
        <v>100.28400000000001</v>
      </c>
      <c r="WP384" s="1">
        <v>101.509</v>
      </c>
      <c r="WQ384" s="1">
        <v>98.474999999999994</v>
      </c>
      <c r="WR384" s="1">
        <v>98.295000000000002</v>
      </c>
      <c r="WS384" s="1">
        <v>99.082999999999998</v>
      </c>
      <c r="WT384" s="1">
        <v>99.242000000000004</v>
      </c>
      <c r="WU384" s="1">
        <v>98.114000000000004</v>
      </c>
      <c r="WV384" s="5" t="s">
        <v>3</v>
      </c>
    </row>
    <row r="385" spans="1:620" ht="15" x14ac:dyDescent="0.25">
      <c r="A385" s="1">
        <v>32175</v>
      </c>
      <c r="B385" s="1">
        <v>0.25</v>
      </c>
      <c r="C385" s="1" t="s">
        <v>49</v>
      </c>
      <c r="F385" s="1">
        <v>2031</v>
      </c>
      <c r="G385" s="5">
        <v>44148</v>
      </c>
      <c r="H385" s="5">
        <v>48060</v>
      </c>
      <c r="J385" s="7"/>
      <c r="K385" s="5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HQ385" s="19"/>
      <c r="IF385" s="19"/>
      <c r="IG385" s="19"/>
      <c r="IH385" s="19"/>
      <c r="II385" s="19"/>
      <c r="IJ385" s="19"/>
      <c r="IK385" s="19"/>
      <c r="JQ385" s="34"/>
      <c r="JR385" s="34"/>
      <c r="JS385" s="34"/>
      <c r="JT385" s="34"/>
      <c r="JU385" s="34"/>
      <c r="JV385" s="34"/>
      <c r="JW385" s="34"/>
      <c r="JX385" s="34"/>
      <c r="JY385" s="34"/>
      <c r="JZ385" s="34"/>
      <c r="KA385" s="34"/>
      <c r="KB385" s="34"/>
      <c r="KC385" s="34"/>
      <c r="KD385" s="34"/>
      <c r="KE385" s="34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40"/>
      <c r="LR385" s="2"/>
      <c r="LS385" s="40"/>
      <c r="LT385" s="2"/>
      <c r="LU385" s="40"/>
      <c r="LV385" s="40"/>
      <c r="LW385" s="2"/>
      <c r="LX385" s="2"/>
      <c r="LY385" s="2"/>
      <c r="LZ385" s="2"/>
      <c r="MA385" s="2"/>
      <c r="MB385" s="2"/>
      <c r="MC385" s="40"/>
      <c r="MD385" s="40"/>
      <c r="ME385" s="40"/>
      <c r="MF385" s="2"/>
      <c r="MG385" s="61"/>
      <c r="MH385" s="40"/>
      <c r="MI385" s="2"/>
      <c r="MJ385" s="2"/>
      <c r="MK385" s="40"/>
      <c r="ML385" s="40"/>
      <c r="MM385" s="40"/>
      <c r="MN385" s="2"/>
      <c r="MO385" s="40"/>
      <c r="MP385" s="40"/>
      <c r="MQ385" s="40"/>
      <c r="MR385" s="2"/>
      <c r="MS385" s="40"/>
      <c r="MT385" s="40"/>
      <c r="MU385" s="40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40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40"/>
      <c r="OL385" s="40"/>
      <c r="OM385" s="2"/>
      <c r="ON385" s="2"/>
      <c r="OO385" s="2"/>
      <c r="OP385" s="2"/>
      <c r="OQ385" s="40"/>
      <c r="OR385" s="2"/>
      <c r="OS385" s="2"/>
      <c r="OT385" s="2"/>
      <c r="OU385" s="40"/>
      <c r="OV385" s="2"/>
      <c r="OW385" s="40"/>
      <c r="OX385" s="2"/>
      <c r="OY385" s="2"/>
      <c r="OZ385" s="2"/>
      <c r="PA385" s="2"/>
      <c r="PB385" s="2"/>
      <c r="PC385" s="2"/>
      <c r="PD385" s="2"/>
      <c r="PE385" s="2"/>
      <c r="PF385" s="40"/>
      <c r="PG385" s="2"/>
      <c r="PH385" s="2"/>
      <c r="PI385" s="2"/>
      <c r="PJ385" s="40"/>
      <c r="PK385" s="2"/>
      <c r="PL385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51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51"/>
      <c r="RZ385" s="2"/>
      <c r="SA385" s="51"/>
      <c r="SB385" s="2"/>
      <c r="SC385" s="2"/>
      <c r="SD385" s="2"/>
      <c r="SE385" s="51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17"/>
      <c r="SS385" s="17"/>
      <c r="ST385" s="17"/>
      <c r="SU385" s="17"/>
      <c r="SV385" s="17"/>
      <c r="SW385" s="17"/>
      <c r="SX385" s="2"/>
      <c r="SY385" s="2"/>
      <c r="SZ385" s="2"/>
      <c r="TA385" s="2"/>
      <c r="TB385" s="2"/>
      <c r="TC385" s="2"/>
      <c r="TD385" s="2"/>
      <c r="TE385" s="2"/>
      <c r="TF385" s="57"/>
      <c r="TG385" s="57"/>
      <c r="TH385" s="57"/>
      <c r="TI385" s="57"/>
      <c r="TJ385" s="57"/>
      <c r="TK385" s="57"/>
      <c r="TL385" s="40"/>
      <c r="TM385" s="40"/>
      <c r="TN385" s="40"/>
      <c r="TO385" s="2"/>
      <c r="TP385" s="40"/>
      <c r="TQ385" s="2"/>
      <c r="TR385" s="2"/>
      <c r="TS385" s="57"/>
      <c r="TT385" s="2"/>
      <c r="TU385" s="57"/>
      <c r="TV385" s="2"/>
      <c r="TW385" s="2"/>
      <c r="TX385" s="2"/>
      <c r="TY385" s="2"/>
      <c r="TZ385" s="2"/>
      <c r="UA385" s="17"/>
      <c r="UB385" s="17"/>
      <c r="UC385" s="57"/>
      <c r="UD385" s="57"/>
      <c r="UE385" s="2">
        <v>98.32</v>
      </c>
      <c r="UF385" s="2">
        <v>99.73</v>
      </c>
      <c r="UG385" s="2">
        <v>98.45</v>
      </c>
      <c r="UH385" s="2">
        <v>93.4</v>
      </c>
      <c r="UI385" s="2">
        <v>93.12</v>
      </c>
      <c r="UJ385" s="2">
        <v>93.15</v>
      </c>
      <c r="UK385" s="2">
        <v>93.58</v>
      </c>
      <c r="UL385" s="2">
        <v>94.35</v>
      </c>
      <c r="UM385" s="2">
        <v>96.09</v>
      </c>
      <c r="UN385" s="2">
        <v>95.534999999999997</v>
      </c>
      <c r="UO385" s="2">
        <v>92.691999999999993</v>
      </c>
      <c r="UP385" s="17">
        <v>92.625</v>
      </c>
      <c r="UQ385" s="2">
        <v>94.631</v>
      </c>
      <c r="UR385" s="2">
        <v>93.454999999999998</v>
      </c>
      <c r="US385" s="2">
        <v>90.605000000000004</v>
      </c>
      <c r="UT385" s="2">
        <v>89.896000000000001</v>
      </c>
      <c r="UU385" s="2">
        <v>88.334999999999994</v>
      </c>
      <c r="UV385" s="2">
        <v>86.078999999999994</v>
      </c>
      <c r="UW385" s="2">
        <v>84.808999999999997</v>
      </c>
      <c r="UX385" s="2">
        <v>83.828999999999994</v>
      </c>
      <c r="UY385" s="2">
        <v>86.855999999999995</v>
      </c>
      <c r="UZ385" s="2">
        <v>79.953999999999994</v>
      </c>
      <c r="VA385" s="2">
        <v>71.379000000000005</v>
      </c>
      <c r="VB385" s="57">
        <f t="shared" si="39"/>
        <v>71.379000000000005</v>
      </c>
      <c r="VC385" s="2">
        <v>77.811000000000007</v>
      </c>
      <c r="VD385" s="2">
        <v>75.040999999999997</v>
      </c>
      <c r="VE385" s="2">
        <v>77.313000000000002</v>
      </c>
      <c r="VF385" s="2">
        <v>75.031999999999996</v>
      </c>
      <c r="VG385" s="2">
        <v>77.138999999999996</v>
      </c>
      <c r="VH385" s="2">
        <v>75.992999999999995</v>
      </c>
      <c r="VI385" s="2">
        <v>73.525000000000006</v>
      </c>
      <c r="VJ385" s="2">
        <v>72.248999999999995</v>
      </c>
      <c r="VK385" s="2">
        <v>73.171000000000006</v>
      </c>
      <c r="VL385" s="2">
        <v>73.111000000000004</v>
      </c>
      <c r="VM385" s="2">
        <v>73.222999999999999</v>
      </c>
      <c r="VN385" s="2">
        <v>73.003</v>
      </c>
      <c r="VO385" s="2">
        <v>75.087999999999994</v>
      </c>
      <c r="VP385" s="2">
        <v>79.076999999999998</v>
      </c>
      <c r="VQ385" s="2">
        <v>77.619</v>
      </c>
      <c r="VR385" s="2">
        <v>76.197000000000003</v>
      </c>
      <c r="VS385" s="2">
        <v>77.563999999999993</v>
      </c>
      <c r="VT385" s="2">
        <v>75.430000000000007</v>
      </c>
      <c r="VU385" s="2">
        <v>76.004999999999995</v>
      </c>
      <c r="VV385" s="2">
        <v>76.947999999999993</v>
      </c>
      <c r="VW385" s="2">
        <v>78.456999999999994</v>
      </c>
      <c r="VX385" s="2">
        <v>78.658000000000001</v>
      </c>
      <c r="VY385" s="2">
        <v>78.879000000000005</v>
      </c>
      <c r="VZ385" s="2">
        <v>76.942999999999998</v>
      </c>
      <c r="WA385" s="2">
        <v>78.234999999999999</v>
      </c>
      <c r="WB385" s="2">
        <v>77.143000000000001</v>
      </c>
      <c r="WC385" s="2">
        <v>77.805999999999997</v>
      </c>
      <c r="WD385" s="2">
        <v>78.430000000000007</v>
      </c>
      <c r="WE385" s="1">
        <v>78.125</v>
      </c>
      <c r="WF385" s="57">
        <v>79.918999999999997</v>
      </c>
      <c r="WG385" s="1">
        <v>79.075000000000003</v>
      </c>
      <c r="WH385" s="1">
        <v>80.197999999999993</v>
      </c>
      <c r="WI385" s="1">
        <v>80.161000000000001</v>
      </c>
      <c r="WJ385" s="1">
        <v>79.957999999999998</v>
      </c>
      <c r="WK385" s="1">
        <v>80.119</v>
      </c>
      <c r="WL385" s="1">
        <v>81.602999999999994</v>
      </c>
      <c r="WM385" s="1">
        <v>81.712999999999994</v>
      </c>
      <c r="WN385" s="57">
        <f t="shared" si="38"/>
        <v>81.712999999999994</v>
      </c>
      <c r="WO385" s="1">
        <v>81.835999999999999</v>
      </c>
      <c r="WP385" s="1">
        <v>83.141000000000005</v>
      </c>
      <c r="WQ385" s="1">
        <v>80.498999999999995</v>
      </c>
      <c r="WR385" s="1">
        <v>80.543999999999997</v>
      </c>
      <c r="WS385" s="1">
        <v>81.59</v>
      </c>
      <c r="WT385" s="1">
        <v>81.956000000000003</v>
      </c>
      <c r="WU385" s="1">
        <v>81.152000000000001</v>
      </c>
      <c r="WV385" s="5" t="s">
        <v>3</v>
      </c>
    </row>
    <row r="386" spans="1:620" x14ac:dyDescent="0.2">
      <c r="A386" s="1">
        <v>32180</v>
      </c>
      <c r="B386" s="1">
        <v>4</v>
      </c>
      <c r="C386" s="1" t="s">
        <v>49</v>
      </c>
      <c r="F386" s="1">
        <v>2031</v>
      </c>
      <c r="G386" s="5">
        <v>45351</v>
      </c>
      <c r="H386" s="5">
        <v>48143</v>
      </c>
      <c r="J386" s="7"/>
      <c r="K386" s="5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HQ386" s="19"/>
      <c r="IF386" s="19"/>
      <c r="IG386" s="19"/>
      <c r="IH386" s="19"/>
      <c r="II386" s="19"/>
      <c r="IJ386" s="19"/>
      <c r="IK386" s="19"/>
      <c r="JQ386" s="34"/>
      <c r="JR386" s="34"/>
      <c r="JS386" s="34"/>
      <c r="JT386" s="34"/>
      <c r="JU386" s="34"/>
      <c r="JV386" s="34"/>
      <c r="JW386" s="34"/>
      <c r="JX386" s="34"/>
      <c r="JY386" s="34"/>
      <c r="JZ386" s="34"/>
      <c r="KA386" s="34"/>
      <c r="KB386" s="34"/>
      <c r="KC386" s="34"/>
      <c r="KD386" s="34"/>
      <c r="KE386" s="34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40"/>
      <c r="LR386" s="2"/>
      <c r="LS386" s="40"/>
      <c r="LT386" s="2"/>
      <c r="LU386" s="40"/>
      <c r="LV386" s="40"/>
      <c r="LW386" s="2"/>
      <c r="LX386" s="2"/>
      <c r="LY386" s="2"/>
      <c r="LZ386" s="2"/>
      <c r="MA386" s="2"/>
      <c r="MB386" s="2"/>
      <c r="MC386" s="40"/>
      <c r="MD386" s="40"/>
      <c r="ME386" s="40"/>
      <c r="MF386" s="2"/>
      <c r="MG386" s="62"/>
      <c r="MH386" s="40"/>
      <c r="MI386" s="2"/>
      <c r="MJ386" s="2"/>
      <c r="MK386" s="40"/>
      <c r="ML386" s="40"/>
      <c r="MM386" s="40"/>
      <c r="MN386" s="2"/>
      <c r="MO386" s="40"/>
      <c r="MP386" s="40"/>
      <c r="MQ386" s="40"/>
      <c r="MR386" s="2"/>
      <c r="MS386" s="40"/>
      <c r="MT386" s="40"/>
      <c r="MU386" s="40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40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40"/>
      <c r="OL386" s="40"/>
      <c r="OM386" s="2"/>
      <c r="ON386" s="2"/>
      <c r="OO386" s="2"/>
      <c r="OP386" s="2"/>
      <c r="OQ386" s="40"/>
      <c r="OR386" s="2"/>
      <c r="OS386" s="2"/>
      <c r="OT386" s="2"/>
      <c r="OU386" s="40"/>
      <c r="OV386" s="2"/>
      <c r="OW386" s="40"/>
      <c r="OX386" s="2"/>
      <c r="OY386" s="2"/>
      <c r="OZ386" s="2"/>
      <c r="PA386" s="2"/>
      <c r="PB386" s="2"/>
      <c r="PC386" s="2"/>
      <c r="PD386" s="2"/>
      <c r="PE386" s="2"/>
      <c r="PF386" s="40"/>
      <c r="PG386" s="2"/>
      <c r="PH386" s="2"/>
      <c r="PI386" s="2"/>
      <c r="PJ386" s="40"/>
      <c r="PK386" s="2"/>
      <c r="PL386" s="6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51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51"/>
      <c r="RZ386" s="2"/>
      <c r="SA386" s="51"/>
      <c r="SB386" s="2"/>
      <c r="SC386" s="2"/>
      <c r="SD386" s="2"/>
      <c r="SE386" s="51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17"/>
      <c r="SS386" s="17"/>
      <c r="ST386" s="17"/>
      <c r="SU386" s="17"/>
      <c r="SV386" s="17"/>
      <c r="SW386" s="17"/>
      <c r="SX386" s="2"/>
      <c r="SY386" s="2"/>
      <c r="SZ386" s="2"/>
      <c r="TA386" s="2"/>
      <c r="TB386" s="2"/>
      <c r="TC386" s="2"/>
      <c r="TD386" s="2"/>
      <c r="TE386" s="2"/>
      <c r="TF386" s="57"/>
      <c r="TG386" s="57"/>
      <c r="TH386" s="57"/>
      <c r="TI386" s="57"/>
      <c r="TJ386" s="57"/>
      <c r="TK386" s="57"/>
      <c r="TL386" s="40"/>
      <c r="TM386" s="40"/>
      <c r="TN386" s="40"/>
      <c r="TO386" s="2"/>
      <c r="TP386" s="40"/>
      <c r="TQ386" s="2"/>
      <c r="TR386" s="2"/>
      <c r="TS386" s="57"/>
      <c r="TT386" s="2"/>
      <c r="TU386" s="57"/>
      <c r="TV386" s="2"/>
      <c r="TW386" s="2"/>
      <c r="TX386" s="2"/>
      <c r="TY386" s="2"/>
      <c r="TZ386" s="2"/>
      <c r="UA386" s="17"/>
      <c r="UB386" s="17"/>
      <c r="UC386" s="57"/>
      <c r="UD386" s="57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17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57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>
        <v>99.700999999999993</v>
      </c>
      <c r="VS386" s="2">
        <v>101.093</v>
      </c>
      <c r="VT386" s="2">
        <v>98.22</v>
      </c>
      <c r="VU386" s="2">
        <v>98.563000000000002</v>
      </c>
      <c r="VV386" s="2">
        <v>99.35</v>
      </c>
      <c r="VW386" s="2">
        <v>100.694</v>
      </c>
      <c r="VX386" s="2">
        <v>100.624</v>
      </c>
      <c r="VY386" s="2">
        <v>100.621</v>
      </c>
      <c r="VZ386" s="2">
        <v>97.927000000000007</v>
      </c>
      <c r="WA386" s="2">
        <v>99.144000000000005</v>
      </c>
      <c r="WB386" s="2">
        <v>97.501000000000005</v>
      </c>
      <c r="WC386" s="2">
        <v>98.042000000000002</v>
      </c>
      <c r="WD386" s="2">
        <v>98.426000000000002</v>
      </c>
      <c r="WE386" s="1">
        <v>97.792000000000002</v>
      </c>
      <c r="WF386" s="57">
        <v>99.564999999999998</v>
      </c>
      <c r="WG386" s="1">
        <v>98.293999999999997</v>
      </c>
      <c r="WH386" s="1">
        <v>99.412999999999997</v>
      </c>
      <c r="WI386" s="1">
        <v>99.113</v>
      </c>
      <c r="WJ386" s="1">
        <v>98.542000000000002</v>
      </c>
      <c r="WK386" s="1">
        <v>98.465999999999994</v>
      </c>
      <c r="WL386" s="1">
        <v>99.834000000000003</v>
      </c>
      <c r="WM386" s="1">
        <v>99.76</v>
      </c>
      <c r="WN386" s="57">
        <f t="shared" si="38"/>
        <v>99.76</v>
      </c>
      <c r="WO386" s="1">
        <v>99.444000000000003</v>
      </c>
      <c r="WP386" s="1">
        <v>100.77200000000001</v>
      </c>
      <c r="WQ386" s="1">
        <v>97.516000000000005</v>
      </c>
      <c r="WR386" s="1">
        <v>97.257999999999996</v>
      </c>
      <c r="WS386" s="1">
        <v>98.195999999999998</v>
      </c>
      <c r="WT386" s="1">
        <v>98.385999999999996</v>
      </c>
      <c r="WU386" s="1">
        <v>97.111000000000004</v>
      </c>
      <c r="WV386" s="5" t="s">
        <v>3</v>
      </c>
    </row>
    <row r="387" spans="1:620" ht="15" x14ac:dyDescent="0.25">
      <c r="A387" s="1">
        <v>32190</v>
      </c>
      <c r="B387" s="1">
        <v>1</v>
      </c>
      <c r="C387" s="1" t="s">
        <v>49</v>
      </c>
      <c r="F387" s="1">
        <v>2032</v>
      </c>
      <c r="G387" s="5">
        <v>44531</v>
      </c>
      <c r="H387" s="5">
        <v>48244</v>
      </c>
      <c r="J387" s="7"/>
      <c r="K387" s="5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HQ387" s="19"/>
      <c r="IF387" s="19"/>
      <c r="IG387" s="19"/>
      <c r="IH387" s="19"/>
      <c r="II387" s="19"/>
      <c r="IJ387" s="19"/>
      <c r="IK387" s="19"/>
      <c r="JQ387" s="34"/>
      <c r="JR387" s="34"/>
      <c r="JS387" s="34"/>
      <c r="JT387" s="34"/>
      <c r="JU387" s="34"/>
      <c r="JV387" s="34"/>
      <c r="JW387" s="34"/>
      <c r="JX387" s="34"/>
      <c r="JY387" s="34"/>
      <c r="JZ387" s="34"/>
      <c r="KA387" s="34"/>
      <c r="KB387" s="34"/>
      <c r="KC387" s="34"/>
      <c r="KD387" s="34"/>
      <c r="KE387" s="34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40"/>
      <c r="LR387" s="2"/>
      <c r="LS387" s="40"/>
      <c r="LT387" s="2"/>
      <c r="LU387" s="40"/>
      <c r="LV387" s="40"/>
      <c r="LW387" s="2"/>
      <c r="LX387" s="2"/>
      <c r="LY387" s="2"/>
      <c r="LZ387" s="2"/>
      <c r="MA387" s="2"/>
      <c r="MB387" s="2"/>
      <c r="MC387" s="40"/>
      <c r="MD387" s="40"/>
      <c r="ME387" s="40"/>
      <c r="MF387" s="2"/>
      <c r="MG387" s="61"/>
      <c r="MH387" s="40"/>
      <c r="MI387" s="2"/>
      <c r="MJ387" s="2"/>
      <c r="MK387" s="40"/>
      <c r="ML387" s="40"/>
      <c r="MM387" s="40"/>
      <c r="MN387" s="2"/>
      <c r="MO387" s="40"/>
      <c r="MP387" s="40"/>
      <c r="MQ387" s="40"/>
      <c r="MR387" s="2"/>
      <c r="MS387" s="40"/>
      <c r="MT387" s="40"/>
      <c r="MU387" s="40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40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40"/>
      <c r="OL387" s="40"/>
      <c r="OM387" s="2"/>
      <c r="ON387" s="2"/>
      <c r="OO387" s="2"/>
      <c r="OP387" s="2"/>
      <c r="OQ387" s="40"/>
      <c r="OR387" s="2"/>
      <c r="OS387" s="2"/>
      <c r="OT387" s="2"/>
      <c r="OU387" s="40"/>
      <c r="OV387" s="2"/>
      <c r="OW387" s="40"/>
      <c r="OX387" s="2"/>
      <c r="OY387" s="2"/>
      <c r="OZ387" s="2"/>
      <c r="PA387" s="2"/>
      <c r="PB387" s="2"/>
      <c r="PC387" s="2"/>
      <c r="PD387" s="2"/>
      <c r="PE387" s="2"/>
      <c r="PF387" s="40"/>
      <c r="PG387" s="2"/>
      <c r="PH387" s="2"/>
      <c r="PI387" s="2"/>
      <c r="PJ387" s="40"/>
      <c r="PK387" s="2"/>
      <c r="PL387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51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51"/>
      <c r="RZ387" s="2"/>
      <c r="SA387" s="51"/>
      <c r="SB387" s="2"/>
      <c r="SC387" s="2"/>
      <c r="SD387" s="2"/>
      <c r="SE387" s="51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17"/>
      <c r="SS387" s="17"/>
      <c r="ST387" s="17"/>
      <c r="SU387" s="17"/>
      <c r="SV387" s="17"/>
      <c r="SW387" s="17"/>
      <c r="SX387" s="2"/>
      <c r="SY387" s="2"/>
      <c r="SZ387" s="2"/>
      <c r="TA387" s="2"/>
      <c r="TB387" s="2"/>
      <c r="TC387" s="2"/>
      <c r="TD387" s="2"/>
      <c r="TE387" s="2"/>
      <c r="TF387" s="57"/>
      <c r="TG387" s="57"/>
      <c r="TH387" s="57"/>
      <c r="TI387" s="57"/>
      <c r="TJ387" s="57"/>
      <c r="TK387" s="57"/>
      <c r="TL387" s="40"/>
      <c r="TM387" s="40"/>
      <c r="TN387" s="40"/>
      <c r="TO387" s="2"/>
      <c r="TP387" s="40"/>
      <c r="TQ387" s="2"/>
      <c r="TR387" s="2"/>
      <c r="TS387" s="57"/>
      <c r="TT387" s="2"/>
      <c r="TU387" s="57"/>
      <c r="TV387" s="2"/>
      <c r="TW387" s="2"/>
      <c r="TX387" s="2"/>
      <c r="TY387" s="2"/>
      <c r="TZ387" s="2"/>
      <c r="UA387" s="17"/>
      <c r="UB387" s="17"/>
      <c r="UC387" s="57"/>
      <c r="UD387" s="57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17"/>
      <c r="UQ387" s="2"/>
      <c r="UR387" s="2">
        <v>99.8</v>
      </c>
      <c r="US387" s="2">
        <v>96.69</v>
      </c>
      <c r="UT387" s="2">
        <v>95.745999999999995</v>
      </c>
      <c r="UU387" s="2">
        <v>94.206000000000003</v>
      </c>
      <c r="UV387" s="2">
        <v>91.671000000000006</v>
      </c>
      <c r="UW387" s="2">
        <v>90.082999999999998</v>
      </c>
      <c r="UX387" s="2">
        <v>88.858999999999995</v>
      </c>
      <c r="UY387" s="2">
        <v>92.067999999999998</v>
      </c>
      <c r="UZ387" s="2">
        <v>84.677000000000007</v>
      </c>
      <c r="VA387" s="2">
        <v>75.423000000000002</v>
      </c>
      <c r="VB387" s="57">
        <f t="shared" si="39"/>
        <v>75.423000000000002</v>
      </c>
      <c r="VC387" s="2">
        <v>82.343000000000004</v>
      </c>
      <c r="VD387" s="2">
        <v>79.269000000000005</v>
      </c>
      <c r="VE387" s="2">
        <v>81.647000000000006</v>
      </c>
      <c r="VF387" s="2">
        <v>79.242000000000004</v>
      </c>
      <c r="VG387" s="2">
        <v>81.397000000000006</v>
      </c>
      <c r="VH387" s="2">
        <v>80.156999999999996</v>
      </c>
      <c r="VI387" s="2">
        <v>77.406000000000006</v>
      </c>
      <c r="VJ387" s="2">
        <v>76.06</v>
      </c>
      <c r="VK387" s="2">
        <v>76.951999999999998</v>
      </c>
      <c r="VL387" s="2">
        <v>76.789000000000001</v>
      </c>
      <c r="VM387" s="2">
        <v>76.727999999999994</v>
      </c>
      <c r="VN387" s="2">
        <v>76.44</v>
      </c>
      <c r="VO387" s="2">
        <v>78.611000000000004</v>
      </c>
      <c r="VP387" s="2">
        <v>82.894999999999996</v>
      </c>
      <c r="VQ387" s="2">
        <v>81.242000000000004</v>
      </c>
      <c r="VR387" s="2">
        <v>79.680999999999997</v>
      </c>
      <c r="VS387" s="2">
        <v>81.078999999999994</v>
      </c>
      <c r="VT387" s="2">
        <v>78.67</v>
      </c>
      <c r="VU387" s="2">
        <v>79.206000000000003</v>
      </c>
      <c r="VV387" s="2">
        <v>80.168000000000006</v>
      </c>
      <c r="VW387" s="2">
        <v>81.616</v>
      </c>
      <c r="VX387" s="2">
        <v>81.774000000000001</v>
      </c>
      <c r="VY387" s="2">
        <v>81.947999999999993</v>
      </c>
      <c r="VZ387" s="2">
        <v>79.692999999999998</v>
      </c>
      <c r="WA387" s="2">
        <v>81.016999999999996</v>
      </c>
      <c r="WB387" s="2">
        <v>79.668999999999997</v>
      </c>
      <c r="WC387" s="2">
        <v>80.290999999999997</v>
      </c>
      <c r="WD387" s="2">
        <v>80.789000000000001</v>
      </c>
      <c r="WE387" s="1">
        <v>80.388000000000005</v>
      </c>
      <c r="WF387" s="57">
        <v>82.066000000000003</v>
      </c>
      <c r="WG387" s="1">
        <v>81.186999999999998</v>
      </c>
      <c r="WH387" s="1">
        <v>82.316999999999993</v>
      </c>
      <c r="WI387" s="1">
        <v>82.191000000000003</v>
      </c>
      <c r="WJ387" s="1">
        <v>81.805000000000007</v>
      </c>
      <c r="WK387" s="1">
        <v>81.936000000000007</v>
      </c>
      <c r="WL387" s="1">
        <v>83.483999999999995</v>
      </c>
      <c r="WM387" s="1">
        <v>83.58</v>
      </c>
      <c r="WN387" s="57">
        <f t="shared" si="38"/>
        <v>83.58</v>
      </c>
      <c r="WO387" s="1">
        <v>83.600999999999999</v>
      </c>
      <c r="WP387" s="1">
        <v>85.054000000000002</v>
      </c>
      <c r="WQ387" s="1">
        <v>82.007999999999996</v>
      </c>
      <c r="WR387" s="1">
        <v>81.965999999999994</v>
      </c>
      <c r="WS387" s="1">
        <v>83.046000000000006</v>
      </c>
      <c r="WT387" s="1">
        <v>83.459000000000003</v>
      </c>
      <c r="WU387" s="1">
        <v>82.438000000000002</v>
      </c>
      <c r="WV387" s="5" t="s">
        <v>3</v>
      </c>
    </row>
    <row r="388" spans="1:620" ht="15" x14ac:dyDescent="0.25">
      <c r="A388" s="1">
        <v>32200</v>
      </c>
      <c r="B388" s="1">
        <v>4.25</v>
      </c>
      <c r="C388" s="1" t="s">
        <v>18</v>
      </c>
      <c r="F388" s="1">
        <v>2032</v>
      </c>
      <c r="G388" s="5">
        <v>36671</v>
      </c>
      <c r="H388" s="5">
        <v>48372</v>
      </c>
      <c r="J388" s="7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HQ388" s="19"/>
      <c r="IF388" s="19"/>
      <c r="IG388" s="19"/>
      <c r="IH388" s="19"/>
      <c r="II388" s="19"/>
      <c r="IJ388" s="19"/>
      <c r="IK388" s="19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>
        <v>100.32</v>
      </c>
      <c r="KT388" s="2">
        <v>98.29</v>
      </c>
      <c r="KU388" s="2">
        <v>97.29</v>
      </c>
      <c r="KV388" s="2">
        <v>95.37</v>
      </c>
      <c r="KW388" s="2">
        <v>94.95</v>
      </c>
      <c r="KX388" s="2">
        <v>96.08</v>
      </c>
      <c r="KY388" s="2">
        <v>100.63</v>
      </c>
      <c r="KZ388" s="2">
        <v>100.36</v>
      </c>
      <c r="LA388" s="2">
        <v>98.84</v>
      </c>
      <c r="LB388" s="2">
        <v>98.54</v>
      </c>
      <c r="LC388" s="2">
        <v>95.05</v>
      </c>
      <c r="LD388" s="2">
        <v>90.52</v>
      </c>
      <c r="LE388" s="2">
        <v>88.76</v>
      </c>
      <c r="LF388" s="2">
        <v>88.55</v>
      </c>
      <c r="LG388" s="2">
        <v>92.5</v>
      </c>
      <c r="LH388" s="2">
        <v>95.29</v>
      </c>
      <c r="LI388" s="2">
        <v>92.08</v>
      </c>
      <c r="LJ388" s="2">
        <v>98.99</v>
      </c>
      <c r="LK388" s="2">
        <v>97.38</v>
      </c>
      <c r="LL388" s="2">
        <v>92.77</v>
      </c>
      <c r="LM388" s="2">
        <v>95</v>
      </c>
      <c r="LN388" s="2">
        <v>92.65</v>
      </c>
      <c r="LO388" s="2">
        <v>88.14</v>
      </c>
      <c r="LP388" s="2">
        <v>88.81</v>
      </c>
      <c r="LQ388" s="40">
        <v>87.45</v>
      </c>
      <c r="LR388" s="2">
        <v>91.71</v>
      </c>
      <c r="LS388" s="40">
        <v>92.26</v>
      </c>
      <c r="LT388" s="2">
        <v>97.1</v>
      </c>
      <c r="LU388" s="40">
        <v>99.21</v>
      </c>
      <c r="LV388" s="40">
        <v>96.56</v>
      </c>
      <c r="LW388" s="2">
        <v>94.12</v>
      </c>
      <c r="LX388" s="2">
        <v>96.88</v>
      </c>
      <c r="LY388" s="2">
        <v>98.41</v>
      </c>
      <c r="LZ388" s="2">
        <v>97.46</v>
      </c>
      <c r="MA388" s="2">
        <v>95.79</v>
      </c>
      <c r="MB388" s="2">
        <v>94.5</v>
      </c>
      <c r="MC388" s="40">
        <v>98.2</v>
      </c>
      <c r="MD388" s="40">
        <v>95.26</v>
      </c>
      <c r="ME388" s="40">
        <v>91.56</v>
      </c>
      <c r="MF388" s="2">
        <v>93.07</v>
      </c>
      <c r="MG388" s="61">
        <v>93.79</v>
      </c>
      <c r="MH388" s="40">
        <v>90.89</v>
      </c>
      <c r="MI388" s="2">
        <v>90.58</v>
      </c>
      <c r="MJ388" s="2">
        <v>93.31</v>
      </c>
      <c r="MK388" s="40">
        <v>92.75</v>
      </c>
      <c r="ML388" s="40">
        <v>93.14</v>
      </c>
      <c r="MM388" s="40">
        <v>94.1</v>
      </c>
      <c r="MN388" s="2">
        <v>91.25</v>
      </c>
      <c r="MO388" s="40">
        <v>90.38</v>
      </c>
      <c r="MP388" s="40">
        <v>91.32</v>
      </c>
      <c r="MQ388" s="40">
        <v>91.79</v>
      </c>
      <c r="MR388" s="2">
        <v>93.68</v>
      </c>
      <c r="MS388" s="40">
        <v>94.14</v>
      </c>
      <c r="MT388" s="40">
        <v>95.03</v>
      </c>
      <c r="MU388" s="40">
        <v>96.69</v>
      </c>
      <c r="MV388" s="2">
        <v>97.21</v>
      </c>
      <c r="MW388" s="2">
        <v>96.01</v>
      </c>
      <c r="MX388" s="2">
        <v>95.65</v>
      </c>
      <c r="MY388" s="2">
        <v>94.98</v>
      </c>
      <c r="MZ388" s="2">
        <v>96.95</v>
      </c>
      <c r="NA388" s="2">
        <v>98.83</v>
      </c>
      <c r="NB388" s="2">
        <v>100.76</v>
      </c>
      <c r="NC388" s="2">
        <v>99.01</v>
      </c>
      <c r="ND388" s="2">
        <v>100.94</v>
      </c>
      <c r="NE388" s="2">
        <v>100.05</v>
      </c>
      <c r="NF388" s="2">
        <v>99.98</v>
      </c>
      <c r="NG388" s="2">
        <v>102.09</v>
      </c>
      <c r="NH388" s="2">
        <v>104.12</v>
      </c>
      <c r="NI388" s="2">
        <v>106.16</v>
      </c>
      <c r="NJ388" s="2">
        <v>105.83</v>
      </c>
      <c r="NK388" s="2">
        <v>101.83</v>
      </c>
      <c r="NL388" s="2">
        <v>98.81</v>
      </c>
      <c r="NM388" s="2">
        <v>99.65</v>
      </c>
      <c r="NN388" s="2">
        <v>97.85</v>
      </c>
      <c r="NO388" s="2">
        <v>99.64</v>
      </c>
      <c r="NP388" s="2">
        <v>101.21</v>
      </c>
      <c r="NQ388" s="2">
        <v>101.46</v>
      </c>
      <c r="NR388" s="2">
        <v>102.91</v>
      </c>
      <c r="NS388" s="2">
        <v>102.22</v>
      </c>
      <c r="NT388" s="2">
        <v>99.52</v>
      </c>
      <c r="NU388" s="2">
        <v>96.7</v>
      </c>
      <c r="NV388" s="40">
        <v>98.83</v>
      </c>
      <c r="NW388" s="2">
        <v>96.29</v>
      </c>
      <c r="NX388" s="2">
        <v>95.06</v>
      </c>
      <c r="NY388" s="2">
        <v>93.19</v>
      </c>
      <c r="NZ388" s="2">
        <v>90.38</v>
      </c>
      <c r="OA388" s="2">
        <v>93.81</v>
      </c>
      <c r="OB388" s="2">
        <v>95.23</v>
      </c>
      <c r="OC388" s="2">
        <v>93.96</v>
      </c>
      <c r="OD388" s="2">
        <v>94.82</v>
      </c>
      <c r="OE388" s="2">
        <v>96.1</v>
      </c>
      <c r="OF388" s="2">
        <v>98.11</v>
      </c>
      <c r="OG388" s="2">
        <v>97.86</v>
      </c>
      <c r="OH388" s="2">
        <v>96.97</v>
      </c>
      <c r="OI388" s="2">
        <v>96.72</v>
      </c>
      <c r="OJ388" s="2">
        <v>94.42</v>
      </c>
      <c r="OK388" s="40">
        <v>92.36</v>
      </c>
      <c r="OL388" s="40">
        <v>91.13</v>
      </c>
      <c r="OM388" s="2">
        <v>93.56</v>
      </c>
      <c r="ON388" s="2">
        <v>95.5</v>
      </c>
      <c r="OO388" s="2">
        <v>94.39</v>
      </c>
      <c r="OP388" s="2">
        <v>91.76</v>
      </c>
      <c r="OQ388" s="40">
        <v>97.27</v>
      </c>
      <c r="OR388" s="2">
        <v>105.22</v>
      </c>
      <c r="OS388" s="2">
        <v>95.69</v>
      </c>
      <c r="OT388" s="2">
        <v>96.74</v>
      </c>
      <c r="OU388" s="40">
        <v>103.43</v>
      </c>
      <c r="OV388" s="2">
        <v>99.27</v>
      </c>
      <c r="OW388" s="40">
        <v>97.66</v>
      </c>
      <c r="OX388" s="2">
        <v>98.79</v>
      </c>
      <c r="OY388" s="2">
        <v>96.26</v>
      </c>
      <c r="OZ388" s="2">
        <v>103.82</v>
      </c>
      <c r="PA388" s="2">
        <v>103.47</v>
      </c>
      <c r="PB388" s="2">
        <v>101.96</v>
      </c>
      <c r="PC388" s="2">
        <v>102.55</v>
      </c>
      <c r="PD388" s="2">
        <v>97.29</v>
      </c>
      <c r="PE388" s="2">
        <v>98.11</v>
      </c>
      <c r="PF388" s="40">
        <v>95.54</v>
      </c>
      <c r="PG388" s="2">
        <v>97.03</v>
      </c>
      <c r="PH388" s="2">
        <v>97.55</v>
      </c>
      <c r="PI388" s="2">
        <v>100.17</v>
      </c>
      <c r="PJ388" s="40">
        <v>101.73</v>
      </c>
      <c r="PK388" s="2">
        <v>100.23</v>
      </c>
      <c r="PL388">
        <v>107.84</v>
      </c>
      <c r="PM388" s="2">
        <v>106.68</v>
      </c>
      <c r="PN388" s="2">
        <v>102.78</v>
      </c>
      <c r="PO388" s="2">
        <v>101.18</v>
      </c>
      <c r="PP388" s="2">
        <v>101.4</v>
      </c>
      <c r="PQ388" s="2">
        <v>97.83</v>
      </c>
      <c r="PR388" s="2">
        <v>98.78</v>
      </c>
      <c r="PS388" s="2">
        <v>98.93</v>
      </c>
      <c r="PT388" s="2">
        <v>101.29</v>
      </c>
      <c r="PU388" s="2">
        <v>102.48</v>
      </c>
      <c r="PV388" s="2">
        <v>100.44</v>
      </c>
      <c r="PW388" s="2">
        <v>104.78</v>
      </c>
      <c r="PX388" s="51">
        <v>107.67</v>
      </c>
      <c r="PY388" s="2">
        <v>114.25</v>
      </c>
      <c r="PZ388" s="2">
        <v>115.29</v>
      </c>
      <c r="QA388" s="2">
        <v>119.78</v>
      </c>
      <c r="QB388" s="2">
        <v>121.96000000000001</v>
      </c>
      <c r="QC388" s="2">
        <v>122.4</v>
      </c>
      <c r="QD388" s="2">
        <v>118.43</v>
      </c>
      <c r="QE388" s="2">
        <v>116.35000000000001</v>
      </c>
      <c r="QF388" s="2">
        <v>117.12</v>
      </c>
      <c r="QG388" s="2">
        <v>125.2</v>
      </c>
      <c r="QH388" s="2">
        <v>123.58</v>
      </c>
      <c r="QI388" s="2">
        <v>127.35000000000001</v>
      </c>
      <c r="QJ388" s="2">
        <v>127.09</v>
      </c>
      <c r="QK388" s="2">
        <v>125.05</v>
      </c>
      <c r="QL388" s="2">
        <v>123.33</v>
      </c>
      <c r="QM388" s="2">
        <v>124.55</v>
      </c>
      <c r="QN388" s="2">
        <v>123.36</v>
      </c>
      <c r="QO388" s="2">
        <v>118.83</v>
      </c>
      <c r="QP388" s="2">
        <v>119.81</v>
      </c>
      <c r="QQ388" s="2">
        <v>122.5</v>
      </c>
      <c r="QR388" s="2">
        <v>124.67</v>
      </c>
      <c r="QS388" s="2">
        <v>119.33</v>
      </c>
      <c r="QT388" s="2">
        <v>114.31</v>
      </c>
      <c r="QU388" s="2">
        <v>114.53</v>
      </c>
      <c r="QV388" s="2">
        <v>112.2</v>
      </c>
      <c r="QW388" s="2">
        <v>113.53</v>
      </c>
      <c r="QX388" s="2">
        <v>114.38</v>
      </c>
      <c r="QY388" s="2">
        <v>111.96</v>
      </c>
      <c r="QZ388" s="2">
        <v>110.06</v>
      </c>
      <c r="RA388" s="2">
        <v>113.03</v>
      </c>
      <c r="RB388" s="2">
        <v>112.94</v>
      </c>
      <c r="RC388" s="2">
        <v>112.84</v>
      </c>
      <c r="RD388" s="2">
        <v>113.58</v>
      </c>
      <c r="RE388" s="2">
        <v>114.95</v>
      </c>
      <c r="RF388" s="2">
        <v>113.97</v>
      </c>
      <c r="RG388" s="2">
        <v>115.47</v>
      </c>
      <c r="RH388" s="2">
        <v>120.89</v>
      </c>
      <c r="RI388" s="2">
        <v>119.53</v>
      </c>
      <c r="RJ388" s="2">
        <v>121.24</v>
      </c>
      <c r="RK388" s="2">
        <v>126.26</v>
      </c>
      <c r="RL388" s="2">
        <v>129.04</v>
      </c>
      <c r="RM388" s="2">
        <v>136.85</v>
      </c>
      <c r="RN388" s="2">
        <v>128.87</v>
      </c>
      <c r="RO388" s="2">
        <v>131.78</v>
      </c>
      <c r="RP388" s="2">
        <v>127.5</v>
      </c>
      <c r="RQ388" s="2">
        <v>127.47</v>
      </c>
      <c r="RR388" s="2">
        <v>123.87</v>
      </c>
      <c r="RS388" s="2">
        <v>126.17</v>
      </c>
      <c r="RT388" s="2">
        <v>126.28</v>
      </c>
      <c r="RU388" s="2">
        <v>128.19</v>
      </c>
      <c r="RV388" s="2">
        <v>126.21</v>
      </c>
      <c r="RW388" s="2">
        <v>126.97</v>
      </c>
      <c r="RX388" s="2">
        <v>125.15</v>
      </c>
      <c r="RY388" s="51">
        <v>130.55000000000001</v>
      </c>
      <c r="RZ388" s="2">
        <v>132.63</v>
      </c>
      <c r="SA388" s="51">
        <v>131.74</v>
      </c>
      <c r="SB388" s="2">
        <v>129.25</v>
      </c>
      <c r="SC388" s="2">
        <v>131.56</v>
      </c>
      <c r="SD388" s="2">
        <v>139.77000000000001</v>
      </c>
      <c r="SE388" s="51">
        <v>143.82</v>
      </c>
      <c r="SF388" s="2">
        <v>147.59</v>
      </c>
      <c r="SG388" s="2">
        <v>144</v>
      </c>
      <c r="SH388" s="2">
        <v>136.41</v>
      </c>
      <c r="SI388" s="2">
        <v>133.27000000000001</v>
      </c>
      <c r="SJ388" s="2">
        <v>135.83000000000001</v>
      </c>
      <c r="SK388" s="2">
        <v>132.94</v>
      </c>
      <c r="SL388" s="2">
        <v>137.53</v>
      </c>
      <c r="SM388" s="2">
        <v>137.59</v>
      </c>
      <c r="SN388" s="2">
        <v>137.72999999999999</v>
      </c>
      <c r="SO388" s="2">
        <v>138.27000000000001</v>
      </c>
      <c r="SP388" s="2">
        <v>134.94999999999999</v>
      </c>
      <c r="SQ388" s="2">
        <v>135.12</v>
      </c>
      <c r="SR388" s="17">
        <v>137.71</v>
      </c>
      <c r="SS388" s="17">
        <v>133.54</v>
      </c>
      <c r="ST388" s="17">
        <v>133.4</v>
      </c>
      <c r="SU388" s="17">
        <v>133.69999999999999</v>
      </c>
      <c r="SV388" s="17">
        <v>135.52000000000001</v>
      </c>
      <c r="SW388" s="17">
        <v>131.80000000000001</v>
      </c>
      <c r="SX388" s="2">
        <v>131.31</v>
      </c>
      <c r="SY388" s="2">
        <v>133.69</v>
      </c>
      <c r="SZ388" s="2">
        <v>132.18</v>
      </c>
      <c r="TA388" s="2">
        <v>134.29</v>
      </c>
      <c r="TB388" s="2">
        <v>133.54</v>
      </c>
      <c r="TC388" s="2">
        <v>132.91</v>
      </c>
      <c r="TD388" s="2">
        <v>132.99</v>
      </c>
      <c r="TE388" s="2">
        <v>130.72999999999999</v>
      </c>
      <c r="TF388" s="57">
        <v>132.11000000000001</v>
      </c>
      <c r="TG388" s="57">
        <v>131.81</v>
      </c>
      <c r="TH388" s="57">
        <v>133.27000000000001</v>
      </c>
      <c r="TI388" s="57">
        <v>134.06</v>
      </c>
      <c r="TJ388" s="57">
        <v>132.72</v>
      </c>
      <c r="TK388" s="57">
        <v>136.72999999999999</v>
      </c>
      <c r="TL388" s="40">
        <v>134.28</v>
      </c>
      <c r="TM388" s="40">
        <v>138.06</v>
      </c>
      <c r="TN388" s="40">
        <v>138.24</v>
      </c>
      <c r="TO388" s="2">
        <v>141.11000000000001</v>
      </c>
      <c r="TP388" s="40">
        <v>144.83000000000001</v>
      </c>
      <c r="TQ388" s="2">
        <v>144.34</v>
      </c>
      <c r="TR388" s="2">
        <v>142.05000000000001</v>
      </c>
      <c r="TS388" s="57">
        <v>140.57</v>
      </c>
      <c r="TT388" s="2">
        <v>138.47999999999999</v>
      </c>
      <c r="TU388" s="57">
        <v>142.63</v>
      </c>
      <c r="TV388" s="2">
        <v>143.88</v>
      </c>
      <c r="TW388" s="2">
        <v>144.19999999999999</v>
      </c>
      <c r="TX388" s="2">
        <v>146.06</v>
      </c>
      <c r="TY388" s="2">
        <v>146.76</v>
      </c>
      <c r="TZ388" s="2">
        <v>146.57</v>
      </c>
      <c r="UA388" s="2">
        <v>147.22</v>
      </c>
      <c r="UB388" s="2">
        <v>143.65</v>
      </c>
      <c r="UC388" s="57">
        <v>144.76</v>
      </c>
      <c r="UD388" s="57">
        <v>143.96</v>
      </c>
      <c r="UE388" s="2">
        <v>143.03</v>
      </c>
      <c r="UF388" s="2">
        <v>144.47</v>
      </c>
      <c r="UG388" s="2">
        <v>142.32</v>
      </c>
      <c r="UH388" s="2">
        <v>135.30000000000001</v>
      </c>
      <c r="UI388" s="2">
        <v>134.72</v>
      </c>
      <c r="UJ388" s="2">
        <v>134.44999999999999</v>
      </c>
      <c r="UK388" s="2">
        <v>134.83000000000001</v>
      </c>
      <c r="UL388" s="2">
        <v>135.52000000000001</v>
      </c>
      <c r="UM388" s="2">
        <v>137.41999999999999</v>
      </c>
      <c r="UN388" s="2">
        <v>136.38999999999999</v>
      </c>
      <c r="UO388" s="2">
        <v>132.16999999999999</v>
      </c>
      <c r="UP388" s="17">
        <v>131.82</v>
      </c>
      <c r="UQ388" s="2">
        <v>134.22999999999999</v>
      </c>
      <c r="UR388" s="2">
        <v>132.19999999999999</v>
      </c>
      <c r="US388" s="2">
        <v>128.08000000000001</v>
      </c>
      <c r="UT388" s="2">
        <v>126.81</v>
      </c>
      <c r="UU388" s="2">
        <v>124.58</v>
      </c>
      <c r="UV388" s="2">
        <v>121.35</v>
      </c>
      <c r="UW388" s="2">
        <v>119.24</v>
      </c>
      <c r="UX388" s="2">
        <v>117.68300000000001</v>
      </c>
      <c r="UY388" s="2">
        <v>121.38</v>
      </c>
      <c r="UZ388" s="2">
        <v>112.259</v>
      </c>
      <c r="VA388" s="2">
        <v>101.334</v>
      </c>
      <c r="VB388" s="57">
        <f t="shared" si="39"/>
        <v>101.334</v>
      </c>
      <c r="VC388" s="2">
        <v>108.887</v>
      </c>
      <c r="VD388" s="2">
        <v>104.645</v>
      </c>
      <c r="VE388" s="2">
        <v>107.36499999999999</v>
      </c>
      <c r="VF388" s="2">
        <v>104.25</v>
      </c>
      <c r="VG388" s="2">
        <v>106.66</v>
      </c>
      <c r="VH388" s="2">
        <v>104.85599999999999</v>
      </c>
      <c r="VI388" s="2">
        <v>101.34699999999999</v>
      </c>
      <c r="VJ388" s="2">
        <v>99.507000000000005</v>
      </c>
      <c r="VK388" s="2">
        <v>100.30500000000001</v>
      </c>
      <c r="VL388" s="2">
        <v>99.92</v>
      </c>
      <c r="VM388" s="2">
        <v>99.531000000000006</v>
      </c>
      <c r="VN388" s="2">
        <v>98.914000000000001</v>
      </c>
      <c r="VO388" s="2">
        <v>101.242</v>
      </c>
      <c r="VP388" s="2">
        <v>105.893</v>
      </c>
      <c r="VQ388" s="2">
        <v>103.874</v>
      </c>
      <c r="VR388" s="2">
        <v>101.842</v>
      </c>
      <c r="VS388" s="2">
        <v>103.199</v>
      </c>
      <c r="VT388" s="2">
        <v>100.151</v>
      </c>
      <c r="VU388" s="2">
        <v>100.52</v>
      </c>
      <c r="VV388" s="2">
        <v>101.36499999999999</v>
      </c>
      <c r="VW388" s="2">
        <v>102.82599999999999</v>
      </c>
      <c r="VX388" s="2">
        <v>102.741</v>
      </c>
      <c r="VY388" s="2">
        <v>102.733</v>
      </c>
      <c r="VZ388" s="2">
        <v>99.79</v>
      </c>
      <c r="WA388" s="2">
        <v>100.98399999999999</v>
      </c>
      <c r="WB388" s="2">
        <v>99.197000000000003</v>
      </c>
      <c r="WC388" s="2">
        <v>99.665000000000006</v>
      </c>
      <c r="WD388" s="2">
        <v>100.04</v>
      </c>
      <c r="WE388" s="1">
        <v>99.242999999999995</v>
      </c>
      <c r="WF388" s="57">
        <v>101.06100000000001</v>
      </c>
      <c r="WG388" s="1">
        <v>99.718999999999994</v>
      </c>
      <c r="WH388" s="1">
        <v>100.884</v>
      </c>
      <c r="WI388" s="1">
        <v>100.53700000000001</v>
      </c>
      <c r="WJ388" s="1">
        <v>99.837999999999994</v>
      </c>
      <c r="WK388" s="1">
        <v>99.75</v>
      </c>
      <c r="WL388" s="1">
        <v>101.285</v>
      </c>
      <c r="WM388" s="1">
        <v>101.17100000000001</v>
      </c>
      <c r="WN388" s="57">
        <f t="shared" si="38"/>
        <v>101.17100000000001</v>
      </c>
      <c r="WO388" s="1">
        <v>100.755</v>
      </c>
      <c r="WP388" s="1">
        <v>102.246</v>
      </c>
      <c r="WQ388" s="1">
        <v>98.552999999999997</v>
      </c>
      <c r="WR388" s="1">
        <v>98.213999999999999</v>
      </c>
      <c r="WS388" s="1">
        <v>99.242000000000004</v>
      </c>
      <c r="WT388" s="1">
        <v>99.474999999999994</v>
      </c>
      <c r="WU388" s="1">
        <v>97.998000000000005</v>
      </c>
      <c r="WV388" s="5" t="s">
        <v>3</v>
      </c>
    </row>
    <row r="389" spans="1:620" ht="15" x14ac:dyDescent="0.25">
      <c r="A389" s="1">
        <v>32201</v>
      </c>
      <c r="B389" s="1">
        <v>3.25</v>
      </c>
      <c r="C389" s="1" t="s">
        <v>49</v>
      </c>
      <c r="F389" s="1">
        <v>2033</v>
      </c>
      <c r="G389" s="5">
        <v>44936</v>
      </c>
      <c r="H389" s="5">
        <v>48610</v>
      </c>
      <c r="J389" s="7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HQ389" s="19"/>
      <c r="IF389" s="19"/>
      <c r="IG389" s="19"/>
      <c r="IH389" s="19"/>
      <c r="II389" s="19"/>
      <c r="IJ389" s="19"/>
      <c r="IK389" s="19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40"/>
      <c r="LR389" s="2"/>
      <c r="LS389" s="40"/>
      <c r="LT389" s="2"/>
      <c r="LU389" s="40"/>
      <c r="LV389" s="40"/>
      <c r="LW389" s="2"/>
      <c r="LX389" s="2"/>
      <c r="LY389" s="2"/>
      <c r="LZ389" s="2"/>
      <c r="MA389" s="2"/>
      <c r="MB389" s="2"/>
      <c r="MC389" s="40"/>
      <c r="MD389" s="40"/>
      <c r="ME389" s="40"/>
      <c r="MF389" s="2"/>
      <c r="MG389" s="61"/>
      <c r="MH389" s="40"/>
      <c r="MI389" s="2"/>
      <c r="MJ389" s="2"/>
      <c r="MK389" s="40"/>
      <c r="ML389" s="40"/>
      <c r="MM389" s="40"/>
      <c r="MN389" s="2"/>
      <c r="MO389" s="40"/>
      <c r="MP389" s="40"/>
      <c r="MQ389" s="40"/>
      <c r="MR389" s="2"/>
      <c r="MS389" s="40"/>
      <c r="MT389" s="40"/>
      <c r="MU389" s="40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40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40"/>
      <c r="OL389" s="40"/>
      <c r="OM389" s="2"/>
      <c r="ON389" s="2"/>
      <c r="OO389" s="2"/>
      <c r="OP389" s="2"/>
      <c r="OQ389" s="40"/>
      <c r="OR389" s="2"/>
      <c r="OS389" s="2"/>
      <c r="OT389" s="2"/>
      <c r="OU389" s="40"/>
      <c r="OV389" s="2"/>
      <c r="OW389" s="40"/>
      <c r="OX389" s="2"/>
      <c r="OY389" s="2"/>
      <c r="OZ389" s="2"/>
      <c r="PA389" s="2"/>
      <c r="PB389" s="2"/>
      <c r="PC389" s="2"/>
      <c r="PD389" s="2"/>
      <c r="PE389" s="2"/>
      <c r="PF389" s="40"/>
      <c r="PG389" s="2"/>
      <c r="PH389" s="2"/>
      <c r="PI389" s="2"/>
      <c r="PJ389" s="40"/>
      <c r="PK389" s="2"/>
      <c r="PL389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51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51"/>
      <c r="RZ389" s="2"/>
      <c r="SA389" s="51"/>
      <c r="SB389" s="2"/>
      <c r="SC389" s="2"/>
      <c r="SD389" s="2"/>
      <c r="SE389" s="51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17"/>
      <c r="SS389" s="17"/>
      <c r="ST389" s="17"/>
      <c r="SU389" s="17"/>
      <c r="SV389" s="17"/>
      <c r="SW389" s="17"/>
      <c r="SX389" s="2"/>
      <c r="SY389" s="2"/>
      <c r="SZ389" s="2"/>
      <c r="TA389" s="2"/>
      <c r="TB389" s="2"/>
      <c r="TC389" s="2"/>
      <c r="TD389" s="2"/>
      <c r="TE389" s="2"/>
      <c r="TF389" s="57"/>
      <c r="TG389" s="57"/>
      <c r="TH389" s="57"/>
      <c r="TI389" s="57"/>
      <c r="TJ389" s="57"/>
      <c r="TK389" s="57"/>
      <c r="TL389" s="40"/>
      <c r="TM389" s="40"/>
      <c r="TN389" s="40"/>
      <c r="TO389" s="2"/>
      <c r="TP389" s="40"/>
      <c r="TQ389" s="2"/>
      <c r="TR389" s="2"/>
      <c r="TS389" s="57"/>
      <c r="TT389" s="2"/>
      <c r="TU389" s="57"/>
      <c r="TV389" s="2"/>
      <c r="TW389" s="2"/>
      <c r="TX389" s="2"/>
      <c r="TY389" s="2"/>
      <c r="TZ389" s="2"/>
      <c r="UA389" s="2"/>
      <c r="UB389" s="2"/>
      <c r="UC389" s="57"/>
      <c r="UD389" s="57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17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57"/>
      <c r="VC389" s="2"/>
      <c r="VD389" s="2"/>
      <c r="VE389" s="2">
        <v>98.43</v>
      </c>
      <c r="VF389" s="2">
        <v>95.361999999999995</v>
      </c>
      <c r="VG389" s="2">
        <v>97.805999999999997</v>
      </c>
      <c r="VH389" s="2">
        <v>96.203000000000003</v>
      </c>
      <c r="VI389" s="2">
        <v>92.727000000000004</v>
      </c>
      <c r="VJ389" s="2">
        <v>91.192999999999998</v>
      </c>
      <c r="VK389" s="2">
        <v>91.947999999999993</v>
      </c>
      <c r="VL389" s="2">
        <v>91.573999999999998</v>
      </c>
      <c r="VM389" s="2">
        <v>91.15</v>
      </c>
      <c r="VN389" s="2">
        <v>90.575000000000003</v>
      </c>
      <c r="VO389" s="2">
        <v>93.063999999999993</v>
      </c>
      <c r="VP389" s="2">
        <v>97.832999999999998</v>
      </c>
      <c r="VQ389" s="2">
        <v>95.900999999999996</v>
      </c>
      <c r="VR389" s="2">
        <v>93.994</v>
      </c>
      <c r="VS389" s="2">
        <v>95.400999999999996</v>
      </c>
      <c r="VT389" s="2">
        <v>92.4</v>
      </c>
      <c r="VU389" s="2">
        <v>92.825000000000003</v>
      </c>
      <c r="VV389" s="2">
        <v>93.741</v>
      </c>
      <c r="VW389" s="2">
        <v>95.167000000000002</v>
      </c>
      <c r="VX389" s="2">
        <v>95.198999999999998</v>
      </c>
      <c r="VY389" s="2">
        <v>95.204999999999998</v>
      </c>
      <c r="VZ389" s="2">
        <v>92.296000000000006</v>
      </c>
      <c r="WA389" s="2">
        <v>93.585999999999999</v>
      </c>
      <c r="WB389" s="2">
        <v>91.625</v>
      </c>
      <c r="WC389" s="2">
        <v>92.174999999999997</v>
      </c>
      <c r="WD389" s="2">
        <v>92.61</v>
      </c>
      <c r="WE389" s="1">
        <v>91.802999999999997</v>
      </c>
      <c r="WF389" s="57">
        <v>93.605000000000004</v>
      </c>
      <c r="WG389" s="1">
        <v>92.353999999999999</v>
      </c>
      <c r="WH389" s="1">
        <v>93.528999999999996</v>
      </c>
      <c r="WI389" s="1">
        <v>93.248000000000005</v>
      </c>
      <c r="WJ389" s="1">
        <v>92.465000000000003</v>
      </c>
      <c r="WK389" s="1">
        <v>92.501999999999995</v>
      </c>
      <c r="WL389" s="1">
        <v>94.218000000000004</v>
      </c>
      <c r="WM389" s="1">
        <v>94.105999999999995</v>
      </c>
      <c r="WN389" s="57">
        <f t="shared" si="38"/>
        <v>94.105999999999995</v>
      </c>
      <c r="WO389" s="1">
        <v>93.823999999999998</v>
      </c>
      <c r="WP389" s="1">
        <v>95.528000000000006</v>
      </c>
      <c r="WQ389" s="1">
        <v>91.855999999999995</v>
      </c>
      <c r="WR389" s="1">
        <v>91.587000000000003</v>
      </c>
      <c r="WS389" s="1">
        <v>92.756</v>
      </c>
      <c r="WT389" s="1">
        <v>93.085999999999999</v>
      </c>
      <c r="WU389" s="1">
        <v>91.683000000000007</v>
      </c>
      <c r="WV389" s="5" t="s">
        <v>3</v>
      </c>
    </row>
    <row r="390" spans="1:620" x14ac:dyDescent="0.2">
      <c r="A390" s="1">
        <v>32201.5</v>
      </c>
      <c r="B390" s="1">
        <v>4.125</v>
      </c>
      <c r="C390" s="1" t="s">
        <v>49</v>
      </c>
      <c r="F390" s="1">
        <v>2033</v>
      </c>
      <c r="G390" s="5">
        <v>45960</v>
      </c>
      <c r="H390" s="5">
        <v>48646</v>
      </c>
      <c r="J390" s="7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HQ390" s="19"/>
      <c r="IF390" s="19"/>
      <c r="IG390" s="19"/>
      <c r="IH390" s="19"/>
      <c r="II390" s="19"/>
      <c r="IJ390" s="19"/>
      <c r="IK390" s="19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40"/>
      <c r="LR390" s="2"/>
      <c r="LS390" s="40"/>
      <c r="LT390" s="2"/>
      <c r="LU390" s="40"/>
      <c r="LV390" s="40"/>
      <c r="LW390" s="2"/>
      <c r="LX390" s="2"/>
      <c r="LY390" s="2"/>
      <c r="LZ390" s="2"/>
      <c r="MA390" s="2"/>
      <c r="MB390" s="2"/>
      <c r="MC390" s="40"/>
      <c r="MD390" s="40"/>
      <c r="ME390" s="40"/>
      <c r="MF390" s="2"/>
      <c r="MG390" s="62"/>
      <c r="MH390" s="40"/>
      <c r="MI390" s="2"/>
      <c r="MJ390" s="2"/>
      <c r="MK390" s="40"/>
      <c r="ML390" s="40"/>
      <c r="MM390" s="40"/>
      <c r="MN390" s="2"/>
      <c r="MO390" s="40"/>
      <c r="MP390" s="40"/>
      <c r="MQ390" s="40"/>
      <c r="MR390" s="2"/>
      <c r="MS390" s="40"/>
      <c r="MT390" s="40"/>
      <c r="MU390" s="40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40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40"/>
      <c r="OL390" s="40"/>
      <c r="OM390" s="2"/>
      <c r="ON390" s="2"/>
      <c r="OO390" s="2"/>
      <c r="OP390" s="2"/>
      <c r="OQ390" s="40"/>
      <c r="OR390" s="2"/>
      <c r="OS390" s="2"/>
      <c r="OT390" s="2"/>
      <c r="OU390" s="40"/>
      <c r="OV390" s="2"/>
      <c r="OW390" s="40"/>
      <c r="OX390" s="2"/>
      <c r="OY390" s="2"/>
      <c r="OZ390" s="2"/>
      <c r="PA390" s="2"/>
      <c r="PB390" s="2"/>
      <c r="PC390" s="2"/>
      <c r="PD390" s="2"/>
      <c r="PE390" s="2"/>
      <c r="PF390" s="40"/>
      <c r="PG390" s="2"/>
      <c r="PH390" s="2"/>
      <c r="PI390" s="2"/>
      <c r="PJ390" s="40"/>
      <c r="PK390" s="2"/>
      <c r="PL390" s="6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51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51"/>
      <c r="RZ390" s="2"/>
      <c r="SA390" s="51"/>
      <c r="SB390" s="2"/>
      <c r="SC390" s="2"/>
      <c r="SD390" s="2"/>
      <c r="SE390" s="51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17"/>
      <c r="SS390" s="17"/>
      <c r="ST390" s="17"/>
      <c r="SU390" s="17"/>
      <c r="SV390" s="17"/>
      <c r="SW390" s="17"/>
      <c r="SX390" s="2"/>
      <c r="SY390" s="2"/>
      <c r="SZ390" s="2"/>
      <c r="TA390" s="2"/>
      <c r="TB390" s="2"/>
      <c r="TC390" s="2"/>
      <c r="TD390" s="2"/>
      <c r="TE390" s="2"/>
      <c r="TF390" s="57"/>
      <c r="TG390" s="57"/>
      <c r="TH390" s="57"/>
      <c r="TI390" s="57"/>
      <c r="TJ390" s="57"/>
      <c r="TK390" s="57"/>
      <c r="TL390" s="40"/>
      <c r="TM390" s="40"/>
      <c r="TN390" s="40"/>
      <c r="TO390" s="2"/>
      <c r="TP390" s="40"/>
      <c r="TQ390" s="2"/>
      <c r="TR390" s="2"/>
      <c r="TS390" s="57"/>
      <c r="TT390" s="2"/>
      <c r="TU390" s="57"/>
      <c r="TV390" s="2"/>
      <c r="TW390" s="2"/>
      <c r="TX390" s="2"/>
      <c r="TY390" s="2"/>
      <c r="TZ390" s="2"/>
      <c r="UA390" s="2"/>
      <c r="UB390" s="2"/>
      <c r="UC390" s="57"/>
      <c r="UD390" s="57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17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57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1"/>
      <c r="WF390" s="57"/>
      <c r="WJ390" s="1" t="s">
        <v>289</v>
      </c>
      <c r="WK390" s="1" t="s">
        <v>289</v>
      </c>
      <c r="WL390" s="1">
        <v>99.495000000000005</v>
      </c>
      <c r="WM390" s="1">
        <v>99.37</v>
      </c>
      <c r="WN390" s="57">
        <f t="shared" si="38"/>
        <v>99.37</v>
      </c>
      <c r="WO390" s="1">
        <v>98.953999999999994</v>
      </c>
      <c r="WP390" s="1">
        <v>100.68</v>
      </c>
      <c r="WQ390" s="1">
        <v>96.838999999999999</v>
      </c>
      <c r="WR390" s="1">
        <v>96.510999999999996</v>
      </c>
      <c r="WS390" s="1">
        <v>97.656999999999996</v>
      </c>
      <c r="WT390" s="1">
        <v>97.962999999999994</v>
      </c>
      <c r="WU390" s="1">
        <v>96.42</v>
      </c>
      <c r="WV390" s="5" t="s">
        <v>3</v>
      </c>
    </row>
    <row r="391" spans="1:620" ht="15" x14ac:dyDescent="0.25">
      <c r="A391" s="1">
        <v>32202</v>
      </c>
      <c r="B391" s="1">
        <v>0.875</v>
      </c>
      <c r="C391" s="1" t="s">
        <v>303</v>
      </c>
      <c r="F391" s="1">
        <v>2033</v>
      </c>
      <c r="G391" s="5">
        <v>44461</v>
      </c>
      <c r="H391" s="5">
        <v>48791</v>
      </c>
      <c r="J391" s="7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HQ391" s="19"/>
      <c r="IF391" s="19"/>
      <c r="IG391" s="19"/>
      <c r="IH391" s="19"/>
      <c r="II391" s="19"/>
      <c r="IJ391" s="19"/>
      <c r="IK391" s="19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40"/>
      <c r="LR391" s="2"/>
      <c r="LS391" s="40"/>
      <c r="LT391" s="2"/>
      <c r="LU391" s="40"/>
      <c r="LV391" s="40"/>
      <c r="LW391" s="2"/>
      <c r="LX391" s="2"/>
      <c r="LY391" s="2"/>
      <c r="LZ391" s="2"/>
      <c r="MA391" s="2"/>
      <c r="MB391" s="2"/>
      <c r="MC391" s="40"/>
      <c r="MD391" s="40"/>
      <c r="ME391" s="40"/>
      <c r="MF391" s="2"/>
      <c r="MG391" s="61"/>
      <c r="MH391" s="40"/>
      <c r="MI391" s="2"/>
      <c r="MJ391" s="2"/>
      <c r="MK391" s="40"/>
      <c r="ML391" s="40"/>
      <c r="MM391" s="40"/>
      <c r="MN391" s="2"/>
      <c r="MO391" s="40"/>
      <c r="MP391" s="40"/>
      <c r="MQ391" s="40"/>
      <c r="MR391" s="2"/>
      <c r="MS391" s="40"/>
      <c r="MT391" s="40"/>
      <c r="MU391" s="40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40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40"/>
      <c r="OL391" s="40"/>
      <c r="OM391" s="2"/>
      <c r="ON391" s="2"/>
      <c r="OO391" s="2"/>
      <c r="OP391" s="2"/>
      <c r="OQ391" s="40"/>
      <c r="OR391" s="2"/>
      <c r="OS391" s="2"/>
      <c r="OT391" s="2"/>
      <c r="OU391" s="40"/>
      <c r="OV391" s="2"/>
      <c r="OW391" s="40"/>
      <c r="OX391" s="2"/>
      <c r="OY391" s="2"/>
      <c r="OZ391" s="2"/>
      <c r="PA391" s="2"/>
      <c r="PB391" s="2"/>
      <c r="PC391" s="2"/>
      <c r="PD391" s="2"/>
      <c r="PE391" s="2"/>
      <c r="PF391" s="40"/>
      <c r="PG391" s="2"/>
      <c r="PH391" s="2"/>
      <c r="PI391" s="2"/>
      <c r="PJ391" s="40"/>
      <c r="PK391" s="2"/>
      <c r="PL391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51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51"/>
      <c r="RZ391" s="2"/>
      <c r="SA391" s="51"/>
      <c r="SB391" s="2"/>
      <c r="SC391" s="2"/>
      <c r="SD391" s="2"/>
      <c r="SE391" s="51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17"/>
      <c r="SS391" s="17"/>
      <c r="ST391" s="17"/>
      <c r="SU391" s="17"/>
      <c r="SV391" s="17"/>
      <c r="SW391" s="17"/>
      <c r="SX391" s="2"/>
      <c r="SY391" s="2"/>
      <c r="SZ391" s="2"/>
      <c r="TA391" s="2"/>
      <c r="TB391" s="2"/>
      <c r="TC391" s="2"/>
      <c r="TD391" s="2"/>
      <c r="TE391" s="2"/>
      <c r="TF391" s="57"/>
      <c r="TG391" s="57"/>
      <c r="TH391" s="57"/>
      <c r="TI391" s="57"/>
      <c r="TJ391" s="57"/>
      <c r="TK391" s="57"/>
      <c r="TL391" s="40"/>
      <c r="TM391" s="40"/>
      <c r="TN391" s="40"/>
      <c r="TO391" s="2"/>
      <c r="TP391" s="40"/>
      <c r="TQ391" s="2"/>
      <c r="TR391" s="2"/>
      <c r="TS391" s="57"/>
      <c r="TT391" s="2"/>
      <c r="TU391" s="57"/>
      <c r="TV391" s="2"/>
      <c r="TW391" s="2"/>
      <c r="TX391" s="2"/>
      <c r="TY391" s="2"/>
      <c r="TZ391" s="2"/>
      <c r="UA391" s="2"/>
      <c r="UB391" s="2"/>
      <c r="UC391" s="57"/>
      <c r="UD391" s="57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>
        <v>97.63</v>
      </c>
      <c r="UP391" s="17">
        <v>97.77</v>
      </c>
      <c r="UQ391" s="2">
        <v>99.92</v>
      </c>
      <c r="UR391" s="2">
        <v>98.28</v>
      </c>
      <c r="US391" s="2">
        <v>94.92</v>
      </c>
      <c r="UT391" s="2">
        <v>93.81</v>
      </c>
      <c r="UU391" s="2">
        <v>91.67</v>
      </c>
      <c r="UV391" s="2">
        <v>88.91</v>
      </c>
      <c r="UW391" s="2">
        <v>87.03</v>
      </c>
      <c r="UX391" s="2">
        <v>85.51</v>
      </c>
      <c r="UY391" s="2">
        <v>88.73</v>
      </c>
      <c r="UZ391" s="2">
        <v>80.680000000000007</v>
      </c>
      <c r="VA391" s="2">
        <v>71.12</v>
      </c>
      <c r="VB391" s="57">
        <f t="shared" si="39"/>
        <v>71.12</v>
      </c>
      <c r="VC391" s="2">
        <v>78.150000000000006</v>
      </c>
      <c r="VD391" s="2">
        <v>74.680000000000007</v>
      </c>
      <c r="VE391" s="2">
        <v>77.36</v>
      </c>
      <c r="VF391" s="2">
        <v>74.790000000000006</v>
      </c>
      <c r="VG391" s="2">
        <v>77.099999999999994</v>
      </c>
      <c r="VH391" s="2">
        <v>75.8</v>
      </c>
      <c r="VI391" s="2">
        <v>72.790000000000006</v>
      </c>
      <c r="VJ391" s="2">
        <v>71.69</v>
      </c>
      <c r="VK391" s="2">
        <v>72.53</v>
      </c>
      <c r="VL391" s="2">
        <v>72.201999999999998</v>
      </c>
      <c r="VM391" s="2">
        <v>71.899000000000001</v>
      </c>
      <c r="VN391" s="2">
        <v>71.498999999999995</v>
      </c>
      <c r="VO391" s="2">
        <v>73.861000000000004</v>
      </c>
      <c r="VP391" s="2">
        <v>78.328999999999994</v>
      </c>
      <c r="VQ391" s="2">
        <v>76.623999999999995</v>
      </c>
      <c r="VR391" s="2">
        <v>75.12</v>
      </c>
      <c r="VS391" s="2">
        <v>76.614000000000004</v>
      </c>
      <c r="VT391" s="2">
        <v>73.965000000000003</v>
      </c>
      <c r="VU391" s="2">
        <v>74.484999999999999</v>
      </c>
      <c r="VV391" s="2">
        <v>75.474999999999994</v>
      </c>
      <c r="VW391" s="2">
        <v>76.965999999999994</v>
      </c>
      <c r="VX391" s="2">
        <v>77.198999999999998</v>
      </c>
      <c r="VY391" s="2">
        <v>77.334000000000003</v>
      </c>
      <c r="VZ391" s="2">
        <v>74.846999999999994</v>
      </c>
      <c r="WA391" s="2">
        <v>76.227999999999994</v>
      </c>
      <c r="WB391" s="2">
        <v>74.471999999999994</v>
      </c>
      <c r="WC391" s="2">
        <v>75.122</v>
      </c>
      <c r="WD391" s="2">
        <v>75.647000000000006</v>
      </c>
      <c r="WE391" s="1">
        <v>74.914000000000001</v>
      </c>
      <c r="WF391" s="57">
        <v>76.616</v>
      </c>
      <c r="WG391" s="1">
        <v>75.602000000000004</v>
      </c>
      <c r="WH391" s="1">
        <v>76.805999999999997</v>
      </c>
      <c r="WI391" s="1">
        <v>76.692999999999998</v>
      </c>
      <c r="WJ391" s="1">
        <v>76.132000000000005</v>
      </c>
      <c r="WK391" s="1">
        <v>76.265000000000001</v>
      </c>
      <c r="WL391" s="1">
        <v>78.125</v>
      </c>
      <c r="WM391" s="1">
        <v>78.167000000000002</v>
      </c>
      <c r="WN391" s="57">
        <f t="shared" si="38"/>
        <v>78.167000000000002</v>
      </c>
      <c r="WO391" s="1">
        <v>78.201999999999998</v>
      </c>
      <c r="WP391" s="1">
        <v>79.917000000000002</v>
      </c>
      <c r="WQ391" s="1">
        <v>76.585999999999999</v>
      </c>
      <c r="WR391" s="1">
        <v>76.427999999999997</v>
      </c>
      <c r="WS391" s="1">
        <v>77.632999999999996</v>
      </c>
      <c r="WT391" s="1">
        <v>78.058000000000007</v>
      </c>
      <c r="WU391" s="1">
        <v>76.832999999999998</v>
      </c>
      <c r="WV391" s="5" t="s">
        <v>3</v>
      </c>
    </row>
    <row r="392" spans="1:620" ht="15" x14ac:dyDescent="0.25">
      <c r="A392" s="1">
        <v>32203</v>
      </c>
      <c r="B392" s="1">
        <v>4.625</v>
      </c>
      <c r="C392" s="1" t="s">
        <v>49</v>
      </c>
      <c r="F392" s="1">
        <v>2034</v>
      </c>
      <c r="G392" s="5">
        <v>45211</v>
      </c>
      <c r="H392" s="5">
        <v>48975</v>
      </c>
      <c r="J392" s="7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HQ392" s="19"/>
      <c r="IF392" s="19"/>
      <c r="IG392" s="19"/>
      <c r="IH392" s="19"/>
      <c r="II392" s="19"/>
      <c r="IJ392" s="19"/>
      <c r="IK392" s="19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40"/>
      <c r="LR392" s="2"/>
      <c r="LS392" s="40"/>
      <c r="LT392" s="2"/>
      <c r="LU392" s="40"/>
      <c r="LV392" s="40"/>
      <c r="LW392" s="2"/>
      <c r="LX392" s="2"/>
      <c r="LY392" s="2"/>
      <c r="LZ392" s="2"/>
      <c r="MA392" s="2"/>
      <c r="MB392" s="2"/>
      <c r="MC392" s="40"/>
      <c r="MD392" s="40"/>
      <c r="ME392" s="40"/>
      <c r="MF392" s="2"/>
      <c r="MG392" s="61"/>
      <c r="MH392" s="40"/>
      <c r="MI392" s="2"/>
      <c r="MJ392" s="2"/>
      <c r="MK392" s="40"/>
      <c r="ML392" s="40"/>
      <c r="MM392" s="40"/>
      <c r="MN392" s="2"/>
      <c r="MO392" s="40"/>
      <c r="MP392" s="40"/>
      <c r="MQ392" s="40"/>
      <c r="MR392" s="2"/>
      <c r="MS392" s="40"/>
      <c r="MT392" s="40"/>
      <c r="MU392" s="40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40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40"/>
      <c r="OL392" s="40"/>
      <c r="OM392" s="2"/>
      <c r="ON392" s="2"/>
      <c r="OO392" s="2"/>
      <c r="OP392" s="2"/>
      <c r="OQ392" s="40"/>
      <c r="OR392" s="2"/>
      <c r="OS392" s="2"/>
      <c r="OT392" s="2"/>
      <c r="OU392" s="40"/>
      <c r="OV392" s="2"/>
      <c r="OW392" s="40"/>
      <c r="OX392" s="2"/>
      <c r="OY392" s="2"/>
      <c r="OZ392" s="2"/>
      <c r="PA392" s="2"/>
      <c r="PB392" s="2"/>
      <c r="PC392" s="2"/>
      <c r="PD392" s="2"/>
      <c r="PE392" s="2"/>
      <c r="PF392" s="40"/>
      <c r="PG392" s="2"/>
      <c r="PH392" s="2"/>
      <c r="PI392" s="2"/>
      <c r="PJ392" s="40"/>
      <c r="PK392" s="2"/>
      <c r="PL39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51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51"/>
      <c r="RZ392" s="2"/>
      <c r="SA392" s="51"/>
      <c r="SB392" s="2"/>
      <c r="SC392" s="2"/>
      <c r="SD392" s="2"/>
      <c r="SE392" s="51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17"/>
      <c r="SS392" s="17"/>
      <c r="ST392" s="17"/>
      <c r="SU392" s="17"/>
      <c r="SV392" s="17"/>
      <c r="SW392" s="17"/>
      <c r="SX392" s="2"/>
      <c r="SY392" s="2"/>
      <c r="SZ392" s="2"/>
      <c r="TA392" s="2"/>
      <c r="TB392" s="2"/>
      <c r="TC392" s="2"/>
      <c r="TD392" s="2"/>
      <c r="TE392" s="2"/>
      <c r="TF392" s="57"/>
      <c r="TG392" s="57"/>
      <c r="TH392" s="57"/>
      <c r="TI392" s="57"/>
      <c r="TJ392" s="57"/>
      <c r="TK392" s="57"/>
      <c r="TL392" s="40"/>
      <c r="TM392" s="40"/>
      <c r="TN392" s="40"/>
      <c r="TO392" s="2"/>
      <c r="TP392" s="40"/>
      <c r="TQ392" s="2"/>
      <c r="TR392" s="2"/>
      <c r="TS392" s="57"/>
      <c r="TT392" s="2"/>
      <c r="TU392" s="57"/>
      <c r="TV392" s="2"/>
      <c r="TW392" s="2"/>
      <c r="TX392" s="2"/>
      <c r="TY392" s="2"/>
      <c r="TZ392" s="2"/>
      <c r="UA392" s="2"/>
      <c r="UB392" s="2"/>
      <c r="UC392" s="57"/>
      <c r="UD392" s="57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17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57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>
        <v>100.25</v>
      </c>
      <c r="VO392" s="2">
        <v>103.02</v>
      </c>
      <c r="VP392" s="2">
        <v>108.54</v>
      </c>
      <c r="VQ392" s="2">
        <v>106.17</v>
      </c>
      <c r="VR392" s="2">
        <v>104.089</v>
      </c>
      <c r="VS392" s="2">
        <v>105.664</v>
      </c>
      <c r="VT392" s="2">
        <v>102.129</v>
      </c>
      <c r="VU392" s="2">
        <v>102.486</v>
      </c>
      <c r="VV392" s="2">
        <v>103.48699999999999</v>
      </c>
      <c r="VW392" s="2">
        <v>105.065</v>
      </c>
      <c r="VX392" s="2">
        <v>105</v>
      </c>
      <c r="VY392" s="2">
        <v>104.95699999999999</v>
      </c>
      <c r="VZ392" s="2">
        <v>101.489</v>
      </c>
      <c r="WA392" s="2">
        <v>102.929</v>
      </c>
      <c r="WB392" s="2">
        <v>100.48</v>
      </c>
      <c r="WC392" s="2">
        <v>100.902</v>
      </c>
      <c r="WD392" s="2">
        <v>101.386</v>
      </c>
      <c r="WE392" s="1">
        <v>100.239</v>
      </c>
      <c r="WF392" s="57">
        <v>102.113</v>
      </c>
      <c r="WG392" s="1">
        <v>100.501</v>
      </c>
      <c r="WH392" s="1">
        <v>101.771</v>
      </c>
      <c r="WI392" s="1">
        <v>101.33499999999999</v>
      </c>
      <c r="WJ392" s="1">
        <v>100.279</v>
      </c>
      <c r="WK392" s="1">
        <v>100.349</v>
      </c>
      <c r="WL392" s="1">
        <v>102.282</v>
      </c>
      <c r="WM392" s="1">
        <v>102.01</v>
      </c>
      <c r="WN392" s="57">
        <f t="shared" si="38"/>
        <v>102.01</v>
      </c>
      <c r="WO392" s="1">
        <v>101.504</v>
      </c>
      <c r="WP392" s="1">
        <v>103.41800000000001</v>
      </c>
      <c r="WQ392" s="1">
        <v>99.144999999999996</v>
      </c>
      <c r="WR392" s="1">
        <v>98.665000000000006</v>
      </c>
      <c r="WS392" s="1">
        <v>99.97</v>
      </c>
      <c r="WT392" s="1">
        <v>100.251</v>
      </c>
      <c r="WU392" s="1">
        <v>98.56</v>
      </c>
      <c r="WV392" s="5" t="s">
        <v>3</v>
      </c>
    </row>
    <row r="393" spans="1:620" x14ac:dyDescent="0.2">
      <c r="A393" s="1">
        <v>32204</v>
      </c>
      <c r="B393" s="1">
        <v>4.25</v>
      </c>
      <c r="C393" s="1" t="s">
        <v>49</v>
      </c>
      <c r="F393" s="1">
        <v>2034</v>
      </c>
      <c r="G393" s="5">
        <v>45455</v>
      </c>
      <c r="H393" s="63">
        <v>49156</v>
      </c>
      <c r="J393" s="7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HQ393" s="19"/>
      <c r="IF393" s="19"/>
      <c r="IG393" s="19"/>
      <c r="IH393" s="19"/>
      <c r="II393" s="19"/>
      <c r="IJ393" s="19"/>
      <c r="IK393" s="19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40"/>
      <c r="LR393" s="2"/>
      <c r="LS393" s="40"/>
      <c r="LT393" s="2"/>
      <c r="LU393" s="40"/>
      <c r="LV393" s="40"/>
      <c r="LW393" s="2"/>
      <c r="LX393" s="2"/>
      <c r="LY393" s="2"/>
      <c r="LZ393" s="2"/>
      <c r="MA393" s="2"/>
      <c r="MB393" s="2"/>
      <c r="MC393" s="40"/>
      <c r="MD393" s="40"/>
      <c r="ME393" s="40"/>
      <c r="MF393" s="2"/>
      <c r="MG393" s="62"/>
      <c r="MH393" s="40"/>
      <c r="MI393" s="2"/>
      <c r="MJ393" s="2"/>
      <c r="MK393" s="40"/>
      <c r="ML393" s="40"/>
      <c r="MM393" s="40"/>
      <c r="MN393" s="2"/>
      <c r="MO393" s="40"/>
      <c r="MP393" s="40"/>
      <c r="MQ393" s="40"/>
      <c r="MR393" s="2"/>
      <c r="MS393" s="40"/>
      <c r="MT393" s="40"/>
      <c r="MU393" s="40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40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40"/>
      <c r="OL393" s="40"/>
      <c r="OM393" s="2"/>
      <c r="ON393" s="2"/>
      <c r="OO393" s="2"/>
      <c r="OP393" s="2"/>
      <c r="OQ393" s="40"/>
      <c r="OR393" s="2"/>
      <c r="OS393" s="2"/>
      <c r="OT393" s="2"/>
      <c r="OU393" s="40"/>
      <c r="OV393" s="2"/>
      <c r="OW393" s="40"/>
      <c r="OX393" s="2"/>
      <c r="OY393" s="2"/>
      <c r="OZ393" s="2"/>
      <c r="PA393" s="2"/>
      <c r="PB393" s="2"/>
      <c r="PC393" s="2"/>
      <c r="PD393" s="2"/>
      <c r="PE393" s="2"/>
      <c r="PF393" s="40"/>
      <c r="PG393" s="2"/>
      <c r="PH393" s="2"/>
      <c r="PI393" s="2"/>
      <c r="PJ393" s="40"/>
      <c r="PK393" s="2"/>
      <c r="PL393" s="6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51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51"/>
      <c r="RZ393" s="2"/>
      <c r="SA393" s="51"/>
      <c r="SB393" s="2"/>
      <c r="SC393" s="2"/>
      <c r="SD393" s="2"/>
      <c r="SE393" s="51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17"/>
      <c r="SS393" s="17"/>
      <c r="ST393" s="17"/>
      <c r="SU393" s="17"/>
      <c r="SV393" s="17"/>
      <c r="SW393" s="17"/>
      <c r="SX393" s="2"/>
      <c r="SY393" s="2"/>
      <c r="SZ393" s="2"/>
      <c r="TA393" s="2"/>
      <c r="TB393" s="2"/>
      <c r="TC393" s="2"/>
      <c r="TD393" s="2"/>
      <c r="TE393" s="2"/>
      <c r="TF393" s="57"/>
      <c r="TG393" s="57"/>
      <c r="TH393" s="57"/>
      <c r="TI393" s="57"/>
      <c r="TJ393" s="57"/>
      <c r="TK393" s="57"/>
      <c r="TL393" s="40"/>
      <c r="TM393" s="40"/>
      <c r="TN393" s="40"/>
      <c r="TO393" s="2"/>
      <c r="TP393" s="40"/>
      <c r="TQ393" s="2"/>
      <c r="TR393" s="2"/>
      <c r="TS393" s="57"/>
      <c r="TT393" s="2"/>
      <c r="TU393" s="57"/>
      <c r="TV393" s="2"/>
      <c r="TW393" s="2"/>
      <c r="TX393" s="2"/>
      <c r="TY393" s="2"/>
      <c r="TZ393" s="2"/>
      <c r="UA393" s="2"/>
      <c r="UB393" s="2"/>
      <c r="UC393" s="57"/>
      <c r="UD393" s="57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17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57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>
        <v>100.32</v>
      </c>
      <c r="VW393" s="2">
        <v>101.94</v>
      </c>
      <c r="VX393" s="2">
        <v>101.973</v>
      </c>
      <c r="VY393" s="2">
        <v>101.955</v>
      </c>
      <c r="VZ393" s="2">
        <v>98.474000000000004</v>
      </c>
      <c r="WA393" s="2">
        <v>100.015</v>
      </c>
      <c r="WB393" s="2">
        <v>97.558999999999997</v>
      </c>
      <c r="WC393" s="2">
        <v>97.902000000000001</v>
      </c>
      <c r="WD393" s="2">
        <v>98.355999999999995</v>
      </c>
      <c r="WE393" s="1">
        <v>97.21</v>
      </c>
      <c r="WF393" s="57">
        <v>99.042000000000002</v>
      </c>
      <c r="WG393" s="1">
        <v>97.385999999999996</v>
      </c>
      <c r="WH393" s="1">
        <v>98.68</v>
      </c>
      <c r="WI393" s="1">
        <v>98.201999999999998</v>
      </c>
      <c r="WJ393" s="1">
        <v>97.123000000000005</v>
      </c>
      <c r="WK393" s="1">
        <v>97.238</v>
      </c>
      <c r="WL393" s="1">
        <v>99.29</v>
      </c>
      <c r="WM393" s="1">
        <v>99.021000000000001</v>
      </c>
      <c r="WN393" s="57">
        <f t="shared" si="38"/>
        <v>99.021000000000001</v>
      </c>
      <c r="WO393" s="1">
        <v>98.584999999999994</v>
      </c>
      <c r="WP393" s="1">
        <v>100.58799999999999</v>
      </c>
      <c r="WQ393" s="1">
        <v>96.234999999999999</v>
      </c>
      <c r="WR393" s="1">
        <v>95.734999999999999</v>
      </c>
      <c r="WS393" s="1">
        <v>97.123999999999995</v>
      </c>
      <c r="WT393" s="1">
        <v>97.436000000000007</v>
      </c>
      <c r="WU393" s="1">
        <v>95.725999999999999</v>
      </c>
      <c r="WV393" s="5" t="s">
        <v>3</v>
      </c>
    </row>
    <row r="394" spans="1:620" s="2" customFormat="1" ht="15" x14ac:dyDescent="0.25">
      <c r="A394" s="1">
        <v>32205</v>
      </c>
      <c r="B394" s="1">
        <v>4.5</v>
      </c>
      <c r="C394" s="1" t="s">
        <v>49</v>
      </c>
      <c r="D394" s="1"/>
      <c r="E394" s="1"/>
      <c r="F394" s="1">
        <v>2034</v>
      </c>
      <c r="G394" s="5">
        <v>39980</v>
      </c>
      <c r="H394" s="5">
        <v>49194</v>
      </c>
      <c r="I394" s="5"/>
      <c r="AN394" s="40"/>
      <c r="AP394" s="40"/>
      <c r="AR394" s="40"/>
      <c r="AS394" s="40"/>
      <c r="AZ394" s="40"/>
      <c r="BA394" s="40"/>
      <c r="BB394" s="40"/>
      <c r="BE394" s="40"/>
      <c r="CK394" s="40"/>
      <c r="CM394" s="40"/>
      <c r="CO394" s="40"/>
      <c r="CP394" s="40"/>
      <c r="CW394" s="40"/>
      <c r="CX394" s="40"/>
      <c r="CY394" s="40"/>
      <c r="DB394" s="40"/>
      <c r="DE394" s="40"/>
      <c r="DF394" s="40"/>
      <c r="DG394" s="40"/>
      <c r="DI394" s="40"/>
      <c r="DJ394" s="40"/>
      <c r="DK394" s="40"/>
      <c r="DM394" s="40"/>
      <c r="DN394" s="40"/>
      <c r="DO394" s="40"/>
      <c r="EP394" s="40"/>
      <c r="FE394" s="40"/>
      <c r="FF394" s="43"/>
      <c r="FK394" s="40"/>
      <c r="FO394" s="40"/>
      <c r="FQ394" s="40"/>
      <c r="LQ394" s="40"/>
      <c r="LS394" s="40"/>
      <c r="LU394" s="40"/>
      <c r="LV394" s="40"/>
      <c r="MC394" s="40"/>
      <c r="MD394" s="40"/>
      <c r="ME394" s="40"/>
      <c r="MG394" s="61"/>
      <c r="MH394" s="40"/>
      <c r="MK394" s="40"/>
      <c r="ML394" s="40"/>
      <c r="MM394" s="40"/>
      <c r="MO394" s="40"/>
      <c r="MP394" s="40"/>
      <c r="MQ394" s="40"/>
      <c r="MS394" s="40"/>
      <c r="MT394" s="40"/>
      <c r="MU394" s="40"/>
      <c r="NV394" s="40"/>
      <c r="OK394" s="40"/>
      <c r="OL394" s="40"/>
      <c r="OQ394" s="40"/>
      <c r="OU394" s="40"/>
      <c r="OW394" s="40"/>
      <c r="OX394" s="2">
        <v>101.29</v>
      </c>
      <c r="OY394" s="2">
        <v>99.19</v>
      </c>
      <c r="OZ394" s="2">
        <v>106.67</v>
      </c>
      <c r="PA394" s="2">
        <v>106.76</v>
      </c>
      <c r="PB394" s="2">
        <v>105.12</v>
      </c>
      <c r="PC394" s="2">
        <v>105.86</v>
      </c>
      <c r="PD394" s="2">
        <v>100.21</v>
      </c>
      <c r="PE394" s="2">
        <v>101.09</v>
      </c>
      <c r="PF394" s="40">
        <v>98.41</v>
      </c>
      <c r="PG394" s="2">
        <v>99.74</v>
      </c>
      <c r="PH394" s="2">
        <v>100.38</v>
      </c>
      <c r="PI394" s="2">
        <v>103.12</v>
      </c>
      <c r="PJ394" s="40">
        <v>104.75</v>
      </c>
      <c r="PK394" s="2">
        <v>103.16</v>
      </c>
      <c r="PL394">
        <v>111.23</v>
      </c>
      <c r="PM394" s="2">
        <v>109.97</v>
      </c>
      <c r="PN394" s="2">
        <v>105.73</v>
      </c>
      <c r="PO394" s="2">
        <v>104.05</v>
      </c>
      <c r="PP394" s="2">
        <v>104.4</v>
      </c>
      <c r="PQ394" s="2">
        <v>100.55</v>
      </c>
      <c r="PR394" s="2">
        <v>101.68</v>
      </c>
      <c r="PS394" s="2">
        <v>101.86</v>
      </c>
      <c r="PT394" s="2">
        <v>104.41</v>
      </c>
      <c r="PU394" s="2">
        <v>105.63</v>
      </c>
      <c r="PV394" s="2">
        <v>103.4</v>
      </c>
      <c r="PW394" s="2">
        <v>107.8</v>
      </c>
      <c r="PX394" s="51">
        <v>110.66</v>
      </c>
      <c r="PY394" s="2">
        <v>117.73</v>
      </c>
      <c r="PZ394" s="2">
        <v>119.31</v>
      </c>
      <c r="QA394" s="2">
        <v>124.12</v>
      </c>
      <c r="QB394" s="2">
        <v>126.26</v>
      </c>
      <c r="QC394" s="2">
        <v>126.76</v>
      </c>
      <c r="QD394" s="2">
        <v>122.43</v>
      </c>
      <c r="QE394" s="2">
        <v>119.98</v>
      </c>
      <c r="QF394" s="2">
        <v>120.8</v>
      </c>
      <c r="QG394" s="2">
        <v>129.4</v>
      </c>
      <c r="QH394" s="2">
        <v>127.42</v>
      </c>
      <c r="QI394" s="2">
        <v>131.12</v>
      </c>
      <c r="QJ394" s="2">
        <v>130.55000000000001</v>
      </c>
      <c r="QK394" s="2">
        <v>128.38999999999999</v>
      </c>
      <c r="QL394" s="2">
        <v>126.79</v>
      </c>
      <c r="QM394" s="2">
        <v>128</v>
      </c>
      <c r="QN394" s="2">
        <v>126.81</v>
      </c>
      <c r="QO394" s="2">
        <v>122.1</v>
      </c>
      <c r="QP394" s="2">
        <v>123.2</v>
      </c>
      <c r="QQ394" s="2">
        <v>126.11</v>
      </c>
      <c r="QR394" s="2">
        <v>128.47999999999999</v>
      </c>
      <c r="QS394" s="2">
        <v>122.81</v>
      </c>
      <c r="QT394" s="2">
        <v>117.8</v>
      </c>
      <c r="QU394" s="2">
        <v>117.96</v>
      </c>
      <c r="QV394" s="2">
        <v>115.89</v>
      </c>
      <c r="QW394" s="2">
        <v>117.32</v>
      </c>
      <c r="QX394" s="2">
        <v>118.1</v>
      </c>
      <c r="QY394" s="2">
        <v>115.56</v>
      </c>
      <c r="QZ394" s="2">
        <v>113.71</v>
      </c>
      <c r="RA394" s="2">
        <v>116.83</v>
      </c>
      <c r="RB394" s="2">
        <v>116.66</v>
      </c>
      <c r="RC394" s="2">
        <v>116.52</v>
      </c>
      <c r="RD394" s="2">
        <v>117.34</v>
      </c>
      <c r="RE394" s="2">
        <v>118.77</v>
      </c>
      <c r="RF394" s="2">
        <v>117.77</v>
      </c>
      <c r="RG394" s="2">
        <v>119.5</v>
      </c>
      <c r="RH394" s="2">
        <v>125.48</v>
      </c>
      <c r="RI394" s="2">
        <v>123.86</v>
      </c>
      <c r="RJ394" s="2">
        <v>125.63</v>
      </c>
      <c r="RK394" s="2">
        <v>131.19</v>
      </c>
      <c r="RL394" s="2">
        <v>134.27000000000001</v>
      </c>
      <c r="RM394" s="2">
        <v>143.1</v>
      </c>
      <c r="RN394" s="2">
        <v>134.13999999999999</v>
      </c>
      <c r="RO394" s="2">
        <v>137.44</v>
      </c>
      <c r="RP394" s="2">
        <v>132.72</v>
      </c>
      <c r="RQ394" s="2">
        <v>132.83000000000001</v>
      </c>
      <c r="RR394" s="2">
        <v>128.86000000000001</v>
      </c>
      <c r="RS394" s="2">
        <v>131.51</v>
      </c>
      <c r="RT394" s="2">
        <v>131.53</v>
      </c>
      <c r="RU394" s="2">
        <v>133.32</v>
      </c>
      <c r="RV394" s="2">
        <v>130.83000000000001</v>
      </c>
      <c r="RW394" s="2">
        <v>131.75</v>
      </c>
      <c r="RX394" s="2">
        <v>129.81</v>
      </c>
      <c r="RY394" s="51">
        <v>135.81</v>
      </c>
      <c r="RZ394" s="2">
        <v>138.01</v>
      </c>
      <c r="SA394" s="51">
        <v>137.12</v>
      </c>
      <c r="SB394" s="2">
        <v>134.4</v>
      </c>
      <c r="SC394" s="2">
        <v>137.1</v>
      </c>
      <c r="SD394" s="2">
        <v>146.57</v>
      </c>
      <c r="SE394" s="51">
        <v>150.97999999999999</v>
      </c>
      <c r="SF394" s="2">
        <v>155.91</v>
      </c>
      <c r="SG394" s="2">
        <v>151.31</v>
      </c>
      <c r="SH394" s="2">
        <v>142.84</v>
      </c>
      <c r="SI394" s="2">
        <v>139.5</v>
      </c>
      <c r="SJ394" s="2">
        <v>142.53</v>
      </c>
      <c r="SK394" s="2">
        <v>139.1</v>
      </c>
      <c r="SL394" s="2">
        <v>144.08000000000001</v>
      </c>
      <c r="SM394" s="2">
        <v>144.28</v>
      </c>
      <c r="SN394" s="2">
        <v>144.35</v>
      </c>
      <c r="SO394" s="2">
        <v>145.03</v>
      </c>
      <c r="SP394" s="2">
        <v>141.19</v>
      </c>
      <c r="SQ394" s="2">
        <v>141.55000000000001</v>
      </c>
      <c r="SR394" s="17">
        <v>144.46</v>
      </c>
      <c r="SS394" s="17">
        <v>139.80000000000001</v>
      </c>
      <c r="ST394" s="17">
        <v>139.78</v>
      </c>
      <c r="SU394" s="17">
        <v>140.15</v>
      </c>
      <c r="SV394" s="17">
        <v>142.22999999999999</v>
      </c>
      <c r="SW394" s="17">
        <v>138.38999999999999</v>
      </c>
      <c r="SX394" s="2">
        <v>138.07</v>
      </c>
      <c r="SY394" s="2">
        <v>141.16999999999999</v>
      </c>
      <c r="SZ394" s="2">
        <v>139.25</v>
      </c>
      <c r="TA394" s="2">
        <v>141.47999999999999</v>
      </c>
      <c r="TB394" s="2">
        <v>140.66999999999999</v>
      </c>
      <c r="TC394" s="2">
        <v>139.9</v>
      </c>
      <c r="TD394" s="2">
        <v>140.03</v>
      </c>
      <c r="TE394" s="2">
        <v>137.38999999999999</v>
      </c>
      <c r="TF394" s="57">
        <v>138.79</v>
      </c>
      <c r="TG394" s="57">
        <v>137.55000000000001</v>
      </c>
      <c r="TH394" s="57">
        <v>139.77000000000001</v>
      </c>
      <c r="TI394" s="57">
        <v>141.06</v>
      </c>
      <c r="TJ394" s="57">
        <v>139.41</v>
      </c>
      <c r="TK394" s="57">
        <v>143.94</v>
      </c>
      <c r="TL394" s="40">
        <v>141.21</v>
      </c>
      <c r="TM394" s="40">
        <v>145.59</v>
      </c>
      <c r="TN394" s="40">
        <v>145.78</v>
      </c>
      <c r="TO394" s="2">
        <v>149.12</v>
      </c>
      <c r="TP394" s="40">
        <v>153.88999999999999</v>
      </c>
      <c r="TQ394" s="2">
        <v>153.54</v>
      </c>
      <c r="TR394" s="2">
        <v>150.71</v>
      </c>
      <c r="TS394" s="57">
        <v>149.11000000000001</v>
      </c>
      <c r="TT394" s="2">
        <v>146.49</v>
      </c>
      <c r="TU394" s="57">
        <v>151.57</v>
      </c>
      <c r="TV394" s="2">
        <v>153.16</v>
      </c>
      <c r="TW394" s="2">
        <v>153.84</v>
      </c>
      <c r="TX394" s="2">
        <v>156.78</v>
      </c>
      <c r="TY394" s="2">
        <v>157.38999999999999</v>
      </c>
      <c r="TZ394" s="2">
        <v>156.58000000000001</v>
      </c>
      <c r="UA394" s="2">
        <v>157.52000000000001</v>
      </c>
      <c r="UB394" s="2">
        <v>152.96</v>
      </c>
      <c r="UC394" s="57">
        <v>154.59</v>
      </c>
      <c r="UD394" s="57">
        <v>153.59</v>
      </c>
      <c r="UE394" s="2">
        <v>152.58000000000001</v>
      </c>
      <c r="UF394" s="2">
        <v>154.63</v>
      </c>
      <c r="UG394" s="2">
        <v>151.84</v>
      </c>
      <c r="UH394" s="2">
        <v>143.26</v>
      </c>
      <c r="UI394" s="2">
        <v>142.47999999999999</v>
      </c>
      <c r="UJ394" s="2">
        <v>142.5</v>
      </c>
      <c r="UK394" s="2">
        <v>142.88999999999999</v>
      </c>
      <c r="UL394" s="2">
        <v>143.66999999999999</v>
      </c>
      <c r="UM394" s="2">
        <v>146.38</v>
      </c>
      <c r="UN394" s="2">
        <v>145.15</v>
      </c>
      <c r="UO394" s="2">
        <v>139.88</v>
      </c>
      <c r="UP394" s="17">
        <v>140.38999999999999</v>
      </c>
      <c r="UQ394" s="2">
        <v>143.12</v>
      </c>
      <c r="UR394" s="2">
        <v>140.80000000000001</v>
      </c>
      <c r="US394" s="2">
        <v>135.54</v>
      </c>
      <c r="UT394" s="2">
        <v>133.38999999999999</v>
      </c>
      <c r="UU394" s="2">
        <v>130.72</v>
      </c>
      <c r="UV394" s="2">
        <v>126.94</v>
      </c>
      <c r="UW394" s="2">
        <v>123.82</v>
      </c>
      <c r="UX394" s="2">
        <v>121.55</v>
      </c>
      <c r="UY394" s="2">
        <v>125.69</v>
      </c>
      <c r="UZ394" s="2">
        <v>114.75</v>
      </c>
      <c r="VA394" s="2">
        <v>102.95</v>
      </c>
      <c r="VB394" s="57">
        <f t="shared" si="39"/>
        <v>102.95</v>
      </c>
      <c r="VC394" s="2">
        <v>111.43</v>
      </c>
      <c r="VD394" s="2">
        <v>106.07</v>
      </c>
      <c r="VE394" s="2">
        <v>109.63</v>
      </c>
      <c r="VF394" s="2">
        <v>105.85</v>
      </c>
      <c r="VG394" s="2">
        <v>108.72</v>
      </c>
      <c r="VH394" s="2">
        <v>106.65</v>
      </c>
      <c r="VI394" s="2">
        <v>102.44</v>
      </c>
      <c r="VJ394" s="2">
        <v>100.83</v>
      </c>
      <c r="VK394" s="2">
        <v>101.52</v>
      </c>
      <c r="VL394" s="2">
        <v>100.89</v>
      </c>
      <c r="VM394" s="2">
        <v>100.04</v>
      </c>
      <c r="VN394" s="2">
        <v>99.17</v>
      </c>
      <c r="VO394" s="2">
        <v>102.02</v>
      </c>
      <c r="VP394" s="2">
        <v>107.49</v>
      </c>
      <c r="VQ394" s="2">
        <v>105.06</v>
      </c>
      <c r="VR394" s="2">
        <v>103.04</v>
      </c>
      <c r="VS394" s="2">
        <v>104.63</v>
      </c>
      <c r="VT394" s="2">
        <v>100.96</v>
      </c>
      <c r="VU394" s="2">
        <v>101.33</v>
      </c>
      <c r="VV394" s="2">
        <v>102.39</v>
      </c>
      <c r="VW394" s="2">
        <v>104.06</v>
      </c>
      <c r="VX394" s="2">
        <v>104.05</v>
      </c>
      <c r="VY394" s="2">
        <v>104.116</v>
      </c>
      <c r="VZ394" s="2">
        <v>100.613</v>
      </c>
      <c r="WA394" s="2">
        <v>102.15900000000001</v>
      </c>
      <c r="WB394" s="2">
        <v>99.593000000000004</v>
      </c>
      <c r="WC394" s="2">
        <v>99.945999999999998</v>
      </c>
      <c r="WD394" s="2">
        <v>100.42700000000001</v>
      </c>
      <c r="WE394" s="2">
        <v>99.242000000000004</v>
      </c>
      <c r="WF394" s="57">
        <v>101.18600000000001</v>
      </c>
      <c r="WG394" s="2">
        <v>99.474999999999994</v>
      </c>
      <c r="WH394" s="2">
        <v>100.825</v>
      </c>
      <c r="WI394" s="2">
        <v>100.30800000000001</v>
      </c>
      <c r="WJ394" s="2">
        <v>99.197999999999993</v>
      </c>
      <c r="WK394" s="2">
        <v>99.186999999999998</v>
      </c>
      <c r="WL394" s="2">
        <v>101.29900000000001</v>
      </c>
      <c r="WM394" s="2">
        <v>100.92700000000001</v>
      </c>
      <c r="WN394" s="57">
        <f t="shared" si="38"/>
        <v>100.92700000000001</v>
      </c>
      <c r="WO394" s="1">
        <v>100.449</v>
      </c>
      <c r="WP394" s="1">
        <v>102.432</v>
      </c>
      <c r="WQ394" s="1">
        <v>98.006</v>
      </c>
      <c r="WR394" s="1">
        <v>97.488</v>
      </c>
      <c r="WS394" s="1">
        <v>98.897999999999996</v>
      </c>
      <c r="WT394" s="1">
        <v>99.186000000000007</v>
      </c>
      <c r="WU394" s="1">
        <v>97.402000000000001</v>
      </c>
      <c r="WV394" s="5" t="s">
        <v>3</v>
      </c>
    </row>
    <row r="395" spans="1:620" s="2" customFormat="1" x14ac:dyDescent="0.2">
      <c r="A395" s="1">
        <v>32206</v>
      </c>
      <c r="B395" s="1">
        <v>4.5</v>
      </c>
      <c r="C395" s="1" t="s">
        <v>49</v>
      </c>
      <c r="D395" s="1"/>
      <c r="E395" s="1"/>
      <c r="F395" s="1">
        <v>2035</v>
      </c>
      <c r="G395" s="5">
        <v>45729</v>
      </c>
      <c r="H395" s="5">
        <v>49375</v>
      </c>
      <c r="I395" s="5"/>
      <c r="AN395" s="40"/>
      <c r="AP395" s="40"/>
      <c r="AR395" s="40"/>
      <c r="AS395" s="40"/>
      <c r="AZ395" s="40"/>
      <c r="BA395" s="40"/>
      <c r="BB395" s="40"/>
      <c r="BE395" s="40"/>
      <c r="CK395" s="40"/>
      <c r="CM395" s="40"/>
      <c r="CO395" s="40"/>
      <c r="CP395" s="40"/>
      <c r="CW395" s="40"/>
      <c r="CX395" s="40"/>
      <c r="CY395" s="40"/>
      <c r="DB395" s="40"/>
      <c r="DE395" s="40"/>
      <c r="DF395" s="40"/>
      <c r="DG395" s="40"/>
      <c r="DI395" s="40"/>
      <c r="DJ395" s="40"/>
      <c r="DK395" s="40"/>
      <c r="DM395" s="40"/>
      <c r="DN395" s="40"/>
      <c r="DO395" s="40"/>
      <c r="EP395" s="40"/>
      <c r="FE395" s="40"/>
      <c r="FF395" s="43"/>
      <c r="FK395" s="40"/>
      <c r="FO395" s="40"/>
      <c r="FQ395" s="40"/>
      <c r="LQ395" s="40"/>
      <c r="LS395" s="40"/>
      <c r="LU395" s="40"/>
      <c r="LV395" s="40"/>
      <c r="MC395" s="40"/>
      <c r="MD395" s="40"/>
      <c r="ME395" s="40"/>
      <c r="MG395" s="62"/>
      <c r="MH395" s="40"/>
      <c r="MK395" s="40"/>
      <c r="ML395" s="40"/>
      <c r="MM395" s="40"/>
      <c r="MO395" s="40"/>
      <c r="MP395" s="40"/>
      <c r="MQ395" s="40"/>
      <c r="MS395" s="40"/>
      <c r="MT395" s="40"/>
      <c r="MU395" s="40"/>
      <c r="NV395" s="40"/>
      <c r="OK395" s="40"/>
      <c r="OL395" s="40"/>
      <c r="OQ395" s="40"/>
      <c r="OU395" s="40"/>
      <c r="OW395" s="40"/>
      <c r="PF395" s="40"/>
      <c r="PJ395" s="40"/>
      <c r="PL395" s="62"/>
      <c r="PX395" s="51"/>
      <c r="RY395" s="51"/>
      <c r="SA395" s="51"/>
      <c r="SE395" s="51"/>
      <c r="SR395" s="17"/>
      <c r="SS395" s="17"/>
      <c r="ST395" s="17"/>
      <c r="SU395" s="17"/>
      <c r="SV395" s="17"/>
      <c r="SW395" s="17"/>
      <c r="TF395" s="57"/>
      <c r="TG395" s="57"/>
      <c r="TH395" s="57"/>
      <c r="TI395" s="57"/>
      <c r="TJ395" s="57"/>
      <c r="TK395" s="57"/>
      <c r="TL395" s="40"/>
      <c r="TM395" s="40"/>
      <c r="TN395" s="40"/>
      <c r="TP395" s="40"/>
      <c r="TS395" s="57"/>
      <c r="TU395" s="57"/>
      <c r="UC395" s="57"/>
      <c r="UD395" s="57"/>
      <c r="UP395" s="17"/>
      <c r="VB395" s="57"/>
      <c r="WD395" s="2">
        <v>99.89</v>
      </c>
      <c r="WE395" s="2">
        <v>98.56</v>
      </c>
      <c r="WF395" s="57">
        <v>100.39400000000001</v>
      </c>
      <c r="WG395" s="2">
        <v>98.694999999999993</v>
      </c>
      <c r="WH395" s="2">
        <v>100.05200000000001</v>
      </c>
      <c r="WI395" s="2">
        <v>99.486000000000004</v>
      </c>
      <c r="WJ395" s="2">
        <v>98.314999999999998</v>
      </c>
      <c r="WK395" s="2">
        <v>98.456999999999994</v>
      </c>
      <c r="WL395" s="2">
        <v>100.678</v>
      </c>
      <c r="WM395" s="2">
        <v>100.381</v>
      </c>
      <c r="WN395" s="57">
        <f t="shared" si="38"/>
        <v>100.381</v>
      </c>
      <c r="WO395" s="1">
        <v>99.820999999999998</v>
      </c>
      <c r="WP395" s="1">
        <v>101.97</v>
      </c>
      <c r="WQ395" s="1">
        <v>97.394000000000005</v>
      </c>
      <c r="WR395" s="1">
        <v>96.808000000000007</v>
      </c>
      <c r="WS395" s="1">
        <v>98.284000000000006</v>
      </c>
      <c r="WT395" s="1">
        <v>98.572000000000003</v>
      </c>
      <c r="WU395" s="1">
        <v>96.718000000000004</v>
      </c>
      <c r="WV395" s="5" t="s">
        <v>3</v>
      </c>
    </row>
    <row r="396" spans="1:620" s="2" customFormat="1" ht="15" x14ac:dyDescent="0.25">
      <c r="A396" s="1">
        <v>32207</v>
      </c>
      <c r="B396" s="1">
        <v>0.625</v>
      </c>
      <c r="C396" s="1" t="s">
        <v>49</v>
      </c>
      <c r="D396" s="1"/>
      <c r="E396" s="1"/>
      <c r="F396" s="1">
        <v>2035</v>
      </c>
      <c r="G396" s="5">
        <v>44083</v>
      </c>
      <c r="H396" s="5">
        <v>49521</v>
      </c>
      <c r="I396" s="5"/>
      <c r="AN396" s="40"/>
      <c r="AP396" s="40"/>
      <c r="AR396" s="40"/>
      <c r="AS396" s="40"/>
      <c r="AZ396" s="40"/>
      <c r="BA396" s="40"/>
      <c r="BB396" s="40"/>
      <c r="BE396" s="40"/>
      <c r="CK396" s="40"/>
      <c r="CM396" s="40"/>
      <c r="CO396" s="40"/>
      <c r="CP396" s="40"/>
      <c r="CW396" s="40"/>
      <c r="CX396" s="40"/>
      <c r="CY396" s="40"/>
      <c r="DB396" s="40"/>
      <c r="DE396" s="40"/>
      <c r="DF396" s="40"/>
      <c r="DG396" s="40"/>
      <c r="DI396" s="40"/>
      <c r="DJ396" s="40"/>
      <c r="DK396" s="40"/>
      <c r="DM396" s="40"/>
      <c r="DN396" s="40"/>
      <c r="DO396" s="40"/>
      <c r="EP396" s="40"/>
      <c r="FE396" s="40"/>
      <c r="FF396" s="43"/>
      <c r="FK396" s="40"/>
      <c r="FO396" s="40"/>
      <c r="FQ396" s="40"/>
      <c r="LQ396" s="40"/>
      <c r="LS396" s="40"/>
      <c r="LU396" s="40"/>
      <c r="LV396" s="40"/>
      <c r="MC396" s="40"/>
      <c r="MD396" s="40"/>
      <c r="ME396" s="40"/>
      <c r="MG396" s="61"/>
      <c r="MH396" s="40"/>
      <c r="MK396" s="40"/>
      <c r="ML396" s="40"/>
      <c r="MM396" s="40"/>
      <c r="MO396" s="40"/>
      <c r="MP396" s="40"/>
      <c r="MQ396" s="40"/>
      <c r="MS396" s="40"/>
      <c r="MT396" s="40"/>
      <c r="MU396" s="40"/>
      <c r="NV396" s="40"/>
      <c r="OK396" s="40"/>
      <c r="OL396" s="40"/>
      <c r="OQ396" s="40"/>
      <c r="OU396" s="40"/>
      <c r="OW396" s="40"/>
      <c r="PF396" s="40"/>
      <c r="PJ396" s="40"/>
      <c r="PL396"/>
      <c r="PX396" s="51"/>
      <c r="RY396" s="51"/>
      <c r="SA396" s="51"/>
      <c r="SE396" s="51"/>
      <c r="SR396" s="17"/>
      <c r="SS396" s="17"/>
      <c r="ST396" s="17"/>
      <c r="SU396" s="17"/>
      <c r="SV396" s="17"/>
      <c r="SW396" s="17"/>
      <c r="TF396" s="57"/>
      <c r="TG396" s="57"/>
      <c r="TH396" s="57"/>
      <c r="TI396" s="57"/>
      <c r="TJ396" s="57"/>
      <c r="TK396" s="57"/>
      <c r="TL396" s="40"/>
      <c r="TM396" s="40"/>
      <c r="TN396" s="40"/>
      <c r="TP396" s="40"/>
      <c r="TS396" s="57"/>
      <c r="TU396" s="57"/>
      <c r="UC396" s="57">
        <v>100.8</v>
      </c>
      <c r="UD396" s="57">
        <v>100.26</v>
      </c>
      <c r="UE396" s="2">
        <v>99.6</v>
      </c>
      <c r="UF396" s="2">
        <v>101.57</v>
      </c>
      <c r="UG396" s="2">
        <v>99.54</v>
      </c>
      <c r="UH396" s="2">
        <v>92.7</v>
      </c>
      <c r="UI396" s="2">
        <v>92.33</v>
      </c>
      <c r="UJ396" s="2">
        <v>92.7</v>
      </c>
      <c r="UK396" s="2">
        <v>93.26</v>
      </c>
      <c r="UL396" s="2">
        <v>94.19</v>
      </c>
      <c r="UM396" s="2">
        <v>96.8</v>
      </c>
      <c r="UN396" s="2">
        <v>96.02</v>
      </c>
      <c r="UO396" s="2">
        <v>92.02</v>
      </c>
      <c r="UP396" s="17">
        <v>93.09</v>
      </c>
      <c r="UQ396" s="2">
        <v>95.35</v>
      </c>
      <c r="UR396" s="2">
        <v>93.49</v>
      </c>
      <c r="US396" s="2">
        <v>89.69</v>
      </c>
      <c r="UT396" s="2">
        <v>88.1</v>
      </c>
      <c r="UU396" s="2">
        <v>86.1</v>
      </c>
      <c r="UV396" s="2">
        <v>83.13</v>
      </c>
      <c r="UW396" s="2">
        <v>80.52</v>
      </c>
      <c r="UX396" s="2">
        <v>78.58</v>
      </c>
      <c r="UY396" s="2">
        <v>81.81</v>
      </c>
      <c r="UZ396" s="2">
        <v>73.25</v>
      </c>
      <c r="VA396" s="2">
        <v>64.64</v>
      </c>
      <c r="VB396" s="57">
        <f t="shared" si="39"/>
        <v>64.64</v>
      </c>
      <c r="VC396" s="2">
        <v>71.5</v>
      </c>
      <c r="VD396" s="2">
        <v>67.44</v>
      </c>
      <c r="VE396" s="2">
        <v>70.489999999999995</v>
      </c>
      <c r="VF396" s="2">
        <v>67.69</v>
      </c>
      <c r="VG396" s="2">
        <v>70.11</v>
      </c>
      <c r="VH396" s="2">
        <v>68.77</v>
      </c>
      <c r="VI396" s="2">
        <v>65.569999999999993</v>
      </c>
      <c r="VJ396" s="2">
        <v>64.72</v>
      </c>
      <c r="VK396" s="2">
        <v>65.44</v>
      </c>
      <c r="VL396" s="2">
        <v>65.11</v>
      </c>
      <c r="VM396" s="2">
        <v>64.38</v>
      </c>
      <c r="VN396" s="2">
        <v>63.88</v>
      </c>
      <c r="VO396" s="2">
        <v>66.430000000000007</v>
      </c>
      <c r="VP396" s="2">
        <v>71.13</v>
      </c>
      <c r="VQ396" s="2">
        <v>69.260000000000005</v>
      </c>
      <c r="VR396" s="2">
        <v>67.989999999999995</v>
      </c>
      <c r="VS396" s="2">
        <v>69.540000000000006</v>
      </c>
      <c r="VT396" s="2">
        <v>66.69</v>
      </c>
      <c r="VU396" s="2">
        <v>67.209999999999994</v>
      </c>
      <c r="VV396" s="2">
        <v>68.3</v>
      </c>
      <c r="VW396" s="2">
        <v>69.88</v>
      </c>
      <c r="VX396" s="2">
        <v>70.2</v>
      </c>
      <c r="VY396" s="2">
        <v>70.33</v>
      </c>
      <c r="VZ396" s="2">
        <v>67.63</v>
      </c>
      <c r="WA396" s="2">
        <v>69.03</v>
      </c>
      <c r="WB396" s="2">
        <v>67.05</v>
      </c>
      <c r="WC396" s="2">
        <v>67.52</v>
      </c>
      <c r="WD396" s="2">
        <v>68.209999999999994</v>
      </c>
      <c r="WE396" s="2">
        <v>67.180000000000007</v>
      </c>
      <c r="WF396" s="57">
        <v>68.83</v>
      </c>
      <c r="WG396" s="2">
        <v>67.66</v>
      </c>
      <c r="WH396" s="2">
        <v>68.92</v>
      </c>
      <c r="WI396" s="2">
        <v>68.67</v>
      </c>
      <c r="WJ396" s="2">
        <v>67.852000000000004</v>
      </c>
      <c r="WK396" s="2">
        <v>68.149000000000001</v>
      </c>
      <c r="WL396" s="2">
        <v>70.344999999999999</v>
      </c>
      <c r="WM396" s="2">
        <v>70.225999999999999</v>
      </c>
      <c r="WN396" s="57">
        <f t="shared" si="38"/>
        <v>70.225999999999999</v>
      </c>
      <c r="WO396" s="1">
        <v>70.23</v>
      </c>
      <c r="WP396" s="1">
        <v>72.155000000000001</v>
      </c>
      <c r="WQ396" s="1">
        <v>68.567999999999998</v>
      </c>
      <c r="WR396" s="1">
        <v>68.173000000000002</v>
      </c>
      <c r="WS396" s="1">
        <v>69.644000000000005</v>
      </c>
      <c r="WT396" s="1">
        <v>70.052000000000007</v>
      </c>
      <c r="WU396" s="1">
        <v>68.599000000000004</v>
      </c>
      <c r="WV396" s="5" t="s">
        <v>3</v>
      </c>
    </row>
    <row r="397" spans="1:620" s="2" customFormat="1" x14ac:dyDescent="0.2">
      <c r="A397" s="1">
        <v>32208</v>
      </c>
      <c r="B397" s="1">
        <v>4.75</v>
      </c>
      <c r="C397" s="1" t="s">
        <v>49</v>
      </c>
      <c r="D397" s="1"/>
      <c r="E397" s="1"/>
      <c r="F397" s="1">
        <v>2035</v>
      </c>
      <c r="G397" s="5">
        <v>45903</v>
      </c>
      <c r="H397" s="5">
        <v>49604</v>
      </c>
      <c r="I397" s="5"/>
      <c r="AN397" s="40"/>
      <c r="AP397" s="40"/>
      <c r="AR397" s="40"/>
      <c r="AS397" s="40"/>
      <c r="AZ397" s="40"/>
      <c r="BA397" s="40"/>
      <c r="BB397" s="40"/>
      <c r="BE397" s="40"/>
      <c r="CK397" s="40"/>
      <c r="CM397" s="40"/>
      <c r="CO397" s="40"/>
      <c r="CP397" s="40"/>
      <c r="CW397" s="40"/>
      <c r="CX397" s="40"/>
      <c r="CY397" s="40"/>
      <c r="DB397" s="40"/>
      <c r="DE397" s="40"/>
      <c r="DF397" s="40"/>
      <c r="DG397" s="40"/>
      <c r="DI397" s="40"/>
      <c r="DJ397" s="40"/>
      <c r="DK397" s="40"/>
      <c r="DM397" s="40"/>
      <c r="DN397" s="40"/>
      <c r="DO397" s="40"/>
      <c r="EP397" s="40"/>
      <c r="FE397" s="40"/>
      <c r="FF397" s="43"/>
      <c r="FK397" s="40"/>
      <c r="FO397" s="40"/>
      <c r="FQ397" s="40"/>
      <c r="LQ397" s="40"/>
      <c r="LS397" s="40"/>
      <c r="LU397" s="40"/>
      <c r="LV397" s="40"/>
      <c r="MC397" s="40"/>
      <c r="MD397" s="40"/>
      <c r="ME397" s="40"/>
      <c r="MG397" s="62"/>
      <c r="MH397" s="40"/>
      <c r="MK397" s="40"/>
      <c r="ML397" s="40"/>
      <c r="MM397" s="40"/>
      <c r="MO397" s="40"/>
      <c r="MP397" s="40"/>
      <c r="MQ397" s="40"/>
      <c r="MS397" s="40"/>
      <c r="MT397" s="40"/>
      <c r="MU397" s="40"/>
      <c r="NV397" s="40"/>
      <c r="OK397" s="40"/>
      <c r="OL397" s="40"/>
      <c r="OQ397" s="40"/>
      <c r="OU397" s="40"/>
      <c r="OW397" s="40"/>
      <c r="PF397" s="40"/>
      <c r="PJ397" s="40"/>
      <c r="PL397" s="62"/>
      <c r="PX397" s="51"/>
      <c r="RY397" s="51"/>
      <c r="SA397" s="51"/>
      <c r="SE397" s="51"/>
      <c r="SR397" s="17"/>
      <c r="SS397" s="17"/>
      <c r="ST397" s="17"/>
      <c r="SU397" s="17"/>
      <c r="SV397" s="17"/>
      <c r="SW397" s="17"/>
      <c r="TF397" s="57"/>
      <c r="TG397" s="57"/>
      <c r="TH397" s="57"/>
      <c r="TI397" s="57"/>
      <c r="TJ397" s="57"/>
      <c r="TK397" s="57"/>
      <c r="TL397" s="40"/>
      <c r="TM397" s="40"/>
      <c r="TN397" s="40"/>
      <c r="TP397" s="40"/>
      <c r="TS397" s="57"/>
      <c r="TU397" s="57"/>
      <c r="UC397" s="57"/>
      <c r="UD397" s="57"/>
      <c r="UP397" s="17"/>
      <c r="VB397" s="57"/>
      <c r="WF397" s="57"/>
      <c r="WJ397" s="2" t="s">
        <v>289</v>
      </c>
      <c r="WK397" s="2">
        <v>99.77</v>
      </c>
      <c r="WL397" s="2">
        <v>102.17400000000001</v>
      </c>
      <c r="WM397" s="2">
        <v>101.84699999999999</v>
      </c>
      <c r="WN397" s="57">
        <f t="shared" si="38"/>
        <v>101.84699999999999</v>
      </c>
      <c r="WO397" s="1">
        <v>101.21599999999999</v>
      </c>
      <c r="WP397" s="1">
        <v>103.499</v>
      </c>
      <c r="WQ397" s="1">
        <v>98.685000000000002</v>
      </c>
      <c r="WR397" s="1">
        <v>98.052000000000007</v>
      </c>
      <c r="WS397" s="1">
        <v>99.593999999999994</v>
      </c>
      <c r="WT397" s="1">
        <v>99.888000000000005</v>
      </c>
      <c r="WU397" s="1">
        <v>97.909000000000006</v>
      </c>
      <c r="WV397" s="5" t="s">
        <v>3</v>
      </c>
    </row>
    <row r="398" spans="1:620" ht="15" x14ac:dyDescent="0.25">
      <c r="A398" s="1">
        <v>32210</v>
      </c>
      <c r="B398" s="1">
        <v>4.25</v>
      </c>
      <c r="C398" s="1" t="s">
        <v>18</v>
      </c>
      <c r="F398" s="1">
        <v>2036</v>
      </c>
      <c r="G398" s="5">
        <v>37678</v>
      </c>
      <c r="H398" s="5">
        <v>49741</v>
      </c>
      <c r="J398" s="7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HQ398" s="19"/>
      <c r="IF398" s="19"/>
      <c r="IG398" s="19"/>
      <c r="IH398" s="19"/>
      <c r="II398" s="19"/>
      <c r="IJ398" s="19"/>
      <c r="IK398" s="19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40"/>
      <c r="LR398" s="2"/>
      <c r="LS398" s="40"/>
      <c r="LT398" s="2"/>
      <c r="LU398" s="40"/>
      <c r="LV398" s="40"/>
      <c r="LW398" s="2"/>
      <c r="LX398" s="2"/>
      <c r="LY398" s="2"/>
      <c r="LZ398" s="2">
        <v>97.73</v>
      </c>
      <c r="MA398" s="2">
        <v>96.07</v>
      </c>
      <c r="MB398" s="2">
        <v>94.55</v>
      </c>
      <c r="MC398" s="40">
        <v>98.44</v>
      </c>
      <c r="MD398" s="40">
        <v>95.05</v>
      </c>
      <c r="ME398" s="40">
        <v>91.16</v>
      </c>
      <c r="MF398" s="2">
        <v>92.84</v>
      </c>
      <c r="MG398" s="61">
        <v>93.69</v>
      </c>
      <c r="MH398" s="40">
        <v>90.94</v>
      </c>
      <c r="MI398" s="2">
        <v>90.63</v>
      </c>
      <c r="MJ398" s="2">
        <v>93.37</v>
      </c>
      <c r="MK398" s="40">
        <v>92.85</v>
      </c>
      <c r="ML398" s="40">
        <v>93.15</v>
      </c>
      <c r="MM398" s="40">
        <v>94.05</v>
      </c>
      <c r="MN398" s="2">
        <v>91.26</v>
      </c>
      <c r="MO398" s="40">
        <v>90.37</v>
      </c>
      <c r="MP398" s="40">
        <v>91.46</v>
      </c>
      <c r="MQ398" s="40">
        <v>91.94</v>
      </c>
      <c r="MR398" s="2">
        <v>93.88</v>
      </c>
      <c r="MS398" s="40">
        <v>94.33</v>
      </c>
      <c r="MT398" s="40">
        <v>95.21</v>
      </c>
      <c r="MU398" s="40">
        <v>97.02</v>
      </c>
      <c r="MV398" s="2">
        <v>97.44</v>
      </c>
      <c r="MW398" s="2">
        <v>96.02</v>
      </c>
      <c r="MX398" s="2">
        <v>95.82</v>
      </c>
      <c r="MY398" s="2">
        <v>94.96</v>
      </c>
      <c r="MZ398" s="2">
        <v>96.9</v>
      </c>
      <c r="NA398" s="2">
        <v>98.79</v>
      </c>
      <c r="NB398" s="2">
        <v>100.81</v>
      </c>
      <c r="NC398" s="2">
        <v>98.98</v>
      </c>
      <c r="ND398" s="2">
        <v>101.02</v>
      </c>
      <c r="NE398" s="2">
        <v>100.18</v>
      </c>
      <c r="NF398" s="2">
        <v>100.2</v>
      </c>
      <c r="NG398" s="2">
        <v>102.48</v>
      </c>
      <c r="NH398" s="2">
        <v>104.82</v>
      </c>
      <c r="NI398" s="2">
        <v>107.26</v>
      </c>
      <c r="NJ398" s="2">
        <v>106.91</v>
      </c>
      <c r="NK398" s="2">
        <v>102.66</v>
      </c>
      <c r="NL398" s="2">
        <v>99.41</v>
      </c>
      <c r="NM398" s="2">
        <v>100.53</v>
      </c>
      <c r="NN398" s="2">
        <v>98.57</v>
      </c>
      <c r="NO398" s="2">
        <v>100.58</v>
      </c>
      <c r="NP398" s="2">
        <v>102.23</v>
      </c>
      <c r="NQ398" s="2">
        <v>102.62</v>
      </c>
      <c r="NR398" s="2">
        <v>104.38</v>
      </c>
      <c r="NS398" s="2">
        <v>103.51</v>
      </c>
      <c r="NT398" s="2">
        <v>100.76</v>
      </c>
      <c r="NU398" s="2">
        <v>97.7</v>
      </c>
      <c r="NV398" s="40">
        <v>100</v>
      </c>
      <c r="NW398" s="2">
        <v>97.18</v>
      </c>
      <c r="NX398" s="2">
        <v>95.83</v>
      </c>
      <c r="NY398" s="2">
        <v>93.95</v>
      </c>
      <c r="NZ398" s="2">
        <v>91.05</v>
      </c>
      <c r="OA398" s="2">
        <v>94.63</v>
      </c>
      <c r="OB398" s="2">
        <v>96.11</v>
      </c>
      <c r="OC398" s="2">
        <v>94.53</v>
      </c>
      <c r="OD398" s="2">
        <v>95.45</v>
      </c>
      <c r="OE398" s="2">
        <v>96.57</v>
      </c>
      <c r="OF398" s="2">
        <v>98.92</v>
      </c>
      <c r="OG398" s="2">
        <v>98.38</v>
      </c>
      <c r="OH398" s="2">
        <v>97.7</v>
      </c>
      <c r="OI398" s="2">
        <v>97.75</v>
      </c>
      <c r="OJ398" s="2">
        <v>95.82</v>
      </c>
      <c r="OK398" s="40">
        <v>94.15</v>
      </c>
      <c r="OL398" s="40">
        <v>92.55</v>
      </c>
      <c r="OM398" s="2">
        <v>94.97</v>
      </c>
      <c r="ON398" s="2">
        <v>97.08</v>
      </c>
      <c r="OO398" s="2">
        <v>95.38</v>
      </c>
      <c r="OP398" s="2">
        <v>93.85</v>
      </c>
      <c r="OQ398" s="40">
        <v>99.64</v>
      </c>
      <c r="OR398" s="2">
        <v>107.85</v>
      </c>
      <c r="OS398" s="2">
        <v>96.43</v>
      </c>
      <c r="OT398" s="2">
        <v>97.75</v>
      </c>
      <c r="OU398" s="40">
        <v>100.76</v>
      </c>
      <c r="OV398" s="2">
        <v>97.62</v>
      </c>
      <c r="OW398" s="40">
        <v>94.65</v>
      </c>
      <c r="OX398" s="2">
        <v>97.52</v>
      </c>
      <c r="OY398" s="2">
        <v>95.92</v>
      </c>
      <c r="OZ398" s="2">
        <v>102.12</v>
      </c>
      <c r="PA398" s="2">
        <v>102.3</v>
      </c>
      <c r="PB398" s="2">
        <v>101.38</v>
      </c>
      <c r="PC398" s="2">
        <v>102.05</v>
      </c>
      <c r="PD398" s="2">
        <v>96.8</v>
      </c>
      <c r="PE398" s="2">
        <v>97.58</v>
      </c>
      <c r="PF398" s="40">
        <v>94.87</v>
      </c>
      <c r="PG398" s="2">
        <v>95.93</v>
      </c>
      <c r="PH398" s="2">
        <v>96.61</v>
      </c>
      <c r="PI398" s="2">
        <v>99.61</v>
      </c>
      <c r="PJ398" s="40">
        <v>101.3</v>
      </c>
      <c r="PK398" s="2">
        <v>99.64</v>
      </c>
      <c r="PL398">
        <v>107.44</v>
      </c>
      <c r="PM398" s="2">
        <v>106.08</v>
      </c>
      <c r="PN398" s="2">
        <v>102</v>
      </c>
      <c r="PO398" s="2">
        <v>100.58</v>
      </c>
      <c r="PP398" s="2">
        <v>100.84</v>
      </c>
      <c r="PQ398" s="2">
        <v>96.87</v>
      </c>
      <c r="PR398" s="2">
        <v>97.990000000000009</v>
      </c>
      <c r="PS398" s="2">
        <v>98.31</v>
      </c>
      <c r="PT398" s="2">
        <v>100.87</v>
      </c>
      <c r="PU398" s="2">
        <v>102.05</v>
      </c>
      <c r="PV398" s="2">
        <v>99.64</v>
      </c>
      <c r="PW398" s="2">
        <v>103.98</v>
      </c>
      <c r="PX398" s="51">
        <v>106.5</v>
      </c>
      <c r="PY398" s="2">
        <v>113.39</v>
      </c>
      <c r="PZ398" s="2">
        <v>115.53</v>
      </c>
      <c r="QA398" s="2">
        <v>120.56</v>
      </c>
      <c r="QB398" s="2">
        <v>122.58</v>
      </c>
      <c r="QC398" s="2">
        <v>123.16</v>
      </c>
      <c r="QD398" s="2">
        <v>118.65</v>
      </c>
      <c r="QE398" s="2">
        <v>115.98</v>
      </c>
      <c r="QF398" s="2">
        <v>116.58</v>
      </c>
      <c r="QG398" s="2">
        <v>125.01</v>
      </c>
      <c r="QH398" s="2">
        <v>123.41</v>
      </c>
      <c r="QI398" s="2">
        <v>126.72</v>
      </c>
      <c r="QJ398" s="2">
        <v>125.87</v>
      </c>
      <c r="QK398" s="2">
        <v>123.68</v>
      </c>
      <c r="QL398" s="2">
        <v>122.24</v>
      </c>
      <c r="QM398" s="2">
        <v>123.55</v>
      </c>
      <c r="QN398" s="2">
        <v>122.33</v>
      </c>
      <c r="QO398" s="2">
        <v>117.72</v>
      </c>
      <c r="QP398" s="2">
        <v>118.75</v>
      </c>
      <c r="QQ398" s="2">
        <v>121.82</v>
      </c>
      <c r="QR398" s="2">
        <v>124.2</v>
      </c>
      <c r="QS398" s="2">
        <v>118.61</v>
      </c>
      <c r="QT398" s="2">
        <v>113.9</v>
      </c>
      <c r="QU398" s="2">
        <v>114.2</v>
      </c>
      <c r="QV398" s="2">
        <v>112.41</v>
      </c>
      <c r="QW398" s="2">
        <v>113.73</v>
      </c>
      <c r="QX398" s="2">
        <v>114.43</v>
      </c>
      <c r="QY398" s="2">
        <v>111.92</v>
      </c>
      <c r="QZ398" s="2">
        <v>110.08</v>
      </c>
      <c r="RA398" s="2">
        <v>113.03</v>
      </c>
      <c r="RB398" s="2">
        <v>113.05</v>
      </c>
      <c r="RC398" s="2">
        <v>112.89</v>
      </c>
      <c r="RD398" s="2">
        <v>113.72</v>
      </c>
      <c r="RE398" s="2">
        <v>115.11</v>
      </c>
      <c r="RF398" s="2">
        <v>114.1</v>
      </c>
      <c r="RG398" s="2">
        <v>116</v>
      </c>
      <c r="RH398" s="2">
        <v>122.13</v>
      </c>
      <c r="RI398" s="2">
        <v>120.4</v>
      </c>
      <c r="RJ398" s="2">
        <v>122.14</v>
      </c>
      <c r="RK398" s="2">
        <v>127.8</v>
      </c>
      <c r="RL398" s="2">
        <v>131.13999999999999</v>
      </c>
      <c r="RM398" s="2">
        <v>140.37</v>
      </c>
      <c r="RN398" s="2">
        <v>131.1</v>
      </c>
      <c r="RO398" s="2">
        <v>134.57</v>
      </c>
      <c r="RP398" s="2">
        <v>129.74</v>
      </c>
      <c r="RQ398" s="2">
        <v>129.93</v>
      </c>
      <c r="RR398" s="2">
        <v>125.77</v>
      </c>
      <c r="RS398" s="2">
        <v>128.52000000000001</v>
      </c>
      <c r="RT398" s="2">
        <v>128.41999999999999</v>
      </c>
      <c r="RU398" s="2">
        <v>130.29</v>
      </c>
      <c r="RV398" s="2">
        <v>127.55</v>
      </c>
      <c r="RW398" s="2">
        <v>128.58000000000001</v>
      </c>
      <c r="RX398" s="2">
        <v>126.45</v>
      </c>
      <c r="RY398" s="51">
        <v>132.76</v>
      </c>
      <c r="RZ398" s="2">
        <v>134.94999999999999</v>
      </c>
      <c r="SA398" s="51">
        <v>134.22</v>
      </c>
      <c r="SB398" s="2">
        <v>131.41999999999999</v>
      </c>
      <c r="SC398" s="2">
        <v>134.31</v>
      </c>
      <c r="SD398" s="2">
        <v>144.38999999999999</v>
      </c>
      <c r="SE398" s="51">
        <v>149.13</v>
      </c>
      <c r="SF398" s="2">
        <v>154.44</v>
      </c>
      <c r="SG398" s="2">
        <v>149.53</v>
      </c>
      <c r="SH398" s="2">
        <v>140.74</v>
      </c>
      <c r="SI398" s="2">
        <v>137.16999999999999</v>
      </c>
      <c r="SJ398" s="2">
        <v>140.34</v>
      </c>
      <c r="SK398" s="2">
        <v>136.82</v>
      </c>
      <c r="SL398" s="2">
        <v>141.94999999999999</v>
      </c>
      <c r="SM398" s="2">
        <v>142.38</v>
      </c>
      <c r="SN398" s="2">
        <v>142.32</v>
      </c>
      <c r="SO398" s="2">
        <v>143.19999999999999</v>
      </c>
      <c r="SP398" s="2">
        <v>139.16999999999999</v>
      </c>
      <c r="SQ398" s="2">
        <v>139.53</v>
      </c>
      <c r="SR398" s="17">
        <v>142.6</v>
      </c>
      <c r="SS398" s="17">
        <v>137.83000000000001</v>
      </c>
      <c r="ST398" s="17">
        <v>137.87</v>
      </c>
      <c r="SU398" s="17">
        <v>138.43</v>
      </c>
      <c r="SV398" s="17">
        <v>140.62</v>
      </c>
      <c r="SW398" s="17">
        <v>136.85</v>
      </c>
      <c r="SX398" s="2">
        <v>136.63999999999999</v>
      </c>
      <c r="SY398" s="2">
        <v>140.19999999999999</v>
      </c>
      <c r="SZ398" s="2">
        <v>138.09</v>
      </c>
      <c r="TA398" s="2">
        <v>140.41999999999999</v>
      </c>
      <c r="TB398" s="2">
        <v>139.54</v>
      </c>
      <c r="TC398" s="2">
        <v>138.66999999999999</v>
      </c>
      <c r="TD398" s="2">
        <v>138.72</v>
      </c>
      <c r="TE398" s="2">
        <v>135.94</v>
      </c>
      <c r="TF398" s="57">
        <v>137.4</v>
      </c>
      <c r="TG398" s="57">
        <v>135.44</v>
      </c>
      <c r="TH398" s="57">
        <v>138.28</v>
      </c>
      <c r="TI398" s="57">
        <v>139.81</v>
      </c>
      <c r="TJ398" s="57">
        <v>137.93</v>
      </c>
      <c r="TK398" s="57">
        <v>142.74</v>
      </c>
      <c r="TL398" s="40">
        <v>140.02000000000001</v>
      </c>
      <c r="TM398" s="40">
        <v>144.51</v>
      </c>
      <c r="TN398" s="40">
        <v>144.85</v>
      </c>
      <c r="TO398" s="2">
        <v>148.31</v>
      </c>
      <c r="TP398" s="40">
        <v>153.61000000000001</v>
      </c>
      <c r="TQ398" s="2">
        <v>153.36000000000001</v>
      </c>
      <c r="TR398" s="2">
        <v>150.16</v>
      </c>
      <c r="TS398" s="57">
        <v>148.5</v>
      </c>
      <c r="TT398" s="2">
        <v>145.91999999999999</v>
      </c>
      <c r="TU398" s="57">
        <v>151.41</v>
      </c>
      <c r="TV398" s="2">
        <v>153.08000000000001</v>
      </c>
      <c r="TW398" s="2">
        <v>154.19999999999999</v>
      </c>
      <c r="TX398" s="2">
        <v>157.78</v>
      </c>
      <c r="TY398" s="2">
        <v>158.22</v>
      </c>
      <c r="TZ398" s="2">
        <v>157.26</v>
      </c>
      <c r="UA398" s="2">
        <v>157.99</v>
      </c>
      <c r="UB398" s="2">
        <v>153.09</v>
      </c>
      <c r="UC398" s="57">
        <v>155.02000000000001</v>
      </c>
      <c r="UD398" s="57">
        <v>153.91</v>
      </c>
      <c r="UE398" s="2">
        <v>152.93</v>
      </c>
      <c r="UF398" s="2">
        <v>155.09</v>
      </c>
      <c r="UG398" s="2">
        <v>152.15</v>
      </c>
      <c r="UH398" s="2">
        <v>142.85</v>
      </c>
      <c r="UI398" s="2">
        <v>142.21</v>
      </c>
      <c r="UJ398" s="2">
        <v>142.44</v>
      </c>
      <c r="UK398" s="2">
        <v>142.88999999999999</v>
      </c>
      <c r="UL398" s="2">
        <v>143.78</v>
      </c>
      <c r="UM398" s="2">
        <v>147.06</v>
      </c>
      <c r="UN398" s="2">
        <v>145.57</v>
      </c>
      <c r="UO398" s="2">
        <v>139.97</v>
      </c>
      <c r="UP398" s="17">
        <v>141.68</v>
      </c>
      <c r="UQ398" s="2">
        <v>144.24</v>
      </c>
      <c r="UR398" s="2">
        <v>141.37</v>
      </c>
      <c r="US398" s="2">
        <v>135.91999999999999</v>
      </c>
      <c r="UT398" s="2">
        <v>133.33000000000001</v>
      </c>
      <c r="UU398" s="2">
        <v>130.41999999999999</v>
      </c>
      <c r="UV398" s="2">
        <v>126.17</v>
      </c>
      <c r="UW398" s="2">
        <v>122.36</v>
      </c>
      <c r="UX398" s="2">
        <v>119.42</v>
      </c>
      <c r="UY398" s="2">
        <v>123.66</v>
      </c>
      <c r="UZ398" s="2">
        <v>112.4</v>
      </c>
      <c r="VA398" s="2">
        <v>101.15</v>
      </c>
      <c r="VB398" s="57">
        <f t="shared" si="39"/>
        <v>101.15</v>
      </c>
      <c r="VC398" s="2">
        <v>108.58</v>
      </c>
      <c r="VD398" s="2">
        <v>103.46</v>
      </c>
      <c r="VE398" s="2">
        <v>106.67</v>
      </c>
      <c r="VF398" s="2">
        <v>102.83</v>
      </c>
      <c r="VG398" s="2">
        <v>106.1</v>
      </c>
      <c r="VH398" s="2">
        <v>104.09</v>
      </c>
      <c r="VI398" s="2">
        <v>99.56</v>
      </c>
      <c r="VJ398" s="2">
        <v>98.19</v>
      </c>
      <c r="VK398" s="2">
        <v>98.83</v>
      </c>
      <c r="VL398" s="2">
        <v>98.16</v>
      </c>
      <c r="VM398" s="2">
        <v>97</v>
      </c>
      <c r="VN398" s="2">
        <v>96.01</v>
      </c>
      <c r="VO398" s="2">
        <v>99.2</v>
      </c>
      <c r="VP398" s="2">
        <v>104.96</v>
      </c>
      <c r="VQ398" s="2">
        <v>102.33</v>
      </c>
      <c r="VR398" s="2">
        <v>100.33</v>
      </c>
      <c r="VS398" s="2">
        <v>102.12</v>
      </c>
      <c r="VT398" s="2">
        <v>98.1</v>
      </c>
      <c r="VU398" s="2">
        <v>98.57</v>
      </c>
      <c r="VV398" s="2">
        <v>99.74</v>
      </c>
      <c r="VW398" s="2">
        <v>101.44</v>
      </c>
      <c r="VX398" s="2">
        <v>101.6</v>
      </c>
      <c r="VY398" s="2">
        <v>101.45</v>
      </c>
      <c r="VZ398" s="2">
        <v>97.79</v>
      </c>
      <c r="WA398" s="2">
        <v>99.23</v>
      </c>
      <c r="WB398" s="2">
        <v>96.4</v>
      </c>
      <c r="WC398" s="2">
        <v>96.69</v>
      </c>
      <c r="WD398" s="2">
        <v>97.28</v>
      </c>
      <c r="WE398" s="1">
        <v>95.82</v>
      </c>
      <c r="WF398" s="57">
        <v>97.63</v>
      </c>
      <c r="WG398" s="1">
        <v>95.92</v>
      </c>
      <c r="WH398" s="1">
        <v>97.3</v>
      </c>
      <c r="WI398" s="1">
        <v>96.66</v>
      </c>
      <c r="WJ398" s="1">
        <v>95.37</v>
      </c>
      <c r="WK398" s="1">
        <v>95.55</v>
      </c>
      <c r="WL398" s="1">
        <v>97.96</v>
      </c>
      <c r="WM398" s="1">
        <v>97.59</v>
      </c>
      <c r="WN398" s="57">
        <f t="shared" si="38"/>
        <v>97.59</v>
      </c>
      <c r="WO398" s="1">
        <v>97.01</v>
      </c>
      <c r="WP398" s="1">
        <v>99.34</v>
      </c>
      <c r="WQ398" s="1">
        <v>94.6</v>
      </c>
      <c r="WR398" s="1">
        <v>93.905000000000001</v>
      </c>
      <c r="WS398" s="1">
        <v>95.494</v>
      </c>
      <c r="WT398" s="1">
        <v>95.840999999999994</v>
      </c>
      <c r="WU398" s="1">
        <v>93.872</v>
      </c>
      <c r="WV398" s="5" t="s">
        <v>3</v>
      </c>
    </row>
    <row r="399" spans="1:620" s="33" customFormat="1" ht="15" x14ac:dyDescent="0.25">
      <c r="A399" s="33">
        <v>32211</v>
      </c>
      <c r="B399" s="33">
        <v>4.875</v>
      </c>
      <c r="C399" s="33" t="s">
        <v>49</v>
      </c>
      <c r="F399" s="33">
        <v>2036</v>
      </c>
      <c r="G399" s="58">
        <v>46127</v>
      </c>
      <c r="H399" s="58">
        <v>49887</v>
      </c>
      <c r="I399" s="58"/>
      <c r="J399" s="64"/>
      <c r="FX399" s="65"/>
      <c r="FY399" s="65"/>
      <c r="FZ399" s="65"/>
      <c r="GA399" s="65"/>
      <c r="GB399" s="65"/>
      <c r="GC399" s="65"/>
      <c r="GD399" s="65"/>
      <c r="GE399" s="65"/>
      <c r="GF399" s="65"/>
      <c r="GG399" s="65"/>
      <c r="GH399" s="65"/>
      <c r="GI399" s="65"/>
      <c r="GJ399" s="65"/>
      <c r="GK399" s="65"/>
      <c r="GL399" s="65"/>
      <c r="GM399" s="65"/>
      <c r="GN399" s="65"/>
      <c r="GO399" s="65"/>
      <c r="GP399" s="65"/>
      <c r="GQ399" s="65"/>
      <c r="GR399" s="65"/>
      <c r="GS399" s="65"/>
      <c r="GT399" s="65"/>
      <c r="GU399" s="65"/>
      <c r="GV399" s="65"/>
      <c r="HQ399" s="65"/>
      <c r="IF399" s="65"/>
      <c r="IG399" s="65"/>
      <c r="IH399" s="65"/>
      <c r="II399" s="65"/>
      <c r="IJ399" s="65"/>
      <c r="IK399" s="65"/>
      <c r="KF399" s="59"/>
      <c r="KG399" s="59"/>
      <c r="KH399" s="59"/>
      <c r="KI399" s="59"/>
      <c r="KJ399" s="59"/>
      <c r="KK399" s="59"/>
      <c r="KL399" s="59"/>
      <c r="KM399" s="59"/>
      <c r="KN399" s="59"/>
      <c r="KO399" s="59"/>
      <c r="KP399" s="59"/>
      <c r="KQ399" s="59"/>
      <c r="KR399" s="59"/>
      <c r="KS399" s="59"/>
      <c r="KT399" s="59"/>
      <c r="KU399" s="59"/>
      <c r="KV399" s="59"/>
      <c r="KW399" s="59"/>
      <c r="KX399" s="59"/>
      <c r="KY399" s="59"/>
      <c r="KZ399" s="59"/>
      <c r="LA399" s="59"/>
      <c r="LB399" s="59"/>
      <c r="LC399" s="59"/>
      <c r="LD399" s="59"/>
      <c r="LE399" s="59"/>
      <c r="LF399" s="59"/>
      <c r="LG399" s="59"/>
      <c r="LH399" s="59"/>
      <c r="LI399" s="59"/>
      <c r="LJ399" s="59"/>
      <c r="LK399" s="59"/>
      <c r="LL399" s="59"/>
      <c r="LM399" s="59"/>
      <c r="LN399" s="59"/>
      <c r="LO399" s="59"/>
      <c r="LP399" s="59"/>
      <c r="LQ399" s="66"/>
      <c r="LR399" s="59"/>
      <c r="LS399" s="66"/>
      <c r="LT399" s="59"/>
      <c r="LU399" s="66"/>
      <c r="LV399" s="66"/>
      <c r="LW399" s="59"/>
      <c r="LX399" s="59"/>
      <c r="LY399" s="59"/>
      <c r="LZ399" s="59"/>
      <c r="MA399" s="59"/>
      <c r="MB399" s="59"/>
      <c r="MC399" s="66"/>
      <c r="MD399" s="66"/>
      <c r="ME399" s="66"/>
      <c r="MF399" s="59"/>
      <c r="MG399" s="61"/>
      <c r="MH399" s="66"/>
      <c r="MI399" s="59"/>
      <c r="MJ399" s="59"/>
      <c r="MK399" s="66"/>
      <c r="ML399" s="66"/>
      <c r="MM399" s="66"/>
      <c r="MN399" s="59"/>
      <c r="MO399" s="66"/>
      <c r="MP399" s="66"/>
      <c r="MQ399" s="66"/>
      <c r="MR399" s="59"/>
      <c r="MS399" s="66"/>
      <c r="MT399" s="66"/>
      <c r="MU399" s="66"/>
      <c r="MV399" s="59"/>
      <c r="MW399" s="59"/>
      <c r="MX399" s="59"/>
      <c r="MY399" s="59"/>
      <c r="MZ399" s="59"/>
      <c r="NA399" s="59"/>
      <c r="NB399" s="59"/>
      <c r="NC399" s="59"/>
      <c r="ND399" s="59"/>
      <c r="NE399" s="59"/>
      <c r="NF399" s="59"/>
      <c r="NG399" s="59"/>
      <c r="NH399" s="59"/>
      <c r="NI399" s="59"/>
      <c r="NJ399" s="59"/>
      <c r="NK399" s="59"/>
      <c r="NL399" s="59"/>
      <c r="NM399" s="59"/>
      <c r="NN399" s="59"/>
      <c r="NO399" s="59"/>
      <c r="NP399" s="59"/>
      <c r="NQ399" s="59"/>
      <c r="NR399" s="59"/>
      <c r="NS399" s="59"/>
      <c r="NT399" s="59"/>
      <c r="NU399" s="59"/>
      <c r="NV399" s="66"/>
      <c r="NW399" s="59"/>
      <c r="NX399" s="59"/>
      <c r="NY399" s="59"/>
      <c r="NZ399" s="59"/>
      <c r="OA399" s="59"/>
      <c r="OB399" s="59"/>
      <c r="OC399" s="59"/>
      <c r="OD399" s="59"/>
      <c r="OE399" s="59"/>
      <c r="OF399" s="59"/>
      <c r="OG399" s="59"/>
      <c r="OH399" s="59"/>
      <c r="OI399" s="59"/>
      <c r="OJ399" s="59"/>
      <c r="OK399" s="66"/>
      <c r="OL399" s="66"/>
      <c r="OM399" s="59"/>
      <c r="ON399" s="59"/>
      <c r="OO399" s="59"/>
      <c r="OP399" s="59"/>
      <c r="OQ399" s="66"/>
      <c r="OR399" s="59"/>
      <c r="OS399" s="59"/>
      <c r="OT399" s="59"/>
      <c r="OU399" s="66"/>
      <c r="OV399" s="59"/>
      <c r="OW399" s="66"/>
      <c r="OX399" s="59"/>
      <c r="OY399" s="59"/>
      <c r="OZ399" s="59"/>
      <c r="PA399" s="59"/>
      <c r="PB399" s="59"/>
      <c r="PC399" s="59"/>
      <c r="PD399" s="59"/>
      <c r="PE399" s="59"/>
      <c r="PF399" s="66"/>
      <c r="PG399" s="59"/>
      <c r="PH399" s="59"/>
      <c r="PI399" s="59"/>
      <c r="PJ399" s="66"/>
      <c r="PK399" s="59"/>
      <c r="PL399" s="61"/>
      <c r="PM399" s="59"/>
      <c r="PN399" s="59"/>
      <c r="PO399" s="59"/>
      <c r="PP399" s="59"/>
      <c r="PQ399" s="59"/>
      <c r="PR399" s="59"/>
      <c r="PS399" s="59"/>
      <c r="PT399" s="59"/>
      <c r="PU399" s="59"/>
      <c r="PV399" s="59"/>
      <c r="PW399" s="59"/>
      <c r="PX399" s="67"/>
      <c r="PY399" s="59"/>
      <c r="PZ399" s="59"/>
      <c r="QA399" s="59"/>
      <c r="QB399" s="59"/>
      <c r="QC399" s="59"/>
      <c r="QD399" s="59"/>
      <c r="QE399" s="59"/>
      <c r="QF399" s="59"/>
      <c r="QG399" s="59"/>
      <c r="QH399" s="59"/>
      <c r="QI399" s="59"/>
      <c r="QJ399" s="59"/>
      <c r="QK399" s="59"/>
      <c r="QL399" s="59"/>
      <c r="QM399" s="59"/>
      <c r="QN399" s="59"/>
      <c r="QO399" s="59"/>
      <c r="QP399" s="59"/>
      <c r="QQ399" s="59"/>
      <c r="QR399" s="59"/>
      <c r="QS399" s="59"/>
      <c r="QT399" s="59"/>
      <c r="QU399" s="59"/>
      <c r="QV399" s="59"/>
      <c r="QW399" s="59"/>
      <c r="QX399" s="59"/>
      <c r="QY399" s="59"/>
      <c r="QZ399" s="59"/>
      <c r="RA399" s="59"/>
      <c r="RB399" s="59"/>
      <c r="RC399" s="59"/>
      <c r="RD399" s="59"/>
      <c r="RE399" s="59"/>
      <c r="RF399" s="59"/>
      <c r="RG399" s="59"/>
      <c r="RH399" s="59"/>
      <c r="RI399" s="59"/>
      <c r="RJ399" s="59"/>
      <c r="RK399" s="59"/>
      <c r="RL399" s="59"/>
      <c r="RM399" s="59"/>
      <c r="RN399" s="59"/>
      <c r="RO399" s="59"/>
      <c r="RP399" s="59"/>
      <c r="RQ399" s="59"/>
      <c r="RR399" s="59"/>
      <c r="RS399" s="59"/>
      <c r="RT399" s="59"/>
      <c r="RU399" s="59"/>
      <c r="RV399" s="59"/>
      <c r="RW399" s="59"/>
      <c r="RX399" s="59"/>
      <c r="RY399" s="67"/>
      <c r="RZ399" s="59"/>
      <c r="SA399" s="67"/>
      <c r="SB399" s="59"/>
      <c r="SC399" s="59"/>
      <c r="SD399" s="59"/>
      <c r="SE399" s="67"/>
      <c r="SF399" s="59"/>
      <c r="SG399" s="59"/>
      <c r="SH399" s="59"/>
      <c r="SI399" s="59"/>
      <c r="SJ399" s="59"/>
      <c r="SK399" s="59"/>
      <c r="SL399" s="59"/>
      <c r="SM399" s="59"/>
      <c r="SN399" s="59"/>
      <c r="SO399" s="59"/>
      <c r="SP399" s="59"/>
      <c r="SQ399" s="59"/>
      <c r="SR399" s="68"/>
      <c r="SS399" s="68"/>
      <c r="ST399" s="68"/>
      <c r="SU399" s="68"/>
      <c r="SV399" s="68"/>
      <c r="SW399" s="68"/>
      <c r="SX399" s="59"/>
      <c r="SY399" s="59"/>
      <c r="SZ399" s="59"/>
      <c r="TA399" s="59"/>
      <c r="TB399" s="59"/>
      <c r="TC399" s="59"/>
      <c r="TD399" s="59"/>
      <c r="TE399" s="59"/>
      <c r="TF399" s="69"/>
      <c r="TG399" s="69"/>
      <c r="TH399" s="69"/>
      <c r="TI399" s="69"/>
      <c r="TJ399" s="69"/>
      <c r="TK399" s="69"/>
      <c r="TL399" s="66"/>
      <c r="TM399" s="66"/>
      <c r="TN399" s="66"/>
      <c r="TO399" s="59"/>
      <c r="TP399" s="66"/>
      <c r="TQ399" s="59"/>
      <c r="TR399" s="59"/>
      <c r="TS399" s="69"/>
      <c r="TT399" s="59"/>
      <c r="TU399" s="69"/>
      <c r="TV399" s="59"/>
      <c r="TW399" s="59"/>
      <c r="TX399" s="59"/>
      <c r="TY399" s="59"/>
      <c r="TZ399" s="59"/>
      <c r="UA399" s="59"/>
      <c r="UB399" s="59"/>
      <c r="UC399" s="69"/>
      <c r="UD399" s="69"/>
      <c r="UE399" s="59"/>
      <c r="UF399" s="59"/>
      <c r="UG399" s="59"/>
      <c r="UH399" s="59"/>
      <c r="UI399" s="59"/>
      <c r="UJ399" s="59"/>
      <c r="UK399" s="59"/>
      <c r="UL399" s="59"/>
      <c r="UM399" s="59"/>
      <c r="UN399" s="59"/>
      <c r="UO399" s="59"/>
      <c r="UP399" s="68"/>
      <c r="UQ399" s="59"/>
      <c r="UR399" s="59"/>
      <c r="US399" s="59"/>
      <c r="UT399" s="59"/>
      <c r="UU399" s="59"/>
      <c r="UV399" s="59"/>
      <c r="UW399" s="59"/>
      <c r="UX399" s="59"/>
      <c r="UY399" s="59"/>
      <c r="UZ399" s="59"/>
      <c r="VA399" s="59"/>
      <c r="VB399" s="69"/>
      <c r="VC399" s="59"/>
      <c r="VD399" s="59"/>
      <c r="VE399" s="59"/>
      <c r="VF399" s="59"/>
      <c r="VG399" s="59"/>
      <c r="VH399" s="59"/>
      <c r="VI399" s="59"/>
      <c r="VJ399" s="59"/>
      <c r="VK399" s="59"/>
      <c r="VL399" s="59"/>
      <c r="VM399" s="59"/>
      <c r="VN399" s="59"/>
      <c r="VO399" s="59"/>
      <c r="VP399" s="59"/>
      <c r="VQ399" s="59"/>
      <c r="VR399" s="59"/>
      <c r="VS399" s="59"/>
      <c r="VT399" s="59"/>
      <c r="VU399" s="59"/>
      <c r="VV399" s="59"/>
      <c r="VW399" s="59"/>
      <c r="VX399" s="59"/>
      <c r="VY399" s="59"/>
      <c r="VZ399" s="59"/>
      <c r="WA399" s="59"/>
      <c r="WB399" s="59"/>
      <c r="WC399" s="59"/>
      <c r="WD399" s="59"/>
      <c r="WF399" s="69"/>
      <c r="WN399" s="69"/>
      <c r="WR399" s="33">
        <v>98.3</v>
      </c>
      <c r="WS399" s="33">
        <v>99.96</v>
      </c>
      <c r="WT399" s="33">
        <v>100.28</v>
      </c>
      <c r="WU399" s="33">
        <v>98.19</v>
      </c>
      <c r="WV399" s="5" t="s">
        <v>3</v>
      </c>
    </row>
    <row r="400" spans="1:620" x14ac:dyDescent="0.2">
      <c r="A400" s="1">
        <v>32212</v>
      </c>
      <c r="B400" s="1">
        <v>4.625</v>
      </c>
      <c r="C400" s="1" t="s">
        <v>303</v>
      </c>
      <c r="F400" s="1">
        <v>2037</v>
      </c>
      <c r="G400" s="5">
        <v>46092</v>
      </c>
      <c r="H400" s="5">
        <v>50106</v>
      </c>
      <c r="J400" s="7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HQ400" s="19"/>
      <c r="IF400" s="19"/>
      <c r="IG400" s="19"/>
      <c r="IH400" s="19"/>
      <c r="II400" s="19"/>
      <c r="IJ400" s="19"/>
      <c r="IK400" s="19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40"/>
      <c r="LR400" s="2"/>
      <c r="LS400" s="40"/>
      <c r="LT400" s="2"/>
      <c r="LU400" s="40"/>
      <c r="LV400" s="40"/>
      <c r="LW400" s="2"/>
      <c r="LX400" s="2"/>
      <c r="LY400" s="2"/>
      <c r="LZ400" s="2"/>
      <c r="MA400" s="2"/>
      <c r="MB400" s="2"/>
      <c r="MC400" s="40"/>
      <c r="MD400" s="40"/>
      <c r="ME400" s="40"/>
      <c r="MF400" s="2"/>
      <c r="MG400" s="62"/>
      <c r="MH400" s="40"/>
      <c r="MI400" s="2"/>
      <c r="MJ400" s="2"/>
      <c r="MK400" s="40"/>
      <c r="ML400" s="40"/>
      <c r="MM400" s="40"/>
      <c r="MN400" s="2"/>
      <c r="MO400" s="40"/>
      <c r="MP400" s="40"/>
      <c r="MQ400" s="40"/>
      <c r="MR400" s="2"/>
      <c r="MS400" s="40"/>
      <c r="MT400" s="40"/>
      <c r="MU400" s="40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40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40"/>
      <c r="OL400" s="40"/>
      <c r="OM400" s="2"/>
      <c r="ON400" s="2"/>
      <c r="OO400" s="2"/>
      <c r="OP400" s="2"/>
      <c r="OQ400" s="40"/>
      <c r="OR400" s="2"/>
      <c r="OS400" s="2"/>
      <c r="OT400" s="2"/>
      <c r="OU400" s="40"/>
      <c r="OV400" s="2"/>
      <c r="OW400" s="40"/>
      <c r="OX400" s="2"/>
      <c r="OY400" s="2"/>
      <c r="OZ400" s="2"/>
      <c r="PA400" s="2"/>
      <c r="PB400" s="2"/>
      <c r="PC400" s="2"/>
      <c r="PD400" s="2"/>
      <c r="PE400" s="2"/>
      <c r="PF400" s="40"/>
      <c r="PG400" s="2"/>
      <c r="PH400" s="2"/>
      <c r="PI400" s="2"/>
      <c r="PJ400" s="40"/>
      <c r="PK400" s="2"/>
      <c r="PL400" s="6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51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51"/>
      <c r="RZ400" s="2"/>
      <c r="SA400" s="51"/>
      <c r="SB400" s="2"/>
      <c r="SC400" s="2"/>
      <c r="SD400" s="2"/>
      <c r="SE400" s="51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17"/>
      <c r="SS400" s="17"/>
      <c r="ST400" s="17"/>
      <c r="SU400" s="17"/>
      <c r="SV400" s="17"/>
      <c r="SW400" s="17"/>
      <c r="SX400" s="2"/>
      <c r="SY400" s="2"/>
      <c r="SZ400" s="2"/>
      <c r="TA400" s="2"/>
      <c r="TB400" s="2"/>
      <c r="TC400" s="2"/>
      <c r="TD400" s="2"/>
      <c r="TE400" s="2"/>
      <c r="TF400" s="57"/>
      <c r="TG400" s="57"/>
      <c r="TH400" s="57"/>
      <c r="TI400" s="57"/>
      <c r="TJ400" s="57"/>
      <c r="TK400" s="57"/>
      <c r="TL400" s="40"/>
      <c r="TM400" s="40"/>
      <c r="TN400" s="40"/>
      <c r="TO400" s="2"/>
      <c r="TP400" s="40"/>
      <c r="TQ400" s="2"/>
      <c r="TR400" s="2"/>
      <c r="TS400" s="57"/>
      <c r="TT400" s="2"/>
      <c r="TU400" s="57"/>
      <c r="TV400" s="2"/>
      <c r="TW400" s="2"/>
      <c r="TX400" s="2"/>
      <c r="TY400" s="2"/>
      <c r="TZ400" s="2"/>
      <c r="UA400" s="2"/>
      <c r="UB400" s="2"/>
      <c r="UC400" s="57"/>
      <c r="UD400" s="57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17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57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1"/>
      <c r="WF400" s="57"/>
      <c r="WN400" s="57"/>
      <c r="WO400" s="1"/>
      <c r="WP400" s="1"/>
      <c r="WQ400" s="1">
        <v>96.45</v>
      </c>
      <c r="WR400" s="1">
        <v>95.7</v>
      </c>
      <c r="WS400" s="1">
        <v>97.36</v>
      </c>
      <c r="WT400" s="1">
        <v>97.74</v>
      </c>
      <c r="WU400" s="1">
        <v>95.63</v>
      </c>
      <c r="WV400" s="5" t="s">
        <v>3</v>
      </c>
    </row>
    <row r="401" spans="1:620" s="2" customFormat="1" ht="15" x14ac:dyDescent="0.25">
      <c r="A401" s="1">
        <v>32215</v>
      </c>
      <c r="B401" s="1">
        <v>1.75</v>
      </c>
      <c r="C401" s="1" t="s">
        <v>49</v>
      </c>
      <c r="D401" s="1"/>
      <c r="E401" s="1"/>
      <c r="F401" s="1">
        <v>2037</v>
      </c>
      <c r="G401" s="5">
        <v>42683</v>
      </c>
      <c r="H401" s="5">
        <v>50290</v>
      </c>
      <c r="I401" s="5"/>
      <c r="J401" s="7"/>
      <c r="AN401" s="40"/>
      <c r="AP401" s="40"/>
      <c r="AR401" s="40"/>
      <c r="AS401" s="40"/>
      <c r="AZ401" s="40"/>
      <c r="BA401" s="40"/>
      <c r="BB401" s="40"/>
      <c r="BE401" s="40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9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9"/>
      <c r="IG401" s="19"/>
      <c r="IH401" s="19"/>
      <c r="II401" s="19"/>
      <c r="IJ401" s="19"/>
      <c r="IK401" s="19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LQ401" s="40"/>
      <c r="LS401" s="40"/>
      <c r="LU401" s="40"/>
      <c r="LV401" s="40"/>
      <c r="MC401" s="40"/>
      <c r="MD401" s="40"/>
      <c r="ME401" s="40"/>
      <c r="MG401" s="61"/>
      <c r="MH401" s="40"/>
      <c r="MK401" s="40"/>
      <c r="ML401" s="40"/>
      <c r="MM401" s="40"/>
      <c r="MO401" s="40"/>
      <c r="MP401" s="40"/>
      <c r="MQ401" s="40"/>
      <c r="MS401" s="40"/>
      <c r="MT401" s="40"/>
      <c r="MU401" s="40"/>
      <c r="NV401" s="40"/>
      <c r="OK401" s="40"/>
      <c r="OL401" s="40"/>
      <c r="OQ401" s="40"/>
      <c r="OU401" s="40"/>
      <c r="OW401" s="40"/>
      <c r="PF401" s="40"/>
      <c r="PJ401" s="40"/>
      <c r="PL401"/>
      <c r="PX401" s="51"/>
      <c r="RY401" s="51"/>
      <c r="SA401" s="51"/>
      <c r="SE401" s="51"/>
      <c r="SI401" s="2">
        <v>95.66</v>
      </c>
      <c r="SJ401" s="2">
        <v>98.4</v>
      </c>
      <c r="SK401" s="2">
        <v>95.56</v>
      </c>
      <c r="SL401" s="2">
        <v>100.04</v>
      </c>
      <c r="SM401" s="2">
        <v>100.44</v>
      </c>
      <c r="SN401" s="2">
        <v>100.52</v>
      </c>
      <c r="SO401" s="2">
        <v>101.36</v>
      </c>
      <c r="SP401" s="2">
        <v>98.05</v>
      </c>
      <c r="SQ401" s="2">
        <v>98.49</v>
      </c>
      <c r="SR401" s="17">
        <v>101.23</v>
      </c>
      <c r="SS401" s="17">
        <v>97.33</v>
      </c>
      <c r="ST401" s="17">
        <v>97.57</v>
      </c>
      <c r="SU401" s="17">
        <v>98.28</v>
      </c>
      <c r="SV401" s="17">
        <v>100.28</v>
      </c>
      <c r="SW401" s="17">
        <v>97.38</v>
      </c>
      <c r="SX401" s="2">
        <v>97.47</v>
      </c>
      <c r="SY401" s="2">
        <v>100.93</v>
      </c>
      <c r="SZ401" s="2">
        <v>99.04</v>
      </c>
      <c r="TA401" s="2">
        <v>101.18</v>
      </c>
      <c r="TB401" s="2">
        <v>100.47</v>
      </c>
      <c r="TC401" s="2">
        <v>99.95</v>
      </c>
      <c r="TD401" s="2">
        <v>100.02</v>
      </c>
      <c r="TE401" s="2">
        <v>97.75</v>
      </c>
      <c r="TF401" s="57">
        <v>99.01</v>
      </c>
      <c r="TG401" s="57">
        <v>97.21</v>
      </c>
      <c r="TH401" s="57">
        <v>100.04</v>
      </c>
      <c r="TI401" s="57">
        <v>101.56</v>
      </c>
      <c r="TJ401" s="57">
        <v>99.96</v>
      </c>
      <c r="TK401" s="57">
        <v>104.41</v>
      </c>
      <c r="TL401" s="40">
        <v>102.01</v>
      </c>
      <c r="TM401" s="40">
        <v>106.09</v>
      </c>
      <c r="TN401" s="40">
        <v>106.36</v>
      </c>
      <c r="TO401" s="2">
        <v>109.52</v>
      </c>
      <c r="TP401" s="40">
        <v>114.52</v>
      </c>
      <c r="TQ401" s="2">
        <v>114.59</v>
      </c>
      <c r="TR401" s="2">
        <v>111.83</v>
      </c>
      <c r="TS401" s="57">
        <v>110.6</v>
      </c>
      <c r="TT401" s="2">
        <v>108.41</v>
      </c>
      <c r="TU401" s="57">
        <v>113.57</v>
      </c>
      <c r="TV401" s="2">
        <v>115.26</v>
      </c>
      <c r="TW401" s="2">
        <v>116.59</v>
      </c>
      <c r="TX401" s="2">
        <v>120.4</v>
      </c>
      <c r="TY401" s="2">
        <v>120.79</v>
      </c>
      <c r="TZ401" s="2">
        <v>119.93</v>
      </c>
      <c r="UA401" s="2">
        <v>120.6</v>
      </c>
      <c r="UB401" s="2">
        <v>116.14</v>
      </c>
      <c r="UC401" s="57">
        <v>118.12</v>
      </c>
      <c r="UD401" s="57">
        <v>117.26</v>
      </c>
      <c r="UE401" s="2">
        <v>116.49</v>
      </c>
      <c r="UF401" s="2">
        <v>118.72</v>
      </c>
      <c r="UG401" s="2">
        <v>116.17</v>
      </c>
      <c r="UH401" s="2">
        <v>107.75</v>
      </c>
      <c r="UI401" s="2">
        <v>107.38</v>
      </c>
      <c r="UJ401" s="2">
        <v>107.88</v>
      </c>
      <c r="UK401" s="2">
        <v>108.31</v>
      </c>
      <c r="UL401" s="2">
        <v>109.34</v>
      </c>
      <c r="UM401" s="2">
        <v>112.64</v>
      </c>
      <c r="UN401" s="2">
        <v>111.48</v>
      </c>
      <c r="UO401" s="2">
        <v>106.44</v>
      </c>
      <c r="UP401" s="17">
        <v>108.46</v>
      </c>
      <c r="UQ401" s="2">
        <v>111.08</v>
      </c>
      <c r="UR401" s="2">
        <v>108.4</v>
      </c>
      <c r="US401" s="2">
        <v>103.71</v>
      </c>
      <c r="UT401" s="2">
        <v>101.62</v>
      </c>
      <c r="UU401" s="2">
        <v>99</v>
      </c>
      <c r="UV401" s="2">
        <v>95.29</v>
      </c>
      <c r="UW401" s="2">
        <v>91.71</v>
      </c>
      <c r="UX401" s="2">
        <v>89.41</v>
      </c>
      <c r="UY401" s="2">
        <v>92.77</v>
      </c>
      <c r="UZ401" s="2">
        <v>82.97</v>
      </c>
      <c r="VA401" s="2">
        <v>73.34</v>
      </c>
      <c r="VB401" s="57">
        <f t="shared" si="39"/>
        <v>73.34</v>
      </c>
      <c r="VC401" s="2">
        <v>79.88</v>
      </c>
      <c r="VD401" s="2">
        <v>75.41</v>
      </c>
      <c r="VE401" s="2">
        <v>78.25</v>
      </c>
      <c r="VF401" s="2">
        <v>74.819999999999993</v>
      </c>
      <c r="VG401" s="2">
        <v>77.67</v>
      </c>
      <c r="VH401" s="2">
        <v>75.97</v>
      </c>
      <c r="VI401" s="2">
        <v>72.3</v>
      </c>
      <c r="VJ401" s="2">
        <v>71.489999999999995</v>
      </c>
      <c r="VK401" s="2">
        <v>72.09</v>
      </c>
      <c r="VL401" s="2">
        <v>71.45</v>
      </c>
      <c r="VM401" s="2">
        <v>70.34</v>
      </c>
      <c r="VN401" s="2">
        <v>69.569999999999993</v>
      </c>
      <c r="VO401" s="2">
        <v>72.430000000000007</v>
      </c>
      <c r="VP401" s="2">
        <v>77.59</v>
      </c>
      <c r="VQ401" s="2">
        <v>75.45</v>
      </c>
      <c r="VR401" s="2">
        <v>74.05</v>
      </c>
      <c r="VS401" s="2">
        <v>75.709999999999994</v>
      </c>
      <c r="VT401" s="2">
        <v>72.36</v>
      </c>
      <c r="VU401" s="2">
        <v>73.03</v>
      </c>
      <c r="VV401" s="2">
        <v>74.14</v>
      </c>
      <c r="VW401" s="2">
        <v>75.849999999999994</v>
      </c>
      <c r="VX401" s="2">
        <v>76.209999999999994</v>
      </c>
      <c r="VY401" s="2">
        <v>76.13</v>
      </c>
      <c r="VZ401" s="2">
        <v>72.930000000000007</v>
      </c>
      <c r="WA401" s="2">
        <v>74.44</v>
      </c>
      <c r="WB401" s="2">
        <v>71.84</v>
      </c>
      <c r="WC401" s="2">
        <v>72.290000000000006</v>
      </c>
      <c r="WD401" s="2">
        <v>72.92</v>
      </c>
      <c r="WE401" s="2">
        <v>71.64</v>
      </c>
      <c r="WF401" s="57">
        <v>73.17</v>
      </c>
      <c r="WG401" s="2">
        <v>71.709999999999994</v>
      </c>
      <c r="WH401" s="2">
        <v>73.05</v>
      </c>
      <c r="WI401" s="2">
        <v>72.55</v>
      </c>
      <c r="WJ401" s="2">
        <v>71.459999999999994</v>
      </c>
      <c r="WK401" s="2">
        <v>71.86</v>
      </c>
      <c r="WL401" s="2">
        <v>74.23</v>
      </c>
      <c r="WM401" s="2">
        <v>73.97</v>
      </c>
      <c r="WN401" s="57">
        <f t="shared" si="38"/>
        <v>73.97</v>
      </c>
      <c r="WO401" s="1">
        <v>73.709999999999994</v>
      </c>
      <c r="WP401" s="1">
        <v>75.89</v>
      </c>
      <c r="WQ401" s="1">
        <v>71.7</v>
      </c>
      <c r="WR401" s="1">
        <v>71</v>
      </c>
      <c r="WS401" s="1">
        <v>72.64</v>
      </c>
      <c r="WT401" s="1">
        <v>73.069999999999993</v>
      </c>
      <c r="WU401" s="1">
        <v>71.23</v>
      </c>
      <c r="WV401" s="5" t="s">
        <v>3</v>
      </c>
    </row>
    <row r="402" spans="1:620" s="2" customFormat="1" ht="15" x14ac:dyDescent="0.25">
      <c r="A402" s="1">
        <v>32217</v>
      </c>
      <c r="B402" s="21">
        <v>3.75</v>
      </c>
      <c r="C402" s="1" t="s">
        <v>49</v>
      </c>
      <c r="D402" s="1"/>
      <c r="E402" s="1"/>
      <c r="F402" s="1">
        <v>2038</v>
      </c>
      <c r="G402" s="5">
        <v>44873</v>
      </c>
      <c r="H402" s="5">
        <v>50434</v>
      </c>
      <c r="I402" s="5"/>
      <c r="J402" s="7"/>
      <c r="AN402" s="40"/>
      <c r="AP402" s="40"/>
      <c r="AR402" s="40"/>
      <c r="AS402" s="40"/>
      <c r="AZ402" s="40"/>
      <c r="BA402" s="40"/>
      <c r="BB402" s="40"/>
      <c r="BE402" s="40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9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9"/>
      <c r="IG402" s="19"/>
      <c r="IH402" s="19"/>
      <c r="II402" s="19"/>
      <c r="IJ402" s="19"/>
      <c r="IK402" s="19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LQ402" s="40"/>
      <c r="LS402" s="40"/>
      <c r="LU402" s="40"/>
      <c r="LV402" s="40"/>
      <c r="MC402" s="40"/>
      <c r="MD402" s="40"/>
      <c r="ME402" s="40"/>
      <c r="MG402" s="61"/>
      <c r="MH402" s="40"/>
      <c r="MK402" s="40"/>
      <c r="ML402" s="40"/>
      <c r="MM402" s="40"/>
      <c r="MO402" s="40"/>
      <c r="MP402" s="40"/>
      <c r="MQ402" s="40"/>
      <c r="MS402" s="40"/>
      <c r="MT402" s="40"/>
      <c r="MU402" s="40"/>
      <c r="NV402" s="40"/>
      <c r="OK402" s="40"/>
      <c r="OL402" s="40"/>
      <c r="OQ402" s="40"/>
      <c r="OU402" s="40"/>
      <c r="OW402" s="40"/>
      <c r="PF402" s="40"/>
      <c r="PJ402" s="40"/>
      <c r="PL402"/>
      <c r="PX402" s="51"/>
      <c r="RY402" s="51"/>
      <c r="SA402" s="51"/>
      <c r="SE402" s="51"/>
      <c r="SR402" s="17"/>
      <c r="SS402" s="17"/>
      <c r="ST402" s="17"/>
      <c r="SU402" s="17"/>
      <c r="SV402" s="17"/>
      <c r="SW402" s="17"/>
      <c r="TF402" s="57"/>
      <c r="TG402" s="57"/>
      <c r="TH402" s="57"/>
      <c r="TI402" s="57"/>
      <c r="TJ402" s="57"/>
      <c r="TK402" s="57"/>
      <c r="TL402" s="40"/>
      <c r="TM402" s="40"/>
      <c r="TN402" s="40"/>
      <c r="TP402" s="40"/>
      <c r="TS402" s="57"/>
      <c r="TU402" s="57"/>
      <c r="UC402" s="57"/>
      <c r="UD402" s="57"/>
      <c r="UP402" s="17"/>
      <c r="VB402" s="57"/>
      <c r="VC402" s="2">
        <v>102.39</v>
      </c>
      <c r="VD402" s="2">
        <v>96.84</v>
      </c>
      <c r="VE402" s="2">
        <v>100.21</v>
      </c>
      <c r="VF402" s="2">
        <v>96.05</v>
      </c>
      <c r="VG402" s="2">
        <v>99.35</v>
      </c>
      <c r="VH402" s="2">
        <v>97.33</v>
      </c>
      <c r="VI402" s="2">
        <v>92.77</v>
      </c>
      <c r="VJ402" s="2">
        <v>91.77</v>
      </c>
      <c r="VK402" s="2">
        <v>92.25</v>
      </c>
      <c r="VL402" s="2">
        <v>91.37</v>
      </c>
      <c r="VM402" s="2">
        <v>89.95</v>
      </c>
      <c r="VN402" s="2">
        <v>88.95</v>
      </c>
      <c r="VO402" s="2">
        <v>92.21</v>
      </c>
      <c r="VP402" s="2">
        <v>98.15</v>
      </c>
      <c r="VQ402" s="2">
        <v>95.58</v>
      </c>
      <c r="VR402" s="2">
        <v>93.79</v>
      </c>
      <c r="VS402" s="2">
        <v>95.63</v>
      </c>
      <c r="VT402" s="2">
        <v>91.65</v>
      </c>
      <c r="VU402" s="2">
        <v>92.29</v>
      </c>
      <c r="VV402" s="2">
        <v>93.47</v>
      </c>
      <c r="VW402" s="2">
        <v>95.39</v>
      </c>
      <c r="VX402" s="2">
        <v>95.71</v>
      </c>
      <c r="VY402" s="2">
        <v>95.54</v>
      </c>
      <c r="VZ402" s="2">
        <v>91.66</v>
      </c>
      <c r="WA402" s="2">
        <v>93.34</v>
      </c>
      <c r="WB402" s="2">
        <v>90.13</v>
      </c>
      <c r="WC402" s="2">
        <v>90.48</v>
      </c>
      <c r="WD402" s="2">
        <v>91.09</v>
      </c>
      <c r="WE402" s="2">
        <v>89.41</v>
      </c>
      <c r="WF402" s="57">
        <v>91.18</v>
      </c>
      <c r="WG402" s="2">
        <v>89.28</v>
      </c>
      <c r="WH402" s="2">
        <v>90.72</v>
      </c>
      <c r="WI402" s="2">
        <v>89.92</v>
      </c>
      <c r="WJ402" s="2">
        <v>88.37</v>
      </c>
      <c r="WK402" s="2">
        <v>88.69</v>
      </c>
      <c r="WL402" s="2">
        <v>91.38</v>
      </c>
      <c r="WM402" s="2">
        <v>91.02</v>
      </c>
      <c r="WN402" s="57">
        <f t="shared" si="38"/>
        <v>91.02</v>
      </c>
      <c r="WO402" s="1">
        <v>90.45</v>
      </c>
      <c r="WP402" s="1">
        <v>92.96</v>
      </c>
      <c r="WQ402" s="1">
        <v>87.97</v>
      </c>
      <c r="WR402" s="1">
        <v>87.13</v>
      </c>
      <c r="WS402" s="1">
        <v>88.86</v>
      </c>
      <c r="WT402" s="1">
        <v>89.25</v>
      </c>
      <c r="WU402" s="1">
        <v>87.11</v>
      </c>
      <c r="WV402" s="5" t="s">
        <v>3</v>
      </c>
    </row>
    <row r="403" spans="1:620" ht="15" x14ac:dyDescent="0.25">
      <c r="A403" s="1">
        <v>32220</v>
      </c>
      <c r="B403" s="1">
        <v>4.75</v>
      </c>
      <c r="C403" s="1" t="s">
        <v>18</v>
      </c>
      <c r="F403" s="1">
        <v>2038</v>
      </c>
      <c r="G403" s="5">
        <v>38099</v>
      </c>
      <c r="H403" s="5">
        <v>50746</v>
      </c>
      <c r="J403" s="7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HQ403" s="19"/>
      <c r="IF403" s="19"/>
      <c r="IG403" s="19"/>
      <c r="IH403" s="19"/>
      <c r="II403" s="19"/>
      <c r="IJ403" s="19"/>
      <c r="IK403" s="19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40"/>
      <c r="LR403" s="2"/>
      <c r="LS403" s="40"/>
      <c r="LT403" s="2"/>
      <c r="LU403" s="40"/>
      <c r="LV403" s="40"/>
      <c r="LW403" s="2"/>
      <c r="LX403" s="2"/>
      <c r="LY403" s="2"/>
      <c r="LZ403" s="2"/>
      <c r="MA403" s="2"/>
      <c r="MB403" s="2"/>
      <c r="MC403" s="40"/>
      <c r="MD403" s="40"/>
      <c r="ME403" s="40"/>
      <c r="MF403" s="2"/>
      <c r="MG403" s="61"/>
      <c r="MH403" s="40"/>
      <c r="MI403" s="2"/>
      <c r="MJ403" s="2"/>
      <c r="MK403" s="40"/>
      <c r="ML403" s="40"/>
      <c r="MM403" s="40"/>
      <c r="MN403" s="2">
        <v>99.62</v>
      </c>
      <c r="MO403" s="40">
        <v>98.64</v>
      </c>
      <c r="MP403" s="40">
        <v>99.9</v>
      </c>
      <c r="MQ403" s="40">
        <v>100.43</v>
      </c>
      <c r="MR403" s="2">
        <v>102.5</v>
      </c>
      <c r="MS403" s="40">
        <v>102.97</v>
      </c>
      <c r="MT403" s="40">
        <v>103.99</v>
      </c>
      <c r="MU403" s="40">
        <v>105.95</v>
      </c>
      <c r="MV403" s="2">
        <v>106.37</v>
      </c>
      <c r="MW403" s="2">
        <v>104.74</v>
      </c>
      <c r="MX403" s="2">
        <v>104.61</v>
      </c>
      <c r="MY403" s="2">
        <v>103.59</v>
      </c>
      <c r="MZ403" s="2">
        <v>105.71</v>
      </c>
      <c r="NA403" s="2">
        <v>107.69</v>
      </c>
      <c r="NB403" s="2">
        <v>109.87</v>
      </c>
      <c r="NC403" s="2">
        <v>107.87</v>
      </c>
      <c r="ND403" s="2">
        <v>110.1</v>
      </c>
      <c r="NE403" s="2">
        <v>109.23</v>
      </c>
      <c r="NF403" s="2">
        <v>109.38</v>
      </c>
      <c r="NG403" s="2">
        <v>111.88</v>
      </c>
      <c r="NH403" s="2">
        <v>114.49</v>
      </c>
      <c r="NI403" s="2">
        <v>117.36</v>
      </c>
      <c r="NJ403" s="2">
        <v>116.96</v>
      </c>
      <c r="NK403" s="2">
        <v>112.11</v>
      </c>
      <c r="NL403" s="2">
        <v>108.52</v>
      </c>
      <c r="NM403" s="2">
        <v>109.77</v>
      </c>
      <c r="NN403" s="2">
        <v>107.49</v>
      </c>
      <c r="NO403" s="2">
        <v>109.72</v>
      </c>
      <c r="NP403" s="2">
        <v>111.48</v>
      </c>
      <c r="NQ403" s="2">
        <v>112.01</v>
      </c>
      <c r="NR403" s="2">
        <v>114.06</v>
      </c>
      <c r="NS403" s="2">
        <v>112.95</v>
      </c>
      <c r="NT403" s="2">
        <v>110.04</v>
      </c>
      <c r="NU403" s="2">
        <v>106.65</v>
      </c>
      <c r="NV403" s="40">
        <v>109.2</v>
      </c>
      <c r="NW403" s="2">
        <v>106.03</v>
      </c>
      <c r="NX403" s="2">
        <v>104.57</v>
      </c>
      <c r="NY403" s="2">
        <v>102.47</v>
      </c>
      <c r="NZ403" s="2">
        <v>99.43</v>
      </c>
      <c r="OA403" s="2">
        <v>103.33</v>
      </c>
      <c r="OB403" s="2">
        <v>104.62</v>
      </c>
      <c r="OC403" s="2">
        <v>102.7</v>
      </c>
      <c r="OD403" s="2">
        <v>103.7</v>
      </c>
      <c r="OE403" s="2">
        <v>104.86</v>
      </c>
      <c r="OF403" s="2">
        <v>107.64</v>
      </c>
      <c r="OG403" s="2">
        <v>107.02</v>
      </c>
      <c r="OH403" s="2">
        <v>106.14</v>
      </c>
      <c r="OI403" s="2">
        <v>106.19</v>
      </c>
      <c r="OJ403" s="2">
        <v>104.16</v>
      </c>
      <c r="OK403" s="40">
        <v>102.71</v>
      </c>
      <c r="OL403" s="40">
        <v>101.2</v>
      </c>
      <c r="OM403" s="2">
        <v>103.81</v>
      </c>
      <c r="ON403" s="2">
        <v>106.15</v>
      </c>
      <c r="OO403" s="2">
        <v>104.17</v>
      </c>
      <c r="OP403" s="2">
        <v>103.88</v>
      </c>
      <c r="OQ403" s="40">
        <v>110.82</v>
      </c>
      <c r="OR403" s="2">
        <v>118.9</v>
      </c>
      <c r="OS403" s="2">
        <v>105.83</v>
      </c>
      <c r="OT403" s="2">
        <v>106.95</v>
      </c>
      <c r="OU403" s="40">
        <v>109.88</v>
      </c>
      <c r="OV403" s="2">
        <v>106.62</v>
      </c>
      <c r="OW403" s="40">
        <v>102.98</v>
      </c>
      <c r="OX403" s="2">
        <v>105.84</v>
      </c>
      <c r="OY403" s="2">
        <v>103.99</v>
      </c>
      <c r="OZ403" s="2">
        <v>110.55</v>
      </c>
      <c r="PA403" s="2">
        <v>111.3</v>
      </c>
      <c r="PB403" s="2">
        <v>110.32</v>
      </c>
      <c r="PC403" s="2">
        <v>111.23</v>
      </c>
      <c r="PD403" s="2">
        <v>105.48</v>
      </c>
      <c r="PE403" s="2">
        <v>106.05</v>
      </c>
      <c r="PF403" s="40">
        <v>103</v>
      </c>
      <c r="PG403" s="2">
        <v>103.99</v>
      </c>
      <c r="PH403" s="2">
        <v>104.61</v>
      </c>
      <c r="PI403" s="2">
        <v>107.96</v>
      </c>
      <c r="PJ403" s="40">
        <v>109.81</v>
      </c>
      <c r="PK403" s="2">
        <v>107.91</v>
      </c>
      <c r="PL403">
        <v>116.53</v>
      </c>
      <c r="PM403" s="2">
        <v>114.82</v>
      </c>
      <c r="PN403" s="2">
        <v>110.16</v>
      </c>
      <c r="PO403" s="2">
        <v>108.92</v>
      </c>
      <c r="PP403" s="2">
        <v>109.45</v>
      </c>
      <c r="PQ403" s="2">
        <v>104.96</v>
      </c>
      <c r="PR403" s="2">
        <v>106.25</v>
      </c>
      <c r="PS403" s="2">
        <v>106.63</v>
      </c>
      <c r="PT403" s="2">
        <v>109.55</v>
      </c>
      <c r="PU403" s="2">
        <v>110.73</v>
      </c>
      <c r="PV403" s="2">
        <v>108.02</v>
      </c>
      <c r="PW403" s="2">
        <v>112.75</v>
      </c>
      <c r="PX403" s="51">
        <v>114.94</v>
      </c>
      <c r="PY403" s="2">
        <v>122.23</v>
      </c>
      <c r="PZ403" s="2">
        <v>124.98</v>
      </c>
      <c r="QA403" s="2">
        <v>130.29</v>
      </c>
      <c r="QB403" s="2">
        <v>132.64000000000001</v>
      </c>
      <c r="QC403" s="2">
        <v>133.12</v>
      </c>
      <c r="QD403" s="2">
        <v>128.43</v>
      </c>
      <c r="QE403" s="2">
        <v>125.4</v>
      </c>
      <c r="QF403" s="2">
        <v>125.88000000000001</v>
      </c>
      <c r="QG403" s="2">
        <v>135.03</v>
      </c>
      <c r="QH403" s="2">
        <v>133.15</v>
      </c>
      <c r="QI403" s="2">
        <v>136.64000000000001</v>
      </c>
      <c r="QJ403" s="2">
        <v>135.38</v>
      </c>
      <c r="QK403" s="2">
        <v>133.11000000000001</v>
      </c>
      <c r="QL403" s="2">
        <v>131.79</v>
      </c>
      <c r="QM403" s="2">
        <v>133.18</v>
      </c>
      <c r="QN403" s="2">
        <v>131.76</v>
      </c>
      <c r="QO403" s="2">
        <v>126.76</v>
      </c>
      <c r="QP403" s="2">
        <v>127.74</v>
      </c>
      <c r="QQ403" s="2">
        <v>131.16999999999999</v>
      </c>
      <c r="QR403" s="2">
        <v>133.72999999999999</v>
      </c>
      <c r="QS403" s="2">
        <v>127.61</v>
      </c>
      <c r="QT403" s="2">
        <v>122.61</v>
      </c>
      <c r="QU403" s="2">
        <v>123.08</v>
      </c>
      <c r="QV403" s="2">
        <v>121.43</v>
      </c>
      <c r="QW403" s="2">
        <v>122.86</v>
      </c>
      <c r="QX403" s="2">
        <v>123.6</v>
      </c>
      <c r="QY403" s="2">
        <v>120.91</v>
      </c>
      <c r="QZ403" s="2">
        <v>119.03</v>
      </c>
      <c r="RA403" s="2">
        <v>122.07</v>
      </c>
      <c r="RB403" s="2">
        <v>122.18</v>
      </c>
      <c r="RC403" s="2">
        <v>121.97</v>
      </c>
      <c r="RD403" s="2">
        <v>122.93</v>
      </c>
      <c r="RE403" s="2">
        <v>124.35</v>
      </c>
      <c r="RF403" s="2">
        <v>123.35</v>
      </c>
      <c r="RG403" s="2">
        <v>125.56</v>
      </c>
      <c r="RH403" s="2">
        <v>132.44999999999999</v>
      </c>
      <c r="RI403" s="2">
        <v>130.53</v>
      </c>
      <c r="RJ403" s="2">
        <v>132.29</v>
      </c>
      <c r="RK403" s="2">
        <v>138.75</v>
      </c>
      <c r="RL403" s="2">
        <v>142.63999999999999</v>
      </c>
      <c r="RM403" s="2">
        <v>153.30000000000001</v>
      </c>
      <c r="RN403" s="2">
        <v>142.56</v>
      </c>
      <c r="RO403" s="2">
        <v>146.52000000000001</v>
      </c>
      <c r="RP403" s="2">
        <v>140.99</v>
      </c>
      <c r="RQ403" s="2">
        <v>141.28</v>
      </c>
      <c r="RR403" s="2">
        <v>136.51</v>
      </c>
      <c r="RS403" s="2">
        <v>139.81</v>
      </c>
      <c r="RT403" s="2">
        <v>139.47</v>
      </c>
      <c r="RU403" s="2">
        <v>141.41999999999999</v>
      </c>
      <c r="RV403" s="2">
        <v>138.21</v>
      </c>
      <c r="RW403" s="2">
        <v>139.44999999999999</v>
      </c>
      <c r="RX403" s="2">
        <v>136.85</v>
      </c>
      <c r="RY403" s="51">
        <v>143.87</v>
      </c>
      <c r="RZ403" s="2">
        <v>146.01</v>
      </c>
      <c r="SA403" s="51">
        <v>145.47999999999999</v>
      </c>
      <c r="SB403" s="2">
        <v>142.44999999999999</v>
      </c>
      <c r="SC403" s="2">
        <v>145.97999999999999</v>
      </c>
      <c r="SD403" s="2">
        <v>157.43</v>
      </c>
      <c r="SE403" s="51">
        <v>162.52000000000001</v>
      </c>
      <c r="SF403" s="2">
        <v>169.38</v>
      </c>
      <c r="SG403" s="2">
        <v>163.33000000000001</v>
      </c>
      <c r="SH403" s="2">
        <v>153.49</v>
      </c>
      <c r="SI403" s="2">
        <v>149.41999999999999</v>
      </c>
      <c r="SJ403" s="2">
        <v>153.27000000000001</v>
      </c>
      <c r="SK403" s="2">
        <v>149.09</v>
      </c>
      <c r="SL403" s="2">
        <v>155.05000000000001</v>
      </c>
      <c r="SM403" s="2">
        <v>155.38999999999999</v>
      </c>
      <c r="SN403" s="2">
        <v>155.35</v>
      </c>
      <c r="SO403" s="2">
        <v>156.13999999999999</v>
      </c>
      <c r="SP403" s="2">
        <v>151.81</v>
      </c>
      <c r="SQ403" s="2">
        <v>151.93</v>
      </c>
      <c r="SR403" s="17">
        <v>155.65</v>
      </c>
      <c r="SS403" s="17">
        <v>150</v>
      </c>
      <c r="ST403" s="17">
        <v>150.07</v>
      </c>
      <c r="SU403" s="17">
        <v>150.72</v>
      </c>
      <c r="SV403" s="17">
        <v>153.41</v>
      </c>
      <c r="SW403" s="17">
        <v>149.08000000000001</v>
      </c>
      <c r="SX403" s="2">
        <v>149.19999999999999</v>
      </c>
      <c r="SY403" s="2">
        <v>153.61000000000001</v>
      </c>
      <c r="SZ403" s="2">
        <v>150.97999999999999</v>
      </c>
      <c r="TA403" s="2">
        <v>153.75</v>
      </c>
      <c r="TB403" s="2">
        <v>152.57</v>
      </c>
      <c r="TC403" s="2">
        <v>151.72999999999999</v>
      </c>
      <c r="TD403" s="2">
        <v>151.55000000000001</v>
      </c>
      <c r="TE403" s="2">
        <v>148.32</v>
      </c>
      <c r="TF403" s="57">
        <v>149.85</v>
      </c>
      <c r="TG403" s="57">
        <v>146.94</v>
      </c>
      <c r="TH403" s="57">
        <v>150.77000000000001</v>
      </c>
      <c r="TI403" s="57">
        <v>152.79</v>
      </c>
      <c r="TJ403" s="57">
        <v>150.56</v>
      </c>
      <c r="TK403" s="57">
        <v>156.16999999999999</v>
      </c>
      <c r="TL403" s="40">
        <v>152.91</v>
      </c>
      <c r="TM403" s="40">
        <v>158.26</v>
      </c>
      <c r="TN403" s="40">
        <v>158.31</v>
      </c>
      <c r="TO403" s="2">
        <v>162.36000000000001</v>
      </c>
      <c r="TP403" s="40">
        <v>169.06</v>
      </c>
      <c r="TQ403" s="2">
        <v>168.95</v>
      </c>
      <c r="TR403" s="2">
        <v>165.24</v>
      </c>
      <c r="TS403" s="57">
        <v>163.4</v>
      </c>
      <c r="TT403" s="2">
        <v>160.19</v>
      </c>
      <c r="TU403" s="57">
        <v>166.78</v>
      </c>
      <c r="TV403" s="2">
        <v>168.79</v>
      </c>
      <c r="TW403" s="2">
        <v>170.39</v>
      </c>
      <c r="TX403" s="2">
        <v>175.34</v>
      </c>
      <c r="TY403" s="2">
        <v>175.56</v>
      </c>
      <c r="TZ403" s="2">
        <v>174.17</v>
      </c>
      <c r="UA403" s="2">
        <v>175.08</v>
      </c>
      <c r="UB403" s="2">
        <v>168.97</v>
      </c>
      <c r="UC403" s="57">
        <v>171.41</v>
      </c>
      <c r="UD403" s="57">
        <v>170</v>
      </c>
      <c r="UE403" s="2">
        <v>168.84</v>
      </c>
      <c r="UF403" s="2">
        <v>171.7</v>
      </c>
      <c r="UG403" s="2">
        <v>167.97</v>
      </c>
      <c r="UH403" s="2">
        <v>156.59</v>
      </c>
      <c r="UI403" s="2">
        <v>155.97999999999999</v>
      </c>
      <c r="UJ403" s="2">
        <v>156.46</v>
      </c>
      <c r="UK403" s="2">
        <v>156.81</v>
      </c>
      <c r="UL403" s="2">
        <v>157.74</v>
      </c>
      <c r="UM403" s="2">
        <v>162.18</v>
      </c>
      <c r="UN403" s="2">
        <v>160.22</v>
      </c>
      <c r="UO403" s="2">
        <v>153.53</v>
      </c>
      <c r="UP403" s="17">
        <v>156.22999999999999</v>
      </c>
      <c r="UQ403" s="2">
        <v>159.79</v>
      </c>
      <c r="UR403" s="2">
        <v>155.9</v>
      </c>
      <c r="US403" s="2">
        <v>149.29</v>
      </c>
      <c r="UT403" s="2">
        <v>146.15</v>
      </c>
      <c r="UU403" s="2">
        <v>142.63</v>
      </c>
      <c r="UV403" s="2">
        <v>137.44999999999999</v>
      </c>
      <c r="UW403" s="2">
        <v>132.16</v>
      </c>
      <c r="UX403" s="2">
        <v>128.91</v>
      </c>
      <c r="UY403" s="2">
        <v>133.09</v>
      </c>
      <c r="UZ403" s="2">
        <v>120.31</v>
      </c>
      <c r="VA403" s="2">
        <v>107.06</v>
      </c>
      <c r="VB403" s="57">
        <f t="shared" si="39"/>
        <v>107.06</v>
      </c>
      <c r="VC403" s="2">
        <v>114.89</v>
      </c>
      <c r="VD403" s="2">
        <v>108.89</v>
      </c>
      <c r="VE403" s="2">
        <v>112.36</v>
      </c>
      <c r="VF403" s="2">
        <v>107.69</v>
      </c>
      <c r="VG403" s="2">
        <v>111.34</v>
      </c>
      <c r="VH403" s="2">
        <v>108.97</v>
      </c>
      <c r="VI403" s="2">
        <v>103.9</v>
      </c>
      <c r="VJ403" s="2">
        <v>102.81</v>
      </c>
      <c r="VK403" s="2">
        <v>103.37</v>
      </c>
      <c r="VL403" s="2">
        <v>102.26</v>
      </c>
      <c r="VM403" s="2">
        <v>100.6</v>
      </c>
      <c r="VN403" s="2">
        <v>99.3</v>
      </c>
      <c r="VO403" s="2">
        <v>102.75</v>
      </c>
      <c r="VP403" s="2">
        <v>109.07</v>
      </c>
      <c r="VQ403" s="2">
        <v>106.13</v>
      </c>
      <c r="VR403" s="2">
        <v>104.18</v>
      </c>
      <c r="VS403" s="2">
        <v>106.11</v>
      </c>
      <c r="VT403" s="2">
        <v>101.64</v>
      </c>
      <c r="VU403" s="2">
        <v>102.23</v>
      </c>
      <c r="VV403" s="2">
        <v>103.49</v>
      </c>
      <c r="VW403" s="2">
        <v>105.45</v>
      </c>
      <c r="VX403" s="2">
        <v>105.65</v>
      </c>
      <c r="VY403" s="2">
        <v>105.46</v>
      </c>
      <c r="VZ403" s="2">
        <v>101.25</v>
      </c>
      <c r="WA403" s="2">
        <v>102.98</v>
      </c>
      <c r="WB403" s="2">
        <v>99.31</v>
      </c>
      <c r="WC403" s="2">
        <v>99.63</v>
      </c>
      <c r="WD403" s="2">
        <v>100.28</v>
      </c>
      <c r="WE403" s="1">
        <v>98.41</v>
      </c>
      <c r="WF403" s="57">
        <v>100.29</v>
      </c>
      <c r="WG403" s="1">
        <v>98.16</v>
      </c>
      <c r="WH403" s="1">
        <v>99.81</v>
      </c>
      <c r="WI403" s="1">
        <v>98.93</v>
      </c>
      <c r="WJ403" s="1">
        <v>97.31</v>
      </c>
      <c r="WK403" s="1">
        <v>97.59</v>
      </c>
      <c r="WL403" s="1">
        <v>100.52</v>
      </c>
      <c r="WM403" s="1">
        <v>100.11</v>
      </c>
      <c r="WN403" s="57">
        <f t="shared" si="38"/>
        <v>100.11</v>
      </c>
      <c r="WO403" s="1">
        <v>99.3</v>
      </c>
      <c r="WP403" s="1">
        <v>101.99</v>
      </c>
      <c r="WQ403" s="1">
        <v>96.4</v>
      </c>
      <c r="WR403" s="1">
        <v>95.41</v>
      </c>
      <c r="WS403" s="1">
        <v>97.25</v>
      </c>
      <c r="WT403" s="1">
        <v>97.62</v>
      </c>
      <c r="WU403" s="1">
        <v>95.18</v>
      </c>
      <c r="WV403" s="5" t="s">
        <v>3</v>
      </c>
    </row>
    <row r="404" spans="1:620" ht="15" x14ac:dyDescent="0.25">
      <c r="A404" s="1">
        <v>32225</v>
      </c>
      <c r="B404" s="1">
        <v>1.125</v>
      </c>
      <c r="C404" s="1" t="s">
        <v>49</v>
      </c>
      <c r="F404" s="1">
        <v>2039</v>
      </c>
      <c r="G404" s="5">
        <v>44391</v>
      </c>
      <c r="H404" s="5">
        <v>50801</v>
      </c>
      <c r="J404" s="7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HQ404" s="19"/>
      <c r="IF404" s="19"/>
      <c r="IG404" s="19"/>
      <c r="IH404" s="19"/>
      <c r="II404" s="19"/>
      <c r="IJ404" s="19"/>
      <c r="IK404" s="19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40"/>
      <c r="LR404" s="2"/>
      <c r="LS404" s="40"/>
      <c r="LT404" s="2"/>
      <c r="LU404" s="40"/>
      <c r="LV404" s="40"/>
      <c r="LW404" s="2"/>
      <c r="LX404" s="2"/>
      <c r="LY404" s="2"/>
      <c r="LZ404" s="2"/>
      <c r="MA404" s="2"/>
      <c r="MB404" s="2"/>
      <c r="MC404" s="40"/>
      <c r="MD404" s="40"/>
      <c r="ME404" s="40"/>
      <c r="MF404" s="2"/>
      <c r="MG404" s="61"/>
      <c r="MH404" s="40"/>
      <c r="MI404" s="2"/>
      <c r="MJ404" s="2"/>
      <c r="MK404" s="40"/>
      <c r="ML404" s="40"/>
      <c r="MM404" s="40"/>
      <c r="MN404" s="2"/>
      <c r="MO404" s="40"/>
      <c r="MP404" s="40"/>
      <c r="MQ404" s="40"/>
      <c r="MR404" s="2"/>
      <c r="MS404" s="40"/>
      <c r="MT404" s="40"/>
      <c r="MU404" s="40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40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40"/>
      <c r="OL404" s="40"/>
      <c r="OM404" s="2"/>
      <c r="ON404" s="2"/>
      <c r="OO404" s="2"/>
      <c r="OP404" s="2"/>
      <c r="OQ404" s="40"/>
      <c r="OR404" s="2"/>
      <c r="OS404" s="2"/>
      <c r="OT404" s="2"/>
      <c r="OU404" s="40"/>
      <c r="OV404" s="2"/>
      <c r="OW404" s="40"/>
      <c r="OX404" s="2"/>
      <c r="OY404" s="2"/>
      <c r="OZ404" s="2"/>
      <c r="PA404" s="2"/>
      <c r="PB404" s="2"/>
      <c r="PC404" s="2"/>
      <c r="PD404" s="2"/>
      <c r="PE404" s="2"/>
      <c r="PF404" s="40"/>
      <c r="PG404" s="2"/>
      <c r="PH404" s="2"/>
      <c r="PI404" s="2"/>
      <c r="PJ404" s="40"/>
      <c r="PK404" s="2"/>
      <c r="PL404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51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51"/>
      <c r="RZ404" s="2"/>
      <c r="SA404" s="51"/>
      <c r="SB404" s="2"/>
      <c r="SC404" s="2"/>
      <c r="SD404" s="2"/>
      <c r="SE404" s="51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17"/>
      <c r="SS404" s="17"/>
      <c r="ST404" s="17"/>
      <c r="SU404" s="17"/>
      <c r="SV404" s="17"/>
      <c r="SW404" s="17"/>
      <c r="SX404" s="2"/>
      <c r="SY404" s="2"/>
      <c r="SZ404" s="2"/>
      <c r="TA404" s="2"/>
      <c r="TB404" s="2"/>
      <c r="TC404" s="2"/>
      <c r="TD404" s="2"/>
      <c r="TE404" s="2"/>
      <c r="TF404" s="57"/>
      <c r="TG404" s="57"/>
      <c r="TH404" s="57"/>
      <c r="TI404" s="57"/>
      <c r="TJ404" s="57"/>
      <c r="TK404" s="57"/>
      <c r="TL404" s="40"/>
      <c r="TM404" s="40"/>
      <c r="TN404" s="40"/>
      <c r="TO404" s="2"/>
      <c r="TP404" s="40"/>
      <c r="TQ404" s="2"/>
      <c r="TR404" s="2"/>
      <c r="TS404" s="57"/>
      <c r="TT404" s="2"/>
      <c r="TU404" s="57"/>
      <c r="TV404" s="2"/>
      <c r="TW404" s="2"/>
      <c r="TX404" s="2"/>
      <c r="TY404" s="2"/>
      <c r="TZ404" s="2"/>
      <c r="UA404" s="2"/>
      <c r="UB404" s="2"/>
      <c r="UC404" s="57"/>
      <c r="UD404" s="57"/>
      <c r="UE404" s="2"/>
      <c r="UF404" s="2"/>
      <c r="UG404" s="2"/>
      <c r="UH404" s="2"/>
      <c r="UI404" s="2"/>
      <c r="UJ404" s="2"/>
      <c r="UK404" s="2"/>
      <c r="UL404" s="2"/>
      <c r="UM404" s="2">
        <v>102.61</v>
      </c>
      <c r="UN404" s="2">
        <v>101.37</v>
      </c>
      <c r="UO404" s="2">
        <v>96.38</v>
      </c>
      <c r="UP404" s="17">
        <v>98.85</v>
      </c>
      <c r="UQ404" s="2">
        <v>101.69</v>
      </c>
      <c r="UR404" s="2">
        <v>99.11</v>
      </c>
      <c r="US404" s="2">
        <v>94.3</v>
      </c>
      <c r="UT404" s="2">
        <v>92.17</v>
      </c>
      <c r="UU404" s="2">
        <v>89.68</v>
      </c>
      <c r="UV404" s="2">
        <v>86.02</v>
      </c>
      <c r="UW404" s="2">
        <v>82.31</v>
      </c>
      <c r="UX404" s="2">
        <v>80.05</v>
      </c>
      <c r="UY404" s="2">
        <v>83.15</v>
      </c>
      <c r="UZ404" s="2">
        <v>73.62</v>
      </c>
      <c r="VA404" s="2">
        <v>64.44</v>
      </c>
      <c r="VB404" s="57">
        <f t="shared" si="39"/>
        <v>64.44</v>
      </c>
      <c r="VC404" s="2">
        <v>70.63</v>
      </c>
      <c r="VD404" s="2">
        <v>66.03</v>
      </c>
      <c r="VE404" s="2">
        <v>68.75</v>
      </c>
      <c r="VF404" s="2">
        <v>65.27</v>
      </c>
      <c r="VG404" s="2">
        <v>68.13</v>
      </c>
      <c r="VH404" s="2">
        <v>66.400000000000006</v>
      </c>
      <c r="VI404" s="2">
        <v>62.88</v>
      </c>
      <c r="VJ404" s="2">
        <v>62.5</v>
      </c>
      <c r="VK404" s="2">
        <v>62.99</v>
      </c>
      <c r="VL404" s="2">
        <v>62.2</v>
      </c>
      <c r="VM404" s="2">
        <v>60.93</v>
      </c>
      <c r="VN404" s="2">
        <v>60.16</v>
      </c>
      <c r="VO404" s="2">
        <v>62.96</v>
      </c>
      <c r="VP404" s="2">
        <v>68.02</v>
      </c>
      <c r="VQ404" s="2">
        <v>65.650000000000006</v>
      </c>
      <c r="VR404" s="2">
        <v>64.56</v>
      </c>
      <c r="VS404" s="2">
        <v>66.099999999999994</v>
      </c>
      <c r="VT404" s="2">
        <v>62.9</v>
      </c>
      <c r="VU404" s="2">
        <v>63.66</v>
      </c>
      <c r="VV404" s="2">
        <v>64.7</v>
      </c>
      <c r="VW404" s="2">
        <v>66.290000000000006</v>
      </c>
      <c r="VX404" s="2">
        <v>66.849999999999994</v>
      </c>
      <c r="VY404" s="2">
        <v>66.83</v>
      </c>
      <c r="VZ404" s="2">
        <v>63.97</v>
      </c>
      <c r="WA404" s="2">
        <v>65.33</v>
      </c>
      <c r="WB404" s="2">
        <v>62.74</v>
      </c>
      <c r="WC404" s="2">
        <v>63.16</v>
      </c>
      <c r="WD404" s="2">
        <v>63.75</v>
      </c>
      <c r="WE404" s="1">
        <v>62.41</v>
      </c>
      <c r="WF404" s="57">
        <v>63.82</v>
      </c>
      <c r="WG404" s="1">
        <v>62.51</v>
      </c>
      <c r="WH404" s="1">
        <v>63.87</v>
      </c>
      <c r="WI404" s="1">
        <v>63.39</v>
      </c>
      <c r="WJ404" s="1">
        <v>62.31</v>
      </c>
      <c r="WK404" s="1">
        <v>62.78</v>
      </c>
      <c r="WL404" s="1">
        <v>65.150000000000006</v>
      </c>
      <c r="WM404" s="1">
        <v>64.86</v>
      </c>
      <c r="WN404" s="57">
        <f t="shared" si="38"/>
        <v>64.86</v>
      </c>
      <c r="WO404" s="1">
        <v>64.59</v>
      </c>
      <c r="WP404" s="1">
        <v>66.77</v>
      </c>
      <c r="WQ404" s="1">
        <v>62.69</v>
      </c>
      <c r="WR404" s="1">
        <v>61.95</v>
      </c>
      <c r="WS404" s="1">
        <v>63.63</v>
      </c>
      <c r="WT404" s="1">
        <v>64.069999999999993</v>
      </c>
      <c r="WU404" s="1">
        <v>62.24</v>
      </c>
      <c r="WV404" s="5" t="s">
        <v>3</v>
      </c>
    </row>
    <row r="405" spans="1:620" ht="15" x14ac:dyDescent="0.25">
      <c r="A405" s="1">
        <v>32230</v>
      </c>
      <c r="B405" s="1">
        <v>4.25</v>
      </c>
      <c r="C405" s="1" t="s">
        <v>49</v>
      </c>
      <c r="F405" s="1">
        <v>2039</v>
      </c>
      <c r="G405" s="5">
        <v>39877</v>
      </c>
      <c r="H405" s="5">
        <v>51020</v>
      </c>
      <c r="J405" s="7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HQ405" s="19"/>
      <c r="IF405" s="19"/>
      <c r="IG405" s="19"/>
      <c r="IH405" s="19"/>
      <c r="II405" s="19"/>
      <c r="IJ405" s="19"/>
      <c r="IK405" s="19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40"/>
      <c r="LR405" s="2"/>
      <c r="LS405" s="40"/>
      <c r="LT405" s="2"/>
      <c r="LU405" s="40"/>
      <c r="LV405" s="40"/>
      <c r="LW405" s="2"/>
      <c r="LX405" s="2"/>
      <c r="LY405" s="2"/>
      <c r="LZ405" s="2"/>
      <c r="MA405" s="2"/>
      <c r="MB405" s="2"/>
      <c r="MC405" s="40"/>
      <c r="MD405" s="40"/>
      <c r="ME405" s="40"/>
      <c r="MF405" s="2"/>
      <c r="MG405" s="61"/>
      <c r="MH405" s="40"/>
      <c r="MI405" s="2"/>
      <c r="MJ405" s="2"/>
      <c r="MK405" s="40"/>
      <c r="ML405" s="40"/>
      <c r="MM405" s="40"/>
      <c r="MN405" s="2"/>
      <c r="MO405" s="40"/>
      <c r="MP405" s="40"/>
      <c r="MQ405" s="40"/>
      <c r="MR405" s="2"/>
      <c r="MS405" s="40"/>
      <c r="MT405" s="40"/>
      <c r="MU405" s="40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40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40"/>
      <c r="OL405" s="40"/>
      <c r="OM405" s="2"/>
      <c r="ON405" s="2"/>
      <c r="OO405" s="2"/>
      <c r="OP405" s="2"/>
      <c r="OQ405" s="40"/>
      <c r="OR405" s="2"/>
      <c r="OS405" s="2"/>
      <c r="OT405" s="2" t="s">
        <v>289</v>
      </c>
      <c r="OU405" s="40">
        <v>98.89</v>
      </c>
      <c r="OV405" s="2">
        <v>97.5</v>
      </c>
      <c r="OW405" s="40">
        <v>94.11</v>
      </c>
      <c r="OX405" s="2">
        <v>97.46</v>
      </c>
      <c r="OY405" s="2">
        <v>95.33</v>
      </c>
      <c r="OZ405" s="2">
        <v>101.67</v>
      </c>
      <c r="PA405" s="2">
        <v>102.54</v>
      </c>
      <c r="PB405" s="2">
        <v>101.82</v>
      </c>
      <c r="PC405" s="2">
        <v>102.59</v>
      </c>
      <c r="PD405" s="2">
        <v>97.15</v>
      </c>
      <c r="PE405" s="2">
        <v>97.69</v>
      </c>
      <c r="PF405" s="40">
        <v>94.8</v>
      </c>
      <c r="PG405" s="2">
        <v>95.61</v>
      </c>
      <c r="PH405" s="2">
        <v>96.2</v>
      </c>
      <c r="PI405" s="2">
        <v>99.49</v>
      </c>
      <c r="PJ405" s="40">
        <v>101.33</v>
      </c>
      <c r="PK405" s="2">
        <v>99.4</v>
      </c>
      <c r="PL405">
        <v>107.62</v>
      </c>
      <c r="PM405" s="2">
        <v>106.01</v>
      </c>
      <c r="PN405" s="2">
        <v>101.63</v>
      </c>
      <c r="PO405" s="2">
        <v>100.5</v>
      </c>
      <c r="PP405" s="2">
        <v>101.13</v>
      </c>
      <c r="PQ405" s="2">
        <v>96.87</v>
      </c>
      <c r="PR405" s="2">
        <v>98.210000000000008</v>
      </c>
      <c r="PS405" s="2">
        <v>98.54</v>
      </c>
      <c r="PT405" s="2">
        <v>101.27</v>
      </c>
      <c r="PU405" s="2">
        <v>102.38</v>
      </c>
      <c r="PV405" s="2">
        <v>99.68</v>
      </c>
      <c r="PW405" s="2">
        <v>104.07000000000001</v>
      </c>
      <c r="PX405" s="51">
        <v>106.12</v>
      </c>
      <c r="PY405" s="2">
        <v>112.89</v>
      </c>
      <c r="PZ405" s="2">
        <v>115.69</v>
      </c>
      <c r="QA405" s="2">
        <v>120.95</v>
      </c>
      <c r="QB405" s="2">
        <v>122.77</v>
      </c>
      <c r="QC405" s="2">
        <v>123.54</v>
      </c>
      <c r="QD405" s="2">
        <v>119.06</v>
      </c>
      <c r="QE405" s="2">
        <v>116.12</v>
      </c>
      <c r="QF405" s="2">
        <v>116.62</v>
      </c>
      <c r="QG405" s="2">
        <v>125.17</v>
      </c>
      <c r="QH405" s="2">
        <v>123.29</v>
      </c>
      <c r="QI405" s="2">
        <v>126.71000000000001</v>
      </c>
      <c r="QJ405" s="2">
        <v>125.3</v>
      </c>
      <c r="QK405" s="2">
        <v>123.22</v>
      </c>
      <c r="QL405" s="2">
        <v>122.05</v>
      </c>
      <c r="QM405" s="2">
        <v>123.43</v>
      </c>
      <c r="QN405" s="2">
        <v>121.95</v>
      </c>
      <c r="QO405" s="2">
        <v>117.25</v>
      </c>
      <c r="QP405" s="2">
        <v>118.18</v>
      </c>
      <c r="QQ405" s="2">
        <v>121.54</v>
      </c>
      <c r="QR405" s="2">
        <v>123.94</v>
      </c>
      <c r="QS405" s="2">
        <v>118.2</v>
      </c>
      <c r="QT405" s="2">
        <v>113.52</v>
      </c>
      <c r="QU405" s="2">
        <v>114.15</v>
      </c>
      <c r="QV405" s="2">
        <v>112.65</v>
      </c>
      <c r="QW405" s="2">
        <v>114.01</v>
      </c>
      <c r="QX405" s="2">
        <v>114.73</v>
      </c>
      <c r="QY405" s="2">
        <v>112.23</v>
      </c>
      <c r="QZ405" s="2">
        <v>110.61</v>
      </c>
      <c r="RA405" s="2">
        <v>113.52</v>
      </c>
      <c r="RB405" s="2">
        <v>113.57</v>
      </c>
      <c r="RC405" s="2">
        <v>113.36</v>
      </c>
      <c r="RD405" s="2">
        <v>114.31</v>
      </c>
      <c r="RE405" s="2">
        <v>115.67</v>
      </c>
      <c r="RF405" s="2">
        <v>114.8</v>
      </c>
      <c r="RG405" s="2">
        <v>117.04</v>
      </c>
      <c r="RH405" s="2">
        <v>123.85</v>
      </c>
      <c r="RI405" s="2">
        <v>121.83</v>
      </c>
      <c r="RJ405" s="2">
        <v>123.55</v>
      </c>
      <c r="RK405" s="2">
        <v>129.88999999999999</v>
      </c>
      <c r="RL405" s="2">
        <v>133.68</v>
      </c>
      <c r="RM405" s="2">
        <v>144.13999999999999</v>
      </c>
      <c r="RN405" s="2">
        <v>133.66999999999999</v>
      </c>
      <c r="RO405" s="2">
        <v>137.47</v>
      </c>
      <c r="RP405" s="2">
        <v>132.16</v>
      </c>
      <c r="RQ405" s="2">
        <v>132.49</v>
      </c>
      <c r="RR405" s="2">
        <v>127.89</v>
      </c>
      <c r="RS405" s="2">
        <v>131.16</v>
      </c>
      <c r="RT405" s="2">
        <v>130.86000000000001</v>
      </c>
      <c r="RU405" s="2">
        <v>132.71</v>
      </c>
      <c r="RV405" s="2">
        <v>129.63</v>
      </c>
      <c r="RW405" s="2">
        <v>130.99</v>
      </c>
      <c r="RX405" s="2">
        <v>128.32</v>
      </c>
      <c r="RY405" s="51">
        <v>135.12</v>
      </c>
      <c r="RZ405" s="2">
        <v>137.19999999999999</v>
      </c>
      <c r="SA405" s="51">
        <v>136.81</v>
      </c>
      <c r="SB405" s="2">
        <v>134.03</v>
      </c>
      <c r="SC405" s="2">
        <v>137.57</v>
      </c>
      <c r="SD405" s="2">
        <v>148.78</v>
      </c>
      <c r="SE405" s="51">
        <v>153.56</v>
      </c>
      <c r="SF405" s="2">
        <v>160.44999999999999</v>
      </c>
      <c r="SG405" s="2">
        <v>154.44</v>
      </c>
      <c r="SH405" s="2">
        <v>144.83000000000001</v>
      </c>
      <c r="SI405" s="2">
        <v>140.97</v>
      </c>
      <c r="SJ405" s="2">
        <v>144.72</v>
      </c>
      <c r="SK405" s="2">
        <v>140.56</v>
      </c>
      <c r="SL405" s="2">
        <v>146.41</v>
      </c>
      <c r="SM405" s="2">
        <v>146.78</v>
      </c>
      <c r="SN405" s="2">
        <v>146.78</v>
      </c>
      <c r="SO405" s="2">
        <v>147.49</v>
      </c>
      <c r="SP405" s="2">
        <v>143.27000000000001</v>
      </c>
      <c r="SQ405" s="2">
        <v>143.46</v>
      </c>
      <c r="SR405" s="17">
        <v>147.15</v>
      </c>
      <c r="SS405" s="17">
        <v>141.82</v>
      </c>
      <c r="ST405" s="17">
        <v>141.94</v>
      </c>
      <c r="SU405" s="17">
        <v>142.62</v>
      </c>
      <c r="SV405" s="17">
        <v>145.34</v>
      </c>
      <c r="SW405" s="17">
        <v>141.18</v>
      </c>
      <c r="SX405" s="2">
        <v>141.44999999999999</v>
      </c>
      <c r="SY405" s="2">
        <v>145.80000000000001</v>
      </c>
      <c r="SZ405" s="2">
        <v>143.24</v>
      </c>
      <c r="TA405" s="2">
        <v>145.94999999999999</v>
      </c>
      <c r="TB405" s="2">
        <v>144.80000000000001</v>
      </c>
      <c r="TC405" s="2">
        <v>143.9</v>
      </c>
      <c r="TD405" s="2">
        <v>143.78</v>
      </c>
      <c r="TE405" s="2">
        <v>140.6</v>
      </c>
      <c r="TF405" s="57">
        <v>142.06</v>
      </c>
      <c r="TG405" s="57">
        <v>138.94</v>
      </c>
      <c r="TH405" s="57">
        <v>142.88999999999999</v>
      </c>
      <c r="TI405" s="57">
        <v>145.08000000000001</v>
      </c>
      <c r="TJ405" s="57">
        <v>142.88</v>
      </c>
      <c r="TK405" s="57">
        <v>148.47999999999999</v>
      </c>
      <c r="TL405" s="40">
        <v>145.30000000000001</v>
      </c>
      <c r="TM405" s="40">
        <v>150.51</v>
      </c>
      <c r="TN405" s="40">
        <v>150.56</v>
      </c>
      <c r="TO405" s="2">
        <v>154.38</v>
      </c>
      <c r="TP405" s="40">
        <v>161.13</v>
      </c>
      <c r="TQ405" s="2">
        <v>161.47999999999999</v>
      </c>
      <c r="TR405" s="2">
        <v>157.72999999999999</v>
      </c>
      <c r="TS405" s="57">
        <v>155.71</v>
      </c>
      <c r="TT405" s="2">
        <v>152.69</v>
      </c>
      <c r="TU405" s="57">
        <v>159.41</v>
      </c>
      <c r="TV405" s="2">
        <v>161.35</v>
      </c>
      <c r="TW405" s="2">
        <v>163.13999999999999</v>
      </c>
      <c r="TX405" s="2">
        <v>168.23</v>
      </c>
      <c r="TY405" s="2">
        <v>168.58</v>
      </c>
      <c r="TZ405" s="2">
        <v>167.18</v>
      </c>
      <c r="UA405" s="2">
        <v>168.05</v>
      </c>
      <c r="UB405" s="2">
        <v>161.76</v>
      </c>
      <c r="UC405" s="57">
        <v>164.22</v>
      </c>
      <c r="UD405" s="57">
        <v>162.93</v>
      </c>
      <c r="UE405" s="2">
        <v>161.82</v>
      </c>
      <c r="UF405" s="2">
        <v>164.63</v>
      </c>
      <c r="UG405" s="2">
        <v>160.91999999999999</v>
      </c>
      <c r="UH405" s="2">
        <v>149.78</v>
      </c>
      <c r="UI405" s="2">
        <v>149.12</v>
      </c>
      <c r="UJ405" s="2">
        <v>149.76</v>
      </c>
      <c r="UK405" s="2">
        <v>150.01</v>
      </c>
      <c r="UL405" s="2">
        <v>151.05000000000001</v>
      </c>
      <c r="UM405" s="2">
        <v>155.61000000000001</v>
      </c>
      <c r="UN405" s="2">
        <v>153.76</v>
      </c>
      <c r="UO405" s="2">
        <v>146.91999999999999</v>
      </c>
      <c r="UP405" s="17">
        <v>150.05000000000001</v>
      </c>
      <c r="UQ405" s="2">
        <v>153.66999999999999</v>
      </c>
      <c r="UR405" s="2">
        <v>149.63999999999999</v>
      </c>
      <c r="US405" s="2">
        <v>143.1</v>
      </c>
      <c r="UT405" s="2">
        <v>139.94</v>
      </c>
      <c r="UU405" s="2">
        <v>136.56</v>
      </c>
      <c r="UV405" s="2">
        <v>131.26</v>
      </c>
      <c r="UW405" s="2">
        <v>125.95</v>
      </c>
      <c r="UX405" s="2">
        <v>122.54</v>
      </c>
      <c r="UY405" s="2">
        <v>126.14</v>
      </c>
      <c r="UZ405" s="2">
        <v>113.92</v>
      </c>
      <c r="VA405" s="2">
        <v>101.43</v>
      </c>
      <c r="VB405" s="57">
        <f t="shared" si="39"/>
        <v>101.43</v>
      </c>
      <c r="VC405" s="2">
        <v>108.67</v>
      </c>
      <c r="VD405" s="2">
        <v>102.84</v>
      </c>
      <c r="VE405" s="2">
        <v>106.13</v>
      </c>
      <c r="VF405" s="2">
        <v>101.45</v>
      </c>
      <c r="VG405" s="2">
        <v>105.12</v>
      </c>
      <c r="VH405" s="2">
        <v>102.63</v>
      </c>
      <c r="VI405" s="2">
        <v>97.8</v>
      </c>
      <c r="VJ405" s="2">
        <v>97.03</v>
      </c>
      <c r="VK405" s="2">
        <v>97.54</v>
      </c>
      <c r="VL405" s="2">
        <v>96.22</v>
      </c>
      <c r="VM405" s="2">
        <v>94.46</v>
      </c>
      <c r="VN405" s="2">
        <v>93.26</v>
      </c>
      <c r="VO405" s="2">
        <v>96.72</v>
      </c>
      <c r="VP405" s="2">
        <v>103.13</v>
      </c>
      <c r="VQ405" s="2">
        <v>99.91</v>
      </c>
      <c r="VR405" s="2">
        <v>98.35</v>
      </c>
      <c r="VS405" s="2">
        <v>100.16</v>
      </c>
      <c r="VT405" s="2">
        <v>95.8</v>
      </c>
      <c r="VU405" s="2">
        <v>96.46</v>
      </c>
      <c r="VV405" s="2">
        <v>97.6</v>
      </c>
      <c r="VW405" s="2">
        <v>99.48</v>
      </c>
      <c r="VX405" s="2">
        <v>99.76</v>
      </c>
      <c r="VY405" s="2">
        <v>99.45</v>
      </c>
      <c r="VZ405" s="2">
        <v>95.45</v>
      </c>
      <c r="WA405" s="2">
        <v>97.17</v>
      </c>
      <c r="WB405" s="2">
        <v>93.45</v>
      </c>
      <c r="WC405" s="2">
        <v>93.87</v>
      </c>
      <c r="WD405" s="2">
        <v>94.55</v>
      </c>
      <c r="WE405" s="1">
        <v>92.62</v>
      </c>
      <c r="WF405" s="57">
        <v>94.3</v>
      </c>
      <c r="WG405" s="1">
        <v>92.29</v>
      </c>
      <c r="WH405" s="1">
        <v>93.81</v>
      </c>
      <c r="WI405" s="1">
        <v>92.96</v>
      </c>
      <c r="WJ405" s="1">
        <v>91.49</v>
      </c>
      <c r="WK405" s="1">
        <v>91.81</v>
      </c>
      <c r="WL405" s="1">
        <v>94.83</v>
      </c>
      <c r="WM405" s="1">
        <v>94.44</v>
      </c>
      <c r="WN405" s="57">
        <f t="shared" si="38"/>
        <v>94.44</v>
      </c>
      <c r="WO405" s="1">
        <v>93.73</v>
      </c>
      <c r="WP405" s="1">
        <v>96.47</v>
      </c>
      <c r="WQ405" s="1">
        <v>90.98</v>
      </c>
      <c r="WR405" s="1">
        <v>89.92</v>
      </c>
      <c r="WS405" s="1">
        <v>91.82</v>
      </c>
      <c r="WT405" s="1">
        <v>92.22</v>
      </c>
      <c r="WU405" s="1">
        <v>89.76</v>
      </c>
      <c r="WV405" s="5" t="s">
        <v>3</v>
      </c>
    </row>
    <row r="406" spans="1:620" x14ac:dyDescent="0.2">
      <c r="A406" s="1">
        <v>32232</v>
      </c>
      <c r="B406" s="17">
        <v>4.375</v>
      </c>
      <c r="C406" s="1" t="s">
        <v>49</v>
      </c>
      <c r="F406" s="1">
        <v>2040</v>
      </c>
      <c r="G406" s="5">
        <v>45539</v>
      </c>
      <c r="H406" s="6">
        <v>51166</v>
      </c>
      <c r="J406" s="7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HQ406" s="19"/>
      <c r="IF406" s="19"/>
      <c r="IG406" s="19"/>
      <c r="IH406" s="19"/>
      <c r="II406" s="19"/>
      <c r="IJ406" s="19"/>
      <c r="IK406" s="19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40"/>
      <c r="LR406" s="2"/>
      <c r="LS406" s="40"/>
      <c r="LT406" s="2"/>
      <c r="LU406" s="40"/>
      <c r="LV406" s="40"/>
      <c r="LW406" s="2"/>
      <c r="LX406" s="2"/>
      <c r="LY406" s="2"/>
      <c r="LZ406" s="2"/>
      <c r="MA406" s="2"/>
      <c r="MB406" s="2"/>
      <c r="MC406" s="40"/>
      <c r="MD406" s="40"/>
      <c r="ME406" s="40"/>
      <c r="MF406" s="2"/>
      <c r="MG406" s="62"/>
      <c r="MH406" s="40"/>
      <c r="MI406" s="2"/>
      <c r="MJ406" s="2"/>
      <c r="MK406" s="40"/>
      <c r="ML406" s="40"/>
      <c r="MM406" s="40"/>
      <c r="MN406" s="2"/>
      <c r="MO406" s="40"/>
      <c r="MP406" s="40"/>
      <c r="MQ406" s="40"/>
      <c r="MR406" s="2"/>
      <c r="MS406" s="40"/>
      <c r="MT406" s="40"/>
      <c r="MU406" s="40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40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40"/>
      <c r="OL406" s="40"/>
      <c r="OM406" s="2"/>
      <c r="ON406" s="2"/>
      <c r="OO406" s="2"/>
      <c r="OP406" s="2"/>
      <c r="OQ406" s="40"/>
      <c r="OR406" s="2"/>
      <c r="OS406" s="2"/>
      <c r="OT406" s="2"/>
      <c r="OU406" s="40"/>
      <c r="OV406" s="2"/>
      <c r="OW406" s="40"/>
      <c r="OX406" s="2"/>
      <c r="OY406" s="2"/>
      <c r="OZ406" s="2"/>
      <c r="PA406" s="2"/>
      <c r="PB406" s="2"/>
      <c r="PC406" s="2"/>
      <c r="PD406" s="2"/>
      <c r="PE406" s="2"/>
      <c r="PF406" s="40"/>
      <c r="PG406" s="2"/>
      <c r="PH406" s="2"/>
      <c r="PI406" s="2"/>
      <c r="PJ406" s="40"/>
      <c r="PK406" s="2"/>
      <c r="PL406" s="6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51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51"/>
      <c r="RZ406" s="2"/>
      <c r="SA406" s="51"/>
      <c r="SB406" s="2"/>
      <c r="SC406" s="2"/>
      <c r="SD406" s="2"/>
      <c r="SE406" s="51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17"/>
      <c r="SS406" s="17"/>
      <c r="ST406" s="17"/>
      <c r="SU406" s="17"/>
      <c r="SV406" s="17"/>
      <c r="SW406" s="17"/>
      <c r="SX406" s="2"/>
      <c r="SY406" s="2"/>
      <c r="SZ406" s="2"/>
      <c r="TA406" s="2"/>
      <c r="TB406" s="2"/>
      <c r="TC406" s="2"/>
      <c r="TD406" s="2"/>
      <c r="TE406" s="2"/>
      <c r="TF406" s="57"/>
      <c r="TG406" s="57"/>
      <c r="TH406" s="57"/>
      <c r="TI406" s="57"/>
      <c r="TJ406" s="57"/>
      <c r="TK406" s="57"/>
      <c r="TL406" s="40"/>
      <c r="TM406" s="40"/>
      <c r="TN406" s="40"/>
      <c r="TO406" s="2"/>
      <c r="TP406" s="40"/>
      <c r="TQ406" s="2"/>
      <c r="TR406" s="2"/>
      <c r="TS406" s="57"/>
      <c r="TT406" s="2"/>
      <c r="TU406" s="57"/>
      <c r="TV406" s="2"/>
      <c r="TW406" s="2"/>
      <c r="TX406" s="2"/>
      <c r="TY406" s="2"/>
      <c r="TZ406" s="2"/>
      <c r="UA406" s="2"/>
      <c r="UB406" s="2"/>
      <c r="UC406" s="57"/>
      <c r="UD406" s="57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17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57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>
        <v>100.54</v>
      </c>
      <c r="VZ406" s="2">
        <v>96.38</v>
      </c>
      <c r="WA406" s="2">
        <v>98.16</v>
      </c>
      <c r="WB406" s="2">
        <v>94.39</v>
      </c>
      <c r="WC406" s="2">
        <v>94.76</v>
      </c>
      <c r="WD406" s="2">
        <v>95.45</v>
      </c>
      <c r="WE406" s="1">
        <v>93.45</v>
      </c>
      <c r="WF406" s="57">
        <v>95.11</v>
      </c>
      <c r="WG406" s="1">
        <v>93.02</v>
      </c>
      <c r="WH406" s="1">
        <v>94.53</v>
      </c>
      <c r="WI406" s="1">
        <v>93.59</v>
      </c>
      <c r="WJ406" s="1">
        <v>91.96</v>
      </c>
      <c r="WK406" s="1">
        <v>92.38</v>
      </c>
      <c r="WL406" s="1">
        <v>95.51</v>
      </c>
      <c r="WM406" s="1">
        <v>95.15</v>
      </c>
      <c r="WN406" s="57">
        <f t="shared" si="38"/>
        <v>95.15</v>
      </c>
      <c r="WO406" s="1">
        <v>94.44</v>
      </c>
      <c r="WP406" s="1">
        <v>97.2</v>
      </c>
      <c r="WQ406" s="1">
        <v>91.58</v>
      </c>
      <c r="WR406" s="1">
        <v>90.49</v>
      </c>
      <c r="WS406" s="1">
        <v>92.45</v>
      </c>
      <c r="WT406" s="1">
        <v>92.9</v>
      </c>
      <c r="WU406" s="1">
        <v>90.38</v>
      </c>
      <c r="WV406" s="5" t="s">
        <v>3</v>
      </c>
    </row>
    <row r="407" spans="1:620" ht="15" x14ac:dyDescent="0.25">
      <c r="A407" s="1">
        <v>32235</v>
      </c>
      <c r="B407" s="1">
        <v>4.25</v>
      </c>
      <c r="C407" s="1" t="s">
        <v>49</v>
      </c>
      <c r="F407" s="1">
        <v>2040</v>
      </c>
      <c r="G407" s="5">
        <v>40359</v>
      </c>
      <c r="H407" s="5">
        <v>51477</v>
      </c>
      <c r="J407" s="7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HQ407" s="19"/>
      <c r="IF407" s="19"/>
      <c r="IG407" s="19"/>
      <c r="IH407" s="19"/>
      <c r="II407" s="19"/>
      <c r="IJ407" s="19"/>
      <c r="IK407" s="19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40"/>
      <c r="LR407" s="2"/>
      <c r="LS407" s="40"/>
      <c r="LT407" s="2"/>
      <c r="LU407" s="40"/>
      <c r="LV407" s="40"/>
      <c r="LW407" s="2"/>
      <c r="LX407" s="2"/>
      <c r="LY407" s="2"/>
      <c r="LZ407" s="2"/>
      <c r="MA407" s="2"/>
      <c r="MB407" s="2"/>
      <c r="MC407" s="40"/>
      <c r="MD407" s="40"/>
      <c r="ME407" s="40"/>
      <c r="MF407" s="2"/>
      <c r="MG407" s="61"/>
      <c r="MH407" s="40"/>
      <c r="MI407" s="2"/>
      <c r="MJ407" s="2"/>
      <c r="MK407" s="40"/>
      <c r="ML407" s="40"/>
      <c r="MM407" s="40"/>
      <c r="MN407" s="2"/>
      <c r="MO407" s="40"/>
      <c r="MP407" s="40"/>
      <c r="MQ407" s="40"/>
      <c r="MR407" s="2"/>
      <c r="MS407" s="40"/>
      <c r="MT407" s="40"/>
      <c r="MU407" s="40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40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40"/>
      <c r="OL407" s="40"/>
      <c r="OM407" s="2"/>
      <c r="ON407" s="2"/>
      <c r="OO407" s="2"/>
      <c r="OP407" s="2"/>
      <c r="OQ407" s="40"/>
      <c r="OR407" s="2"/>
      <c r="OS407" s="2"/>
      <c r="OT407" s="2"/>
      <c r="OU407" s="40"/>
      <c r="OV407" s="2"/>
      <c r="OW407" s="40"/>
      <c r="OX407" s="2"/>
      <c r="OY407" s="2"/>
      <c r="OZ407" s="2"/>
      <c r="PA407" s="2"/>
      <c r="PB407" s="2"/>
      <c r="PC407" s="2"/>
      <c r="PD407" s="2"/>
      <c r="PE407" s="2"/>
      <c r="PF407" s="40"/>
      <c r="PG407" s="2"/>
      <c r="PH407" s="2"/>
      <c r="PI407" s="2"/>
      <c r="PJ407" s="40">
        <v>101.11</v>
      </c>
      <c r="PK407" s="2">
        <v>99.09</v>
      </c>
      <c r="PL407">
        <v>107.44</v>
      </c>
      <c r="PM407" s="2">
        <v>105.59</v>
      </c>
      <c r="PN407" s="2">
        <v>101.3</v>
      </c>
      <c r="PO407" s="2">
        <v>100.02</v>
      </c>
      <c r="PP407" s="2">
        <v>100.61</v>
      </c>
      <c r="PQ407" s="2">
        <v>96.32</v>
      </c>
      <c r="PR407" s="2">
        <v>97.93</v>
      </c>
      <c r="PS407" s="2">
        <v>98.27</v>
      </c>
      <c r="PT407" s="2">
        <v>101.03</v>
      </c>
      <c r="PU407" s="2">
        <v>102.3</v>
      </c>
      <c r="PV407" s="2">
        <v>99.490000000000009</v>
      </c>
      <c r="PW407" s="2">
        <v>103.86</v>
      </c>
      <c r="PX407" s="51">
        <v>105.77</v>
      </c>
      <c r="PY407" s="2">
        <v>112.7</v>
      </c>
      <c r="PZ407" s="2">
        <v>115.78</v>
      </c>
      <c r="QA407" s="2">
        <v>121</v>
      </c>
      <c r="QB407" s="2">
        <v>122.92</v>
      </c>
      <c r="QC407" s="2">
        <v>123.82000000000001</v>
      </c>
      <c r="QD407" s="2">
        <v>119.19</v>
      </c>
      <c r="QE407" s="2">
        <v>116.2</v>
      </c>
      <c r="QF407" s="2">
        <v>116.71000000000001</v>
      </c>
      <c r="QG407" s="2">
        <v>125.33</v>
      </c>
      <c r="QH407" s="2">
        <v>123.26</v>
      </c>
      <c r="QI407" s="2">
        <v>126.75</v>
      </c>
      <c r="QJ407" s="2">
        <v>125.13</v>
      </c>
      <c r="QK407" s="2">
        <v>123.06</v>
      </c>
      <c r="QL407" s="2">
        <v>121.95</v>
      </c>
      <c r="QM407" s="2">
        <v>123.51</v>
      </c>
      <c r="QN407" s="2">
        <v>121.96</v>
      </c>
      <c r="QO407" s="2">
        <v>117.18</v>
      </c>
      <c r="QP407" s="2">
        <v>118.05</v>
      </c>
      <c r="QQ407" s="2">
        <v>121.55</v>
      </c>
      <c r="QR407" s="2">
        <v>123.98</v>
      </c>
      <c r="QS407" s="2">
        <v>118.07</v>
      </c>
      <c r="QT407" s="2">
        <v>113.3</v>
      </c>
      <c r="QU407" s="2">
        <v>113.97</v>
      </c>
      <c r="QV407" s="2">
        <v>112.61</v>
      </c>
      <c r="QW407" s="2">
        <v>114</v>
      </c>
      <c r="QX407" s="2">
        <v>114.74</v>
      </c>
      <c r="QY407" s="2">
        <v>112.36</v>
      </c>
      <c r="QZ407" s="2">
        <v>110.78</v>
      </c>
      <c r="RA407" s="2">
        <v>113.66</v>
      </c>
      <c r="RB407" s="2">
        <v>113.7</v>
      </c>
      <c r="RC407" s="2">
        <v>113.5</v>
      </c>
      <c r="RD407" s="2">
        <v>114.54</v>
      </c>
      <c r="RE407" s="2">
        <v>115.91</v>
      </c>
      <c r="RF407" s="2">
        <v>115.07</v>
      </c>
      <c r="RG407" s="2">
        <v>117.46</v>
      </c>
      <c r="RH407" s="2">
        <v>124.43</v>
      </c>
      <c r="RI407" s="2">
        <v>122.24</v>
      </c>
      <c r="RJ407" s="2">
        <v>123.87</v>
      </c>
      <c r="RK407" s="2">
        <v>130.38999999999999</v>
      </c>
      <c r="RL407" s="2">
        <v>134.22</v>
      </c>
      <c r="RM407" s="2">
        <v>145.19</v>
      </c>
      <c r="RN407" s="2">
        <v>134.35</v>
      </c>
      <c r="RO407" s="2">
        <v>138.35</v>
      </c>
      <c r="RP407" s="2">
        <v>132.9</v>
      </c>
      <c r="RQ407" s="2">
        <v>133.35</v>
      </c>
      <c r="RR407" s="2">
        <v>128.66999999999999</v>
      </c>
      <c r="RS407" s="2">
        <v>132.16</v>
      </c>
      <c r="RT407" s="2">
        <v>131.9</v>
      </c>
      <c r="RU407" s="2">
        <v>133.84</v>
      </c>
      <c r="RV407" s="2">
        <v>130.63</v>
      </c>
      <c r="RW407" s="2">
        <v>132.12</v>
      </c>
      <c r="RX407" s="2">
        <v>129.33000000000001</v>
      </c>
      <c r="RY407" s="51">
        <v>136.41</v>
      </c>
      <c r="RZ407" s="2">
        <v>138.35</v>
      </c>
      <c r="SA407" s="51">
        <v>138.24</v>
      </c>
      <c r="SB407" s="2">
        <v>135.32</v>
      </c>
      <c r="SC407" s="2">
        <v>139.08000000000001</v>
      </c>
      <c r="SD407" s="2">
        <v>150.84</v>
      </c>
      <c r="SE407" s="51">
        <v>155.72999999999999</v>
      </c>
      <c r="SF407" s="2">
        <v>163.08000000000001</v>
      </c>
      <c r="SG407" s="2">
        <v>156.62</v>
      </c>
      <c r="SH407" s="2">
        <v>146.65</v>
      </c>
      <c r="SI407" s="2">
        <v>142.65</v>
      </c>
      <c r="SJ407" s="2">
        <v>146.52000000000001</v>
      </c>
      <c r="SK407" s="2">
        <v>142.13999999999999</v>
      </c>
      <c r="SL407" s="2">
        <v>148.37</v>
      </c>
      <c r="SM407" s="2">
        <v>148.66999999999999</v>
      </c>
      <c r="SN407" s="2">
        <v>148.71</v>
      </c>
      <c r="SO407" s="2">
        <v>149.41</v>
      </c>
      <c r="SP407" s="2">
        <v>145.09</v>
      </c>
      <c r="SQ407" s="2">
        <v>145.18</v>
      </c>
      <c r="SR407" s="17">
        <v>149.06</v>
      </c>
      <c r="SS407" s="17">
        <v>143.56</v>
      </c>
      <c r="ST407" s="17">
        <v>143.63999999999999</v>
      </c>
      <c r="SU407" s="17">
        <v>144.37</v>
      </c>
      <c r="SV407" s="17">
        <v>147.19999999999999</v>
      </c>
      <c r="SW407" s="17">
        <v>142.75</v>
      </c>
      <c r="SX407" s="2">
        <v>143.11000000000001</v>
      </c>
      <c r="SY407" s="2">
        <v>147.75</v>
      </c>
      <c r="SZ407" s="2">
        <v>145.06</v>
      </c>
      <c r="TA407" s="2">
        <v>148.01</v>
      </c>
      <c r="TB407" s="2">
        <v>146.74</v>
      </c>
      <c r="TC407" s="2">
        <v>145.72999999999999</v>
      </c>
      <c r="TD407" s="2">
        <v>145.63999999999999</v>
      </c>
      <c r="TE407" s="2">
        <v>142.37</v>
      </c>
      <c r="TF407" s="57">
        <v>143.84</v>
      </c>
      <c r="TG407" s="57">
        <v>140.19999999999999</v>
      </c>
      <c r="TH407" s="57">
        <v>144.72</v>
      </c>
      <c r="TI407" s="57">
        <v>146.94</v>
      </c>
      <c r="TJ407" s="57">
        <v>144.6</v>
      </c>
      <c r="TK407" s="57">
        <v>150.46</v>
      </c>
      <c r="TL407" s="40">
        <v>147.19</v>
      </c>
      <c r="TM407" s="40">
        <v>152.56</v>
      </c>
      <c r="TN407" s="40">
        <v>152.51</v>
      </c>
      <c r="TO407" s="2">
        <v>156.57</v>
      </c>
      <c r="TP407" s="40">
        <v>163.63</v>
      </c>
      <c r="TQ407" s="2">
        <v>164.22</v>
      </c>
      <c r="TR407" s="2">
        <v>160.13999999999999</v>
      </c>
      <c r="TS407" s="57">
        <v>157.91999999999999</v>
      </c>
      <c r="TT407" s="2">
        <v>154.71</v>
      </c>
      <c r="TU407" s="57">
        <v>161.94</v>
      </c>
      <c r="TV407" s="2">
        <v>163.94</v>
      </c>
      <c r="TW407" s="2">
        <v>165.88</v>
      </c>
      <c r="TX407" s="2">
        <v>171.93</v>
      </c>
      <c r="TY407" s="2">
        <v>171.96</v>
      </c>
      <c r="TZ407" s="2">
        <v>170.54</v>
      </c>
      <c r="UA407" s="2">
        <v>171.29</v>
      </c>
      <c r="UB407" s="2">
        <v>164.34</v>
      </c>
      <c r="UC407" s="57">
        <v>167.14</v>
      </c>
      <c r="UD407" s="57">
        <v>165.81</v>
      </c>
      <c r="UE407" s="2">
        <v>164.7</v>
      </c>
      <c r="UF407" s="2">
        <v>167.69</v>
      </c>
      <c r="UG407" s="2">
        <v>163.72</v>
      </c>
      <c r="UH407" s="2">
        <v>151.85</v>
      </c>
      <c r="UI407" s="2">
        <v>151.24</v>
      </c>
      <c r="UJ407" s="2">
        <v>152</v>
      </c>
      <c r="UK407" s="2">
        <v>152.41</v>
      </c>
      <c r="UL407" s="2">
        <v>153.61000000000001</v>
      </c>
      <c r="UM407" s="2">
        <v>158.47999999999999</v>
      </c>
      <c r="UN407" s="2">
        <v>156.51</v>
      </c>
      <c r="UO407" s="2">
        <v>149.16999999999999</v>
      </c>
      <c r="UP407" s="17">
        <v>152.79</v>
      </c>
      <c r="UQ407" s="2">
        <v>156.69999999999999</v>
      </c>
      <c r="UR407" s="2">
        <v>152.24</v>
      </c>
      <c r="US407" s="2">
        <v>145.27000000000001</v>
      </c>
      <c r="UT407" s="2">
        <v>142.08000000000001</v>
      </c>
      <c r="UU407" s="2">
        <v>138.5</v>
      </c>
      <c r="UV407" s="2">
        <v>132.78</v>
      </c>
      <c r="UW407" s="2">
        <v>127.05</v>
      </c>
      <c r="UX407" s="2">
        <v>123.5</v>
      </c>
      <c r="UY407" s="2">
        <v>127.15</v>
      </c>
      <c r="UZ407" s="2">
        <v>114.57</v>
      </c>
      <c r="VA407" s="2">
        <v>102.27</v>
      </c>
      <c r="VB407" s="57">
        <f t="shared" si="39"/>
        <v>102.27</v>
      </c>
      <c r="VC407" s="2">
        <v>109.17</v>
      </c>
      <c r="VD407" s="2">
        <v>102.53</v>
      </c>
      <c r="VE407" s="2">
        <v>106.16</v>
      </c>
      <c r="VF407" s="2">
        <v>101.33</v>
      </c>
      <c r="VG407" s="2">
        <v>105.33</v>
      </c>
      <c r="VH407" s="2">
        <v>102.54</v>
      </c>
      <c r="VI407" s="2">
        <v>97.51</v>
      </c>
      <c r="VJ407" s="2">
        <v>96.88</v>
      </c>
      <c r="VK407" s="2">
        <v>97.26</v>
      </c>
      <c r="VL407" s="2">
        <v>95.77</v>
      </c>
      <c r="VM407" s="2">
        <v>93.75</v>
      </c>
      <c r="VN407" s="2">
        <v>92.53</v>
      </c>
      <c r="VO407" s="2">
        <v>96.06</v>
      </c>
      <c r="VP407" s="2">
        <v>102.78</v>
      </c>
      <c r="VQ407" s="2">
        <v>99.34</v>
      </c>
      <c r="VR407" s="2">
        <v>97.84</v>
      </c>
      <c r="VS407" s="2">
        <v>99.58</v>
      </c>
      <c r="VT407" s="2">
        <v>95.13</v>
      </c>
      <c r="VU407" s="2">
        <v>95.81</v>
      </c>
      <c r="VV407" s="2">
        <v>96.93</v>
      </c>
      <c r="VW407" s="2">
        <v>98.77</v>
      </c>
      <c r="VX407" s="2">
        <v>99.15</v>
      </c>
      <c r="VY407" s="2">
        <v>98.71</v>
      </c>
      <c r="VZ407" s="2">
        <v>94.64</v>
      </c>
      <c r="WA407" s="2">
        <v>96.35</v>
      </c>
      <c r="WB407" s="2">
        <v>92.49</v>
      </c>
      <c r="WC407" s="2">
        <v>92.87</v>
      </c>
      <c r="WD407" s="2">
        <v>93.56</v>
      </c>
      <c r="WE407" s="1">
        <v>91.49</v>
      </c>
      <c r="WF407" s="57">
        <v>93.17</v>
      </c>
      <c r="WG407" s="1">
        <v>91.1</v>
      </c>
      <c r="WH407" s="1">
        <v>92.68</v>
      </c>
      <c r="WI407" s="1">
        <v>91.63</v>
      </c>
      <c r="WJ407" s="1">
        <v>89.94</v>
      </c>
      <c r="WK407" s="1">
        <v>90.3</v>
      </c>
      <c r="WL407" s="1">
        <v>93.55</v>
      </c>
      <c r="WM407" s="1">
        <v>93.27</v>
      </c>
      <c r="WN407" s="57">
        <f t="shared" si="38"/>
        <v>93.27</v>
      </c>
      <c r="WO407" s="1">
        <v>92.52</v>
      </c>
      <c r="WP407" s="1">
        <v>95.31</v>
      </c>
      <c r="WQ407" s="1">
        <v>89.71</v>
      </c>
      <c r="WR407" s="1">
        <v>88.54</v>
      </c>
      <c r="WS407" s="1">
        <v>90.51</v>
      </c>
      <c r="WT407" s="1">
        <v>90.99</v>
      </c>
      <c r="WU407" s="1">
        <v>88.42</v>
      </c>
      <c r="WV407" s="5" t="s">
        <v>3</v>
      </c>
    </row>
    <row r="408" spans="1:620" x14ac:dyDescent="0.2">
      <c r="A408" s="1">
        <v>32236</v>
      </c>
      <c r="B408" s="1">
        <v>5.25</v>
      </c>
      <c r="C408" s="1" t="s">
        <v>49</v>
      </c>
      <c r="F408" s="1">
        <v>2041</v>
      </c>
      <c r="G408" s="5">
        <v>45945</v>
      </c>
      <c r="H408" s="6">
        <v>51532</v>
      </c>
      <c r="J408" s="7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HQ408" s="19"/>
      <c r="IF408" s="19"/>
      <c r="IG408" s="19"/>
      <c r="IH408" s="19"/>
      <c r="II408" s="19"/>
      <c r="IJ408" s="19"/>
      <c r="IK408" s="19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40"/>
      <c r="LR408" s="2"/>
      <c r="LS408" s="40"/>
      <c r="LT408" s="2"/>
      <c r="LU408" s="40"/>
      <c r="LV408" s="40"/>
      <c r="LW408" s="2"/>
      <c r="LX408" s="2"/>
      <c r="LY408" s="2"/>
      <c r="LZ408" s="2"/>
      <c r="MA408" s="2"/>
      <c r="MB408" s="2"/>
      <c r="MC408" s="40"/>
      <c r="MD408" s="40"/>
      <c r="ME408" s="40"/>
      <c r="MF408" s="2"/>
      <c r="MG408" s="62"/>
      <c r="MH408" s="40"/>
      <c r="MI408" s="2"/>
      <c r="MJ408" s="2"/>
      <c r="MK408" s="40"/>
      <c r="ML408" s="40"/>
      <c r="MM408" s="40"/>
      <c r="MN408" s="2"/>
      <c r="MO408" s="40"/>
      <c r="MP408" s="40"/>
      <c r="MQ408" s="40"/>
      <c r="MR408" s="2"/>
      <c r="MS408" s="40"/>
      <c r="MT408" s="40"/>
      <c r="MU408" s="40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40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40"/>
      <c r="OL408" s="40"/>
      <c r="OM408" s="2"/>
      <c r="ON408" s="2"/>
      <c r="OO408" s="2"/>
      <c r="OP408" s="2"/>
      <c r="OQ408" s="40"/>
      <c r="OR408" s="2"/>
      <c r="OS408" s="2"/>
      <c r="OT408" s="2"/>
      <c r="OU408" s="40"/>
      <c r="OV408" s="2"/>
      <c r="OW408" s="40"/>
      <c r="OX408" s="2"/>
      <c r="OY408" s="2"/>
      <c r="OZ408" s="2"/>
      <c r="PA408" s="2"/>
      <c r="PB408" s="2"/>
      <c r="PC408" s="2"/>
      <c r="PD408" s="2"/>
      <c r="PE408" s="2"/>
      <c r="PF408" s="40"/>
      <c r="PG408" s="2"/>
      <c r="PH408" s="2"/>
      <c r="PI408" s="2"/>
      <c r="PJ408" s="40"/>
      <c r="PK408" s="2"/>
      <c r="PL408" s="6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51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51"/>
      <c r="RZ408" s="2"/>
      <c r="SA408" s="51"/>
      <c r="SB408" s="2"/>
      <c r="SC408" s="2"/>
      <c r="SD408" s="2"/>
      <c r="SE408" s="51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17"/>
      <c r="SS408" s="17"/>
      <c r="ST408" s="17"/>
      <c r="SU408" s="17"/>
      <c r="SV408" s="17"/>
      <c r="SW408" s="17"/>
      <c r="SX408" s="2"/>
      <c r="SY408" s="2"/>
      <c r="SZ408" s="2"/>
      <c r="TA408" s="2"/>
      <c r="TB408" s="2"/>
      <c r="TC408" s="2"/>
      <c r="TD408" s="2"/>
      <c r="TE408" s="2"/>
      <c r="TF408" s="57"/>
      <c r="TG408" s="57"/>
      <c r="TH408" s="57"/>
      <c r="TI408" s="57"/>
      <c r="TJ408" s="57"/>
      <c r="TK408" s="57"/>
      <c r="TL408" s="40"/>
      <c r="TM408" s="40"/>
      <c r="TN408" s="40"/>
      <c r="TO408" s="2"/>
      <c r="TP408" s="40"/>
      <c r="TQ408" s="2"/>
      <c r="TR408" s="2"/>
      <c r="TS408" s="57"/>
      <c r="TT408" s="2"/>
      <c r="TU408" s="57"/>
      <c r="TV408" s="2"/>
      <c r="TW408" s="2"/>
      <c r="TX408" s="2"/>
      <c r="TY408" s="2"/>
      <c r="TZ408" s="2"/>
      <c r="UA408" s="2"/>
      <c r="UB408" s="2"/>
      <c r="UC408" s="57"/>
      <c r="UD408" s="57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17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57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1"/>
      <c r="WF408" s="57"/>
      <c r="WJ408" s="1" t="s">
        <v>289</v>
      </c>
      <c r="WK408" s="1" t="s">
        <v>289</v>
      </c>
      <c r="WL408" s="1">
        <v>103.94</v>
      </c>
      <c r="WM408" s="1">
        <v>103.54</v>
      </c>
      <c r="WN408" s="57">
        <f t="shared" si="38"/>
        <v>103.54</v>
      </c>
      <c r="WO408" s="1">
        <v>102.71</v>
      </c>
      <c r="WP408" s="1">
        <v>105.71</v>
      </c>
      <c r="WQ408" s="1">
        <v>99.6</v>
      </c>
      <c r="WR408" s="1">
        <v>98.33</v>
      </c>
      <c r="WS408" s="1">
        <v>100.41</v>
      </c>
      <c r="WT408" s="1">
        <v>100.87</v>
      </c>
      <c r="WU408" s="1">
        <v>98.09</v>
      </c>
      <c r="WV408" s="5" t="s">
        <v>3</v>
      </c>
    </row>
    <row r="409" spans="1:620" ht="15" x14ac:dyDescent="0.25">
      <c r="A409" s="1">
        <v>32238</v>
      </c>
      <c r="B409" s="1">
        <v>1.25</v>
      </c>
      <c r="C409" s="1" t="s">
        <v>49</v>
      </c>
      <c r="F409" s="1">
        <v>2041</v>
      </c>
      <c r="G409" s="5">
        <v>43852</v>
      </c>
      <c r="H409" s="5">
        <v>51796</v>
      </c>
      <c r="J409" s="7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HQ409" s="19"/>
      <c r="IF409" s="19"/>
      <c r="IG409" s="19"/>
      <c r="IH409" s="19"/>
      <c r="II409" s="19"/>
      <c r="IJ409" s="19"/>
      <c r="IK409" s="19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40"/>
      <c r="LR409" s="2"/>
      <c r="LS409" s="40"/>
      <c r="LT409" s="2"/>
      <c r="LU409" s="40"/>
      <c r="LV409" s="40"/>
      <c r="LW409" s="2"/>
      <c r="LX409" s="2"/>
      <c r="LY409" s="2"/>
      <c r="LZ409" s="2"/>
      <c r="MA409" s="2"/>
      <c r="MB409" s="2"/>
      <c r="MC409" s="40"/>
      <c r="MD409" s="40"/>
      <c r="ME409" s="40"/>
      <c r="MF409" s="2"/>
      <c r="MG409" s="61"/>
      <c r="MH409" s="40"/>
      <c r="MI409" s="2"/>
      <c r="MJ409" s="2"/>
      <c r="MK409" s="40"/>
      <c r="ML409" s="40"/>
      <c r="MM409" s="40"/>
      <c r="MN409" s="2"/>
      <c r="MO409" s="40"/>
      <c r="MP409" s="40"/>
      <c r="MQ409" s="40"/>
      <c r="MR409" s="2"/>
      <c r="MS409" s="40"/>
      <c r="MT409" s="40"/>
      <c r="MU409" s="40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40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40"/>
      <c r="OL409" s="40"/>
      <c r="OM409" s="2"/>
      <c r="ON409" s="2"/>
      <c r="OO409" s="2"/>
      <c r="OP409" s="2"/>
      <c r="OQ409" s="40"/>
      <c r="OR409" s="2"/>
      <c r="OS409" s="2"/>
      <c r="OT409" s="2"/>
      <c r="OU409" s="40"/>
      <c r="OV409" s="2"/>
      <c r="OW409" s="40"/>
      <c r="OX409" s="2"/>
      <c r="OY409" s="2"/>
      <c r="OZ409" s="2"/>
      <c r="PA409" s="2"/>
      <c r="PB409" s="2"/>
      <c r="PC409" s="2"/>
      <c r="PD409" s="2"/>
      <c r="PE409" s="2"/>
      <c r="PF409" s="40"/>
      <c r="PG409" s="2"/>
      <c r="PH409" s="2"/>
      <c r="PI409" s="2"/>
      <c r="PJ409" s="40"/>
      <c r="PK409" s="2"/>
      <c r="PL409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51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51"/>
      <c r="RZ409" s="2"/>
      <c r="SA409" s="51"/>
      <c r="SB409" s="2"/>
      <c r="SC409" s="2"/>
      <c r="SD409" s="2"/>
      <c r="SE409" s="51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17"/>
      <c r="SS409" s="17"/>
      <c r="ST409" s="17"/>
      <c r="SU409" s="17"/>
      <c r="SV409" s="17"/>
      <c r="SW409" s="17"/>
      <c r="SX409" s="2"/>
      <c r="SY409" s="2"/>
      <c r="SZ409" s="2"/>
      <c r="TA409" s="2"/>
      <c r="TB409" s="2"/>
      <c r="TC409" s="2"/>
      <c r="TD409" s="2"/>
      <c r="TE409" s="2"/>
      <c r="TF409" s="57"/>
      <c r="TG409" s="57"/>
      <c r="TH409" s="57"/>
      <c r="TI409" s="57"/>
      <c r="TJ409" s="57"/>
      <c r="TK409" s="57"/>
      <c r="TL409" s="40"/>
      <c r="TM409" s="40"/>
      <c r="TN409" s="40"/>
      <c r="TO409" s="2"/>
      <c r="TP409" s="40"/>
      <c r="TQ409" s="2"/>
      <c r="TR409" s="2"/>
      <c r="TS409" s="57"/>
      <c r="TT409" s="2"/>
      <c r="TU409" s="57">
        <v>104.61</v>
      </c>
      <c r="TV409" s="2">
        <v>106.39</v>
      </c>
      <c r="TW409" s="2">
        <v>108.02</v>
      </c>
      <c r="TX409" s="2">
        <v>113.27</v>
      </c>
      <c r="TY409" s="2">
        <v>113.8</v>
      </c>
      <c r="TZ409" s="2">
        <v>112.75</v>
      </c>
      <c r="UA409" s="2">
        <v>113.14</v>
      </c>
      <c r="UB409" s="2">
        <v>107.66</v>
      </c>
      <c r="UC409" s="57">
        <v>110.09</v>
      </c>
      <c r="UD409" s="57">
        <v>109.16</v>
      </c>
      <c r="UE409" s="2">
        <v>108.38</v>
      </c>
      <c r="UF409" s="2">
        <v>111.08</v>
      </c>
      <c r="UG409" s="2">
        <v>108</v>
      </c>
      <c r="UH409" s="2">
        <v>98.4</v>
      </c>
      <c r="UI409" s="2">
        <v>98.21</v>
      </c>
      <c r="UJ409" s="2">
        <v>99</v>
      </c>
      <c r="UK409" s="2">
        <v>99.49</v>
      </c>
      <c r="UL409" s="2">
        <v>100.66</v>
      </c>
      <c r="UM409" s="2">
        <v>104.86</v>
      </c>
      <c r="UN409" s="2">
        <v>103.51</v>
      </c>
      <c r="UO409" s="2">
        <v>97.82</v>
      </c>
      <c r="UP409" s="17">
        <v>100.95</v>
      </c>
      <c r="UQ409" s="2">
        <v>104.39</v>
      </c>
      <c r="UR409" s="2">
        <v>100.97</v>
      </c>
      <c r="US409" s="2">
        <v>95.46</v>
      </c>
      <c r="UT409" s="2">
        <v>93.02</v>
      </c>
      <c r="UU409" s="2">
        <v>90.43</v>
      </c>
      <c r="UV409" s="2">
        <v>86.16</v>
      </c>
      <c r="UW409" s="2">
        <v>81.78</v>
      </c>
      <c r="UX409" s="2">
        <v>79.27</v>
      </c>
      <c r="UY409" s="2">
        <v>82.19</v>
      </c>
      <c r="UZ409" s="2">
        <v>72.290000000000006</v>
      </c>
      <c r="VA409" s="2">
        <v>63</v>
      </c>
      <c r="VB409" s="57">
        <f t="shared" si="39"/>
        <v>63</v>
      </c>
      <c r="VC409" s="2">
        <v>69.209999999999994</v>
      </c>
      <c r="VD409" s="2">
        <v>63.69</v>
      </c>
      <c r="VE409" s="2">
        <v>66.459999999999994</v>
      </c>
      <c r="VF409" s="2">
        <v>62.7</v>
      </c>
      <c r="VG409" s="2">
        <v>65.95</v>
      </c>
      <c r="VH409" s="2">
        <v>63.87</v>
      </c>
      <c r="VI409" s="2">
        <v>60.07</v>
      </c>
      <c r="VJ409" s="2">
        <v>60.08</v>
      </c>
      <c r="VK409" s="2">
        <v>60.38</v>
      </c>
      <c r="VL409" s="2">
        <v>59.28</v>
      </c>
      <c r="VM409" s="2">
        <v>57.62</v>
      </c>
      <c r="VN409" s="2">
        <v>56.71</v>
      </c>
      <c r="VO409" s="2">
        <v>59.6</v>
      </c>
      <c r="VP409" s="2">
        <v>64.95</v>
      </c>
      <c r="VQ409" s="2">
        <v>62.27</v>
      </c>
      <c r="VR409" s="2">
        <v>61.23</v>
      </c>
      <c r="VS409" s="2">
        <v>62.73</v>
      </c>
      <c r="VT409" s="2">
        <v>59.34</v>
      </c>
      <c r="VU409" s="2">
        <v>60.05</v>
      </c>
      <c r="VV409" s="2">
        <v>61.05</v>
      </c>
      <c r="VW409" s="2">
        <v>62.58</v>
      </c>
      <c r="VX409" s="2">
        <v>63.04</v>
      </c>
      <c r="VY409" s="2">
        <v>62.73</v>
      </c>
      <c r="VZ409" s="2">
        <v>59.87</v>
      </c>
      <c r="WA409" s="2">
        <v>61.4</v>
      </c>
      <c r="WB409" s="2">
        <v>58.47</v>
      </c>
      <c r="WC409" s="2">
        <v>58.86</v>
      </c>
      <c r="WD409" s="2">
        <v>59.47</v>
      </c>
      <c r="WE409" s="1">
        <v>57.88</v>
      </c>
      <c r="WF409" s="57">
        <v>59.06</v>
      </c>
      <c r="WG409" s="1">
        <v>57.66</v>
      </c>
      <c r="WH409" s="1">
        <v>58.78</v>
      </c>
      <c r="WI409" s="1">
        <v>58.16</v>
      </c>
      <c r="WJ409" s="1">
        <v>57.03</v>
      </c>
      <c r="WK409" s="1">
        <v>57.64</v>
      </c>
      <c r="WL409" s="1">
        <v>60.16</v>
      </c>
      <c r="WM409" s="1">
        <v>59.94</v>
      </c>
      <c r="WN409" s="57">
        <f t="shared" si="38"/>
        <v>59.94</v>
      </c>
      <c r="WO409" s="1">
        <v>59.47</v>
      </c>
      <c r="WP409" s="1">
        <v>61.85</v>
      </c>
      <c r="WQ409" s="1">
        <v>57.58</v>
      </c>
      <c r="WR409" s="1">
        <v>56.72</v>
      </c>
      <c r="WS409" s="1">
        <v>58.42</v>
      </c>
      <c r="WT409" s="1">
        <v>58.84</v>
      </c>
      <c r="WU409" s="1">
        <v>56.89</v>
      </c>
      <c r="WV409" s="5" t="s">
        <v>3</v>
      </c>
    </row>
    <row r="410" spans="1:620" ht="15" x14ac:dyDescent="0.25">
      <c r="A410" s="1">
        <v>32240</v>
      </c>
      <c r="B410" s="1">
        <v>4.5</v>
      </c>
      <c r="C410" s="1" t="s">
        <v>49</v>
      </c>
      <c r="F410" s="1">
        <v>2042</v>
      </c>
      <c r="G410" s="5">
        <v>39239</v>
      </c>
      <c r="H410" s="5">
        <v>52207</v>
      </c>
      <c r="J410" s="7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HQ410" s="19"/>
      <c r="IF410" s="19"/>
      <c r="IG410" s="19"/>
      <c r="IH410" s="19"/>
      <c r="II410" s="19"/>
      <c r="IJ410" s="19"/>
      <c r="IK410" s="19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40"/>
      <c r="LR410" s="2"/>
      <c r="LS410" s="40"/>
      <c r="LT410" s="2"/>
      <c r="LU410" s="40"/>
      <c r="LV410" s="40"/>
      <c r="LW410" s="2"/>
      <c r="LX410" s="2"/>
      <c r="LY410" s="2"/>
      <c r="LZ410" s="2"/>
      <c r="MA410" s="2"/>
      <c r="MB410" s="2"/>
      <c r="MC410" s="40"/>
      <c r="MD410" s="40"/>
      <c r="ME410" s="40"/>
      <c r="MF410" s="2"/>
      <c r="MG410" s="61"/>
      <c r="MH410" s="40"/>
      <c r="MI410" s="2"/>
      <c r="MJ410" s="2"/>
      <c r="MK410" s="40"/>
      <c r="ML410" s="40"/>
      <c r="MM410" s="40"/>
      <c r="MN410" s="2"/>
      <c r="MO410" s="40"/>
      <c r="MP410" s="40"/>
      <c r="MQ410" s="40"/>
      <c r="MR410" s="2"/>
      <c r="MS410" s="40"/>
      <c r="MT410" s="40"/>
      <c r="MU410" s="40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40"/>
      <c r="NW410" s="2"/>
      <c r="NX410" s="2"/>
      <c r="NY410" s="2"/>
      <c r="NZ410" s="2">
        <v>96.18</v>
      </c>
      <c r="OA410" s="2">
        <v>100.24</v>
      </c>
      <c r="OB410" s="2">
        <v>101.28</v>
      </c>
      <c r="OC410" s="2">
        <v>98.99</v>
      </c>
      <c r="OD410" s="2">
        <v>99.91</v>
      </c>
      <c r="OE410" s="2">
        <v>100.84</v>
      </c>
      <c r="OF410" s="2">
        <v>103.96</v>
      </c>
      <c r="OG410" s="2">
        <v>103.15</v>
      </c>
      <c r="OH410" s="2">
        <v>102.38</v>
      </c>
      <c r="OI410" s="2">
        <v>102.58</v>
      </c>
      <c r="OJ410" s="2">
        <v>100.71</v>
      </c>
      <c r="OK410" s="40">
        <v>99.36</v>
      </c>
      <c r="OL410" s="40">
        <v>97.74</v>
      </c>
      <c r="OM410" s="2">
        <v>100.22</v>
      </c>
      <c r="ON410" s="2">
        <v>102.2</v>
      </c>
      <c r="OO410" s="2">
        <v>99.52</v>
      </c>
      <c r="OP410" s="2">
        <v>99.35</v>
      </c>
      <c r="OQ410" s="40">
        <v>106.06</v>
      </c>
      <c r="OR410" s="2">
        <v>113.8</v>
      </c>
      <c r="OS410" s="2">
        <v>100.66</v>
      </c>
      <c r="OT410" s="2">
        <v>101.63</v>
      </c>
      <c r="OU410" s="40">
        <v>103.03</v>
      </c>
      <c r="OV410" s="2">
        <v>102.2</v>
      </c>
      <c r="OW410" s="40">
        <v>98.52</v>
      </c>
      <c r="OX410" s="2">
        <v>101.89</v>
      </c>
      <c r="OY410" s="2">
        <v>99.81</v>
      </c>
      <c r="OZ410" s="2">
        <v>106.64</v>
      </c>
      <c r="PA410" s="2">
        <v>107.4</v>
      </c>
      <c r="PB410" s="2">
        <v>106.69</v>
      </c>
      <c r="PC410" s="2">
        <v>107.73</v>
      </c>
      <c r="PD410" s="2">
        <v>101.92</v>
      </c>
      <c r="PE410" s="2">
        <v>102.46</v>
      </c>
      <c r="PF410" s="40">
        <v>99.33</v>
      </c>
      <c r="PG410" s="2">
        <v>100.43</v>
      </c>
      <c r="PH410" s="2">
        <v>100.86</v>
      </c>
      <c r="PI410" s="2">
        <v>104.37</v>
      </c>
      <c r="PJ410" s="40">
        <v>106.11</v>
      </c>
      <c r="PK410" s="2">
        <v>103.86</v>
      </c>
      <c r="PL410">
        <v>112.75</v>
      </c>
      <c r="PM410" s="2">
        <v>110.68</v>
      </c>
      <c r="PN410" s="2">
        <v>105.98</v>
      </c>
      <c r="PO410" s="2">
        <v>104.87</v>
      </c>
      <c r="PP410" s="2">
        <v>105.65</v>
      </c>
      <c r="PQ410" s="2">
        <v>100.95</v>
      </c>
      <c r="PR410" s="2">
        <v>102.55</v>
      </c>
      <c r="PS410" s="2">
        <v>103.03</v>
      </c>
      <c r="PT410" s="2">
        <v>105.93</v>
      </c>
      <c r="PU410" s="2">
        <v>107.14</v>
      </c>
      <c r="PV410" s="2">
        <v>104.16</v>
      </c>
      <c r="PW410" s="2">
        <v>108.7</v>
      </c>
      <c r="PX410" s="51">
        <v>110.54</v>
      </c>
      <c r="PY410" s="2">
        <v>117.92</v>
      </c>
      <c r="PZ410" s="2">
        <v>121.60000000000001</v>
      </c>
      <c r="QA410" s="2">
        <v>127.06</v>
      </c>
      <c r="QB410" s="2">
        <v>128.86000000000001</v>
      </c>
      <c r="QC410" s="2">
        <v>129.87</v>
      </c>
      <c r="QD410" s="2">
        <v>124.86</v>
      </c>
      <c r="QE410" s="2">
        <v>121.7</v>
      </c>
      <c r="QF410" s="2">
        <v>122.15</v>
      </c>
      <c r="QG410" s="2">
        <v>131.21</v>
      </c>
      <c r="QH410" s="2">
        <v>128.92000000000002</v>
      </c>
      <c r="QI410" s="2">
        <v>132.62</v>
      </c>
      <c r="QJ410" s="2">
        <v>130.79</v>
      </c>
      <c r="QK410" s="2">
        <v>128.44</v>
      </c>
      <c r="QL410" s="2">
        <v>127.27</v>
      </c>
      <c r="QM410" s="2">
        <v>129.07</v>
      </c>
      <c r="QN410" s="2">
        <v>127.34</v>
      </c>
      <c r="QO410" s="2">
        <v>122.35</v>
      </c>
      <c r="QP410" s="2">
        <v>123.36</v>
      </c>
      <c r="QQ410" s="2">
        <v>126.94</v>
      </c>
      <c r="QR410" s="2">
        <v>129.53</v>
      </c>
      <c r="QS410" s="2">
        <v>123.26</v>
      </c>
      <c r="QT410" s="2">
        <v>118.27</v>
      </c>
      <c r="QU410" s="2">
        <v>119</v>
      </c>
      <c r="QV410" s="2">
        <v>117.76</v>
      </c>
      <c r="QW410" s="2">
        <v>119.07</v>
      </c>
      <c r="QX410" s="2">
        <v>119.89</v>
      </c>
      <c r="QY410" s="2">
        <v>117.49</v>
      </c>
      <c r="QZ410" s="2">
        <v>115.87</v>
      </c>
      <c r="RA410" s="2">
        <v>118.93</v>
      </c>
      <c r="RB410" s="2">
        <v>118.93</v>
      </c>
      <c r="RC410" s="2">
        <v>118.69</v>
      </c>
      <c r="RD410" s="2">
        <v>119.87</v>
      </c>
      <c r="RE410" s="2">
        <v>121.2</v>
      </c>
      <c r="RF410" s="2">
        <v>120.27</v>
      </c>
      <c r="RG410" s="2">
        <v>122.75</v>
      </c>
      <c r="RH410" s="2">
        <v>130.38999999999999</v>
      </c>
      <c r="RI410" s="2">
        <v>127.99</v>
      </c>
      <c r="RJ410" s="2">
        <v>129.76</v>
      </c>
      <c r="RK410" s="2">
        <v>136.88999999999999</v>
      </c>
      <c r="RL410" s="2">
        <v>141.07</v>
      </c>
      <c r="RM410" s="2">
        <v>153.16</v>
      </c>
      <c r="RN410" s="2">
        <v>141.34</v>
      </c>
      <c r="RO410" s="2">
        <v>145.62</v>
      </c>
      <c r="RP410" s="2">
        <v>139.69</v>
      </c>
      <c r="RQ410" s="2">
        <v>140.19999999999999</v>
      </c>
      <c r="RR410" s="2">
        <v>135.16999999999999</v>
      </c>
      <c r="RS410" s="2">
        <v>138.96</v>
      </c>
      <c r="RT410" s="2">
        <v>138.6</v>
      </c>
      <c r="RU410" s="2">
        <v>140.62</v>
      </c>
      <c r="RV410" s="2">
        <v>137.1</v>
      </c>
      <c r="RW410" s="2">
        <v>138.84</v>
      </c>
      <c r="RX410" s="2">
        <v>135.75</v>
      </c>
      <c r="RY410" s="51">
        <v>143.32</v>
      </c>
      <c r="RZ410" s="2">
        <v>145.11000000000001</v>
      </c>
      <c r="SA410" s="51">
        <v>145.15</v>
      </c>
      <c r="SB410" s="2">
        <v>141.99</v>
      </c>
      <c r="SC410" s="2">
        <v>146.13999999999999</v>
      </c>
      <c r="SD410" s="2">
        <v>159.33000000000001</v>
      </c>
      <c r="SE410" s="51">
        <v>164.65</v>
      </c>
      <c r="SF410" s="2">
        <v>172.96</v>
      </c>
      <c r="SG410" s="2">
        <v>165.56</v>
      </c>
      <c r="SH410" s="2">
        <v>154.84</v>
      </c>
      <c r="SI410" s="2">
        <v>150.49</v>
      </c>
      <c r="SJ410" s="2">
        <v>154.88999999999999</v>
      </c>
      <c r="SK410" s="2">
        <v>150.05000000000001</v>
      </c>
      <c r="SL410" s="2">
        <v>156.69999999999999</v>
      </c>
      <c r="SM410" s="2">
        <v>157.04</v>
      </c>
      <c r="SN410" s="2">
        <v>157.11000000000001</v>
      </c>
      <c r="SO410" s="2">
        <v>157.97</v>
      </c>
      <c r="SP410" s="2">
        <v>153.03</v>
      </c>
      <c r="SQ410" s="2">
        <v>153.03</v>
      </c>
      <c r="SR410" s="17">
        <v>157.22999999999999</v>
      </c>
      <c r="SS410" s="17">
        <v>151.31</v>
      </c>
      <c r="ST410" s="17">
        <v>151.38</v>
      </c>
      <c r="SU410" s="17">
        <v>152.08000000000001</v>
      </c>
      <c r="SV410" s="17">
        <v>155</v>
      </c>
      <c r="SW410" s="17">
        <v>150.37</v>
      </c>
      <c r="SX410" s="2">
        <v>150.77000000000001</v>
      </c>
      <c r="SY410" s="2">
        <v>155.84</v>
      </c>
      <c r="SZ410" s="2">
        <v>152.79</v>
      </c>
      <c r="TA410" s="2">
        <v>156.07</v>
      </c>
      <c r="TB410" s="2">
        <v>154.76</v>
      </c>
      <c r="TC410" s="2">
        <v>153.68</v>
      </c>
      <c r="TD410" s="2">
        <v>153.63999999999999</v>
      </c>
      <c r="TE410" s="2">
        <v>149.88</v>
      </c>
      <c r="TF410" s="57">
        <v>151.43</v>
      </c>
      <c r="TG410" s="57">
        <v>147.1</v>
      </c>
      <c r="TH410" s="57">
        <v>152.29</v>
      </c>
      <c r="TI410" s="57">
        <v>154.82</v>
      </c>
      <c r="TJ410" s="57">
        <v>152.21</v>
      </c>
      <c r="TK410" s="57">
        <v>158.85</v>
      </c>
      <c r="TL410" s="40">
        <v>155.19</v>
      </c>
      <c r="TM410" s="40">
        <v>161.05000000000001</v>
      </c>
      <c r="TN410" s="40">
        <v>160.91</v>
      </c>
      <c r="TO410" s="2">
        <v>165.33</v>
      </c>
      <c r="TP410" s="40">
        <v>173.37</v>
      </c>
      <c r="TQ410" s="2">
        <v>174.2</v>
      </c>
      <c r="TR410" s="2">
        <v>169.59</v>
      </c>
      <c r="TS410" s="57">
        <v>167.17</v>
      </c>
      <c r="TT410" s="2">
        <v>163.6</v>
      </c>
      <c r="TU410" s="57">
        <v>171.73</v>
      </c>
      <c r="TV410" s="2">
        <v>173.97</v>
      </c>
      <c r="TW410" s="2">
        <v>176.36</v>
      </c>
      <c r="TX410" s="2">
        <v>183.3</v>
      </c>
      <c r="TY410" s="2">
        <v>183.26</v>
      </c>
      <c r="TZ410" s="2">
        <v>181.63</v>
      </c>
      <c r="UA410" s="2">
        <v>182.23</v>
      </c>
      <c r="UB410" s="2">
        <v>174.35</v>
      </c>
      <c r="UC410" s="57">
        <v>177.54</v>
      </c>
      <c r="UD410" s="57">
        <v>175.97</v>
      </c>
      <c r="UE410" s="2">
        <v>174.66</v>
      </c>
      <c r="UF410" s="2">
        <v>178</v>
      </c>
      <c r="UG410" s="2">
        <v>173.54</v>
      </c>
      <c r="UH410" s="2">
        <v>160.11000000000001</v>
      </c>
      <c r="UI410" s="2">
        <v>159.4</v>
      </c>
      <c r="UJ410" s="2">
        <v>160.38</v>
      </c>
      <c r="UK410" s="2">
        <v>161.04</v>
      </c>
      <c r="UL410" s="2">
        <v>162.41999999999999</v>
      </c>
      <c r="UM410" s="2">
        <v>168.17</v>
      </c>
      <c r="UN410" s="2">
        <v>166.02</v>
      </c>
      <c r="UO410" s="2">
        <v>157.69</v>
      </c>
      <c r="UP410" s="17">
        <v>162.31</v>
      </c>
      <c r="UQ410" s="2">
        <v>167.32</v>
      </c>
      <c r="UR410" s="2">
        <v>161.79</v>
      </c>
      <c r="US410" s="2">
        <v>153.75</v>
      </c>
      <c r="UT410" s="2">
        <v>150.32</v>
      </c>
      <c r="UU410" s="2">
        <v>146.03</v>
      </c>
      <c r="UV410" s="2">
        <v>139.76</v>
      </c>
      <c r="UW410" s="2">
        <v>133.19</v>
      </c>
      <c r="UX410" s="2">
        <v>129.19</v>
      </c>
      <c r="UY410" s="2">
        <v>132.83000000000001</v>
      </c>
      <c r="UZ410" s="2">
        <v>119.24</v>
      </c>
      <c r="VA410" s="2">
        <v>106.63</v>
      </c>
      <c r="VB410" s="57">
        <f t="shared" si="39"/>
        <v>106.63</v>
      </c>
      <c r="VC410" s="2">
        <v>113.83</v>
      </c>
      <c r="VD410" s="2">
        <v>106.32</v>
      </c>
      <c r="VE410" s="2">
        <v>110.08</v>
      </c>
      <c r="VF410" s="2">
        <v>104.66</v>
      </c>
      <c r="VG410" s="2">
        <v>109.01</v>
      </c>
      <c r="VH410" s="2">
        <v>105.91</v>
      </c>
      <c r="VI410" s="2">
        <v>100.35</v>
      </c>
      <c r="VJ410" s="2">
        <v>99.91</v>
      </c>
      <c r="VK410" s="2">
        <v>100.18</v>
      </c>
      <c r="VL410" s="2">
        <v>98.54</v>
      </c>
      <c r="VM410" s="2">
        <v>96.08</v>
      </c>
      <c r="VN410" s="2">
        <v>94.55</v>
      </c>
      <c r="VO410" s="2">
        <v>98.44</v>
      </c>
      <c r="VP410" s="2">
        <v>105.48</v>
      </c>
      <c r="VQ410" s="2">
        <v>101.75</v>
      </c>
      <c r="VR410" s="2">
        <v>100.22</v>
      </c>
      <c r="VS410" s="2">
        <v>102.08</v>
      </c>
      <c r="VT410" s="2">
        <v>97.26</v>
      </c>
      <c r="VU410" s="2">
        <v>97.97</v>
      </c>
      <c r="VV410" s="2">
        <v>99.09</v>
      </c>
      <c r="VW410" s="2">
        <v>100.99</v>
      </c>
      <c r="VX410" s="2">
        <v>101.43</v>
      </c>
      <c r="VY410" s="2">
        <v>100.79</v>
      </c>
      <c r="VZ410" s="2">
        <v>96.51</v>
      </c>
      <c r="WA410" s="2">
        <v>98.29</v>
      </c>
      <c r="WB410" s="2">
        <v>94.09</v>
      </c>
      <c r="WC410" s="2">
        <v>94.42</v>
      </c>
      <c r="WD410" s="2">
        <v>95.11</v>
      </c>
      <c r="WE410" s="1">
        <v>92.76</v>
      </c>
      <c r="WF410" s="57">
        <v>94.17</v>
      </c>
      <c r="WG410" s="1">
        <v>92.13</v>
      </c>
      <c r="WH410" s="1">
        <v>93.66</v>
      </c>
      <c r="WI410" s="1">
        <v>92.56</v>
      </c>
      <c r="WJ410" s="1">
        <v>90.7</v>
      </c>
      <c r="WK410" s="1">
        <v>91.28</v>
      </c>
      <c r="WL410" s="1">
        <v>94.78</v>
      </c>
      <c r="WM410" s="1">
        <v>94.45</v>
      </c>
      <c r="WN410" s="57">
        <f t="shared" si="38"/>
        <v>94.45</v>
      </c>
      <c r="WO410" s="1">
        <v>93.5</v>
      </c>
      <c r="WP410" s="1">
        <v>96.49</v>
      </c>
      <c r="WQ410" s="1">
        <v>90.51</v>
      </c>
      <c r="WR410" s="1">
        <v>89.21</v>
      </c>
      <c r="WS410" s="1">
        <v>91.27</v>
      </c>
      <c r="WT410" s="1">
        <v>91.71</v>
      </c>
      <c r="WU410" s="1">
        <v>88.9</v>
      </c>
      <c r="WV410" s="5" t="s">
        <v>3</v>
      </c>
    </row>
    <row r="411" spans="1:620" ht="15" x14ac:dyDescent="0.25">
      <c r="A411" s="1">
        <v>32242</v>
      </c>
      <c r="B411" s="1">
        <v>4.75</v>
      </c>
      <c r="C411" s="1" t="s">
        <v>49</v>
      </c>
      <c r="F411" s="1">
        <v>2043</v>
      </c>
      <c r="G411" s="5">
        <v>45246</v>
      </c>
      <c r="H411" s="5">
        <v>52526</v>
      </c>
      <c r="J411" s="7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HQ411" s="19"/>
      <c r="IF411" s="19"/>
      <c r="IG411" s="19"/>
      <c r="IH411" s="19"/>
      <c r="II411" s="19"/>
      <c r="IJ411" s="19"/>
      <c r="IK411" s="19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40"/>
      <c r="LR411" s="2"/>
      <c r="LS411" s="40"/>
      <c r="LT411" s="2"/>
      <c r="LU411" s="40"/>
      <c r="LV411" s="40"/>
      <c r="LW411" s="2"/>
      <c r="LX411" s="2"/>
      <c r="LY411" s="2"/>
      <c r="LZ411" s="2"/>
      <c r="MA411" s="2"/>
      <c r="MB411" s="2"/>
      <c r="MC411" s="40"/>
      <c r="MD411" s="40"/>
      <c r="ME411" s="40"/>
      <c r="MF411" s="2"/>
      <c r="MG411" s="61"/>
      <c r="MH411" s="40"/>
      <c r="MI411" s="2"/>
      <c r="MJ411" s="2"/>
      <c r="MK411" s="40"/>
      <c r="ML411" s="40"/>
      <c r="MM411" s="40"/>
      <c r="MN411" s="2"/>
      <c r="MO411" s="40"/>
      <c r="MP411" s="40"/>
      <c r="MQ411" s="40"/>
      <c r="MR411" s="2"/>
      <c r="MS411" s="40"/>
      <c r="MT411" s="40"/>
      <c r="MU411" s="40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40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40"/>
      <c r="OL411" s="40"/>
      <c r="OM411" s="2"/>
      <c r="ON411" s="2"/>
      <c r="OO411" s="2"/>
      <c r="OP411" s="2"/>
      <c r="OQ411" s="40"/>
      <c r="OR411" s="2"/>
      <c r="OS411" s="2"/>
      <c r="OT411" s="2"/>
      <c r="OU411" s="40"/>
      <c r="OV411" s="2"/>
      <c r="OW411" s="40"/>
      <c r="OX411" s="2"/>
      <c r="OY411" s="2"/>
      <c r="OZ411" s="2"/>
      <c r="PA411" s="2"/>
      <c r="PB411" s="2"/>
      <c r="PC411" s="2"/>
      <c r="PD411" s="2"/>
      <c r="PE411" s="2"/>
      <c r="PF411" s="40"/>
      <c r="PG411" s="2"/>
      <c r="PH411" s="2"/>
      <c r="PI411" s="2"/>
      <c r="PJ411" s="40"/>
      <c r="PK411" s="2"/>
      <c r="PL411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51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51"/>
      <c r="RZ411" s="2"/>
      <c r="SA411" s="51"/>
      <c r="SB411" s="2"/>
      <c r="SC411" s="2"/>
      <c r="SD411" s="2"/>
      <c r="SE411" s="51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17"/>
      <c r="SS411" s="17"/>
      <c r="ST411" s="17"/>
      <c r="SU411" s="17"/>
      <c r="SV411" s="17"/>
      <c r="SW411" s="17"/>
      <c r="SX411" s="2"/>
      <c r="SY411" s="2"/>
      <c r="SZ411" s="2"/>
      <c r="TA411" s="2"/>
      <c r="TB411" s="2"/>
      <c r="TC411" s="2"/>
      <c r="TD411" s="2"/>
      <c r="TE411" s="2"/>
      <c r="TF411" s="57"/>
      <c r="TG411" s="57"/>
      <c r="TH411" s="57"/>
      <c r="TI411" s="57"/>
      <c r="TJ411" s="57"/>
      <c r="TK411" s="57"/>
      <c r="TL411" s="40"/>
      <c r="TM411" s="40"/>
      <c r="TN411" s="40"/>
      <c r="TO411" s="2"/>
      <c r="TP411" s="40"/>
      <c r="TQ411" s="2"/>
      <c r="TR411" s="2"/>
      <c r="TS411" s="57"/>
      <c r="TT411" s="2"/>
      <c r="TU411" s="57"/>
      <c r="TV411" s="2"/>
      <c r="TW411" s="2"/>
      <c r="TX411" s="2"/>
      <c r="TY411" s="2"/>
      <c r="TZ411" s="2"/>
      <c r="UA411" s="2"/>
      <c r="UB411" s="2"/>
      <c r="UC411" s="57"/>
      <c r="UD411" s="57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17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57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>
        <v>101.14</v>
      </c>
      <c r="VP411" s="2">
        <v>108.51</v>
      </c>
      <c r="VQ411" s="2">
        <v>104.61</v>
      </c>
      <c r="VR411" s="2">
        <v>103.02</v>
      </c>
      <c r="VS411" s="2">
        <v>104.89</v>
      </c>
      <c r="VT411" s="2">
        <v>99.88</v>
      </c>
      <c r="VU411" s="2">
        <v>100.6</v>
      </c>
      <c r="VV411" s="2">
        <v>101.78</v>
      </c>
      <c r="VW411" s="2">
        <v>103.73</v>
      </c>
      <c r="VX411" s="2">
        <v>104.11</v>
      </c>
      <c r="VY411" s="2">
        <v>103.44</v>
      </c>
      <c r="VZ411" s="2">
        <v>99.02</v>
      </c>
      <c r="WA411" s="2">
        <v>100.83</v>
      </c>
      <c r="WB411" s="2">
        <v>96.42</v>
      </c>
      <c r="WC411" s="2">
        <v>96.68</v>
      </c>
      <c r="WD411" s="2">
        <v>97.39</v>
      </c>
      <c r="WE411" s="1">
        <v>94.94</v>
      </c>
      <c r="WF411" s="57">
        <v>96.21</v>
      </c>
      <c r="WG411" s="1">
        <v>94.1</v>
      </c>
      <c r="WH411" s="1">
        <v>95.6</v>
      </c>
      <c r="WI411" s="1">
        <v>94.42</v>
      </c>
      <c r="WJ411" s="1">
        <v>92.37</v>
      </c>
      <c r="WK411" s="1">
        <v>93.05</v>
      </c>
      <c r="WL411" s="1">
        <v>96.68</v>
      </c>
      <c r="WM411" s="1">
        <v>96.34</v>
      </c>
      <c r="WN411" s="57">
        <f t="shared" si="38"/>
        <v>96.34</v>
      </c>
      <c r="WO411" s="1">
        <v>95.45</v>
      </c>
      <c r="WP411" s="1">
        <v>98.54</v>
      </c>
      <c r="WQ411" s="1">
        <v>92.34</v>
      </c>
      <c r="WR411" s="1">
        <v>90.98</v>
      </c>
      <c r="WS411" s="1">
        <v>93.06</v>
      </c>
      <c r="WT411" s="1">
        <v>93.55</v>
      </c>
      <c r="WU411" s="1">
        <v>90.62</v>
      </c>
      <c r="WV411" s="5" t="s">
        <v>3</v>
      </c>
    </row>
    <row r="412" spans="1:620" ht="15" x14ac:dyDescent="0.25">
      <c r="A412" s="1">
        <v>32245</v>
      </c>
      <c r="B412" s="1">
        <v>3.25</v>
      </c>
      <c r="C412" s="1" t="s">
        <v>49</v>
      </c>
      <c r="F412" s="1">
        <v>2044</v>
      </c>
      <c r="G412" s="5">
        <v>41206</v>
      </c>
      <c r="H412" s="5">
        <v>52618</v>
      </c>
      <c r="J412" s="7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HQ412" s="19"/>
      <c r="IF412" s="19"/>
      <c r="IG412" s="19"/>
      <c r="IH412" s="19"/>
      <c r="II412" s="19"/>
      <c r="IJ412" s="19"/>
      <c r="IK412" s="19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40"/>
      <c r="LR412" s="2"/>
      <c r="LS412" s="40"/>
      <c r="LT412" s="2"/>
      <c r="LU412" s="40"/>
      <c r="LV412" s="40"/>
      <c r="LW412" s="2"/>
      <c r="LX412" s="2"/>
      <c r="LY412" s="2"/>
      <c r="LZ412" s="2"/>
      <c r="MA412" s="2"/>
      <c r="MB412" s="2"/>
      <c r="MC412" s="40"/>
      <c r="MD412" s="40"/>
      <c r="ME412" s="40"/>
      <c r="MF412" s="2"/>
      <c r="MG412" s="61"/>
      <c r="MH412" s="40"/>
      <c r="MI412" s="2"/>
      <c r="MJ412" s="2"/>
      <c r="MK412" s="40"/>
      <c r="ML412" s="40"/>
      <c r="MM412" s="40"/>
      <c r="MN412" s="2"/>
      <c r="MO412" s="40"/>
      <c r="MP412" s="40"/>
      <c r="MQ412" s="40"/>
      <c r="MR412" s="2"/>
      <c r="MS412" s="40"/>
      <c r="MT412" s="40"/>
      <c r="MU412" s="40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40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40"/>
      <c r="OL412" s="40"/>
      <c r="OM412" s="2"/>
      <c r="ON412" s="2"/>
      <c r="OO412" s="2"/>
      <c r="OP412" s="2"/>
      <c r="OQ412" s="40"/>
      <c r="OR412" s="2"/>
      <c r="OS412" s="2"/>
      <c r="OT412" s="2"/>
      <c r="OU412" s="40"/>
      <c r="OV412" s="2"/>
      <c r="OW412" s="40"/>
      <c r="OX412" s="2"/>
      <c r="OY412" s="2"/>
      <c r="OZ412" s="2"/>
      <c r="PA412" s="2"/>
      <c r="PB412" s="2"/>
      <c r="PC412" s="2"/>
      <c r="PD412" s="2"/>
      <c r="PE412" s="2"/>
      <c r="PF412" s="40"/>
      <c r="PG412" s="2"/>
      <c r="PH412" s="2"/>
      <c r="PI412" s="2"/>
      <c r="PJ412" s="40"/>
      <c r="PK412" s="2"/>
      <c r="PL41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51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>
        <v>101.13</v>
      </c>
      <c r="QM412" s="2">
        <v>102.75</v>
      </c>
      <c r="QN412" s="2">
        <v>101.27</v>
      </c>
      <c r="QO412" s="2">
        <v>97.01</v>
      </c>
      <c r="QP412" s="2">
        <v>98.04</v>
      </c>
      <c r="QQ412" s="2">
        <v>101.14</v>
      </c>
      <c r="QR412" s="2">
        <v>103.38</v>
      </c>
      <c r="QS412" s="2">
        <v>97.97</v>
      </c>
      <c r="QT412" s="2">
        <v>93.8</v>
      </c>
      <c r="QU412" s="2">
        <v>94.63</v>
      </c>
      <c r="QV412" s="2">
        <v>93.69</v>
      </c>
      <c r="QW412" s="2">
        <v>94.85</v>
      </c>
      <c r="QX412" s="2">
        <v>95.66</v>
      </c>
      <c r="QY412" s="2">
        <v>93.76</v>
      </c>
      <c r="QZ412" s="2">
        <v>92.51</v>
      </c>
      <c r="RA412" s="2">
        <v>95.37</v>
      </c>
      <c r="RB412" s="2">
        <v>95.3</v>
      </c>
      <c r="RC412" s="2">
        <v>95.16</v>
      </c>
      <c r="RD412" s="2">
        <v>96.28</v>
      </c>
      <c r="RE412" s="2">
        <v>97.53</v>
      </c>
      <c r="RF412" s="2">
        <v>96.79</v>
      </c>
      <c r="RG412" s="2">
        <v>99.02</v>
      </c>
      <c r="RH412" s="2">
        <v>105.76</v>
      </c>
      <c r="RI412" s="2">
        <v>103.65</v>
      </c>
      <c r="RJ412" s="2">
        <v>105.2</v>
      </c>
      <c r="RK412" s="2">
        <v>111.62</v>
      </c>
      <c r="RL412" s="2">
        <v>115.31</v>
      </c>
      <c r="RM412" s="2">
        <v>126.24</v>
      </c>
      <c r="RN412" s="2">
        <v>115.75</v>
      </c>
      <c r="RO412" s="2">
        <v>119.61</v>
      </c>
      <c r="RP412" s="2">
        <v>114.39</v>
      </c>
      <c r="RQ412" s="2">
        <v>114.82</v>
      </c>
      <c r="RR412" s="2">
        <v>110.43</v>
      </c>
      <c r="RS412" s="2">
        <v>113.97</v>
      </c>
      <c r="RT412" s="2">
        <v>113.8</v>
      </c>
      <c r="RU412" s="2">
        <v>115.73</v>
      </c>
      <c r="RV412" s="2">
        <v>112.69</v>
      </c>
      <c r="RW412" s="2">
        <v>114.33</v>
      </c>
      <c r="RX412" s="2">
        <v>111.47</v>
      </c>
      <c r="RY412" s="51">
        <v>118.31</v>
      </c>
      <c r="RZ412" s="2">
        <v>119.66</v>
      </c>
      <c r="SA412" s="51">
        <v>119.96</v>
      </c>
      <c r="SB412" s="2">
        <v>117.1</v>
      </c>
      <c r="SC412" s="2">
        <v>120.89</v>
      </c>
      <c r="SD412" s="2">
        <v>132.94999999999999</v>
      </c>
      <c r="SE412" s="51">
        <v>137.9</v>
      </c>
      <c r="SF412" s="2">
        <v>145.87</v>
      </c>
      <c r="SG412" s="2">
        <v>139.06</v>
      </c>
      <c r="SH412" s="2">
        <v>129.25</v>
      </c>
      <c r="SI412" s="2">
        <v>125.33</v>
      </c>
      <c r="SJ412" s="2">
        <v>129.29</v>
      </c>
      <c r="SK412" s="2">
        <v>124.96</v>
      </c>
      <c r="SL412" s="2">
        <v>131.04</v>
      </c>
      <c r="SM412" s="2">
        <v>131.46</v>
      </c>
      <c r="SN412" s="2">
        <v>131.62</v>
      </c>
      <c r="SO412" s="2">
        <v>132.30000000000001</v>
      </c>
      <c r="SP412" s="2">
        <v>127.84</v>
      </c>
      <c r="SQ412" s="2">
        <v>127.95</v>
      </c>
      <c r="SR412" s="17">
        <v>131.86000000000001</v>
      </c>
      <c r="SS412" s="17">
        <v>126.71</v>
      </c>
      <c r="ST412" s="17">
        <v>126.85</v>
      </c>
      <c r="SU412" s="17">
        <v>127.58</v>
      </c>
      <c r="SV412" s="17">
        <v>130.31</v>
      </c>
      <c r="SW412" s="17">
        <v>126.28</v>
      </c>
      <c r="SX412" s="2">
        <v>126.82</v>
      </c>
      <c r="SY412" s="2">
        <v>131.52000000000001</v>
      </c>
      <c r="SZ412" s="2">
        <v>128.66999999999999</v>
      </c>
      <c r="TA412" s="2">
        <v>131.88</v>
      </c>
      <c r="TB412" s="2">
        <v>130.57</v>
      </c>
      <c r="TC412" s="2">
        <v>129.58000000000001</v>
      </c>
      <c r="TD412" s="2">
        <v>129.47999999999999</v>
      </c>
      <c r="TE412" s="2">
        <v>126.05</v>
      </c>
      <c r="TF412" s="57">
        <v>127.38</v>
      </c>
      <c r="TG412" s="57">
        <v>123.22</v>
      </c>
      <c r="TH412" s="57">
        <v>128.16</v>
      </c>
      <c r="TI412" s="57">
        <v>130.76</v>
      </c>
      <c r="TJ412" s="57">
        <v>128.34</v>
      </c>
      <c r="TK412" s="57">
        <v>134.52000000000001</v>
      </c>
      <c r="TL412" s="40">
        <v>131.30000000000001</v>
      </c>
      <c r="TM412" s="40">
        <v>136.56</v>
      </c>
      <c r="TN412" s="40">
        <v>136.55000000000001</v>
      </c>
      <c r="TO412" s="2">
        <v>140.65</v>
      </c>
      <c r="TP412" s="40">
        <v>148.34</v>
      </c>
      <c r="TQ412" s="2">
        <v>149.30000000000001</v>
      </c>
      <c r="TR412" s="2">
        <v>145.05000000000001</v>
      </c>
      <c r="TS412" s="57">
        <v>142.97999999999999</v>
      </c>
      <c r="TT412" s="2">
        <v>139.65</v>
      </c>
      <c r="TU412" s="57">
        <v>147.37</v>
      </c>
      <c r="TV412" s="2">
        <v>149.52000000000001</v>
      </c>
      <c r="TW412" s="2">
        <v>151.91</v>
      </c>
      <c r="TX412" s="2">
        <v>158.75</v>
      </c>
      <c r="TY412" s="2">
        <v>158.59</v>
      </c>
      <c r="TZ412" s="2">
        <v>157.07</v>
      </c>
      <c r="UA412" s="2">
        <v>157.75</v>
      </c>
      <c r="UB412" s="2">
        <v>150.18</v>
      </c>
      <c r="UC412" s="57">
        <v>153.44</v>
      </c>
      <c r="UD412" s="57">
        <v>151.99</v>
      </c>
      <c r="UE412" s="2">
        <v>150.91</v>
      </c>
      <c r="UF412" s="2">
        <v>154</v>
      </c>
      <c r="UG412" s="2">
        <v>149.87</v>
      </c>
      <c r="UH412" s="2">
        <v>137.52000000000001</v>
      </c>
      <c r="UI412" s="2">
        <v>136.80000000000001</v>
      </c>
      <c r="UJ412" s="2">
        <v>137.94999999999999</v>
      </c>
      <c r="UK412" s="2">
        <v>138.62</v>
      </c>
      <c r="UL412" s="2">
        <v>139.96</v>
      </c>
      <c r="UM412" s="2">
        <v>145.56</v>
      </c>
      <c r="UN412" s="2">
        <v>143.43</v>
      </c>
      <c r="UO412" s="2">
        <v>135.57</v>
      </c>
      <c r="UP412" s="17">
        <v>140.66</v>
      </c>
      <c r="UQ412" s="2">
        <v>145.55000000000001</v>
      </c>
      <c r="UR412" s="2">
        <v>139.81</v>
      </c>
      <c r="US412" s="2">
        <v>132.30000000000001</v>
      </c>
      <c r="UT412" s="2">
        <v>129.35</v>
      </c>
      <c r="UU412" s="2">
        <v>125.63</v>
      </c>
      <c r="UV412" s="2">
        <v>119.59</v>
      </c>
      <c r="UW412" s="2">
        <v>113.31</v>
      </c>
      <c r="UX412" s="2">
        <v>109.65</v>
      </c>
      <c r="UY412" s="2">
        <v>112.79</v>
      </c>
      <c r="UZ412" s="2">
        <v>100.62</v>
      </c>
      <c r="VA412" s="2">
        <v>90.04</v>
      </c>
      <c r="VB412" s="57">
        <f t="shared" si="39"/>
        <v>90.04</v>
      </c>
      <c r="VC412" s="2">
        <v>95.28</v>
      </c>
      <c r="VD412" s="2">
        <v>88.94</v>
      </c>
      <c r="VE412" s="2">
        <v>92.13</v>
      </c>
      <c r="VF412" s="2">
        <v>87.16</v>
      </c>
      <c r="VG412" s="2">
        <v>91.02</v>
      </c>
      <c r="VH412" s="2">
        <v>88.14</v>
      </c>
      <c r="VI412" s="2">
        <v>83.14</v>
      </c>
      <c r="VJ412" s="2">
        <v>83.24</v>
      </c>
      <c r="VK412" s="2">
        <v>83.45</v>
      </c>
      <c r="VL412" s="2">
        <v>81.81</v>
      </c>
      <c r="VM412" s="2">
        <v>79.239999999999995</v>
      </c>
      <c r="VN412" s="2">
        <v>78.14</v>
      </c>
      <c r="VO412" s="2">
        <v>81.63</v>
      </c>
      <c r="VP412" s="2">
        <v>88.13</v>
      </c>
      <c r="VQ412" s="2">
        <v>84.6</v>
      </c>
      <c r="VR412" s="2">
        <v>83.35</v>
      </c>
      <c r="VS412" s="2">
        <v>85.08</v>
      </c>
      <c r="VT412" s="2">
        <v>80.8</v>
      </c>
      <c r="VU412" s="2">
        <v>81.48</v>
      </c>
      <c r="VV412" s="2">
        <v>82.56</v>
      </c>
      <c r="VW412" s="2">
        <v>84.33</v>
      </c>
      <c r="VX412" s="2">
        <v>84.74</v>
      </c>
      <c r="VY412" s="2">
        <v>84.06</v>
      </c>
      <c r="VZ412" s="2">
        <v>80.36</v>
      </c>
      <c r="WA412" s="2">
        <v>81.92</v>
      </c>
      <c r="WB412" s="2">
        <v>77.959999999999994</v>
      </c>
      <c r="WC412" s="2">
        <v>78.33</v>
      </c>
      <c r="WD412" s="2">
        <v>78.98</v>
      </c>
      <c r="WE412" s="1">
        <v>76.84</v>
      </c>
      <c r="WF412" s="57">
        <v>77.97</v>
      </c>
      <c r="WG412" s="1">
        <v>76.239999999999995</v>
      </c>
      <c r="WH412" s="1">
        <v>77.599999999999994</v>
      </c>
      <c r="WI412" s="1">
        <v>76.599999999999994</v>
      </c>
      <c r="WJ412" s="1">
        <v>74.81</v>
      </c>
      <c r="WK412" s="1">
        <v>75.459999999999994</v>
      </c>
      <c r="WL412" s="1">
        <v>78.709999999999994</v>
      </c>
      <c r="WM412" s="1">
        <v>78.47</v>
      </c>
      <c r="WN412" s="57">
        <f t="shared" si="38"/>
        <v>78.47</v>
      </c>
      <c r="WO412" s="1">
        <v>77.77</v>
      </c>
      <c r="WP412" s="1">
        <v>80.52</v>
      </c>
      <c r="WQ412" s="1">
        <v>75.150000000000006</v>
      </c>
      <c r="WR412" s="1">
        <v>73.95</v>
      </c>
      <c r="WS412" s="1">
        <v>75.819999999999993</v>
      </c>
      <c r="WT412" s="1">
        <v>76.290000000000006</v>
      </c>
      <c r="WU412" s="1">
        <v>73.739999999999995</v>
      </c>
      <c r="WV412" s="5" t="s">
        <v>3</v>
      </c>
    </row>
    <row r="413" spans="1:620" ht="15" x14ac:dyDescent="0.25">
      <c r="A413" s="1">
        <v>32247</v>
      </c>
      <c r="B413" s="1">
        <v>3.5</v>
      </c>
      <c r="C413" s="1" t="s">
        <v>49</v>
      </c>
      <c r="F413" s="1">
        <v>2045</v>
      </c>
      <c r="G413" s="5">
        <v>41815</v>
      </c>
      <c r="H413" s="5">
        <v>52984</v>
      </c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HQ413" s="19"/>
      <c r="IF413" s="19"/>
      <c r="IG413" s="19"/>
      <c r="IH413" s="19"/>
      <c r="II413" s="19"/>
      <c r="IJ413" s="19"/>
      <c r="IK413" s="19"/>
      <c r="KF413" s="2"/>
      <c r="KG413" s="2"/>
      <c r="KH413" s="2"/>
      <c r="KI413" s="2"/>
      <c r="KJ413" s="2"/>
      <c r="KK413" s="2"/>
      <c r="KL413" s="2"/>
      <c r="KM413" s="2"/>
      <c r="MG413" s="61"/>
      <c r="PL413"/>
      <c r="RF413" s="1">
        <v>101.28</v>
      </c>
      <c r="RG413" s="1">
        <v>103.65</v>
      </c>
      <c r="RH413" s="1">
        <v>110.76</v>
      </c>
      <c r="RI413" s="1">
        <v>108.48</v>
      </c>
      <c r="RJ413" s="1">
        <v>110.11</v>
      </c>
      <c r="RK413" s="1">
        <v>116.89</v>
      </c>
      <c r="RL413" s="1">
        <v>120.75</v>
      </c>
      <c r="RM413" s="1">
        <v>132.31</v>
      </c>
      <c r="RN413" s="1">
        <v>121.21</v>
      </c>
      <c r="RO413" s="1">
        <v>125.31</v>
      </c>
      <c r="RP413" s="1">
        <v>119.84</v>
      </c>
      <c r="RQ413" s="1">
        <v>120.3</v>
      </c>
      <c r="RR413" s="1">
        <v>115.65</v>
      </c>
      <c r="RS413" s="1">
        <v>119.35</v>
      </c>
      <c r="RT413" s="1">
        <v>119.15</v>
      </c>
      <c r="RU413" s="1">
        <v>121.13</v>
      </c>
      <c r="RV413" s="1">
        <v>118</v>
      </c>
      <c r="RW413" s="1">
        <v>119.8</v>
      </c>
      <c r="RX413" s="1">
        <v>116.81</v>
      </c>
      <c r="RY413" s="51">
        <v>124.07</v>
      </c>
      <c r="RZ413" s="1">
        <v>125.48</v>
      </c>
      <c r="SA413" s="51">
        <v>125.69</v>
      </c>
      <c r="SB413" s="1">
        <v>122.72</v>
      </c>
      <c r="SC413" s="1">
        <v>126.76</v>
      </c>
      <c r="SD413" s="1">
        <v>139.62</v>
      </c>
      <c r="SE413" s="51">
        <v>144.85</v>
      </c>
      <c r="SF413" s="1">
        <v>153.32</v>
      </c>
      <c r="SG413" s="1">
        <v>146.05000000000001</v>
      </c>
      <c r="SH413" s="1">
        <v>135.63999999999999</v>
      </c>
      <c r="SI413" s="1">
        <v>131.33000000000001</v>
      </c>
      <c r="SJ413" s="1">
        <v>135.41999999999999</v>
      </c>
      <c r="SK413" s="1">
        <v>130.88</v>
      </c>
      <c r="SL413" s="1">
        <v>137.47</v>
      </c>
      <c r="SM413" s="1">
        <v>138.09</v>
      </c>
      <c r="SN413" s="1">
        <v>138.22999999999999</v>
      </c>
      <c r="SO413" s="1">
        <v>139.01</v>
      </c>
      <c r="SP413" s="1">
        <v>134.30000000000001</v>
      </c>
      <c r="SQ413" s="2">
        <v>134.16</v>
      </c>
      <c r="SR413" s="17">
        <v>138.35</v>
      </c>
      <c r="SS413" s="17">
        <v>132.86000000000001</v>
      </c>
      <c r="ST413" s="17">
        <v>132.99</v>
      </c>
      <c r="SU413" s="17">
        <v>133.69999999999999</v>
      </c>
      <c r="SV413" s="17">
        <v>136.68</v>
      </c>
      <c r="SW413" s="17">
        <v>132.30000000000001</v>
      </c>
      <c r="SX413" s="1">
        <v>132.88</v>
      </c>
      <c r="SY413" s="1">
        <v>137.78</v>
      </c>
      <c r="SZ413" s="1">
        <v>134.66999999999999</v>
      </c>
      <c r="TA413" s="1">
        <v>138.28</v>
      </c>
      <c r="TB413" s="1">
        <v>136.84</v>
      </c>
      <c r="TC413" s="1">
        <v>135.85</v>
      </c>
      <c r="TD413" s="1">
        <v>135.69</v>
      </c>
      <c r="TE413" s="1">
        <v>131.94</v>
      </c>
      <c r="TF413" s="57">
        <v>133.35</v>
      </c>
      <c r="TG413" s="57">
        <v>128.71</v>
      </c>
      <c r="TH413" s="57">
        <v>134.18</v>
      </c>
      <c r="TI413" s="57">
        <v>136.97999999999999</v>
      </c>
      <c r="TJ413" s="57">
        <v>134.30000000000001</v>
      </c>
      <c r="TK413" s="57">
        <v>140.94</v>
      </c>
      <c r="TL413" s="40">
        <v>137.54</v>
      </c>
      <c r="TM413" s="40">
        <v>142.99</v>
      </c>
      <c r="TN413" s="40">
        <v>142.94</v>
      </c>
      <c r="TO413" s="2">
        <v>147.38</v>
      </c>
      <c r="TP413" s="40">
        <v>155.72999999999999</v>
      </c>
      <c r="TQ413" s="2">
        <v>156.72</v>
      </c>
      <c r="TR413" s="2">
        <v>152.13999999999999</v>
      </c>
      <c r="TS413" s="57">
        <v>149.97999999999999</v>
      </c>
      <c r="TT413" s="2">
        <v>146.38</v>
      </c>
      <c r="TU413" s="57">
        <v>154.57</v>
      </c>
      <c r="TV413" s="2">
        <v>156.91</v>
      </c>
      <c r="TW413" s="2">
        <v>159.55000000000001</v>
      </c>
      <c r="TX413" s="2">
        <v>166.92</v>
      </c>
      <c r="TY413" s="2">
        <v>166.6</v>
      </c>
      <c r="TZ413" s="2">
        <v>164.97</v>
      </c>
      <c r="UA413" s="2">
        <v>165.64</v>
      </c>
      <c r="UB413" s="2">
        <v>157.47</v>
      </c>
      <c r="UC413" s="57">
        <v>160.94</v>
      </c>
      <c r="UD413" s="57">
        <v>159.30000000000001</v>
      </c>
      <c r="UE413" s="2">
        <v>158.08000000000001</v>
      </c>
      <c r="UF413" s="2">
        <v>161.37</v>
      </c>
      <c r="UG413" s="2">
        <v>157.01</v>
      </c>
      <c r="UH413" s="2">
        <v>143.78</v>
      </c>
      <c r="UI413" s="2">
        <v>143.18</v>
      </c>
      <c r="UJ413" s="2">
        <v>144.4</v>
      </c>
      <c r="UK413" s="2">
        <v>145.13</v>
      </c>
      <c r="UL413" s="2">
        <v>146.53</v>
      </c>
      <c r="UM413" s="2">
        <v>152.53</v>
      </c>
      <c r="UN413" s="2">
        <v>150.32</v>
      </c>
      <c r="UO413" s="2">
        <v>141.91999999999999</v>
      </c>
      <c r="UP413" s="17">
        <v>147.55000000000001</v>
      </c>
      <c r="UQ413" s="2">
        <v>152.68</v>
      </c>
      <c r="UR413" s="2">
        <v>146.41999999999999</v>
      </c>
      <c r="US413" s="2">
        <v>138.4</v>
      </c>
      <c r="UT413" s="2">
        <v>135.27000000000001</v>
      </c>
      <c r="UU413" s="2">
        <v>131.26</v>
      </c>
      <c r="UV413" s="2">
        <v>124.86</v>
      </c>
      <c r="UW413" s="2">
        <v>118.04</v>
      </c>
      <c r="UX413" s="2">
        <v>114.21</v>
      </c>
      <c r="UY413" s="2">
        <v>117.33</v>
      </c>
      <c r="UZ413" s="2">
        <v>104.61</v>
      </c>
      <c r="VA413" s="2">
        <v>93.49</v>
      </c>
      <c r="VB413" s="57">
        <f t="shared" si="39"/>
        <v>93.49</v>
      </c>
      <c r="VC413" s="2">
        <v>99.18</v>
      </c>
      <c r="VD413" s="2">
        <v>92.22</v>
      </c>
      <c r="VE413" s="2">
        <v>95.52</v>
      </c>
      <c r="VF413" s="2">
        <v>90.29</v>
      </c>
      <c r="VG413" s="2">
        <v>94.29</v>
      </c>
      <c r="VH413" s="2">
        <v>91.25</v>
      </c>
      <c r="VI413" s="2">
        <v>86.01</v>
      </c>
      <c r="VJ413" s="2">
        <v>86.09</v>
      </c>
      <c r="VK413" s="2">
        <v>86.24</v>
      </c>
      <c r="VL413" s="2">
        <v>84.5</v>
      </c>
      <c r="VM413" s="2">
        <v>81.760000000000005</v>
      </c>
      <c r="VN413" s="2">
        <v>80.63</v>
      </c>
      <c r="VO413" s="2">
        <v>84.27</v>
      </c>
      <c r="VP413" s="2">
        <v>91.11</v>
      </c>
      <c r="VQ413" s="2">
        <v>87.4</v>
      </c>
      <c r="VR413" s="2">
        <v>86.06</v>
      </c>
      <c r="VS413" s="2">
        <v>87.88</v>
      </c>
      <c r="VT413" s="2">
        <v>83.34</v>
      </c>
      <c r="VU413" s="2">
        <v>84.01</v>
      </c>
      <c r="VV413" s="2">
        <v>85.09</v>
      </c>
      <c r="VW413" s="2">
        <v>86.95</v>
      </c>
      <c r="VX413" s="2">
        <v>87.34</v>
      </c>
      <c r="VY413" s="2">
        <v>86.62</v>
      </c>
      <c r="VZ413" s="2">
        <v>82.76</v>
      </c>
      <c r="WA413" s="2">
        <v>84.38</v>
      </c>
      <c r="WB413" s="2">
        <v>80.349999999999994</v>
      </c>
      <c r="WC413" s="2">
        <v>80.650000000000006</v>
      </c>
      <c r="WD413" s="2">
        <v>81.3</v>
      </c>
      <c r="WE413" s="1">
        <v>79.05</v>
      </c>
      <c r="WF413" s="57">
        <v>80.13</v>
      </c>
      <c r="WG413" s="1">
        <v>78.319999999999993</v>
      </c>
      <c r="WH413" s="1">
        <v>79.680000000000007</v>
      </c>
      <c r="WI413" s="1">
        <v>78.66</v>
      </c>
      <c r="WJ413" s="1">
        <v>76.78</v>
      </c>
      <c r="WK413" s="1">
        <v>77.48</v>
      </c>
      <c r="WL413" s="1">
        <v>80.92</v>
      </c>
      <c r="WM413" s="1">
        <v>80.61</v>
      </c>
      <c r="WN413" s="57">
        <f t="shared" si="38"/>
        <v>80.61</v>
      </c>
      <c r="WO413" s="1">
        <v>79.83</v>
      </c>
      <c r="WP413" s="1">
        <v>82.71</v>
      </c>
      <c r="WQ413" s="1">
        <v>77.150000000000006</v>
      </c>
      <c r="WR413" s="1">
        <v>75.84</v>
      </c>
      <c r="WS413" s="1">
        <v>77.77</v>
      </c>
      <c r="WT413" s="1">
        <v>78.19</v>
      </c>
      <c r="WU413" s="1">
        <v>75.510000000000005</v>
      </c>
      <c r="WV413" s="5" t="s">
        <v>3</v>
      </c>
    </row>
    <row r="414" spans="1:620" ht="15" x14ac:dyDescent="0.25">
      <c r="A414" s="1">
        <v>32248</v>
      </c>
      <c r="B414" s="1">
        <v>0.875</v>
      </c>
      <c r="C414" s="1" t="s">
        <v>49</v>
      </c>
      <c r="F414" s="1">
        <v>2046</v>
      </c>
      <c r="G414" s="5">
        <v>44216</v>
      </c>
      <c r="H414" s="5">
        <v>53358</v>
      </c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HQ414" s="19"/>
      <c r="IF414" s="19"/>
      <c r="IG414" s="19"/>
      <c r="IH414" s="19"/>
      <c r="II414" s="19"/>
      <c r="IJ414" s="19"/>
      <c r="IK414" s="19"/>
      <c r="KF414" s="2"/>
      <c r="KG414" s="2"/>
      <c r="KH414" s="2"/>
      <c r="KI414" s="2"/>
      <c r="KJ414" s="2"/>
      <c r="KK414" s="2"/>
      <c r="KL414" s="2"/>
      <c r="KM414" s="2"/>
      <c r="MG414" s="61"/>
      <c r="PL414"/>
      <c r="RY414" s="51"/>
      <c r="SA414" s="51"/>
      <c r="SE414" s="51"/>
      <c r="SQ414" s="2"/>
      <c r="SR414" s="17"/>
      <c r="SS414" s="17"/>
      <c r="ST414" s="17"/>
      <c r="SU414" s="17"/>
      <c r="SV414" s="17"/>
      <c r="SW414" s="17"/>
      <c r="TF414" s="57"/>
      <c r="TG414" s="57"/>
      <c r="TH414" s="57"/>
      <c r="TI414" s="57"/>
      <c r="TJ414" s="57"/>
      <c r="TK414" s="57"/>
      <c r="TL414" s="40"/>
      <c r="TM414" s="40"/>
      <c r="TN414" s="40"/>
      <c r="TO414" s="2"/>
      <c r="TP414" s="40"/>
      <c r="TQ414" s="2"/>
      <c r="TR414" s="2"/>
      <c r="TS414" s="57"/>
      <c r="TT414" s="2"/>
      <c r="TU414" s="57"/>
      <c r="TV414" s="2"/>
      <c r="TW414" s="2"/>
      <c r="TX414" s="2"/>
      <c r="TY414" s="2"/>
      <c r="TZ414" s="2"/>
      <c r="UA414" s="2"/>
      <c r="UB414" s="2"/>
      <c r="UC414" s="57"/>
      <c r="UD414" s="57"/>
      <c r="UE414" s="2"/>
      <c r="UF414" s="2"/>
      <c r="UG414" s="2">
        <v>99.7</v>
      </c>
      <c r="UH414" s="2">
        <v>89.38</v>
      </c>
      <c r="UI414" s="2">
        <v>88.99</v>
      </c>
      <c r="UJ414" s="2">
        <v>90.07</v>
      </c>
      <c r="UK414" s="2">
        <v>90.68</v>
      </c>
      <c r="UL414" s="2">
        <v>91.99</v>
      </c>
      <c r="UM414" s="2">
        <v>96.97</v>
      </c>
      <c r="UN414" s="2">
        <v>95.32</v>
      </c>
      <c r="UO414" s="2">
        <v>88.93</v>
      </c>
      <c r="UP414" s="17">
        <v>93.48</v>
      </c>
      <c r="UQ414" s="2">
        <v>97.89</v>
      </c>
      <c r="UR414" s="2">
        <v>93.26</v>
      </c>
      <c r="US414" s="2">
        <v>87.11</v>
      </c>
      <c r="UT414" s="2">
        <v>84.69</v>
      </c>
      <c r="UU414" s="2">
        <v>81.78</v>
      </c>
      <c r="UV414" s="2">
        <v>77.180000000000007</v>
      </c>
      <c r="UW414" s="2">
        <v>72.099999999999994</v>
      </c>
      <c r="UX414" s="2">
        <v>69.290000000000006</v>
      </c>
      <c r="UY414" s="2">
        <v>72.11</v>
      </c>
      <c r="UZ414" s="2">
        <v>62.27</v>
      </c>
      <c r="VA414" s="2">
        <v>54.02</v>
      </c>
      <c r="VB414" s="57">
        <f t="shared" si="39"/>
        <v>54.02</v>
      </c>
      <c r="VC414" s="2">
        <v>58.49</v>
      </c>
      <c r="VD414" s="2">
        <v>53.12</v>
      </c>
      <c r="VE414" s="2">
        <v>55.72</v>
      </c>
      <c r="VF414" s="2">
        <v>51.81</v>
      </c>
      <c r="VG414" s="2">
        <v>54.81</v>
      </c>
      <c r="VH414" s="2">
        <v>52.74</v>
      </c>
      <c r="VI414" s="2">
        <v>48.86</v>
      </c>
      <c r="VJ414" s="2">
        <v>49.29</v>
      </c>
      <c r="VK414" s="2">
        <v>49.44</v>
      </c>
      <c r="VL414" s="2">
        <v>48.21</v>
      </c>
      <c r="VM414" s="2">
        <v>46.15</v>
      </c>
      <c r="VN414" s="2">
        <v>45.37</v>
      </c>
      <c r="VO414" s="2">
        <v>48.19</v>
      </c>
      <c r="VP414" s="2">
        <v>53.47</v>
      </c>
      <c r="VQ414" s="2">
        <v>50.55</v>
      </c>
      <c r="VR414" s="2">
        <v>49.69</v>
      </c>
      <c r="VS414" s="2">
        <v>51.18</v>
      </c>
      <c r="VT414" s="2">
        <v>47.8</v>
      </c>
      <c r="VU414" s="2">
        <v>48.43</v>
      </c>
      <c r="VV414" s="2">
        <v>49.33</v>
      </c>
      <c r="VW414" s="2">
        <v>50.73</v>
      </c>
      <c r="VX414" s="2">
        <v>51.18</v>
      </c>
      <c r="VY414" s="2">
        <v>50.69</v>
      </c>
      <c r="VZ414" s="2">
        <v>48.02</v>
      </c>
      <c r="WA414" s="2">
        <v>49.32</v>
      </c>
      <c r="WB414" s="2">
        <v>46.36</v>
      </c>
      <c r="WC414" s="2">
        <v>46.85</v>
      </c>
      <c r="WD414" s="2">
        <v>47.38</v>
      </c>
      <c r="WE414" s="1">
        <v>45.73</v>
      </c>
      <c r="WF414" s="57">
        <v>46.62</v>
      </c>
      <c r="WG414" s="1">
        <v>45.26</v>
      </c>
      <c r="WH414" s="1">
        <v>46.11</v>
      </c>
      <c r="WI414" s="1">
        <v>45.45</v>
      </c>
      <c r="WJ414" s="1">
        <v>44</v>
      </c>
      <c r="WK414" s="1">
        <v>44.58</v>
      </c>
      <c r="WL414" s="1">
        <v>47.18</v>
      </c>
      <c r="WM414" s="1">
        <v>47.06</v>
      </c>
      <c r="WN414" s="57">
        <f t="shared" si="38"/>
        <v>47.06</v>
      </c>
      <c r="WO414" s="1">
        <v>46.57</v>
      </c>
      <c r="WP414" s="1">
        <v>48.77</v>
      </c>
      <c r="WQ414" s="1">
        <v>44.72</v>
      </c>
      <c r="WR414" s="1">
        <v>43.77</v>
      </c>
      <c r="WS414" s="1">
        <v>45.29</v>
      </c>
      <c r="WT414" s="1">
        <v>45.58</v>
      </c>
      <c r="WU414" s="1">
        <v>43.69</v>
      </c>
      <c r="WV414" s="5" t="s">
        <v>3</v>
      </c>
    </row>
    <row r="415" spans="1:620" ht="15" x14ac:dyDescent="0.25">
      <c r="A415" s="1">
        <v>32250</v>
      </c>
      <c r="B415" s="1">
        <v>4.25</v>
      </c>
      <c r="C415" s="1" t="s">
        <v>49</v>
      </c>
      <c r="F415" s="1">
        <v>2046</v>
      </c>
      <c r="G415" s="5">
        <v>38849</v>
      </c>
      <c r="H415" s="5">
        <v>53668</v>
      </c>
      <c r="J415" s="7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/>
      <c r="GV415" s="19"/>
      <c r="HQ415" s="19"/>
      <c r="IF415" s="19"/>
      <c r="IG415" s="19"/>
      <c r="IH415" s="19"/>
      <c r="II415" s="19"/>
      <c r="IJ415" s="19"/>
      <c r="IK415" s="19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40"/>
      <c r="LR415" s="2"/>
      <c r="LS415" s="40"/>
      <c r="LT415" s="2"/>
      <c r="LU415" s="40"/>
      <c r="LV415" s="40"/>
      <c r="LW415" s="2"/>
      <c r="LX415" s="2"/>
      <c r="LY415" s="2"/>
      <c r="LZ415" s="2"/>
      <c r="MA415" s="2"/>
      <c r="MB415" s="2"/>
      <c r="MC415" s="40"/>
      <c r="MD415" s="40"/>
      <c r="ME415" s="40"/>
      <c r="MF415" s="2"/>
      <c r="MG415" s="61"/>
      <c r="MH415" s="40"/>
      <c r="MI415" s="2"/>
      <c r="MJ415" s="2"/>
      <c r="MK415" s="40"/>
      <c r="ML415" s="40"/>
      <c r="MM415" s="40"/>
      <c r="MN415" s="2"/>
      <c r="MO415" s="40"/>
      <c r="MP415" s="40"/>
      <c r="MQ415" s="40"/>
      <c r="MR415" s="2"/>
      <c r="MS415" s="40"/>
      <c r="MT415" s="40"/>
      <c r="MU415" s="40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>
        <v>102.65</v>
      </c>
      <c r="NN415" s="2">
        <v>100.27</v>
      </c>
      <c r="NO415" s="2">
        <v>102.9</v>
      </c>
      <c r="NP415" s="2">
        <v>104.65</v>
      </c>
      <c r="NQ415" s="2">
        <v>105.35</v>
      </c>
      <c r="NR415" s="2">
        <v>107.74</v>
      </c>
      <c r="NS415" s="2">
        <v>106.54</v>
      </c>
      <c r="NT415" s="2">
        <v>103.66</v>
      </c>
      <c r="NU415" s="2">
        <v>100.05</v>
      </c>
      <c r="NV415" s="40">
        <v>102.64</v>
      </c>
      <c r="NW415" s="2">
        <v>99.22</v>
      </c>
      <c r="NX415" s="2">
        <v>97.78</v>
      </c>
      <c r="NY415" s="2">
        <v>95.83</v>
      </c>
      <c r="NZ415" s="2">
        <v>92.85</v>
      </c>
      <c r="OA415" s="2">
        <v>96.9</v>
      </c>
      <c r="OB415" s="2">
        <v>97.89</v>
      </c>
      <c r="OC415" s="2">
        <v>95.33</v>
      </c>
      <c r="OD415" s="2">
        <v>96.2</v>
      </c>
      <c r="OE415" s="2">
        <v>96.58</v>
      </c>
      <c r="OF415" s="2">
        <v>99.74</v>
      </c>
      <c r="OG415" s="2">
        <v>99.08</v>
      </c>
      <c r="OH415" s="2">
        <v>98.54</v>
      </c>
      <c r="OI415" s="2">
        <v>98.94</v>
      </c>
      <c r="OJ415" s="2">
        <v>97.42</v>
      </c>
      <c r="OK415" s="40">
        <v>96.24</v>
      </c>
      <c r="OL415" s="40">
        <v>94.75</v>
      </c>
      <c r="OM415" s="2">
        <v>97.11</v>
      </c>
      <c r="ON415" s="2">
        <v>98.58</v>
      </c>
      <c r="OO415" s="2">
        <v>94.93</v>
      </c>
      <c r="OP415" s="2">
        <v>95.77</v>
      </c>
      <c r="OQ415" s="40">
        <v>102.25</v>
      </c>
      <c r="OR415" s="2">
        <v>110.2</v>
      </c>
      <c r="OS415" s="2">
        <v>96.39</v>
      </c>
      <c r="OT415" s="2">
        <v>97.15</v>
      </c>
      <c r="OU415" s="40">
        <v>98.19</v>
      </c>
      <c r="OV415" s="2">
        <v>97.62</v>
      </c>
      <c r="OW415" s="40">
        <v>93.95</v>
      </c>
      <c r="OX415" s="2">
        <v>97.82</v>
      </c>
      <c r="OY415" s="2">
        <v>95.98</v>
      </c>
      <c r="OZ415" s="2">
        <v>102.61</v>
      </c>
      <c r="PA415" s="2">
        <v>103.53</v>
      </c>
      <c r="PB415" s="2">
        <v>102.67</v>
      </c>
      <c r="PC415" s="2">
        <v>104.07</v>
      </c>
      <c r="PD415" s="2">
        <v>98.4</v>
      </c>
      <c r="PE415" s="2">
        <v>98.71</v>
      </c>
      <c r="PF415" s="40">
        <v>95.39</v>
      </c>
      <c r="PG415" s="2">
        <v>96.47</v>
      </c>
      <c r="PH415" s="2">
        <v>96.83</v>
      </c>
      <c r="PI415" s="2">
        <v>100.06</v>
      </c>
      <c r="PJ415" s="40">
        <v>101.78</v>
      </c>
      <c r="PK415" s="2">
        <v>99.5</v>
      </c>
      <c r="PL415">
        <v>108.63</v>
      </c>
      <c r="PM415" s="2">
        <v>106.44</v>
      </c>
      <c r="PN415" s="2">
        <v>101.7</v>
      </c>
      <c r="PO415" s="2">
        <v>100.66</v>
      </c>
      <c r="PP415" s="2">
        <v>101.76</v>
      </c>
      <c r="PQ415" s="2">
        <v>96.9</v>
      </c>
      <c r="PR415" s="2">
        <v>98.490000000000009</v>
      </c>
      <c r="PS415" s="2">
        <v>99.05</v>
      </c>
      <c r="PT415" s="2">
        <v>102.15</v>
      </c>
      <c r="PU415" s="2">
        <v>103.31</v>
      </c>
      <c r="PV415" s="2">
        <v>100.15</v>
      </c>
      <c r="PW415" s="2">
        <v>104.8</v>
      </c>
      <c r="PX415" s="51">
        <v>106.33</v>
      </c>
      <c r="PY415" s="2">
        <v>113.3</v>
      </c>
      <c r="PZ415" s="2">
        <v>117.88</v>
      </c>
      <c r="QA415" s="2">
        <v>123.83</v>
      </c>
      <c r="QB415" s="2">
        <v>125.26</v>
      </c>
      <c r="QC415" s="2">
        <v>126.2</v>
      </c>
      <c r="QD415" s="2">
        <v>121.13</v>
      </c>
      <c r="QE415" s="2">
        <v>117.71000000000001</v>
      </c>
      <c r="QF415" s="2">
        <v>117.85000000000001</v>
      </c>
      <c r="QG415" s="2">
        <v>126.93</v>
      </c>
      <c r="QH415" s="2">
        <v>124.39</v>
      </c>
      <c r="QI415" s="2">
        <v>127.76</v>
      </c>
      <c r="QJ415" s="2">
        <v>125.87</v>
      </c>
      <c r="QK415" s="2">
        <v>123.54</v>
      </c>
      <c r="QL415" s="2">
        <v>122.48</v>
      </c>
      <c r="QM415" s="2">
        <v>124.36</v>
      </c>
      <c r="QN415" s="2">
        <v>122.4</v>
      </c>
      <c r="QO415" s="2">
        <v>117.34</v>
      </c>
      <c r="QP415" s="2">
        <v>118.24</v>
      </c>
      <c r="QQ415" s="2">
        <v>122.1</v>
      </c>
      <c r="QR415" s="2">
        <v>124.91</v>
      </c>
      <c r="QS415" s="2">
        <v>118.24</v>
      </c>
      <c r="QT415" s="2">
        <v>113.47</v>
      </c>
      <c r="QU415" s="2">
        <v>114.51</v>
      </c>
      <c r="QV415" s="2">
        <v>113.5</v>
      </c>
      <c r="QW415" s="2">
        <v>114.82</v>
      </c>
      <c r="QX415" s="2">
        <v>115.76</v>
      </c>
      <c r="QY415" s="2">
        <v>113.45</v>
      </c>
      <c r="QZ415" s="2">
        <v>112.08</v>
      </c>
      <c r="RA415" s="2">
        <v>115.35</v>
      </c>
      <c r="RB415" s="2">
        <v>115.14</v>
      </c>
      <c r="RC415" s="2">
        <v>114.93</v>
      </c>
      <c r="RD415" s="2">
        <v>116.3</v>
      </c>
      <c r="RE415" s="2">
        <v>117.62</v>
      </c>
      <c r="RF415" s="2">
        <v>116.63</v>
      </c>
      <c r="RG415" s="2">
        <v>119.26</v>
      </c>
      <c r="RH415" s="2">
        <v>127.47</v>
      </c>
      <c r="RI415" s="2">
        <v>124.85</v>
      </c>
      <c r="RJ415" s="2">
        <v>126.56</v>
      </c>
      <c r="RK415" s="2">
        <v>134.38</v>
      </c>
      <c r="RL415" s="2">
        <v>138.86000000000001</v>
      </c>
      <c r="RM415" s="2">
        <v>152.26</v>
      </c>
      <c r="RN415" s="2">
        <v>139.37</v>
      </c>
      <c r="RO415" s="2">
        <v>144.11000000000001</v>
      </c>
      <c r="RP415" s="2">
        <v>137.83000000000001</v>
      </c>
      <c r="RQ415" s="2">
        <v>138.4</v>
      </c>
      <c r="RR415" s="2">
        <v>133.11000000000001</v>
      </c>
      <c r="RS415" s="2">
        <v>137.38999999999999</v>
      </c>
      <c r="RT415" s="2">
        <v>137.22</v>
      </c>
      <c r="RU415" s="2">
        <v>139.32</v>
      </c>
      <c r="RV415" s="2">
        <v>135.49</v>
      </c>
      <c r="RW415" s="2">
        <v>137.75</v>
      </c>
      <c r="RX415" s="2">
        <v>134.4</v>
      </c>
      <c r="RY415" s="51">
        <v>142.75</v>
      </c>
      <c r="RZ415" s="2">
        <v>144.34</v>
      </c>
      <c r="SA415" s="51">
        <v>144.27000000000001</v>
      </c>
      <c r="SB415" s="2">
        <v>140.87</v>
      </c>
      <c r="SC415" s="2">
        <v>145.44999999999999</v>
      </c>
      <c r="SD415" s="2">
        <v>159.96</v>
      </c>
      <c r="SE415" s="51">
        <v>165.88</v>
      </c>
      <c r="SF415" s="2">
        <v>175.29</v>
      </c>
      <c r="SG415" s="2">
        <v>166.77</v>
      </c>
      <c r="SH415" s="2">
        <v>155.1</v>
      </c>
      <c r="SI415" s="2">
        <v>150.6</v>
      </c>
      <c r="SJ415" s="2">
        <v>155</v>
      </c>
      <c r="SK415" s="2">
        <v>149.93</v>
      </c>
      <c r="SL415" s="2">
        <v>157.32</v>
      </c>
      <c r="SM415" s="2">
        <v>158.16</v>
      </c>
      <c r="SN415" s="2">
        <v>158.21</v>
      </c>
      <c r="SO415" s="2">
        <v>159.04</v>
      </c>
      <c r="SP415" s="2">
        <v>153.41</v>
      </c>
      <c r="SQ415" s="2">
        <v>153.47</v>
      </c>
      <c r="SR415" s="17">
        <v>158.25</v>
      </c>
      <c r="SS415" s="17">
        <v>151.69999999999999</v>
      </c>
      <c r="ST415" s="17">
        <v>152.01</v>
      </c>
      <c r="SU415" s="17">
        <v>152.52000000000001</v>
      </c>
      <c r="SV415" s="17">
        <v>155.82</v>
      </c>
      <c r="SW415" s="17">
        <v>150.9</v>
      </c>
      <c r="SX415" s="2">
        <v>151.46</v>
      </c>
      <c r="SY415" s="2">
        <v>157.16</v>
      </c>
      <c r="SZ415" s="2">
        <v>153.51</v>
      </c>
      <c r="TA415" s="2">
        <v>157.63</v>
      </c>
      <c r="TB415" s="2">
        <v>156.02000000000001</v>
      </c>
      <c r="TC415" s="2">
        <v>154.85</v>
      </c>
      <c r="TD415" s="2">
        <v>154.61000000000001</v>
      </c>
      <c r="TE415" s="2">
        <v>150.25</v>
      </c>
      <c r="TF415" s="57">
        <v>151.76</v>
      </c>
      <c r="TG415" s="57">
        <v>146.30000000000001</v>
      </c>
      <c r="TH415" s="57">
        <v>152.69999999999999</v>
      </c>
      <c r="TI415" s="57">
        <v>155.63999999999999</v>
      </c>
      <c r="TJ415" s="57">
        <v>152.65</v>
      </c>
      <c r="TK415" s="57">
        <v>160.29</v>
      </c>
      <c r="TL415" s="40">
        <v>156.26</v>
      </c>
      <c r="TM415" s="40">
        <v>162.49</v>
      </c>
      <c r="TN415" s="40">
        <v>162.37</v>
      </c>
      <c r="TO415" s="2">
        <v>167.22</v>
      </c>
      <c r="TP415" s="40">
        <v>177.11</v>
      </c>
      <c r="TQ415" s="2">
        <v>178.42</v>
      </c>
      <c r="TR415" s="2">
        <v>173.04</v>
      </c>
      <c r="TS415" s="57">
        <v>170.57</v>
      </c>
      <c r="TT415" s="2">
        <v>166.4</v>
      </c>
      <c r="TU415" s="57">
        <v>175.71</v>
      </c>
      <c r="TV415" s="2">
        <v>178.51</v>
      </c>
      <c r="TW415" s="2">
        <v>181.77</v>
      </c>
      <c r="TX415" s="2">
        <v>190.39</v>
      </c>
      <c r="TY415" s="2">
        <v>189.65</v>
      </c>
      <c r="TZ415" s="2">
        <v>187.87</v>
      </c>
      <c r="UA415" s="2">
        <v>188.34</v>
      </c>
      <c r="UB415" s="2">
        <v>178.9</v>
      </c>
      <c r="UC415" s="57">
        <v>182.89</v>
      </c>
      <c r="UD415" s="57">
        <v>180.87</v>
      </c>
      <c r="UE415" s="2">
        <v>179.57</v>
      </c>
      <c r="UF415" s="2">
        <v>183.16</v>
      </c>
      <c r="UG415" s="2">
        <v>178.08</v>
      </c>
      <c r="UH415" s="2">
        <v>162.71</v>
      </c>
      <c r="UI415" s="2">
        <v>161.88999999999999</v>
      </c>
      <c r="UJ415" s="2">
        <v>163.22999999999999</v>
      </c>
      <c r="UK415" s="2">
        <v>164.06</v>
      </c>
      <c r="UL415" s="2">
        <v>165.75</v>
      </c>
      <c r="UM415" s="2">
        <v>172.85</v>
      </c>
      <c r="UN415" s="2">
        <v>170.26</v>
      </c>
      <c r="UO415" s="2">
        <v>160.49</v>
      </c>
      <c r="UP415" s="17">
        <v>166.94</v>
      </c>
      <c r="UQ415" s="2">
        <v>173.06</v>
      </c>
      <c r="UR415" s="2">
        <v>165.81</v>
      </c>
      <c r="US415" s="2">
        <v>156.6</v>
      </c>
      <c r="UT415" s="2">
        <v>152.81</v>
      </c>
      <c r="UU415" s="2">
        <v>148.02000000000001</v>
      </c>
      <c r="UV415" s="2">
        <v>141.02000000000001</v>
      </c>
      <c r="UW415" s="2">
        <v>133.24</v>
      </c>
      <c r="UX415" s="2">
        <v>128.76</v>
      </c>
      <c r="UY415" s="2">
        <v>132.1</v>
      </c>
      <c r="UZ415" s="2">
        <v>117.64</v>
      </c>
      <c r="VA415" s="2">
        <v>105.08</v>
      </c>
      <c r="VB415" s="57">
        <f t="shared" si="39"/>
        <v>105.08</v>
      </c>
      <c r="VC415" s="2">
        <v>111.51</v>
      </c>
      <c r="VD415" s="2">
        <v>103.17</v>
      </c>
      <c r="VE415" s="2">
        <v>106.91</v>
      </c>
      <c r="VF415" s="2">
        <v>100.97</v>
      </c>
      <c r="VG415" s="2">
        <v>105.48</v>
      </c>
      <c r="VH415" s="2">
        <v>102.05</v>
      </c>
      <c r="VI415" s="2">
        <v>96.09</v>
      </c>
      <c r="VJ415" s="2">
        <v>96.35</v>
      </c>
      <c r="VK415" s="2">
        <v>96.37</v>
      </c>
      <c r="VL415" s="2">
        <v>94.4</v>
      </c>
      <c r="VM415" s="2">
        <v>91.19</v>
      </c>
      <c r="VN415" s="2">
        <v>89.93</v>
      </c>
      <c r="VO415" s="2">
        <v>93.99</v>
      </c>
      <c r="VP415" s="2">
        <v>101.65</v>
      </c>
      <c r="VQ415" s="2">
        <v>97.26</v>
      </c>
      <c r="VR415" s="2">
        <v>95.78</v>
      </c>
      <c r="VS415" s="2">
        <v>97.87</v>
      </c>
      <c r="VT415" s="2">
        <v>92.68</v>
      </c>
      <c r="VU415" s="2">
        <v>93.4</v>
      </c>
      <c r="VV415" s="2">
        <v>94.5</v>
      </c>
      <c r="VW415" s="2">
        <v>96.35</v>
      </c>
      <c r="VX415" s="2">
        <v>96.84</v>
      </c>
      <c r="VY415" s="2">
        <v>95.95</v>
      </c>
      <c r="VZ415" s="2">
        <v>91.74</v>
      </c>
      <c r="WA415" s="2">
        <v>93.41</v>
      </c>
      <c r="WB415" s="2">
        <v>88.83</v>
      </c>
      <c r="WC415" s="2">
        <v>89.12</v>
      </c>
      <c r="WD415" s="2">
        <v>89.76</v>
      </c>
      <c r="WE415" s="1">
        <v>87.28</v>
      </c>
      <c r="WF415" s="57">
        <v>88.33</v>
      </c>
      <c r="WG415" s="1">
        <v>86.32</v>
      </c>
      <c r="WH415" s="1">
        <v>87.75</v>
      </c>
      <c r="WI415" s="1">
        <v>86.66</v>
      </c>
      <c r="WJ415" s="1">
        <v>84.49</v>
      </c>
      <c r="WK415" s="1">
        <v>85.24</v>
      </c>
      <c r="WL415" s="1">
        <v>89.12</v>
      </c>
      <c r="WM415" s="1">
        <v>88.79</v>
      </c>
      <c r="WN415" s="57">
        <f t="shared" si="38"/>
        <v>88.79</v>
      </c>
      <c r="WO415" s="1">
        <v>87.86</v>
      </c>
      <c r="WP415" s="1">
        <v>91</v>
      </c>
      <c r="WQ415" s="1">
        <v>84.84</v>
      </c>
      <c r="WR415" s="1">
        <v>83.34</v>
      </c>
      <c r="WS415" s="1">
        <v>85.44</v>
      </c>
      <c r="WT415" s="1">
        <v>85.9</v>
      </c>
      <c r="WU415" s="1">
        <v>82.89</v>
      </c>
      <c r="WV415" s="5" t="s">
        <v>3</v>
      </c>
    </row>
    <row r="416" spans="1:620" ht="15" x14ac:dyDescent="0.25">
      <c r="A416" s="1">
        <v>32255</v>
      </c>
      <c r="B416" s="1">
        <v>1.5</v>
      </c>
      <c r="C416" s="1" t="s">
        <v>49</v>
      </c>
      <c r="F416" s="1">
        <v>2047</v>
      </c>
      <c r="G416" s="5">
        <v>42634</v>
      </c>
      <c r="H416" s="5">
        <v>53895</v>
      </c>
      <c r="J416" s="7"/>
      <c r="FX416" s="19"/>
      <c r="FY416" s="19"/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/>
      <c r="GV416" s="19"/>
      <c r="HQ416" s="19"/>
      <c r="IF416" s="19"/>
      <c r="IG416" s="19"/>
      <c r="IH416" s="19"/>
      <c r="II416" s="19"/>
      <c r="IJ416" s="19"/>
      <c r="IK416" s="19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40"/>
      <c r="LR416" s="2"/>
      <c r="LS416" s="40"/>
      <c r="LT416" s="2"/>
      <c r="LU416" s="40"/>
      <c r="LV416" s="40"/>
      <c r="LW416" s="2"/>
      <c r="LX416" s="2"/>
      <c r="LY416" s="2"/>
      <c r="LZ416" s="2"/>
      <c r="MA416" s="2"/>
      <c r="MB416" s="2"/>
      <c r="MC416" s="40"/>
      <c r="MD416" s="40"/>
      <c r="ME416" s="40"/>
      <c r="MF416" s="2"/>
      <c r="MG416" s="61"/>
      <c r="MH416" s="40"/>
      <c r="MI416" s="2"/>
      <c r="MJ416" s="2"/>
      <c r="MK416" s="40"/>
      <c r="ML416" s="40"/>
      <c r="MM416" s="40"/>
      <c r="MN416" s="2"/>
      <c r="MO416" s="40"/>
      <c r="MP416" s="40"/>
      <c r="MQ416" s="40"/>
      <c r="MR416" s="2"/>
      <c r="MS416" s="40"/>
      <c r="MT416" s="40"/>
      <c r="MU416" s="40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40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40"/>
      <c r="OL416" s="40"/>
      <c r="OM416" s="2"/>
      <c r="ON416" s="2"/>
      <c r="OO416" s="2"/>
      <c r="OP416" s="2"/>
      <c r="OQ416" s="40"/>
      <c r="OR416" s="2"/>
      <c r="OS416" s="2"/>
      <c r="OT416" s="2"/>
      <c r="OU416" s="40"/>
      <c r="OV416" s="2"/>
      <c r="OW416" s="40"/>
      <c r="OX416" s="2"/>
      <c r="OY416" s="2"/>
      <c r="OZ416" s="2"/>
      <c r="PA416" s="2"/>
      <c r="PB416" s="2"/>
      <c r="PC416" s="2"/>
      <c r="PD416" s="2"/>
      <c r="PE416" s="2"/>
      <c r="PF416" s="40"/>
      <c r="PG416" s="2"/>
      <c r="PH416" s="2"/>
      <c r="PI416" s="2"/>
      <c r="PJ416" s="40"/>
      <c r="PK416" s="2"/>
      <c r="PL416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51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51"/>
      <c r="RZ416" s="2"/>
      <c r="SA416" s="51"/>
      <c r="SB416" s="2"/>
      <c r="SC416" s="2"/>
      <c r="SD416" s="2"/>
      <c r="SE416" s="51"/>
      <c r="SF416" s="2"/>
      <c r="SG416" s="2">
        <v>100.89</v>
      </c>
      <c r="SH416" s="2">
        <v>92.68</v>
      </c>
      <c r="SI416" s="2">
        <v>89.44</v>
      </c>
      <c r="SJ416" s="2">
        <v>92.86</v>
      </c>
      <c r="SK416" s="2">
        <v>89.16</v>
      </c>
      <c r="SL416" s="2">
        <v>94.47</v>
      </c>
      <c r="SM416" s="2">
        <v>95.05</v>
      </c>
      <c r="SN416" s="2">
        <v>95.15</v>
      </c>
      <c r="SO416" s="2">
        <v>95.81</v>
      </c>
      <c r="SP416" s="2">
        <v>91.74</v>
      </c>
      <c r="SQ416" s="2">
        <v>91.79</v>
      </c>
      <c r="SR416" s="17">
        <v>95.44</v>
      </c>
      <c r="SS416" s="17">
        <v>90.67</v>
      </c>
      <c r="ST416" s="17">
        <v>91.01</v>
      </c>
      <c r="SU416" s="17">
        <v>91.57</v>
      </c>
      <c r="SV416" s="17">
        <v>94.18</v>
      </c>
      <c r="SW416" s="17">
        <v>90.5</v>
      </c>
      <c r="SX416" s="2">
        <v>91.01</v>
      </c>
      <c r="SY416" s="2">
        <v>95.27</v>
      </c>
      <c r="SZ416" s="2">
        <v>92.63</v>
      </c>
      <c r="TA416" s="2">
        <v>95.7</v>
      </c>
      <c r="TB416" s="2">
        <v>94.68</v>
      </c>
      <c r="TC416" s="2">
        <v>93.91</v>
      </c>
      <c r="TD416" s="2">
        <v>93.85</v>
      </c>
      <c r="TE416" s="2">
        <v>90.78</v>
      </c>
      <c r="TF416" s="57">
        <v>91.99</v>
      </c>
      <c r="TG416" s="57">
        <v>87.84</v>
      </c>
      <c r="TH416" s="57">
        <v>92.82</v>
      </c>
      <c r="TI416" s="57">
        <v>94.97</v>
      </c>
      <c r="TJ416" s="57">
        <v>92.88</v>
      </c>
      <c r="TK416" s="57">
        <v>98.76</v>
      </c>
      <c r="TL416" s="40">
        <v>95.79</v>
      </c>
      <c r="TM416" s="40">
        <v>100.48</v>
      </c>
      <c r="TN416" s="40">
        <v>100.45</v>
      </c>
      <c r="TO416" s="2">
        <v>104.12</v>
      </c>
      <c r="TP416" s="40">
        <v>111.82</v>
      </c>
      <c r="TQ416" s="2">
        <v>112.71</v>
      </c>
      <c r="TR416" s="2">
        <v>108.83</v>
      </c>
      <c r="TS416" s="57">
        <v>107.13</v>
      </c>
      <c r="TT416" s="2">
        <v>104.16</v>
      </c>
      <c r="TU416" s="57">
        <v>111.34</v>
      </c>
      <c r="TV416" s="2">
        <v>113.69</v>
      </c>
      <c r="TW416" s="2">
        <v>116.46</v>
      </c>
      <c r="TX416" s="2">
        <v>123.46</v>
      </c>
      <c r="TY416" s="2">
        <v>123.07</v>
      </c>
      <c r="TZ416" s="2">
        <v>121.53</v>
      </c>
      <c r="UA416" s="2">
        <v>122.01</v>
      </c>
      <c r="UB416" s="2">
        <v>114.67</v>
      </c>
      <c r="UC416" s="57">
        <v>117.88</v>
      </c>
      <c r="UD416" s="57">
        <v>116.37</v>
      </c>
      <c r="UE416" s="2">
        <v>115.42</v>
      </c>
      <c r="UF416" s="2">
        <v>118.44</v>
      </c>
      <c r="UG416" s="2">
        <v>114.57</v>
      </c>
      <c r="UH416" s="2">
        <v>102.94</v>
      </c>
      <c r="UI416" s="2">
        <v>102.52</v>
      </c>
      <c r="UJ416" s="2">
        <v>103.64</v>
      </c>
      <c r="UK416" s="2">
        <v>104.42</v>
      </c>
      <c r="UL416" s="2">
        <v>105.79</v>
      </c>
      <c r="UM416" s="2">
        <v>111.42</v>
      </c>
      <c r="UN416" s="2">
        <v>109.66</v>
      </c>
      <c r="UO416" s="2">
        <v>102.23</v>
      </c>
      <c r="UP416" s="17">
        <v>107.67</v>
      </c>
      <c r="UQ416" s="2">
        <v>112.83</v>
      </c>
      <c r="UR416" s="2">
        <v>107.24</v>
      </c>
      <c r="US416" s="2">
        <v>99.97</v>
      </c>
      <c r="UT416" s="2">
        <v>97.26</v>
      </c>
      <c r="UU416" s="2">
        <v>93.71</v>
      </c>
      <c r="UV416" s="2">
        <v>88.68</v>
      </c>
      <c r="UW416" s="2">
        <v>82.59</v>
      </c>
      <c r="UX416" s="2">
        <v>79.3</v>
      </c>
      <c r="UY416" s="2">
        <v>82.19</v>
      </c>
      <c r="UZ416" s="2">
        <v>71.72</v>
      </c>
      <c r="VA416" s="2">
        <v>62.76</v>
      </c>
      <c r="VB416" s="57">
        <f t="shared" si="39"/>
        <v>62.76</v>
      </c>
      <c r="VC416" s="2">
        <v>67.08</v>
      </c>
      <c r="VD416" s="2">
        <v>61.15</v>
      </c>
      <c r="VE416" s="2">
        <v>63.96</v>
      </c>
      <c r="VF416" s="2">
        <v>59.48</v>
      </c>
      <c r="VG416" s="2">
        <v>62.8</v>
      </c>
      <c r="VH416" s="2">
        <v>60.43</v>
      </c>
      <c r="VI416" s="2">
        <v>56.02</v>
      </c>
      <c r="VJ416" s="2">
        <v>56.58</v>
      </c>
      <c r="VK416" s="2">
        <v>56.68</v>
      </c>
      <c r="VL416" s="2">
        <v>55.23</v>
      </c>
      <c r="VM416" s="2">
        <v>52.87</v>
      </c>
      <c r="VN416" s="2">
        <v>51.94</v>
      </c>
      <c r="VO416" s="2">
        <v>54.95</v>
      </c>
      <c r="VP416" s="2">
        <v>60.69</v>
      </c>
      <c r="VQ416" s="2">
        <v>57.44</v>
      </c>
      <c r="VR416" s="2">
        <v>56.55</v>
      </c>
      <c r="VS416" s="2">
        <v>58.13</v>
      </c>
      <c r="VT416" s="2">
        <v>54.39</v>
      </c>
      <c r="VU416" s="2">
        <v>54.97</v>
      </c>
      <c r="VV416" s="2">
        <v>55.9</v>
      </c>
      <c r="VW416" s="2">
        <v>57.36</v>
      </c>
      <c r="VX416" s="2">
        <v>57.83</v>
      </c>
      <c r="VY416" s="2">
        <v>57.27</v>
      </c>
      <c r="VZ416" s="2">
        <v>54.4</v>
      </c>
      <c r="WA416" s="2">
        <v>55.73</v>
      </c>
      <c r="WB416" s="2">
        <v>52.59</v>
      </c>
      <c r="WC416" s="2">
        <v>52.94</v>
      </c>
      <c r="WD416" s="2">
        <v>53.45</v>
      </c>
      <c r="WE416" s="1">
        <v>51.62</v>
      </c>
      <c r="WF416" s="57">
        <v>52.49</v>
      </c>
      <c r="WG416" s="1">
        <v>51.03</v>
      </c>
      <c r="WH416" s="1">
        <v>51.92</v>
      </c>
      <c r="WI416" s="1">
        <v>51.16</v>
      </c>
      <c r="WJ416" s="1">
        <v>49.48</v>
      </c>
      <c r="WK416" s="1">
        <v>50.09</v>
      </c>
      <c r="WL416" s="1">
        <v>52.89</v>
      </c>
      <c r="WM416" s="1">
        <v>52.78</v>
      </c>
      <c r="WN416" s="57">
        <f t="shared" si="38"/>
        <v>52.78</v>
      </c>
      <c r="WO416" s="1">
        <v>52.16</v>
      </c>
      <c r="WP416" s="1">
        <v>54.46</v>
      </c>
      <c r="WQ416" s="1">
        <v>50.07</v>
      </c>
      <c r="WR416" s="1">
        <v>48.98</v>
      </c>
      <c r="WS416" s="1">
        <v>50.56</v>
      </c>
      <c r="WT416" s="1">
        <v>50.85</v>
      </c>
      <c r="WU416" s="1">
        <v>48.71</v>
      </c>
      <c r="WV416" s="5" t="s">
        <v>3</v>
      </c>
    </row>
    <row r="417" spans="1:620" ht="15" x14ac:dyDescent="0.25">
      <c r="A417" s="1">
        <v>32257</v>
      </c>
      <c r="B417" s="1">
        <v>1.75</v>
      </c>
      <c r="C417" s="1" t="s">
        <v>49</v>
      </c>
      <c r="F417" s="1">
        <v>2049</v>
      </c>
      <c r="G417" s="5">
        <v>43355</v>
      </c>
      <c r="H417" s="5">
        <v>54445</v>
      </c>
      <c r="J417" s="7"/>
      <c r="FX417" s="19"/>
      <c r="FY417" s="19"/>
      <c r="FZ417" s="19"/>
      <c r="GA417" s="19"/>
      <c r="GB417" s="19"/>
      <c r="GC417" s="19"/>
      <c r="GD417" s="19"/>
      <c r="GE417" s="19"/>
      <c r="GF417" s="19"/>
      <c r="GG417" s="19"/>
      <c r="GH417" s="19"/>
      <c r="GI417" s="19"/>
      <c r="GJ417" s="19"/>
      <c r="GK417" s="19"/>
      <c r="GL417" s="19"/>
      <c r="GM417" s="19"/>
      <c r="GN417" s="19"/>
      <c r="GO417" s="19"/>
      <c r="GP417" s="19"/>
      <c r="GQ417" s="19"/>
      <c r="GR417" s="19"/>
      <c r="GS417" s="19"/>
      <c r="GT417" s="19"/>
      <c r="GU417" s="19"/>
      <c r="GV417" s="19"/>
      <c r="HQ417" s="19"/>
      <c r="IF417" s="19"/>
      <c r="IG417" s="19"/>
      <c r="IH417" s="19"/>
      <c r="II417" s="19"/>
      <c r="IJ417" s="19"/>
      <c r="IK417" s="19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40"/>
      <c r="LR417" s="2"/>
      <c r="LS417" s="40"/>
      <c r="LT417" s="2"/>
      <c r="LU417" s="40"/>
      <c r="LV417" s="40"/>
      <c r="LW417" s="2"/>
      <c r="LX417" s="2"/>
      <c r="LY417" s="2"/>
      <c r="LZ417" s="2"/>
      <c r="MA417" s="2"/>
      <c r="MB417" s="2"/>
      <c r="MC417" s="40"/>
      <c r="MD417" s="40"/>
      <c r="ME417" s="40"/>
      <c r="MF417" s="2"/>
      <c r="MG417" s="61"/>
      <c r="MH417" s="40"/>
      <c r="MI417" s="2"/>
      <c r="MJ417" s="2"/>
      <c r="MK417" s="40"/>
      <c r="ML417" s="40"/>
      <c r="MM417" s="40"/>
      <c r="MN417" s="2"/>
      <c r="MO417" s="40"/>
      <c r="MP417" s="40"/>
      <c r="MQ417" s="40"/>
      <c r="MR417" s="2"/>
      <c r="MS417" s="40"/>
      <c r="MT417" s="40"/>
      <c r="MU417" s="40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40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40"/>
      <c r="OL417" s="40"/>
      <c r="OM417" s="2"/>
      <c r="ON417" s="2"/>
      <c r="OO417" s="2"/>
      <c r="OP417" s="2"/>
      <c r="OQ417" s="40"/>
      <c r="OR417" s="2"/>
      <c r="OS417" s="2"/>
      <c r="OT417" s="2"/>
      <c r="OU417" s="40"/>
      <c r="OV417" s="2"/>
      <c r="OW417" s="40"/>
      <c r="OX417" s="2"/>
      <c r="OY417" s="2"/>
      <c r="OZ417" s="2"/>
      <c r="PA417" s="2"/>
      <c r="PB417" s="2"/>
      <c r="PC417" s="2"/>
      <c r="PD417" s="2"/>
      <c r="PE417" s="2"/>
      <c r="PF417" s="40"/>
      <c r="PG417" s="2"/>
      <c r="PH417" s="2"/>
      <c r="PI417" s="2"/>
      <c r="PJ417" s="40"/>
      <c r="PK417" s="2"/>
      <c r="PL417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51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51"/>
      <c r="RZ417" s="2"/>
      <c r="SA417" s="51"/>
      <c r="SB417" s="2"/>
      <c r="SC417" s="2"/>
      <c r="SD417" s="2"/>
      <c r="SE417" s="51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17"/>
      <c r="SS417" s="17"/>
      <c r="ST417" s="17"/>
      <c r="SU417" s="17"/>
      <c r="SV417" s="17"/>
      <c r="SW417" s="17"/>
      <c r="SX417" s="2"/>
      <c r="SY417" s="2"/>
      <c r="SZ417" s="2"/>
      <c r="TA417" s="2"/>
      <c r="TB417" s="2"/>
      <c r="TC417" s="2"/>
      <c r="TD417" s="2"/>
      <c r="TE417" s="2">
        <v>96.09</v>
      </c>
      <c r="TF417" s="57">
        <v>97.41</v>
      </c>
      <c r="TG417" s="57">
        <v>92.84</v>
      </c>
      <c r="TH417" s="57">
        <v>98.3</v>
      </c>
      <c r="TI417" s="57">
        <v>100.59</v>
      </c>
      <c r="TJ417" s="57">
        <v>98.36</v>
      </c>
      <c r="TK417" s="57">
        <v>104.69</v>
      </c>
      <c r="TL417" s="40">
        <v>101.49</v>
      </c>
      <c r="TM417" s="40">
        <v>106.51</v>
      </c>
      <c r="TN417" s="40">
        <v>106.43</v>
      </c>
      <c r="TO417" s="2">
        <v>110.36</v>
      </c>
      <c r="TP417" s="40">
        <v>118.67</v>
      </c>
      <c r="TQ417" s="2">
        <v>119.76</v>
      </c>
      <c r="TR417" s="2">
        <v>115.42</v>
      </c>
      <c r="TS417" s="57">
        <v>113.46</v>
      </c>
      <c r="TT417" s="2">
        <v>110.29</v>
      </c>
      <c r="TU417" s="57">
        <v>118.11</v>
      </c>
      <c r="TV417" s="2">
        <v>120.6</v>
      </c>
      <c r="TW417" s="2">
        <v>123.63</v>
      </c>
      <c r="TX417" s="2">
        <v>131.19</v>
      </c>
      <c r="TY417" s="2">
        <v>130.83000000000001</v>
      </c>
      <c r="TZ417" s="2">
        <v>129.16</v>
      </c>
      <c r="UA417" s="2">
        <v>129.72</v>
      </c>
      <c r="UB417" s="2">
        <v>121.7</v>
      </c>
      <c r="UC417" s="57">
        <v>125.25</v>
      </c>
      <c r="UD417" s="57">
        <v>123.6</v>
      </c>
      <c r="UE417" s="2">
        <v>122.64</v>
      </c>
      <c r="UF417" s="2">
        <v>125.94</v>
      </c>
      <c r="UG417" s="2">
        <v>121.59</v>
      </c>
      <c r="UH417" s="2">
        <v>108.93</v>
      </c>
      <c r="UI417" s="2">
        <v>108.55</v>
      </c>
      <c r="UJ417" s="2">
        <v>109.68</v>
      </c>
      <c r="UK417" s="2">
        <v>110.54</v>
      </c>
      <c r="UL417" s="2">
        <v>112.01</v>
      </c>
      <c r="UM417" s="2">
        <v>118.12</v>
      </c>
      <c r="UN417" s="2">
        <v>116.24</v>
      </c>
      <c r="UO417" s="2">
        <v>108.15</v>
      </c>
      <c r="UP417" s="17">
        <v>114.18</v>
      </c>
      <c r="UQ417" s="2">
        <v>120.15</v>
      </c>
      <c r="UR417" s="2">
        <v>114.01</v>
      </c>
      <c r="US417" s="2">
        <v>105.95</v>
      </c>
      <c r="UT417" s="2">
        <v>103.03</v>
      </c>
      <c r="UU417" s="2">
        <v>99.15</v>
      </c>
      <c r="UV417" s="2">
        <v>93.71</v>
      </c>
      <c r="UW417" s="2">
        <v>87.03</v>
      </c>
      <c r="UX417" s="2">
        <v>83.57</v>
      </c>
      <c r="UY417" s="2">
        <v>86.92</v>
      </c>
      <c r="UZ417" s="2">
        <v>75.59</v>
      </c>
      <c r="VA417" s="2">
        <v>66.02</v>
      </c>
      <c r="VB417" s="57">
        <f t="shared" si="39"/>
        <v>66.02</v>
      </c>
      <c r="VC417" s="2">
        <v>70.709999999999994</v>
      </c>
      <c r="VD417" s="2">
        <v>64.099999999999994</v>
      </c>
      <c r="VE417" s="2">
        <v>67.11</v>
      </c>
      <c r="VF417" s="2">
        <v>62.31</v>
      </c>
      <c r="VG417" s="2">
        <v>65.709999999999994</v>
      </c>
      <c r="VH417" s="2">
        <v>63.22</v>
      </c>
      <c r="VI417" s="2">
        <v>58.53</v>
      </c>
      <c r="VJ417" s="2">
        <v>59.2</v>
      </c>
      <c r="VK417" s="2">
        <v>59.17</v>
      </c>
      <c r="VL417" s="2">
        <v>57.67</v>
      </c>
      <c r="VM417" s="2">
        <v>55.09</v>
      </c>
      <c r="VN417" s="2">
        <v>54.09</v>
      </c>
      <c r="VO417" s="2">
        <v>57.22</v>
      </c>
      <c r="VP417" s="2">
        <v>63.24</v>
      </c>
      <c r="VQ417" s="2">
        <v>59.74</v>
      </c>
      <c r="VR417" s="2">
        <v>58.82</v>
      </c>
      <c r="VS417" s="2">
        <v>60.46</v>
      </c>
      <c r="VT417" s="2">
        <v>56.51</v>
      </c>
      <c r="VU417" s="2">
        <v>57.09</v>
      </c>
      <c r="VV417" s="2">
        <v>58.04</v>
      </c>
      <c r="VW417" s="2">
        <v>59.52</v>
      </c>
      <c r="VX417" s="2">
        <v>59.97</v>
      </c>
      <c r="VY417" s="2">
        <v>59.31</v>
      </c>
      <c r="VZ417" s="2">
        <v>56.34</v>
      </c>
      <c r="WA417" s="2">
        <v>57.68</v>
      </c>
      <c r="WB417" s="2">
        <v>54.33</v>
      </c>
      <c r="WC417" s="2">
        <v>54.74</v>
      </c>
      <c r="WD417" s="2">
        <v>55.23</v>
      </c>
      <c r="WE417" s="1">
        <v>53.29</v>
      </c>
      <c r="WF417" s="57">
        <v>54.05</v>
      </c>
      <c r="WG417" s="1">
        <v>52.58</v>
      </c>
      <c r="WH417" s="1">
        <v>53.52</v>
      </c>
      <c r="WI417" s="1">
        <v>52.67</v>
      </c>
      <c r="WJ417" s="1">
        <v>50.87</v>
      </c>
      <c r="WK417" s="1">
        <v>51.42</v>
      </c>
      <c r="WL417" s="1">
        <v>54.42</v>
      </c>
      <c r="WM417" s="1">
        <v>54.3</v>
      </c>
      <c r="WN417" s="57">
        <f t="shared" si="38"/>
        <v>54.3</v>
      </c>
      <c r="WO417" s="1">
        <v>53.64</v>
      </c>
      <c r="WP417" s="1">
        <v>55.99</v>
      </c>
      <c r="WQ417" s="1">
        <v>51.51</v>
      </c>
      <c r="WR417" s="1">
        <v>50.27</v>
      </c>
      <c r="WS417" s="1">
        <v>51.91</v>
      </c>
      <c r="WT417" s="1">
        <v>52.18</v>
      </c>
      <c r="WU417" s="1">
        <v>49.93</v>
      </c>
      <c r="WV417" s="5" t="s">
        <v>3</v>
      </c>
    </row>
    <row r="418" spans="1:620" ht="15" x14ac:dyDescent="0.25">
      <c r="A418" s="1">
        <v>32260</v>
      </c>
      <c r="B418" s="1">
        <v>4.25</v>
      </c>
      <c r="C418" s="1" t="s">
        <v>49</v>
      </c>
      <c r="F418" s="1">
        <v>2049</v>
      </c>
      <c r="G418" s="5">
        <v>39694</v>
      </c>
      <c r="H418" s="5">
        <v>54764</v>
      </c>
      <c r="J418" s="2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  <c r="GS418" s="19"/>
      <c r="GT418" s="19"/>
      <c r="GU418" s="19"/>
      <c r="GV418" s="19"/>
      <c r="HQ418" s="19"/>
      <c r="IF418" s="19"/>
      <c r="IG418" s="19"/>
      <c r="IH418" s="19"/>
      <c r="II418" s="19"/>
      <c r="IJ418" s="19"/>
      <c r="IK418" s="19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40"/>
      <c r="LR418" s="2"/>
      <c r="LS418" s="40"/>
      <c r="LT418" s="2"/>
      <c r="LU418" s="40"/>
      <c r="LV418" s="40"/>
      <c r="LW418" s="2"/>
      <c r="LX418" s="2"/>
      <c r="LY418" s="2"/>
      <c r="LZ418" s="2"/>
      <c r="MA418" s="2"/>
      <c r="MB418" s="2"/>
      <c r="MC418" s="40"/>
      <c r="MD418" s="40"/>
      <c r="ME418" s="40"/>
      <c r="MF418" s="2"/>
      <c r="MG418" s="61"/>
      <c r="MH418" s="40"/>
      <c r="MI418" s="2"/>
      <c r="MJ418" s="2"/>
      <c r="MK418" s="40"/>
      <c r="ML418" s="40"/>
      <c r="MM418" s="40"/>
      <c r="MN418" s="2"/>
      <c r="MO418" s="40"/>
      <c r="MP418" s="40"/>
      <c r="MQ418" s="40"/>
      <c r="MR418" s="2"/>
      <c r="MS418" s="40"/>
      <c r="MT418" s="40"/>
      <c r="MU418" s="40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40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40"/>
      <c r="OL418" s="40"/>
      <c r="OM418" s="2"/>
      <c r="ON418" s="2">
        <v>99.03</v>
      </c>
      <c r="OO418" s="2">
        <v>94.67</v>
      </c>
      <c r="OP418" s="2">
        <v>96.1</v>
      </c>
      <c r="OQ418" s="40">
        <v>102.07</v>
      </c>
      <c r="OR418" s="2">
        <v>109.37</v>
      </c>
      <c r="OS418" s="2">
        <v>95.52</v>
      </c>
      <c r="OT418" s="2">
        <v>96.78</v>
      </c>
      <c r="OU418" s="40">
        <v>97.56</v>
      </c>
      <c r="OV418" s="2">
        <v>97.44</v>
      </c>
      <c r="OW418" s="40">
        <v>93.56</v>
      </c>
      <c r="OX418" s="2">
        <v>97.93</v>
      </c>
      <c r="OY418" s="2">
        <v>96.14</v>
      </c>
      <c r="OZ418" s="2">
        <v>102.87</v>
      </c>
      <c r="PA418" s="2">
        <v>103.54</v>
      </c>
      <c r="PB418" s="2">
        <v>102.91</v>
      </c>
      <c r="PC418" s="2">
        <v>104.52</v>
      </c>
      <c r="PD418" s="2">
        <v>98.77</v>
      </c>
      <c r="PE418" s="2">
        <v>98.9</v>
      </c>
      <c r="PF418" s="40">
        <v>95.41</v>
      </c>
      <c r="PG418" s="2">
        <v>96.39</v>
      </c>
      <c r="PH418" s="2">
        <v>96.71</v>
      </c>
      <c r="PI418" s="2">
        <v>100.03</v>
      </c>
      <c r="PJ418" s="40">
        <v>101.86</v>
      </c>
      <c r="PK418" s="2">
        <v>99.63</v>
      </c>
      <c r="PL418">
        <v>109.15</v>
      </c>
      <c r="PM418" s="2">
        <v>106.66</v>
      </c>
      <c r="PN418" s="2">
        <v>101.85</v>
      </c>
      <c r="PO418" s="2">
        <v>100.84</v>
      </c>
      <c r="PP418" s="2">
        <v>102.2</v>
      </c>
      <c r="PQ418" s="2">
        <v>97.05</v>
      </c>
      <c r="PR418" s="2">
        <v>98.66</v>
      </c>
      <c r="PS418" s="2">
        <v>99.22</v>
      </c>
      <c r="PT418" s="2">
        <v>102.45</v>
      </c>
      <c r="PU418" s="2">
        <v>103.47</v>
      </c>
      <c r="PV418" s="2">
        <v>100.18</v>
      </c>
      <c r="PW418" s="2">
        <v>104.98</v>
      </c>
      <c r="PX418" s="51">
        <v>106.49000000000001</v>
      </c>
      <c r="PY418" s="2">
        <v>113.08</v>
      </c>
      <c r="PZ418" s="2">
        <v>118.62</v>
      </c>
      <c r="QA418" s="2">
        <v>124.88000000000001</v>
      </c>
      <c r="QB418" s="2">
        <v>126.33</v>
      </c>
      <c r="QC418" s="2">
        <v>127.09</v>
      </c>
      <c r="QD418" s="2">
        <v>121.96000000000001</v>
      </c>
      <c r="QE418" s="2">
        <v>118.16</v>
      </c>
      <c r="QF418" s="2">
        <v>118.18</v>
      </c>
      <c r="QG418" s="2">
        <v>127.29</v>
      </c>
      <c r="QH418" s="2">
        <v>124.64</v>
      </c>
      <c r="QI418" s="2">
        <v>127.75</v>
      </c>
      <c r="QJ418" s="2">
        <v>125.97</v>
      </c>
      <c r="QK418" s="2">
        <v>123.77</v>
      </c>
      <c r="QL418" s="2">
        <v>122.8</v>
      </c>
      <c r="QM418" s="2">
        <v>124.8</v>
      </c>
      <c r="QN418" s="2">
        <v>122.74</v>
      </c>
      <c r="QO418" s="2">
        <v>117.65</v>
      </c>
      <c r="QP418" s="2">
        <v>118.41</v>
      </c>
      <c r="QQ418" s="2">
        <v>122.53</v>
      </c>
      <c r="QR418" s="2">
        <v>125.52</v>
      </c>
      <c r="QS418" s="2">
        <v>118.52</v>
      </c>
      <c r="QT418" s="2">
        <v>113.89</v>
      </c>
      <c r="QU418" s="2">
        <v>115.12</v>
      </c>
      <c r="QV418" s="2">
        <v>114.35</v>
      </c>
      <c r="QW418" s="2">
        <v>115.69</v>
      </c>
      <c r="QX418" s="2">
        <v>116.75</v>
      </c>
      <c r="QY418" s="2">
        <v>114.49</v>
      </c>
      <c r="QZ418" s="2">
        <v>113.28</v>
      </c>
      <c r="RA418" s="2">
        <v>116.57</v>
      </c>
      <c r="RB418" s="2">
        <v>116.24</v>
      </c>
      <c r="RC418" s="2">
        <v>115.97</v>
      </c>
      <c r="RD418" s="2">
        <v>117.47</v>
      </c>
      <c r="RE418" s="2">
        <v>118.9</v>
      </c>
      <c r="RF418" s="2">
        <v>117.89</v>
      </c>
      <c r="RG418" s="2">
        <v>120.6</v>
      </c>
      <c r="RH418" s="2">
        <v>129.28</v>
      </c>
      <c r="RI418" s="2">
        <v>126.5</v>
      </c>
      <c r="RJ418" s="2">
        <v>128.22999999999999</v>
      </c>
      <c r="RK418" s="2">
        <v>136.51</v>
      </c>
      <c r="RL418" s="2">
        <v>141.47999999999999</v>
      </c>
      <c r="RM418" s="2">
        <v>156.13</v>
      </c>
      <c r="RN418" s="2">
        <v>142.07</v>
      </c>
      <c r="RO418" s="2">
        <v>147.19</v>
      </c>
      <c r="RP418" s="2">
        <v>140.65</v>
      </c>
      <c r="RQ418" s="2">
        <v>141.4</v>
      </c>
      <c r="RR418" s="2">
        <v>136</v>
      </c>
      <c r="RS418" s="2">
        <v>140.55000000000001</v>
      </c>
      <c r="RT418" s="2">
        <v>140.52000000000001</v>
      </c>
      <c r="RU418" s="2">
        <v>142.71</v>
      </c>
      <c r="RV418" s="2">
        <v>138.59</v>
      </c>
      <c r="RW418" s="2">
        <v>141.37</v>
      </c>
      <c r="RX418" s="2">
        <v>137.65</v>
      </c>
      <c r="RY418" s="51">
        <v>146.5</v>
      </c>
      <c r="RZ418" s="2">
        <v>148.43</v>
      </c>
      <c r="SA418" s="51">
        <v>148.62</v>
      </c>
      <c r="SB418" s="2">
        <v>145.06</v>
      </c>
      <c r="SC418" s="2">
        <v>150.43</v>
      </c>
      <c r="SD418" s="2">
        <v>167.21</v>
      </c>
      <c r="SE418" s="51">
        <v>172.94</v>
      </c>
      <c r="SF418" s="2">
        <v>183.16</v>
      </c>
      <c r="SG418" s="2">
        <v>173.23</v>
      </c>
      <c r="SH418" s="2">
        <v>160.88999999999999</v>
      </c>
      <c r="SI418" s="2">
        <v>156.33000000000001</v>
      </c>
      <c r="SJ418" s="2">
        <v>161.21</v>
      </c>
      <c r="SK418" s="2">
        <v>155.36000000000001</v>
      </c>
      <c r="SL418" s="2">
        <v>163.55000000000001</v>
      </c>
      <c r="SM418" s="2">
        <v>164.39</v>
      </c>
      <c r="SN418" s="2">
        <v>164.16</v>
      </c>
      <c r="SO418" s="2">
        <v>165.23</v>
      </c>
      <c r="SP418" s="2">
        <v>159.09</v>
      </c>
      <c r="SQ418" s="2">
        <v>159</v>
      </c>
      <c r="SR418" s="17">
        <v>164.36</v>
      </c>
      <c r="SS418" s="17">
        <v>157.13</v>
      </c>
      <c r="ST418" s="17">
        <v>157.69999999999999</v>
      </c>
      <c r="SU418" s="17">
        <v>158.19999999999999</v>
      </c>
      <c r="SV418" s="17">
        <v>161.88</v>
      </c>
      <c r="SW418" s="17">
        <v>156.43</v>
      </c>
      <c r="SX418" s="2">
        <v>157.19</v>
      </c>
      <c r="SY418" s="2">
        <v>163.30000000000001</v>
      </c>
      <c r="SZ418" s="2">
        <v>159.1</v>
      </c>
      <c r="TA418" s="2">
        <v>163.41999999999999</v>
      </c>
      <c r="TB418" s="2">
        <v>161.57</v>
      </c>
      <c r="TC418" s="2">
        <v>160.26</v>
      </c>
      <c r="TD418" s="2">
        <v>160.01</v>
      </c>
      <c r="TE418" s="2">
        <v>155.11000000000001</v>
      </c>
      <c r="TF418" s="57">
        <v>156.78</v>
      </c>
      <c r="TG418" s="57">
        <v>150.38999999999999</v>
      </c>
      <c r="TH418" s="57">
        <v>157.79</v>
      </c>
      <c r="TI418" s="57">
        <v>160.87</v>
      </c>
      <c r="TJ418" s="57">
        <v>157.66</v>
      </c>
      <c r="TK418" s="57">
        <v>166.35</v>
      </c>
      <c r="TL418" s="40">
        <v>161.77000000000001</v>
      </c>
      <c r="TM418" s="40">
        <v>168.55</v>
      </c>
      <c r="TN418" s="40">
        <v>168.28</v>
      </c>
      <c r="TO418" s="2">
        <v>173.4</v>
      </c>
      <c r="TP418" s="40">
        <v>184.42</v>
      </c>
      <c r="TQ418" s="2">
        <v>185.86</v>
      </c>
      <c r="TR418" s="2">
        <v>179.85</v>
      </c>
      <c r="TS418" s="57">
        <v>177.13</v>
      </c>
      <c r="TT418" s="2">
        <v>172.79</v>
      </c>
      <c r="TU418" s="57">
        <v>183.1</v>
      </c>
      <c r="TV418" s="2">
        <v>186.4</v>
      </c>
      <c r="TW418" s="2">
        <v>190.45</v>
      </c>
      <c r="TX418" s="2">
        <v>200.37</v>
      </c>
      <c r="TY418" s="2">
        <v>199.36</v>
      </c>
      <c r="TZ418" s="2">
        <v>197.15</v>
      </c>
      <c r="UA418" s="2">
        <v>197.86</v>
      </c>
      <c r="UB418" s="2">
        <v>186.76</v>
      </c>
      <c r="UC418" s="57">
        <v>191.55</v>
      </c>
      <c r="UD418" s="57">
        <v>189.23</v>
      </c>
      <c r="UE418" s="2">
        <v>187.82</v>
      </c>
      <c r="UF418" s="2">
        <v>192.14</v>
      </c>
      <c r="UG418" s="2">
        <v>186.05</v>
      </c>
      <c r="UH418" s="2">
        <v>168.76</v>
      </c>
      <c r="UI418" s="2">
        <v>168.36</v>
      </c>
      <c r="UJ418" s="2">
        <v>169.67</v>
      </c>
      <c r="UK418" s="2">
        <v>170.71</v>
      </c>
      <c r="UL418" s="2">
        <v>172.67</v>
      </c>
      <c r="UM418" s="2">
        <v>180.86</v>
      </c>
      <c r="UN418" s="2">
        <v>178.14</v>
      </c>
      <c r="UO418" s="2">
        <v>166.99</v>
      </c>
      <c r="UP418" s="17">
        <v>175.04</v>
      </c>
      <c r="UQ418" s="2">
        <v>182.89</v>
      </c>
      <c r="UR418" s="2">
        <v>174.1</v>
      </c>
      <c r="US418" s="2">
        <v>163.05000000000001</v>
      </c>
      <c r="UT418" s="2">
        <v>158.84</v>
      </c>
      <c r="UU418" s="2">
        <v>153.25</v>
      </c>
      <c r="UV418" s="2">
        <v>145.74</v>
      </c>
      <c r="UW418" s="2">
        <v>136.47999999999999</v>
      </c>
      <c r="UX418" s="2">
        <v>131.38</v>
      </c>
      <c r="UY418" s="2">
        <v>135.62</v>
      </c>
      <c r="UZ418" s="2">
        <v>120.4</v>
      </c>
      <c r="VA418" s="2">
        <v>106.59</v>
      </c>
      <c r="VB418" s="57">
        <f t="shared" si="39"/>
        <v>106.59</v>
      </c>
      <c r="VC418" s="2">
        <v>112.93</v>
      </c>
      <c r="VD418" s="2">
        <v>103.85</v>
      </c>
      <c r="VE418" s="2">
        <v>107.91</v>
      </c>
      <c r="VF418" s="2">
        <v>101.56</v>
      </c>
      <c r="VG418" s="2">
        <v>106.15</v>
      </c>
      <c r="VH418" s="2">
        <v>102.52</v>
      </c>
      <c r="VI418" s="2">
        <v>95.98</v>
      </c>
      <c r="VJ418" s="2">
        <v>96.7</v>
      </c>
      <c r="VK418" s="2">
        <v>96.57</v>
      </c>
      <c r="VL418" s="2">
        <v>94.4</v>
      </c>
      <c r="VM418" s="2">
        <v>90.73</v>
      </c>
      <c r="VN418" s="2">
        <v>89.29</v>
      </c>
      <c r="VO418" s="2">
        <v>93.51</v>
      </c>
      <c r="VP418" s="2">
        <v>101.7</v>
      </c>
      <c r="VQ418" s="2">
        <v>96.84</v>
      </c>
      <c r="VR418" s="2">
        <v>95.44</v>
      </c>
      <c r="VS418" s="2">
        <v>97.64</v>
      </c>
      <c r="VT418" s="2">
        <v>92.09</v>
      </c>
      <c r="VU418" s="2">
        <v>92.78</v>
      </c>
      <c r="VV418" s="2">
        <v>94.07</v>
      </c>
      <c r="VW418" s="2">
        <v>95.9</v>
      </c>
      <c r="VX418" s="2">
        <v>96.38</v>
      </c>
      <c r="VY418" s="2">
        <v>95.41</v>
      </c>
      <c r="VZ418" s="2">
        <v>91.15</v>
      </c>
      <c r="WA418" s="2">
        <v>92.87</v>
      </c>
      <c r="WB418" s="2">
        <v>87.91</v>
      </c>
      <c r="WC418" s="2">
        <v>88.22</v>
      </c>
      <c r="WD418" s="2">
        <v>88.81</v>
      </c>
      <c r="WE418" s="1">
        <v>86.11</v>
      </c>
      <c r="WF418" s="57">
        <v>87.15</v>
      </c>
      <c r="WG418" s="1">
        <v>85.04</v>
      </c>
      <c r="WH418" s="1">
        <v>86.48</v>
      </c>
      <c r="WI418" s="1">
        <v>85.29</v>
      </c>
      <c r="WJ418" s="1">
        <v>82.93</v>
      </c>
      <c r="WK418" s="1">
        <v>83.84</v>
      </c>
      <c r="WL418" s="1">
        <v>87.91</v>
      </c>
      <c r="WM418" s="1">
        <v>87.61</v>
      </c>
      <c r="WN418" s="57">
        <f t="shared" si="38"/>
        <v>87.61</v>
      </c>
      <c r="WO418" s="1">
        <v>86.62</v>
      </c>
      <c r="WP418" s="1">
        <v>89.82</v>
      </c>
      <c r="WQ418" s="1">
        <v>83.48</v>
      </c>
      <c r="WR418" s="1">
        <v>81.790000000000006</v>
      </c>
      <c r="WS418" s="1">
        <v>83.94</v>
      </c>
      <c r="WT418" s="1">
        <v>84.35</v>
      </c>
      <c r="WU418" s="1">
        <v>81.180000000000007</v>
      </c>
      <c r="WV418" s="5" t="s">
        <v>3</v>
      </c>
    </row>
    <row r="419" spans="1:620" ht="15" x14ac:dyDescent="0.25">
      <c r="A419" s="1">
        <v>32262</v>
      </c>
      <c r="B419" s="1">
        <v>0.625</v>
      </c>
      <c r="C419" s="1" t="s">
        <v>49</v>
      </c>
      <c r="F419" s="1">
        <v>2050</v>
      </c>
      <c r="G419" s="5">
        <v>43992</v>
      </c>
      <c r="H419" s="5">
        <v>55083</v>
      </c>
      <c r="J419" s="2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/>
      <c r="GV419" s="19"/>
      <c r="HQ419" s="19"/>
      <c r="IF419" s="19"/>
      <c r="IG419" s="19"/>
      <c r="IH419" s="19"/>
      <c r="II419" s="19"/>
      <c r="IJ419" s="19"/>
      <c r="IK419" s="19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40"/>
      <c r="LR419" s="2"/>
      <c r="LS419" s="40"/>
      <c r="LT419" s="2"/>
      <c r="LU419" s="40"/>
      <c r="LV419" s="40"/>
      <c r="LW419" s="2"/>
      <c r="LX419" s="2"/>
      <c r="LY419" s="2"/>
      <c r="LZ419" s="2"/>
      <c r="MA419" s="2"/>
      <c r="MB419" s="2"/>
      <c r="MC419" s="40"/>
      <c r="MD419" s="40"/>
      <c r="ME419" s="40"/>
      <c r="MF419" s="2"/>
      <c r="MG419" s="61"/>
      <c r="MH419" s="40"/>
      <c r="MI419" s="2"/>
      <c r="MJ419" s="2"/>
      <c r="MK419" s="40"/>
      <c r="ML419" s="40"/>
      <c r="MM419" s="40"/>
      <c r="MN419" s="2"/>
      <c r="MO419" s="40"/>
      <c r="MP419" s="40"/>
      <c r="MQ419" s="40"/>
      <c r="MR419" s="2"/>
      <c r="MS419" s="40"/>
      <c r="MT419" s="40"/>
      <c r="MU419" s="40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40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40"/>
      <c r="OL419" s="40"/>
      <c r="OM419" s="2"/>
      <c r="ON419" s="2"/>
      <c r="OO419" s="2"/>
      <c r="OP419" s="2"/>
      <c r="OQ419" s="40"/>
      <c r="OR419" s="2"/>
      <c r="OS419" s="2"/>
      <c r="OT419" s="2"/>
      <c r="OU419" s="40"/>
      <c r="OV419" s="2"/>
      <c r="OW419" s="40"/>
      <c r="OX419" s="2"/>
      <c r="OY419" s="2"/>
      <c r="OZ419" s="2"/>
      <c r="PA419" s="2"/>
      <c r="PB419" s="2"/>
      <c r="PC419" s="2"/>
      <c r="PD419" s="2"/>
      <c r="PE419" s="2"/>
      <c r="PF419" s="40"/>
      <c r="PG419" s="2"/>
      <c r="PH419" s="2"/>
      <c r="PI419" s="2"/>
      <c r="PJ419" s="40"/>
      <c r="PK419" s="2"/>
      <c r="PL419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51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51"/>
      <c r="RZ419" s="2"/>
      <c r="SA419" s="51"/>
      <c r="SB419" s="2"/>
      <c r="SC419" s="2"/>
      <c r="SD419" s="2"/>
      <c r="SE419" s="51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17"/>
      <c r="SS419" s="17"/>
      <c r="ST419" s="17"/>
      <c r="SU419" s="17"/>
      <c r="SV419" s="17"/>
      <c r="SW419" s="17"/>
      <c r="SX419" s="2"/>
      <c r="SY419" s="2"/>
      <c r="SZ419" s="2"/>
      <c r="TA419" s="2"/>
      <c r="TB419" s="2"/>
      <c r="TC419" s="2"/>
      <c r="TD419" s="2"/>
      <c r="TE419" s="2"/>
      <c r="TF419" s="57"/>
      <c r="TG419" s="57"/>
      <c r="TH419" s="57"/>
      <c r="TI419" s="57"/>
      <c r="TJ419" s="57"/>
      <c r="TK419" s="57"/>
      <c r="TL419" s="40"/>
      <c r="TM419" s="40"/>
      <c r="TN419" s="40"/>
      <c r="TO419" s="2"/>
      <c r="TP419" s="40"/>
      <c r="TQ419" s="2"/>
      <c r="TR419" s="2"/>
      <c r="TS419" s="57"/>
      <c r="TT419" s="2"/>
      <c r="TU419" s="57"/>
      <c r="TV419" s="2"/>
      <c r="TW419" s="2"/>
      <c r="TX419" s="2"/>
      <c r="TY419" s="2"/>
      <c r="TZ419" s="2">
        <v>99.8</v>
      </c>
      <c r="UA419" s="2">
        <v>99.92</v>
      </c>
      <c r="UB419" s="2">
        <v>92.83</v>
      </c>
      <c r="UC419" s="57">
        <v>96.12</v>
      </c>
      <c r="UD419" s="57">
        <v>94.79</v>
      </c>
      <c r="UE419" s="2">
        <v>93.93</v>
      </c>
      <c r="UF419" s="2">
        <v>96.94</v>
      </c>
      <c r="UG419" s="2">
        <v>93.05</v>
      </c>
      <c r="UH419" s="2">
        <v>81.7</v>
      </c>
      <c r="UI419" s="2">
        <v>81.599999999999994</v>
      </c>
      <c r="UJ419" s="2">
        <v>82.68</v>
      </c>
      <c r="UK419" s="2">
        <v>83.58</v>
      </c>
      <c r="UL419" s="2">
        <v>84.99</v>
      </c>
      <c r="UM419" s="2">
        <v>90.67</v>
      </c>
      <c r="UN419" s="2">
        <v>89.09</v>
      </c>
      <c r="UO419" s="2">
        <v>81.849999999999994</v>
      </c>
      <c r="UP419" s="17">
        <v>87.56</v>
      </c>
      <c r="UQ419" s="2">
        <v>93.65</v>
      </c>
      <c r="UR419" s="2">
        <v>87.91</v>
      </c>
      <c r="US419" s="2">
        <v>80.62</v>
      </c>
      <c r="UT419" s="2">
        <v>78.06</v>
      </c>
      <c r="UU419" s="2">
        <v>74.75</v>
      </c>
      <c r="UV419" s="2">
        <v>69.94</v>
      </c>
      <c r="UW419" s="2">
        <v>64.040000000000006</v>
      </c>
      <c r="UX419" s="2">
        <v>61</v>
      </c>
      <c r="UY419" s="2">
        <v>64.03</v>
      </c>
      <c r="UZ419" s="2">
        <v>54.15</v>
      </c>
      <c r="VA419" s="2">
        <v>46.1</v>
      </c>
      <c r="VB419" s="57">
        <f t="shared" si="39"/>
        <v>46.1</v>
      </c>
      <c r="VC419" s="2">
        <v>50.34</v>
      </c>
      <c r="VD419" s="2">
        <v>44.75</v>
      </c>
      <c r="VE419" s="2">
        <v>47.22</v>
      </c>
      <c r="VF419" s="2">
        <v>43.05</v>
      </c>
      <c r="VG419" s="2">
        <v>45.85</v>
      </c>
      <c r="VH419" s="2">
        <v>43.82</v>
      </c>
      <c r="VI419" s="2">
        <v>39.909999999999997</v>
      </c>
      <c r="VJ419" s="2">
        <v>40.65</v>
      </c>
      <c r="VK419" s="2">
        <v>40.57</v>
      </c>
      <c r="VL419" s="2">
        <v>39.270000000000003</v>
      </c>
      <c r="VM419" s="2">
        <v>36.94</v>
      </c>
      <c r="VN419" s="2">
        <v>36.119999999999997</v>
      </c>
      <c r="VO419" s="2">
        <v>38.950000000000003</v>
      </c>
      <c r="VP419" s="2">
        <v>44.15</v>
      </c>
      <c r="VQ419" s="2">
        <v>41.1</v>
      </c>
      <c r="VR419" s="2">
        <v>40.340000000000003</v>
      </c>
      <c r="VS419" s="2">
        <v>41.72</v>
      </c>
      <c r="VT419" s="2">
        <v>38.479999999999997</v>
      </c>
      <c r="VU419" s="2">
        <v>39.01</v>
      </c>
      <c r="VV419" s="2">
        <v>39.96</v>
      </c>
      <c r="VW419" s="2">
        <v>41.32</v>
      </c>
      <c r="VX419" s="2">
        <v>41.68</v>
      </c>
      <c r="VY419" s="2">
        <v>41.14</v>
      </c>
      <c r="VZ419" s="2">
        <v>38.72</v>
      </c>
      <c r="WA419" s="2">
        <v>39.93</v>
      </c>
      <c r="WB419" s="2">
        <v>37.32</v>
      </c>
      <c r="WC419" s="2">
        <v>37.79</v>
      </c>
      <c r="WD419" s="2">
        <v>38.299999999999997</v>
      </c>
      <c r="WE419" s="1">
        <v>36.729999999999997</v>
      </c>
      <c r="WF419" s="57">
        <v>37.53</v>
      </c>
      <c r="WG419" s="1">
        <v>36.26</v>
      </c>
      <c r="WH419" s="1">
        <v>36.770000000000003</v>
      </c>
      <c r="WI419" s="1">
        <v>36</v>
      </c>
      <c r="WJ419" s="1">
        <v>34.44</v>
      </c>
      <c r="WK419" s="1">
        <v>34.86</v>
      </c>
      <c r="WL419" s="1">
        <v>37.36</v>
      </c>
      <c r="WM419" s="1">
        <v>37.119999999999997</v>
      </c>
      <c r="WN419" s="57">
        <f t="shared" si="38"/>
        <v>37.119999999999997</v>
      </c>
      <c r="WO419" s="1">
        <v>36.57</v>
      </c>
      <c r="WP419" s="1">
        <v>38.39</v>
      </c>
      <c r="WQ419" s="1">
        <v>34.799999999999997</v>
      </c>
      <c r="WR419" s="1">
        <v>33.65</v>
      </c>
      <c r="WS419" s="1">
        <v>35.11</v>
      </c>
      <c r="WT419" s="1">
        <v>35.33</v>
      </c>
      <c r="WU419" s="1">
        <v>33.44</v>
      </c>
      <c r="WV419" s="5" t="s">
        <v>3</v>
      </c>
    </row>
    <row r="420" spans="1:620" ht="15" x14ac:dyDescent="0.25">
      <c r="A420" s="1">
        <v>32263</v>
      </c>
      <c r="B420" s="1">
        <v>1.25</v>
      </c>
      <c r="C420" s="1" t="s">
        <v>49</v>
      </c>
      <c r="F420" s="1">
        <v>2051</v>
      </c>
      <c r="G420" s="5">
        <v>55270</v>
      </c>
      <c r="H420" s="5">
        <v>55365</v>
      </c>
      <c r="J420" s="2"/>
      <c r="FX420" s="19"/>
      <c r="FY420" s="19"/>
      <c r="FZ420" s="19"/>
      <c r="GA420" s="19"/>
      <c r="GB420" s="19"/>
      <c r="GC420" s="19"/>
      <c r="GD420" s="19"/>
      <c r="GE420" s="19"/>
      <c r="GF420" s="19"/>
      <c r="GG420" s="19"/>
      <c r="GH420" s="19"/>
      <c r="GI420" s="19"/>
      <c r="GJ420" s="19"/>
      <c r="GK420" s="19"/>
      <c r="GL420" s="19"/>
      <c r="GM420" s="19"/>
      <c r="GN420" s="19"/>
      <c r="GO420" s="19"/>
      <c r="GP420" s="19"/>
      <c r="GQ420" s="19"/>
      <c r="GR420" s="19"/>
      <c r="GS420" s="19"/>
      <c r="GT420" s="19"/>
      <c r="GU420" s="19"/>
      <c r="GV420" s="19"/>
      <c r="HQ420" s="19"/>
      <c r="IF420" s="19"/>
      <c r="IG420" s="19"/>
      <c r="IH420" s="19"/>
      <c r="II420" s="19"/>
      <c r="IJ420" s="19"/>
      <c r="IK420" s="19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40"/>
      <c r="LR420" s="2"/>
      <c r="LS420" s="40"/>
      <c r="LT420" s="2"/>
      <c r="LU420" s="40"/>
      <c r="LV420" s="40"/>
      <c r="LW420" s="2"/>
      <c r="LX420" s="2"/>
      <c r="LY420" s="2"/>
      <c r="LZ420" s="2"/>
      <c r="MA420" s="2"/>
      <c r="MB420" s="2"/>
      <c r="MC420" s="40"/>
      <c r="MD420" s="40"/>
      <c r="ME420" s="40"/>
      <c r="MF420" s="2"/>
      <c r="MG420" s="61"/>
      <c r="MH420" s="40"/>
      <c r="MI420" s="2"/>
      <c r="MJ420" s="2"/>
      <c r="MK420" s="40"/>
      <c r="ML420" s="40"/>
      <c r="MM420" s="40"/>
      <c r="MN420" s="2"/>
      <c r="MO420" s="40"/>
      <c r="MP420" s="40"/>
      <c r="MQ420" s="40"/>
      <c r="MR420" s="2"/>
      <c r="MS420" s="40"/>
      <c r="MT420" s="40"/>
      <c r="MU420" s="40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40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40"/>
      <c r="OL420" s="40"/>
      <c r="OM420" s="2"/>
      <c r="ON420" s="2"/>
      <c r="OO420" s="2"/>
      <c r="OP420" s="2"/>
      <c r="OQ420" s="40"/>
      <c r="OR420" s="2"/>
      <c r="OS420" s="2"/>
      <c r="OT420" s="2"/>
      <c r="OU420" s="40"/>
      <c r="OV420" s="2"/>
      <c r="OW420" s="40"/>
      <c r="OX420" s="2"/>
      <c r="OY420" s="2"/>
      <c r="OZ420" s="2"/>
      <c r="PA420" s="2"/>
      <c r="PB420" s="2"/>
      <c r="PC420" s="2"/>
      <c r="PD420" s="2"/>
      <c r="PE420" s="2"/>
      <c r="PF420" s="40"/>
      <c r="PG420" s="2"/>
      <c r="PH420" s="2"/>
      <c r="PI420" s="2"/>
      <c r="PJ420" s="40"/>
      <c r="PK420" s="2"/>
      <c r="PL420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51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51"/>
      <c r="RZ420" s="2"/>
      <c r="SA420" s="51"/>
      <c r="SB420" s="2"/>
      <c r="SC420" s="2"/>
      <c r="SD420" s="2"/>
      <c r="SE420" s="51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17"/>
      <c r="SS420" s="17"/>
      <c r="ST420" s="17"/>
      <c r="SU420" s="17"/>
      <c r="SV420" s="17"/>
      <c r="SW420" s="17"/>
      <c r="SX420" s="2"/>
      <c r="SY420" s="2"/>
      <c r="SZ420" s="2"/>
      <c r="TA420" s="2"/>
      <c r="TB420" s="2"/>
      <c r="TC420" s="2"/>
      <c r="TD420" s="2"/>
      <c r="TE420" s="2"/>
      <c r="TF420" s="57"/>
      <c r="TG420" s="57"/>
      <c r="TH420" s="57"/>
      <c r="TI420" s="57"/>
      <c r="TJ420" s="57"/>
      <c r="TK420" s="57"/>
      <c r="TL420" s="40"/>
      <c r="TM420" s="40"/>
      <c r="TN420" s="40"/>
      <c r="TO420" s="2"/>
      <c r="TP420" s="40"/>
      <c r="TQ420" s="2"/>
      <c r="TR420" s="2"/>
      <c r="TS420" s="57"/>
      <c r="TT420" s="2"/>
      <c r="TU420" s="57"/>
      <c r="TV420" s="2"/>
      <c r="TW420" s="2"/>
      <c r="TX420" s="2"/>
      <c r="TY420" s="2"/>
      <c r="TZ420" s="2"/>
      <c r="UA420" s="2"/>
      <c r="UB420" s="2"/>
      <c r="UC420" s="57"/>
      <c r="UD420" s="57"/>
      <c r="UE420" s="2"/>
      <c r="UF420" s="2"/>
      <c r="UG420" s="2"/>
      <c r="UH420" s="2"/>
      <c r="UI420" s="2"/>
      <c r="UJ420" s="2">
        <v>97.6</v>
      </c>
      <c r="UK420" s="2">
        <v>98.57</v>
      </c>
      <c r="UL420" s="2">
        <v>100.08</v>
      </c>
      <c r="UM420" s="2">
        <v>106.34</v>
      </c>
      <c r="UN420" s="2">
        <v>104.47</v>
      </c>
      <c r="UO420" s="2">
        <v>96.24</v>
      </c>
      <c r="UP420" s="17">
        <v>102.71</v>
      </c>
      <c r="UQ420" s="2">
        <v>109</v>
      </c>
      <c r="UR420" s="2">
        <v>102.51</v>
      </c>
      <c r="US420" s="2">
        <v>94.52</v>
      </c>
      <c r="UT420" s="2">
        <v>91.54</v>
      </c>
      <c r="UU420" s="2">
        <v>88</v>
      </c>
      <c r="UV420" s="2">
        <v>82.56</v>
      </c>
      <c r="UW420" s="2">
        <v>76.02</v>
      </c>
      <c r="UX420" s="2">
        <v>72.680000000000007</v>
      </c>
      <c r="UY420" s="2">
        <v>76.040000000000006</v>
      </c>
      <c r="UZ420" s="2">
        <v>65.09</v>
      </c>
      <c r="VA420" s="2">
        <v>55.93</v>
      </c>
      <c r="VB420" s="57">
        <f t="shared" si="39"/>
        <v>55.93</v>
      </c>
      <c r="VC420" s="2">
        <v>60.48</v>
      </c>
      <c r="VD420" s="2">
        <v>54.13</v>
      </c>
      <c r="VE420" s="2">
        <v>57.02</v>
      </c>
      <c r="VF420" s="2">
        <v>52.43</v>
      </c>
      <c r="VG420" s="2">
        <v>55.67</v>
      </c>
      <c r="VH420" s="2">
        <v>53.26</v>
      </c>
      <c r="VI420" s="2">
        <v>48.81</v>
      </c>
      <c r="VJ420" s="2">
        <v>49.62</v>
      </c>
      <c r="VK420" s="2">
        <v>49.52</v>
      </c>
      <c r="VL420" s="2">
        <v>48.06</v>
      </c>
      <c r="VM420" s="2">
        <v>45.42</v>
      </c>
      <c r="VN420" s="2">
        <v>44.6</v>
      </c>
      <c r="VO420" s="2">
        <v>47.57</v>
      </c>
      <c r="VP420" s="2">
        <v>53.26</v>
      </c>
      <c r="VQ420" s="2">
        <v>49.86</v>
      </c>
      <c r="VR420" s="2">
        <v>49.02</v>
      </c>
      <c r="VS420" s="2">
        <v>50.54</v>
      </c>
      <c r="VT420" s="2">
        <v>46.84</v>
      </c>
      <c r="VU420" s="2">
        <v>47.38</v>
      </c>
      <c r="VV420" s="2">
        <v>48.35</v>
      </c>
      <c r="VW420" s="2">
        <v>49.67</v>
      </c>
      <c r="VX420" s="2">
        <v>49.98</v>
      </c>
      <c r="VY420" s="2">
        <v>49.35</v>
      </c>
      <c r="VZ420" s="2">
        <v>46.62</v>
      </c>
      <c r="WA420" s="2">
        <v>47.86</v>
      </c>
      <c r="WB420" s="2">
        <v>44.74</v>
      </c>
      <c r="WC420" s="2">
        <v>45.08</v>
      </c>
      <c r="WD420" s="2">
        <v>45.54</v>
      </c>
      <c r="WE420" s="1">
        <v>43.74</v>
      </c>
      <c r="WF420" s="57">
        <v>44.37</v>
      </c>
      <c r="WG420" s="1">
        <v>42.91</v>
      </c>
      <c r="WH420" s="1">
        <v>43.74</v>
      </c>
      <c r="WI420" s="1">
        <v>42.88</v>
      </c>
      <c r="WJ420" s="1">
        <v>41.15</v>
      </c>
      <c r="WK420" s="1">
        <v>41.76</v>
      </c>
      <c r="WL420" s="1">
        <v>44.47</v>
      </c>
      <c r="WM420" s="1">
        <v>44.41</v>
      </c>
      <c r="WN420" s="57">
        <f t="shared" si="38"/>
        <v>44.41</v>
      </c>
      <c r="WO420" s="1">
        <v>43.76</v>
      </c>
      <c r="WP420" s="1">
        <v>45.91</v>
      </c>
      <c r="WQ420" s="1">
        <v>41.88</v>
      </c>
      <c r="WR420" s="1">
        <v>40.729999999999997</v>
      </c>
      <c r="WS420" s="1">
        <v>42.19</v>
      </c>
      <c r="WT420" s="1">
        <v>42.44</v>
      </c>
      <c r="WU420" s="1">
        <v>40.32</v>
      </c>
      <c r="WV420" s="5" t="s">
        <v>3</v>
      </c>
    </row>
    <row r="421" spans="1:620" ht="15" x14ac:dyDescent="0.25">
      <c r="A421" s="1">
        <v>32265</v>
      </c>
      <c r="B421" s="1">
        <v>3.75</v>
      </c>
      <c r="C421" s="1" t="s">
        <v>49</v>
      </c>
      <c r="F421" s="1">
        <v>2052</v>
      </c>
      <c r="G421" s="5">
        <v>40814</v>
      </c>
      <c r="H421" s="5">
        <v>55722</v>
      </c>
      <c r="J421" s="2"/>
      <c r="FX421" s="19"/>
      <c r="FY421" s="19"/>
      <c r="FZ421" s="19"/>
      <c r="GA421" s="19"/>
      <c r="GB421" s="19"/>
      <c r="GC421" s="19"/>
      <c r="GD421" s="19"/>
      <c r="GE421" s="19"/>
      <c r="GF421" s="19"/>
      <c r="GG421" s="19"/>
      <c r="GH421" s="19"/>
      <c r="GI421" s="19"/>
      <c r="GJ421" s="19"/>
      <c r="GK421" s="19"/>
      <c r="GL421" s="19"/>
      <c r="GM421" s="19"/>
      <c r="GN421" s="19"/>
      <c r="GO421" s="19"/>
      <c r="GP421" s="19"/>
      <c r="GQ421" s="19"/>
      <c r="GR421" s="19"/>
      <c r="GS421" s="19"/>
      <c r="GT421" s="19"/>
      <c r="GU421" s="19"/>
      <c r="GV421" s="19"/>
      <c r="HQ421" s="19"/>
      <c r="IF421" s="19"/>
      <c r="IG421" s="19"/>
      <c r="IH421" s="19"/>
      <c r="II421" s="19"/>
      <c r="IJ421" s="19"/>
      <c r="IK421" s="19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40"/>
      <c r="LR421" s="2"/>
      <c r="LS421" s="40"/>
      <c r="LT421" s="2"/>
      <c r="LU421" s="40"/>
      <c r="LV421" s="40"/>
      <c r="LW421" s="2"/>
      <c r="LX421" s="2"/>
      <c r="LY421" s="2"/>
      <c r="LZ421" s="2"/>
      <c r="MA421" s="2"/>
      <c r="MB421" s="2"/>
      <c r="MC421" s="40"/>
      <c r="MD421" s="40"/>
      <c r="ME421" s="40"/>
      <c r="MF421" s="2"/>
      <c r="MG421" s="61"/>
      <c r="MH421" s="40"/>
      <c r="MI421" s="2"/>
      <c r="MJ421" s="2"/>
      <c r="MK421" s="40"/>
      <c r="ML421" s="40"/>
      <c r="MM421" s="40"/>
      <c r="MN421" s="2"/>
      <c r="MO421" s="40"/>
      <c r="MP421" s="40"/>
      <c r="MQ421" s="40"/>
      <c r="MR421" s="2"/>
      <c r="MS421" s="40"/>
      <c r="MT421" s="40"/>
      <c r="MU421" s="40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40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40"/>
      <c r="OL421" s="40"/>
      <c r="OM421" s="2"/>
      <c r="ON421" s="2"/>
      <c r="OO421" s="2"/>
      <c r="OP421" s="2"/>
      <c r="OQ421" s="40"/>
      <c r="OR421" s="2"/>
      <c r="OS421" s="2"/>
      <c r="OT421" s="2"/>
      <c r="OU421" s="40"/>
      <c r="OV421" s="2"/>
      <c r="OW421" s="40"/>
      <c r="OX421" s="2"/>
      <c r="OY421" s="2"/>
      <c r="OZ421" s="2"/>
      <c r="PA421" s="2"/>
      <c r="PB421" s="2"/>
      <c r="PC421" s="2"/>
      <c r="PD421" s="2"/>
      <c r="PE421" s="2"/>
      <c r="PF421" s="40"/>
      <c r="PG421" s="2"/>
      <c r="PH421" s="2"/>
      <c r="PI421" s="2"/>
      <c r="PJ421" s="40"/>
      <c r="PK421" s="2"/>
      <c r="PL421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51"/>
      <c r="PY421" s="2">
        <v>102.41</v>
      </c>
      <c r="PZ421" s="2">
        <v>107.95</v>
      </c>
      <c r="QA421" s="2">
        <v>113.88</v>
      </c>
      <c r="QB421" s="2">
        <v>115.15</v>
      </c>
      <c r="QC421" s="2">
        <v>115.97</v>
      </c>
      <c r="QD421" s="2">
        <v>111.10000000000001</v>
      </c>
      <c r="QE421" s="2">
        <v>107.42</v>
      </c>
      <c r="QF421" s="2">
        <v>107.31</v>
      </c>
      <c r="QG421" s="2">
        <v>115.92</v>
      </c>
      <c r="QH421" s="2">
        <v>113.24000000000001</v>
      </c>
      <c r="QI421" s="2">
        <v>116.18</v>
      </c>
      <c r="QJ421" s="2">
        <v>114.46</v>
      </c>
      <c r="QK421" s="2">
        <v>112.44</v>
      </c>
      <c r="QL421" s="2">
        <v>111.43</v>
      </c>
      <c r="QM421" s="2">
        <v>113.57</v>
      </c>
      <c r="QN421" s="2">
        <v>111.52</v>
      </c>
      <c r="QO421" s="2">
        <v>106.68</v>
      </c>
      <c r="QP421" s="2">
        <v>107.37</v>
      </c>
      <c r="QQ421" s="2">
        <v>111.37</v>
      </c>
      <c r="QR421" s="2">
        <v>114.29</v>
      </c>
      <c r="QS421" s="2">
        <v>107.5</v>
      </c>
      <c r="QT421" s="2">
        <v>103.43</v>
      </c>
      <c r="QU421" s="2">
        <v>104.65</v>
      </c>
      <c r="QV421" s="2">
        <v>103.94</v>
      </c>
      <c r="QW421" s="2">
        <v>105.33</v>
      </c>
      <c r="QX421" s="2">
        <v>106.3</v>
      </c>
      <c r="QY421" s="2">
        <v>104.25</v>
      </c>
      <c r="QZ421" s="2">
        <v>103.03</v>
      </c>
      <c r="RA421" s="2">
        <v>106.17</v>
      </c>
      <c r="RB421" s="2">
        <v>105.9</v>
      </c>
      <c r="RC421" s="2">
        <v>105.61</v>
      </c>
      <c r="RD421" s="2">
        <v>107.06</v>
      </c>
      <c r="RE421" s="2">
        <v>108.53</v>
      </c>
      <c r="RF421" s="2">
        <v>107.66</v>
      </c>
      <c r="RG421" s="2">
        <v>110.28</v>
      </c>
      <c r="RH421" s="2">
        <v>118.68</v>
      </c>
      <c r="RI421" s="2">
        <v>115.93</v>
      </c>
      <c r="RJ421" s="2">
        <v>117.59</v>
      </c>
      <c r="RK421" s="2">
        <v>125.63</v>
      </c>
      <c r="RL421" s="2">
        <v>130.6</v>
      </c>
      <c r="RM421" s="2">
        <v>145.21</v>
      </c>
      <c r="RN421" s="2">
        <v>131.25</v>
      </c>
      <c r="RO421" s="2">
        <v>136.33000000000001</v>
      </c>
      <c r="RP421" s="2">
        <v>129.97</v>
      </c>
      <c r="RQ421" s="2">
        <v>130.78</v>
      </c>
      <c r="RR421" s="2">
        <v>125.68</v>
      </c>
      <c r="RS421" s="2">
        <v>130.28</v>
      </c>
      <c r="RT421" s="2">
        <v>130.33000000000001</v>
      </c>
      <c r="RU421" s="2">
        <v>132.55000000000001</v>
      </c>
      <c r="RV421" s="2">
        <v>128.6</v>
      </c>
      <c r="RW421" s="2">
        <v>131.69999999999999</v>
      </c>
      <c r="RX421" s="2">
        <v>128.13</v>
      </c>
      <c r="RY421" s="51">
        <v>137.02000000000001</v>
      </c>
      <c r="RZ421" s="2">
        <v>138.80000000000001</v>
      </c>
      <c r="SA421" s="51">
        <v>139.38999999999999</v>
      </c>
      <c r="SB421" s="2">
        <v>136.12</v>
      </c>
      <c r="SC421" s="2">
        <v>141.66999999999999</v>
      </c>
      <c r="SD421" s="2">
        <v>159.1</v>
      </c>
      <c r="SE421" s="51">
        <v>164.65</v>
      </c>
      <c r="SF421" s="2">
        <v>175.27</v>
      </c>
      <c r="SG421" s="2">
        <v>164.7</v>
      </c>
      <c r="SH421" s="2">
        <v>152.53</v>
      </c>
      <c r="SI421" s="2">
        <v>148.08000000000001</v>
      </c>
      <c r="SJ421" s="2">
        <v>152.80000000000001</v>
      </c>
      <c r="SK421" s="2">
        <v>146.88999999999999</v>
      </c>
      <c r="SL421" s="2">
        <v>155.25</v>
      </c>
      <c r="SM421" s="2">
        <v>156.44</v>
      </c>
      <c r="SN421" s="2">
        <v>156.32</v>
      </c>
      <c r="SO421" s="2">
        <v>157.4</v>
      </c>
      <c r="SP421" s="2">
        <v>151.02000000000001</v>
      </c>
      <c r="SQ421" s="2">
        <v>150.88</v>
      </c>
      <c r="SR421" s="17">
        <v>156.57</v>
      </c>
      <c r="SS421" s="17">
        <v>149.12</v>
      </c>
      <c r="ST421" s="17">
        <v>149.82</v>
      </c>
      <c r="SU421" s="17">
        <v>150.22999999999999</v>
      </c>
      <c r="SV421" s="17">
        <v>154.11000000000001</v>
      </c>
      <c r="SW421" s="17">
        <v>148.47999999999999</v>
      </c>
      <c r="SX421" s="2">
        <v>149.37</v>
      </c>
      <c r="SY421" s="2">
        <v>155.61000000000001</v>
      </c>
      <c r="SZ421" s="2">
        <v>151.38999999999999</v>
      </c>
      <c r="TA421" s="2">
        <v>155.87</v>
      </c>
      <c r="TB421" s="2">
        <v>153.87</v>
      </c>
      <c r="TC421" s="2">
        <v>152.5</v>
      </c>
      <c r="TD421" s="2">
        <v>152.13</v>
      </c>
      <c r="TE421" s="2">
        <v>146.86000000000001</v>
      </c>
      <c r="TF421" s="57">
        <v>148.63</v>
      </c>
      <c r="TG421" s="57">
        <v>142.12</v>
      </c>
      <c r="TH421" s="57">
        <v>150.25</v>
      </c>
      <c r="TI421" s="57">
        <v>153.22999999999999</v>
      </c>
      <c r="TJ421" s="57">
        <v>150.09</v>
      </c>
      <c r="TK421" s="57">
        <v>159.09</v>
      </c>
      <c r="TL421" s="40">
        <v>154.24</v>
      </c>
      <c r="TM421" s="40">
        <v>161.01</v>
      </c>
      <c r="TN421" s="40">
        <v>160.72</v>
      </c>
      <c r="TO421" s="2">
        <v>165.7</v>
      </c>
      <c r="TP421" s="40">
        <v>177.63</v>
      </c>
      <c r="TQ421" s="2">
        <v>179.35</v>
      </c>
      <c r="TR421" s="2">
        <v>173.14</v>
      </c>
      <c r="TS421" s="57">
        <v>170.52</v>
      </c>
      <c r="TT421" s="2">
        <v>165.97</v>
      </c>
      <c r="TU421" s="57">
        <v>176.81</v>
      </c>
      <c r="TV421" s="2">
        <v>180.14</v>
      </c>
      <c r="TW421" s="2">
        <v>185.33</v>
      </c>
      <c r="TX421" s="2">
        <v>195.88</v>
      </c>
      <c r="TY421" s="2">
        <v>194.38</v>
      </c>
      <c r="TZ421" s="2">
        <v>191.51</v>
      </c>
      <c r="UA421" s="2">
        <v>191.82</v>
      </c>
      <c r="UB421" s="2">
        <v>180.13</v>
      </c>
      <c r="UC421" s="57">
        <v>185.34</v>
      </c>
      <c r="UD421" s="57">
        <v>182.83</v>
      </c>
      <c r="UE421" s="2">
        <v>181.25</v>
      </c>
      <c r="UF421" s="2">
        <v>185.77</v>
      </c>
      <c r="UG421" s="2">
        <v>179.45</v>
      </c>
      <c r="UH421" s="2">
        <v>161.16</v>
      </c>
      <c r="UI421" s="2">
        <v>160.94999999999999</v>
      </c>
      <c r="UJ421" s="2">
        <v>162.21</v>
      </c>
      <c r="UK421" s="2">
        <v>163.37</v>
      </c>
      <c r="UL421" s="2">
        <v>165.24</v>
      </c>
      <c r="UM421" s="2">
        <v>174.04</v>
      </c>
      <c r="UN421" s="2">
        <v>171.3</v>
      </c>
      <c r="UO421" s="2">
        <v>159.56</v>
      </c>
      <c r="UP421" s="17">
        <v>168.38</v>
      </c>
      <c r="UQ421" s="2">
        <v>177.15</v>
      </c>
      <c r="UR421" s="2">
        <v>167.54</v>
      </c>
      <c r="US421" s="2">
        <v>156.08000000000001</v>
      </c>
      <c r="UT421" s="2">
        <v>151.79</v>
      </c>
      <c r="UU421" s="2">
        <v>146.5</v>
      </c>
      <c r="UV421" s="2">
        <v>138.68</v>
      </c>
      <c r="UW421" s="2">
        <v>129.16999999999999</v>
      </c>
      <c r="UX421" s="2">
        <v>124.32</v>
      </c>
      <c r="UY421" s="2">
        <v>128.94</v>
      </c>
      <c r="UZ421" s="2">
        <v>113.1</v>
      </c>
      <c r="VA421" s="2">
        <v>99.81</v>
      </c>
      <c r="VB421" s="57">
        <f t="shared" si="39"/>
        <v>99.81</v>
      </c>
      <c r="VC421" s="2">
        <v>105.72</v>
      </c>
      <c r="VD421" s="2">
        <v>96.58</v>
      </c>
      <c r="VE421" s="2">
        <v>100.41</v>
      </c>
      <c r="VF421" s="2">
        <v>93.9</v>
      </c>
      <c r="VG421" s="2">
        <v>98.27</v>
      </c>
      <c r="VH421" s="2">
        <v>94.66</v>
      </c>
      <c r="VI421" s="2">
        <v>88.11</v>
      </c>
      <c r="VJ421" s="2">
        <v>89.23</v>
      </c>
      <c r="VK421" s="2">
        <v>88.85</v>
      </c>
      <c r="VL421" s="2">
        <v>86.67</v>
      </c>
      <c r="VM421" s="2">
        <v>82.81</v>
      </c>
      <c r="VN421" s="2">
        <v>81.569999999999993</v>
      </c>
      <c r="VO421" s="2">
        <v>85.71</v>
      </c>
      <c r="VP421" s="2">
        <v>93.93</v>
      </c>
      <c r="VQ421" s="2">
        <v>88.87</v>
      </c>
      <c r="VR421" s="2">
        <v>87.54</v>
      </c>
      <c r="VS421" s="2">
        <v>89.65</v>
      </c>
      <c r="VT421" s="2">
        <v>84.16</v>
      </c>
      <c r="VU421" s="2">
        <v>84.84</v>
      </c>
      <c r="VV421" s="2">
        <v>86.15</v>
      </c>
      <c r="VW421" s="2">
        <v>87.86</v>
      </c>
      <c r="VX421" s="2">
        <v>88.2</v>
      </c>
      <c r="VY421" s="2">
        <v>87.2</v>
      </c>
      <c r="VZ421" s="2">
        <v>83.17</v>
      </c>
      <c r="WA421" s="2">
        <v>84.77</v>
      </c>
      <c r="WB421" s="2">
        <v>79.89</v>
      </c>
      <c r="WC421" s="2">
        <v>80.23</v>
      </c>
      <c r="WD421" s="2">
        <v>80.75</v>
      </c>
      <c r="WE421" s="1">
        <v>78.180000000000007</v>
      </c>
      <c r="WF421" s="57">
        <v>79.12</v>
      </c>
      <c r="WG421" s="1">
        <v>77.040000000000006</v>
      </c>
      <c r="WH421" s="1">
        <v>78.45</v>
      </c>
      <c r="WI421" s="1">
        <v>77.34</v>
      </c>
      <c r="WJ421" s="1">
        <v>74.77</v>
      </c>
      <c r="WK421" s="1">
        <v>75.69</v>
      </c>
      <c r="WL421" s="1">
        <v>79.709999999999994</v>
      </c>
      <c r="WM421" s="1">
        <v>79.53</v>
      </c>
      <c r="WN421" s="57">
        <f t="shared" si="38"/>
        <v>79.53</v>
      </c>
      <c r="WO421" s="1">
        <v>78.45</v>
      </c>
      <c r="WP421" s="1">
        <v>81.569999999999993</v>
      </c>
      <c r="WQ421" s="1">
        <v>75.510000000000005</v>
      </c>
      <c r="WR421" s="1">
        <v>73.81</v>
      </c>
      <c r="WS421" s="1">
        <v>75.88</v>
      </c>
      <c r="WT421" s="1">
        <v>76.19</v>
      </c>
      <c r="WU421" s="1">
        <v>73.16</v>
      </c>
      <c r="WV421" s="5" t="s">
        <v>3</v>
      </c>
    </row>
    <row r="422" spans="1:620" ht="15" x14ac:dyDescent="0.25">
      <c r="A422" s="1">
        <v>32266</v>
      </c>
      <c r="B422" s="1">
        <v>1.5</v>
      </c>
      <c r="C422" s="1" t="s">
        <v>49</v>
      </c>
      <c r="F422" s="1">
        <v>2053</v>
      </c>
      <c r="G422" s="5">
        <v>44491</v>
      </c>
      <c r="H422" s="5">
        <v>56096</v>
      </c>
      <c r="J422" s="2"/>
      <c r="FX422" s="19"/>
      <c r="FY422" s="19"/>
      <c r="FZ422" s="19"/>
      <c r="GA422" s="19"/>
      <c r="GB422" s="19"/>
      <c r="GC422" s="19"/>
      <c r="GD422" s="19"/>
      <c r="GE422" s="19"/>
      <c r="GF422" s="19"/>
      <c r="GG422" s="19"/>
      <c r="GH422" s="19"/>
      <c r="GI422" s="19"/>
      <c r="GJ422" s="19"/>
      <c r="GK422" s="19"/>
      <c r="GL422" s="19"/>
      <c r="GM422" s="19"/>
      <c r="GN422" s="19"/>
      <c r="GO422" s="19"/>
      <c r="GP422" s="19"/>
      <c r="GQ422" s="19"/>
      <c r="GR422" s="19"/>
      <c r="GS422" s="19"/>
      <c r="GT422" s="19"/>
      <c r="GU422" s="19"/>
      <c r="GV422" s="19"/>
      <c r="HQ422" s="19"/>
      <c r="IF422" s="19"/>
      <c r="IG422" s="19"/>
      <c r="IH422" s="19"/>
      <c r="II422" s="19"/>
      <c r="IJ422" s="19"/>
      <c r="IK422" s="19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40"/>
      <c r="LR422" s="2"/>
      <c r="LS422" s="40"/>
      <c r="LT422" s="2"/>
      <c r="LU422" s="40"/>
      <c r="LV422" s="40"/>
      <c r="LW422" s="2"/>
      <c r="LX422" s="2"/>
      <c r="LY422" s="2"/>
      <c r="LZ422" s="2"/>
      <c r="MA422" s="2"/>
      <c r="MB422" s="2"/>
      <c r="MC422" s="40"/>
      <c r="MD422" s="40"/>
      <c r="ME422" s="40"/>
      <c r="MF422" s="2"/>
      <c r="MG422" s="61"/>
      <c r="MH422" s="40"/>
      <c r="MI422" s="2"/>
      <c r="MJ422" s="2"/>
      <c r="MK422" s="40"/>
      <c r="ML422" s="40"/>
      <c r="MM422" s="40"/>
      <c r="MN422" s="2"/>
      <c r="MO422" s="40"/>
      <c r="MP422" s="40"/>
      <c r="MQ422" s="40"/>
      <c r="MR422" s="2"/>
      <c r="MS422" s="40"/>
      <c r="MT422" s="40"/>
      <c r="MU422" s="40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40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40"/>
      <c r="OL422" s="40"/>
      <c r="OM422" s="2"/>
      <c r="ON422" s="2"/>
      <c r="OO422" s="2"/>
      <c r="OP422" s="2"/>
      <c r="OQ422" s="40"/>
      <c r="OR422" s="2"/>
      <c r="OS422" s="2"/>
      <c r="OT422" s="2"/>
      <c r="OU422" s="40"/>
      <c r="OV422" s="2"/>
      <c r="OW422" s="40"/>
      <c r="OX422" s="2"/>
      <c r="OY422" s="2"/>
      <c r="OZ422" s="2"/>
      <c r="PA422" s="2"/>
      <c r="PB422" s="2"/>
      <c r="PC422" s="2"/>
      <c r="PD422" s="2"/>
      <c r="PE422" s="2"/>
      <c r="PF422" s="40"/>
      <c r="PG422" s="2"/>
      <c r="PH422" s="2"/>
      <c r="PI422" s="2"/>
      <c r="PJ422" s="40"/>
      <c r="PK422" s="2"/>
      <c r="PL42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51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51"/>
      <c r="RZ422" s="2"/>
      <c r="SA422" s="51"/>
      <c r="SB422" s="2"/>
      <c r="SC422" s="2"/>
      <c r="SD422" s="2"/>
      <c r="SE422" s="51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17"/>
      <c r="SS422" s="17"/>
      <c r="ST422" s="17"/>
      <c r="SU422" s="17"/>
      <c r="SV422" s="17"/>
      <c r="SW422" s="17"/>
      <c r="SX422" s="2"/>
      <c r="SY422" s="2"/>
      <c r="SZ422" s="2"/>
      <c r="TA422" s="2"/>
      <c r="TB422" s="2"/>
      <c r="TC422" s="2"/>
      <c r="TD422" s="2"/>
      <c r="TE422" s="2"/>
      <c r="TF422" s="57"/>
      <c r="TG422" s="57"/>
      <c r="TH422" s="57"/>
      <c r="TI422" s="57"/>
      <c r="TJ422" s="57"/>
      <c r="TK422" s="57"/>
      <c r="TL422" s="40"/>
      <c r="TM422" s="40"/>
      <c r="TN422" s="40"/>
      <c r="TO422" s="2"/>
      <c r="TP422" s="40"/>
      <c r="TQ422" s="2"/>
      <c r="TR422" s="2"/>
      <c r="TS422" s="57"/>
      <c r="TT422" s="2"/>
      <c r="TU422" s="57"/>
      <c r="TV422" s="2"/>
      <c r="TW422" s="2"/>
      <c r="TX422" s="2"/>
      <c r="TY422" s="2"/>
      <c r="TZ422" s="2"/>
      <c r="UA422" s="2"/>
      <c r="UB422" s="2"/>
      <c r="UC422" s="57"/>
      <c r="UD422" s="57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17">
        <v>111.46</v>
      </c>
      <c r="UQ422" s="2">
        <v>117.86</v>
      </c>
      <c r="UR422" s="2">
        <v>110.51</v>
      </c>
      <c r="US422" s="2">
        <v>101.96</v>
      </c>
      <c r="UT422" s="2">
        <v>98.35</v>
      </c>
      <c r="UU422" s="2">
        <v>94.23</v>
      </c>
      <c r="UV422" s="2">
        <v>88.56</v>
      </c>
      <c r="UW422" s="2">
        <v>81.040000000000006</v>
      </c>
      <c r="UX422" s="2">
        <v>77.55</v>
      </c>
      <c r="UY422" s="2">
        <v>80.94</v>
      </c>
      <c r="UZ422" s="2">
        <v>68.95</v>
      </c>
      <c r="VA422" s="2">
        <v>59.42</v>
      </c>
      <c r="VB422" s="57">
        <f t="shared" si="39"/>
        <v>59.42</v>
      </c>
      <c r="VC422" s="2">
        <v>64.03</v>
      </c>
      <c r="VD422" s="2">
        <v>57.38</v>
      </c>
      <c r="VE422" s="2">
        <v>60.07</v>
      </c>
      <c r="VF422" s="2">
        <v>55.32</v>
      </c>
      <c r="VG422" s="2">
        <v>58.45</v>
      </c>
      <c r="VH422" s="2">
        <v>55.91</v>
      </c>
      <c r="VI422" s="2">
        <v>51.2</v>
      </c>
      <c r="VJ422" s="2">
        <v>52.24</v>
      </c>
      <c r="VK422" s="2">
        <v>52.04</v>
      </c>
      <c r="VL422" s="2">
        <v>50.46</v>
      </c>
      <c r="VM422" s="2">
        <v>47.69</v>
      </c>
      <c r="VN422" s="2">
        <v>46.72</v>
      </c>
      <c r="VO422" s="2">
        <v>49.81</v>
      </c>
      <c r="VP422" s="2">
        <v>55.75</v>
      </c>
      <c r="VQ422" s="2">
        <v>52.13</v>
      </c>
      <c r="VR422" s="2">
        <v>51.23</v>
      </c>
      <c r="VS422" s="2">
        <v>52.8</v>
      </c>
      <c r="VT422" s="2">
        <v>48.9</v>
      </c>
      <c r="VU422" s="2">
        <v>49.44</v>
      </c>
      <c r="VV422" s="2">
        <v>50.42</v>
      </c>
      <c r="VW422" s="2">
        <v>51.77</v>
      </c>
      <c r="VX422" s="2">
        <v>52.07</v>
      </c>
      <c r="VY422" s="2">
        <v>51.38</v>
      </c>
      <c r="VZ422" s="2">
        <v>48.56</v>
      </c>
      <c r="WA422" s="2">
        <v>49.86</v>
      </c>
      <c r="WB422" s="2">
        <v>46.58</v>
      </c>
      <c r="WC422" s="2">
        <v>46.89</v>
      </c>
      <c r="WD422" s="2">
        <v>47.33</v>
      </c>
      <c r="WE422" s="1">
        <v>45.42</v>
      </c>
      <c r="WF422" s="57">
        <v>46.06</v>
      </c>
      <c r="WG422" s="1">
        <v>44.51</v>
      </c>
      <c r="WH422" s="1">
        <v>45.38</v>
      </c>
      <c r="WI422" s="1">
        <v>44.54</v>
      </c>
      <c r="WJ422" s="1">
        <v>42.66</v>
      </c>
      <c r="WK422" s="1">
        <v>43.29</v>
      </c>
      <c r="WL422" s="1">
        <v>46.09</v>
      </c>
      <c r="WM422" s="1">
        <v>46.07</v>
      </c>
      <c r="WN422" s="57">
        <f t="shared" si="38"/>
        <v>46.07</v>
      </c>
      <c r="WO422" s="1">
        <v>45.35</v>
      </c>
      <c r="WP422" s="1">
        <v>47.59</v>
      </c>
      <c r="WQ422" s="1">
        <v>43.32</v>
      </c>
      <c r="WR422" s="1">
        <v>42.11</v>
      </c>
      <c r="WS422" s="1">
        <v>43.6</v>
      </c>
      <c r="WT422" s="1">
        <v>43.84</v>
      </c>
      <c r="WU422" s="1">
        <v>41.65</v>
      </c>
      <c r="WV422" s="5" t="s">
        <v>3</v>
      </c>
    </row>
    <row r="423" spans="1:620" ht="15" x14ac:dyDescent="0.25">
      <c r="A423" s="1">
        <v>32267</v>
      </c>
      <c r="B423" s="1">
        <v>3.75</v>
      </c>
      <c r="C423" s="1" t="s">
        <v>49</v>
      </c>
      <c r="F423" s="1">
        <v>2053</v>
      </c>
      <c r="G423" s="5">
        <v>44951</v>
      </c>
      <c r="H423" s="5">
        <v>56179</v>
      </c>
      <c r="J423" s="2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  <c r="GN423" s="19"/>
      <c r="GO423" s="19"/>
      <c r="GP423" s="19"/>
      <c r="GQ423" s="19"/>
      <c r="GR423" s="19"/>
      <c r="GS423" s="19"/>
      <c r="GT423" s="19"/>
      <c r="GU423" s="19"/>
      <c r="GV423" s="19"/>
      <c r="HQ423" s="19"/>
      <c r="IF423" s="19"/>
      <c r="IG423" s="19"/>
      <c r="IH423" s="19"/>
      <c r="II423" s="19"/>
      <c r="IJ423" s="19"/>
      <c r="IK423" s="19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40"/>
      <c r="LR423" s="2"/>
      <c r="LS423" s="40"/>
      <c r="LT423" s="2"/>
      <c r="LU423" s="40"/>
      <c r="LV423" s="40"/>
      <c r="LW423" s="2"/>
      <c r="LX423" s="2"/>
      <c r="LY423" s="2"/>
      <c r="LZ423" s="2"/>
      <c r="MA423" s="2"/>
      <c r="MB423" s="2"/>
      <c r="MC423" s="40"/>
      <c r="MD423" s="40"/>
      <c r="ME423" s="40"/>
      <c r="MF423" s="2"/>
      <c r="MG423" s="61"/>
      <c r="MH423" s="40"/>
      <c r="MI423" s="2"/>
      <c r="MJ423" s="2"/>
      <c r="MK423" s="40"/>
      <c r="ML423" s="40"/>
      <c r="MM423" s="40"/>
      <c r="MN423" s="2"/>
      <c r="MO423" s="40"/>
      <c r="MP423" s="40"/>
      <c r="MQ423" s="40"/>
      <c r="MR423" s="2"/>
      <c r="MS423" s="40"/>
      <c r="MT423" s="40"/>
      <c r="MU423" s="40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40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40"/>
      <c r="OL423" s="40"/>
      <c r="OM423" s="2"/>
      <c r="ON423" s="2"/>
      <c r="OO423" s="2"/>
      <c r="OP423" s="2"/>
      <c r="OQ423" s="40"/>
      <c r="OR423" s="2"/>
      <c r="OS423" s="2"/>
      <c r="OT423" s="2"/>
      <c r="OU423" s="40"/>
      <c r="OV423" s="2"/>
      <c r="OW423" s="40"/>
      <c r="OX423" s="2"/>
      <c r="OY423" s="2"/>
      <c r="OZ423" s="2"/>
      <c r="PA423" s="2"/>
      <c r="PB423" s="2"/>
      <c r="PC423" s="2"/>
      <c r="PD423" s="2"/>
      <c r="PE423" s="2"/>
      <c r="PF423" s="40"/>
      <c r="PG423" s="2"/>
      <c r="PH423" s="2"/>
      <c r="PI423" s="2"/>
      <c r="PJ423" s="40"/>
      <c r="PK423" s="2"/>
      <c r="PL423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51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51"/>
      <c r="RZ423" s="2"/>
      <c r="SA423" s="51"/>
      <c r="SB423" s="2"/>
      <c r="SC423" s="2"/>
      <c r="SD423" s="2"/>
      <c r="SE423" s="51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17"/>
      <c r="SS423" s="17"/>
      <c r="ST423" s="17"/>
      <c r="SU423" s="17"/>
      <c r="SV423" s="17"/>
      <c r="SW423" s="17"/>
      <c r="SX423" s="2"/>
      <c r="SY423" s="2"/>
      <c r="SZ423" s="2"/>
      <c r="TA423" s="2"/>
      <c r="TB423" s="2"/>
      <c r="TC423" s="2"/>
      <c r="TD423" s="2"/>
      <c r="TE423" s="2"/>
      <c r="TF423" s="57"/>
      <c r="TG423" s="57"/>
      <c r="TH423" s="57"/>
      <c r="TI423" s="57"/>
      <c r="TJ423" s="57"/>
      <c r="TK423" s="57"/>
      <c r="TL423" s="40"/>
      <c r="TM423" s="40"/>
      <c r="TN423" s="40"/>
      <c r="TO423" s="2"/>
      <c r="TP423" s="40"/>
      <c r="TQ423" s="2"/>
      <c r="TR423" s="2"/>
      <c r="TS423" s="57"/>
      <c r="TT423" s="2"/>
      <c r="TU423" s="57"/>
      <c r="TV423" s="2"/>
      <c r="TW423" s="2"/>
      <c r="TX423" s="2"/>
      <c r="TY423" s="2"/>
      <c r="TZ423" s="2"/>
      <c r="UA423" s="2"/>
      <c r="UB423" s="2"/>
      <c r="UC423" s="57"/>
      <c r="UD423" s="57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17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57"/>
      <c r="VC423" s="2"/>
      <c r="VD423" s="2"/>
      <c r="VE423" s="2">
        <v>100.19</v>
      </c>
      <c r="VF423" s="2">
        <v>93.52</v>
      </c>
      <c r="VG423" s="2">
        <v>97.98</v>
      </c>
      <c r="VH423" s="2">
        <v>94.23</v>
      </c>
      <c r="VI423" s="2">
        <v>87.6</v>
      </c>
      <c r="VJ423" s="2">
        <v>88.96</v>
      </c>
      <c r="VK423" s="2">
        <v>88.48</v>
      </c>
      <c r="VL423" s="2">
        <v>86.21</v>
      </c>
      <c r="VM423" s="2">
        <v>82.34</v>
      </c>
      <c r="VN423" s="2">
        <v>81.03</v>
      </c>
      <c r="VO423" s="2">
        <v>85.16</v>
      </c>
      <c r="VP423" s="2">
        <v>93.4</v>
      </c>
      <c r="VQ423" s="2">
        <v>88.4</v>
      </c>
      <c r="VR423" s="2">
        <v>87.07</v>
      </c>
      <c r="VS423" s="2">
        <v>89.23</v>
      </c>
      <c r="VT423" s="2">
        <v>83.68</v>
      </c>
      <c r="VU423" s="2">
        <v>84.35</v>
      </c>
      <c r="VV423" s="2">
        <v>85.57</v>
      </c>
      <c r="VW423" s="2">
        <v>87.32</v>
      </c>
      <c r="VX423" s="2">
        <v>87.71</v>
      </c>
      <c r="VY423" s="2">
        <v>86.76</v>
      </c>
      <c r="VZ423" s="2">
        <v>82.65</v>
      </c>
      <c r="WA423" s="2">
        <v>84.31</v>
      </c>
      <c r="WB423" s="2">
        <v>79.37</v>
      </c>
      <c r="WC423" s="2">
        <v>79.680000000000007</v>
      </c>
      <c r="WD423" s="2">
        <v>80.17</v>
      </c>
      <c r="WE423" s="1">
        <v>77.540000000000006</v>
      </c>
      <c r="WF423" s="57">
        <v>78.38</v>
      </c>
      <c r="WG423" s="1">
        <v>76.25</v>
      </c>
      <c r="WH423" s="1">
        <v>77.650000000000006</v>
      </c>
      <c r="WI423" s="1">
        <v>76.489999999999995</v>
      </c>
      <c r="WJ423" s="1">
        <v>73.94</v>
      </c>
      <c r="WK423" s="1">
        <v>74.900000000000006</v>
      </c>
      <c r="WL423" s="1">
        <v>78.91</v>
      </c>
      <c r="WM423" s="1">
        <v>78.739999999999995</v>
      </c>
      <c r="WN423" s="57">
        <f t="shared" si="38"/>
        <v>78.739999999999995</v>
      </c>
      <c r="WO423" s="1">
        <v>77.69</v>
      </c>
      <c r="WP423" s="1">
        <v>80.77</v>
      </c>
      <c r="WQ423" s="1">
        <v>74.650000000000006</v>
      </c>
      <c r="WR423" s="1">
        <v>72.94</v>
      </c>
      <c r="WS423" s="1">
        <v>75.040000000000006</v>
      </c>
      <c r="WT423" s="1">
        <v>75.36</v>
      </c>
      <c r="WU423" s="1">
        <v>72.3</v>
      </c>
      <c r="WV423" s="5" t="s">
        <v>3</v>
      </c>
    </row>
    <row r="424" spans="1:620" ht="15" x14ac:dyDescent="0.25">
      <c r="A424" s="1">
        <v>32268</v>
      </c>
      <c r="B424" s="1">
        <v>4.375</v>
      </c>
      <c r="C424" s="1" t="s">
        <v>49</v>
      </c>
      <c r="F424" s="1">
        <v>2054</v>
      </c>
      <c r="G424" s="5">
        <v>45315</v>
      </c>
      <c r="H424" s="5">
        <v>56461</v>
      </c>
      <c r="J424" s="2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  <c r="GN424" s="19"/>
      <c r="GO424" s="19"/>
      <c r="GP424" s="19"/>
      <c r="GQ424" s="19"/>
      <c r="GR424" s="19"/>
      <c r="GS424" s="19"/>
      <c r="GT424" s="19"/>
      <c r="GU424" s="19"/>
      <c r="GV424" s="19"/>
      <c r="HQ424" s="19"/>
      <c r="IF424" s="19"/>
      <c r="IG424" s="19"/>
      <c r="IH424" s="19"/>
      <c r="II424" s="19"/>
      <c r="IJ424" s="19"/>
      <c r="IK424" s="19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40"/>
      <c r="LR424" s="2"/>
      <c r="LS424" s="40"/>
      <c r="LT424" s="2"/>
      <c r="LU424" s="40"/>
      <c r="LV424" s="40"/>
      <c r="LW424" s="2"/>
      <c r="LX424" s="2"/>
      <c r="LY424" s="2"/>
      <c r="LZ424" s="2"/>
      <c r="MA424" s="2"/>
      <c r="MB424" s="2"/>
      <c r="MC424" s="40"/>
      <c r="MD424" s="40"/>
      <c r="ME424" s="40"/>
      <c r="MF424" s="2"/>
      <c r="MG424" s="61"/>
      <c r="MH424" s="40"/>
      <c r="MI424" s="2"/>
      <c r="MJ424" s="2"/>
      <c r="MK424" s="40"/>
      <c r="ML424" s="40"/>
      <c r="MM424" s="40"/>
      <c r="MN424" s="2"/>
      <c r="MO424" s="40"/>
      <c r="MP424" s="40"/>
      <c r="MQ424" s="40"/>
      <c r="MR424" s="2"/>
      <c r="MS424" s="40"/>
      <c r="MT424" s="40"/>
      <c r="MU424" s="40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40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40"/>
      <c r="OL424" s="40"/>
      <c r="OM424" s="2"/>
      <c r="ON424" s="2"/>
      <c r="OO424" s="2"/>
      <c r="OP424" s="2"/>
      <c r="OQ424" s="40"/>
      <c r="OR424" s="2"/>
      <c r="OS424" s="2"/>
      <c r="OT424" s="2"/>
      <c r="OU424" s="40"/>
      <c r="OV424" s="2"/>
      <c r="OW424" s="40"/>
      <c r="OX424" s="2"/>
      <c r="OY424" s="2"/>
      <c r="OZ424" s="2"/>
      <c r="PA424" s="2"/>
      <c r="PB424" s="2"/>
      <c r="PC424" s="2"/>
      <c r="PD424" s="2"/>
      <c r="PE424" s="2"/>
      <c r="PF424" s="40"/>
      <c r="PG424" s="2"/>
      <c r="PH424" s="2"/>
      <c r="PI424" s="2"/>
      <c r="PJ424" s="40"/>
      <c r="PK424" s="2"/>
      <c r="PL424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51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51"/>
      <c r="RZ424" s="2"/>
      <c r="SA424" s="51"/>
      <c r="SB424" s="2"/>
      <c r="SC424" s="2"/>
      <c r="SD424" s="2"/>
      <c r="SE424" s="51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17"/>
      <c r="SS424" s="17"/>
      <c r="ST424" s="17"/>
      <c r="SU424" s="17"/>
      <c r="SV424" s="17"/>
      <c r="SW424" s="17"/>
      <c r="SX424" s="2"/>
      <c r="SY424" s="2"/>
      <c r="SZ424" s="2"/>
      <c r="TA424" s="2"/>
      <c r="TB424" s="2"/>
      <c r="TC424" s="2"/>
      <c r="TD424" s="2"/>
      <c r="TE424" s="2"/>
      <c r="TF424" s="57"/>
      <c r="TG424" s="57"/>
      <c r="TH424" s="57"/>
      <c r="TI424" s="57"/>
      <c r="TJ424" s="57"/>
      <c r="TK424" s="57"/>
      <c r="TL424" s="40"/>
      <c r="TM424" s="40"/>
      <c r="TN424" s="40"/>
      <c r="TO424" s="2"/>
      <c r="TP424" s="40"/>
      <c r="TQ424" s="2"/>
      <c r="TR424" s="2"/>
      <c r="TS424" s="57"/>
      <c r="TT424" s="2"/>
      <c r="TU424" s="57"/>
      <c r="TV424" s="2"/>
      <c r="TW424" s="2"/>
      <c r="TX424" s="2"/>
      <c r="TY424" s="2"/>
      <c r="TZ424" s="2"/>
      <c r="UA424" s="2"/>
      <c r="UB424" s="2"/>
      <c r="UC424" s="57"/>
      <c r="UD424" s="57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17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57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>
        <v>98.41</v>
      </c>
      <c r="VR424" s="2">
        <v>97.01</v>
      </c>
      <c r="VS424" s="2">
        <v>99.32</v>
      </c>
      <c r="VT424" s="2">
        <v>93.32</v>
      </c>
      <c r="VU424" s="2">
        <v>94.02</v>
      </c>
      <c r="VV424" s="2">
        <v>95.37</v>
      </c>
      <c r="VW424" s="2">
        <v>97.21</v>
      </c>
      <c r="VX424" s="2">
        <v>97.59</v>
      </c>
      <c r="VY424" s="2">
        <v>96.58</v>
      </c>
      <c r="VZ424" s="2">
        <v>92.14</v>
      </c>
      <c r="WA424" s="2">
        <v>93.97</v>
      </c>
      <c r="WB424" s="2">
        <v>88.55</v>
      </c>
      <c r="WC424" s="2">
        <v>88.84</v>
      </c>
      <c r="WD424" s="2">
        <v>89.38</v>
      </c>
      <c r="WE424" s="1">
        <v>86.52</v>
      </c>
      <c r="WF424" s="57">
        <v>87.44</v>
      </c>
      <c r="WG424" s="1">
        <v>85.13</v>
      </c>
      <c r="WH424" s="1">
        <v>86.65</v>
      </c>
      <c r="WI424" s="1">
        <v>85.4</v>
      </c>
      <c r="WJ424" s="1">
        <v>82.59</v>
      </c>
      <c r="WK424" s="1">
        <v>83.71</v>
      </c>
      <c r="WL424" s="1">
        <v>88.05</v>
      </c>
      <c r="WM424" s="1">
        <v>87.81</v>
      </c>
      <c r="WN424" s="57">
        <f t="shared" si="38"/>
        <v>87.81</v>
      </c>
      <c r="WO424" s="1">
        <v>86.63</v>
      </c>
      <c r="WP424" s="1">
        <v>89.99</v>
      </c>
      <c r="WQ424" s="1">
        <v>83.27</v>
      </c>
      <c r="WR424" s="1">
        <v>81.37</v>
      </c>
      <c r="WS424" s="1">
        <v>83.63</v>
      </c>
      <c r="WT424" s="1">
        <v>83.99</v>
      </c>
      <c r="WU424" s="1">
        <v>80.62</v>
      </c>
      <c r="WV424" s="5" t="s">
        <v>3</v>
      </c>
    </row>
    <row r="425" spans="1:620" ht="15" x14ac:dyDescent="0.25">
      <c r="A425" s="1">
        <v>32269</v>
      </c>
      <c r="B425" s="1">
        <v>1.625</v>
      </c>
      <c r="C425" s="1" t="s">
        <v>49</v>
      </c>
      <c r="F425" s="1">
        <v>2054</v>
      </c>
      <c r="G425" s="5">
        <v>43600</v>
      </c>
      <c r="H425" s="5">
        <v>56544</v>
      </c>
      <c r="J425" s="2"/>
      <c r="FX425" s="19"/>
      <c r="FY425" s="19"/>
      <c r="FZ425" s="19"/>
      <c r="GA425" s="19"/>
      <c r="GB425" s="19"/>
      <c r="GC425" s="19"/>
      <c r="GD425" s="19"/>
      <c r="GE425" s="19"/>
      <c r="GF425" s="19"/>
      <c r="GG425" s="19"/>
      <c r="GH425" s="19"/>
      <c r="GI425" s="19"/>
      <c r="GJ425" s="19"/>
      <c r="GK425" s="19"/>
      <c r="GL425" s="19"/>
      <c r="GM425" s="19"/>
      <c r="GN425" s="19"/>
      <c r="GO425" s="19"/>
      <c r="GP425" s="19"/>
      <c r="GQ425" s="19"/>
      <c r="GR425" s="19"/>
      <c r="GS425" s="19"/>
      <c r="GT425" s="19"/>
      <c r="GU425" s="19"/>
      <c r="GV425" s="19"/>
      <c r="HQ425" s="19"/>
      <c r="IF425" s="19"/>
      <c r="IG425" s="19"/>
      <c r="IH425" s="19"/>
      <c r="II425" s="19"/>
      <c r="IJ425" s="19"/>
      <c r="IK425" s="19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40"/>
      <c r="LR425" s="2"/>
      <c r="LS425" s="40"/>
      <c r="LT425" s="2"/>
      <c r="LU425" s="40"/>
      <c r="LV425" s="40"/>
      <c r="LW425" s="2"/>
      <c r="LX425" s="2"/>
      <c r="LY425" s="2"/>
      <c r="LZ425" s="2"/>
      <c r="MA425" s="2"/>
      <c r="MB425" s="2"/>
      <c r="MC425" s="40"/>
      <c r="MD425" s="40"/>
      <c r="ME425" s="40"/>
      <c r="MF425" s="2"/>
      <c r="MG425" s="61"/>
      <c r="MH425" s="40"/>
      <c r="MI425" s="2"/>
      <c r="MJ425" s="2"/>
      <c r="MK425" s="40"/>
      <c r="ML425" s="40"/>
      <c r="MM425" s="40"/>
      <c r="MN425" s="2"/>
      <c r="MO425" s="40"/>
      <c r="MP425" s="40"/>
      <c r="MQ425" s="40"/>
      <c r="MR425" s="2"/>
      <c r="MS425" s="40"/>
      <c r="MT425" s="40"/>
      <c r="MU425" s="40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40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40"/>
      <c r="OL425" s="40"/>
      <c r="OM425" s="2"/>
      <c r="ON425" s="2"/>
      <c r="OO425" s="2"/>
      <c r="OP425" s="2"/>
      <c r="OQ425" s="40"/>
      <c r="OR425" s="2"/>
      <c r="OS425" s="2"/>
      <c r="OT425" s="2"/>
      <c r="OU425" s="40"/>
      <c r="OV425" s="2"/>
      <c r="OW425" s="40"/>
      <c r="OX425" s="2"/>
      <c r="OY425" s="2"/>
      <c r="OZ425" s="2"/>
      <c r="PA425" s="2"/>
      <c r="PB425" s="2"/>
      <c r="PC425" s="2"/>
      <c r="PD425" s="2"/>
      <c r="PE425" s="2"/>
      <c r="PF425" s="40"/>
      <c r="PG425" s="2"/>
      <c r="PH425" s="2"/>
      <c r="PI425" s="2"/>
      <c r="PJ425" s="40"/>
      <c r="PK425" s="2"/>
      <c r="PL425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51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51"/>
      <c r="RZ425" s="2"/>
      <c r="SA425" s="51"/>
      <c r="SB425" s="2"/>
      <c r="SC425" s="2"/>
      <c r="SD425" s="2"/>
      <c r="SE425" s="51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17"/>
      <c r="SS425" s="17"/>
      <c r="ST425" s="17"/>
      <c r="SU425" s="17"/>
      <c r="SV425" s="17"/>
      <c r="SW425" s="17"/>
      <c r="SX425" s="2"/>
      <c r="SY425" s="2"/>
      <c r="SZ425" s="2"/>
      <c r="TA425" s="2"/>
      <c r="TB425" s="2"/>
      <c r="TC425" s="2"/>
      <c r="TD425" s="2"/>
      <c r="TE425" s="2"/>
      <c r="TF425" s="57"/>
      <c r="TG425" s="57"/>
      <c r="TH425" s="57"/>
      <c r="TI425" s="57"/>
      <c r="TJ425" s="57"/>
      <c r="TK425" s="57"/>
      <c r="TL425" s="40"/>
      <c r="TM425" s="40">
        <v>105.46</v>
      </c>
      <c r="TN425" s="40">
        <v>105.28</v>
      </c>
      <c r="TO425" s="2">
        <v>109.34</v>
      </c>
      <c r="TP425" s="40">
        <v>118.96</v>
      </c>
      <c r="TQ425" s="2">
        <v>120.55</v>
      </c>
      <c r="TR425" s="2">
        <v>115.51</v>
      </c>
      <c r="TS425" s="57">
        <v>113.49</v>
      </c>
      <c r="TT425" s="2">
        <v>110.07</v>
      </c>
      <c r="TU425" s="57">
        <v>119.12</v>
      </c>
      <c r="TV425" s="2">
        <v>121.93</v>
      </c>
      <c r="TW425" s="2">
        <v>126.41</v>
      </c>
      <c r="TX425" s="2">
        <v>135.12</v>
      </c>
      <c r="TY425" s="2">
        <v>133.76</v>
      </c>
      <c r="TZ425" s="2">
        <v>131.47999999999999</v>
      </c>
      <c r="UA425" s="2">
        <v>131.55000000000001</v>
      </c>
      <c r="UB425" s="2">
        <v>121.97</v>
      </c>
      <c r="UC425" s="57">
        <v>126.36</v>
      </c>
      <c r="UD425" s="57">
        <v>124.31</v>
      </c>
      <c r="UE425" s="2">
        <v>123.2</v>
      </c>
      <c r="UF425" s="2">
        <v>127.25</v>
      </c>
      <c r="UG425" s="2">
        <v>122.06</v>
      </c>
      <c r="UH425" s="2">
        <v>107.06</v>
      </c>
      <c r="UI425" s="2">
        <v>107.09</v>
      </c>
      <c r="UJ425" s="2">
        <v>108.27</v>
      </c>
      <c r="UK425" s="2">
        <v>109.24</v>
      </c>
      <c r="UL425" s="2">
        <v>110.95</v>
      </c>
      <c r="UM425" s="2">
        <v>118.5</v>
      </c>
      <c r="UN425" s="2">
        <v>116.23</v>
      </c>
      <c r="UO425" s="2">
        <v>106.71</v>
      </c>
      <c r="UP425" s="17">
        <v>114.22</v>
      </c>
      <c r="UQ425" s="2">
        <v>121.67</v>
      </c>
      <c r="UR425" s="2">
        <v>114.27</v>
      </c>
      <c r="US425" s="2">
        <v>104.97</v>
      </c>
      <c r="UT425" s="2">
        <v>101.19</v>
      </c>
      <c r="UU425" s="2">
        <v>97.22</v>
      </c>
      <c r="UV425" s="2">
        <v>91.25</v>
      </c>
      <c r="UW425" s="2">
        <v>83.35</v>
      </c>
      <c r="UX425" s="2">
        <v>79.75</v>
      </c>
      <c r="UY425" s="2">
        <v>83.51</v>
      </c>
      <c r="UZ425" s="2">
        <v>71.19</v>
      </c>
      <c r="VA425" s="2">
        <v>61.41</v>
      </c>
      <c r="VB425" s="57">
        <f t="shared" si="39"/>
        <v>61.41</v>
      </c>
      <c r="VC425" s="2">
        <v>66.290000000000006</v>
      </c>
      <c r="VD425" s="2">
        <v>59.18</v>
      </c>
      <c r="VE425" s="2">
        <v>61.7</v>
      </c>
      <c r="VF425" s="2">
        <v>56.89</v>
      </c>
      <c r="VG425" s="2">
        <v>60.2</v>
      </c>
      <c r="VH425" s="2">
        <v>57.45</v>
      </c>
      <c r="VI425" s="2">
        <v>52.57</v>
      </c>
      <c r="VJ425" s="2">
        <v>53.88</v>
      </c>
      <c r="VK425" s="2">
        <v>53.48</v>
      </c>
      <c r="VL425" s="2">
        <v>51.87</v>
      </c>
      <c r="VM425" s="2">
        <v>48.89</v>
      </c>
      <c r="VN425" s="2">
        <v>47.95</v>
      </c>
      <c r="VO425" s="2">
        <v>51.02</v>
      </c>
      <c r="VP425" s="2">
        <v>57.23</v>
      </c>
      <c r="VQ425" s="2">
        <v>53.47</v>
      </c>
      <c r="VR425" s="2">
        <v>52.55</v>
      </c>
      <c r="VS425" s="2">
        <v>54.14</v>
      </c>
      <c r="VT425" s="2">
        <v>50.12</v>
      </c>
      <c r="VU425" s="2">
        <v>50.63</v>
      </c>
      <c r="VV425" s="2">
        <v>51.66</v>
      </c>
      <c r="VW425" s="2">
        <v>53</v>
      </c>
      <c r="VX425" s="2">
        <v>53.27</v>
      </c>
      <c r="VY425" s="2">
        <v>52.58</v>
      </c>
      <c r="VZ425" s="2">
        <v>49.73</v>
      </c>
      <c r="WA425" s="2">
        <v>51.03</v>
      </c>
      <c r="WB425" s="2">
        <v>47.65</v>
      </c>
      <c r="WC425" s="2">
        <v>48.03</v>
      </c>
      <c r="WD425" s="2">
        <v>48.43</v>
      </c>
      <c r="WE425" s="1">
        <v>46.51</v>
      </c>
      <c r="WF425" s="57">
        <v>47.25</v>
      </c>
      <c r="WG425" s="1">
        <v>45.57</v>
      </c>
      <c r="WH425" s="1">
        <v>46.41</v>
      </c>
      <c r="WI425" s="1">
        <v>45.52</v>
      </c>
      <c r="WJ425" s="1">
        <v>43.58</v>
      </c>
      <c r="WK425" s="1">
        <v>44.28</v>
      </c>
      <c r="WL425" s="1">
        <v>47.06</v>
      </c>
      <c r="WM425" s="1">
        <v>47</v>
      </c>
      <c r="WN425" s="57">
        <f t="shared" si="38"/>
        <v>47</v>
      </c>
      <c r="WO425" s="1">
        <v>46.32</v>
      </c>
      <c r="WP425" s="1">
        <v>48.55</v>
      </c>
      <c r="WQ425" s="1">
        <v>44.27</v>
      </c>
      <c r="WR425" s="1">
        <v>42.98</v>
      </c>
      <c r="WS425" s="1">
        <v>44.53</v>
      </c>
      <c r="WT425" s="1">
        <v>44.73</v>
      </c>
      <c r="WU425" s="1">
        <v>42.48</v>
      </c>
      <c r="WV425" s="5" t="s">
        <v>3</v>
      </c>
    </row>
    <row r="426" spans="1:620" ht="15" x14ac:dyDescent="0.25">
      <c r="A426" s="1">
        <v>32270</v>
      </c>
      <c r="B426" s="1">
        <v>4.25</v>
      </c>
      <c r="C426" s="1" t="s">
        <v>49</v>
      </c>
      <c r="F426" s="1">
        <v>2055</v>
      </c>
      <c r="G426" s="5">
        <v>38498</v>
      </c>
      <c r="H426" s="5">
        <v>56955</v>
      </c>
      <c r="J426" s="7"/>
      <c r="FX426" s="19"/>
      <c r="FY426" s="19"/>
      <c r="FZ426" s="19"/>
      <c r="GA426" s="19"/>
      <c r="GB426" s="19"/>
      <c r="GC426" s="19"/>
      <c r="GD426" s="19"/>
      <c r="GE426" s="19"/>
      <c r="GF426" s="19"/>
      <c r="GG426" s="19"/>
      <c r="GH426" s="19"/>
      <c r="GI426" s="19"/>
      <c r="GJ426" s="19"/>
      <c r="GK426" s="19"/>
      <c r="GL426" s="19"/>
      <c r="GM426" s="19"/>
      <c r="GN426" s="19"/>
      <c r="GO426" s="19"/>
      <c r="GP426" s="19"/>
      <c r="GQ426" s="19"/>
      <c r="GR426" s="19"/>
      <c r="GS426" s="19"/>
      <c r="GT426" s="19"/>
      <c r="GU426" s="19"/>
      <c r="GV426" s="19"/>
      <c r="HQ426" s="19"/>
      <c r="IF426" s="19"/>
      <c r="IG426" s="19"/>
      <c r="IH426" s="19"/>
      <c r="II426" s="19"/>
      <c r="IJ426" s="19"/>
      <c r="IK426" s="19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40"/>
      <c r="LR426" s="2"/>
      <c r="LS426" s="40"/>
      <c r="LT426" s="2"/>
      <c r="LU426" s="40"/>
      <c r="LV426" s="40"/>
      <c r="LW426" s="2"/>
      <c r="LX426" s="2"/>
      <c r="LY426" s="2"/>
      <c r="LZ426" s="2"/>
      <c r="MA426" s="2"/>
      <c r="MB426" s="2"/>
      <c r="MC426" s="40"/>
      <c r="MD426" s="40"/>
      <c r="ME426" s="40"/>
      <c r="MF426" s="2"/>
      <c r="MG426" s="61"/>
      <c r="MH426" s="40"/>
      <c r="MI426" s="2"/>
      <c r="MJ426" s="2"/>
      <c r="MK426" s="40"/>
      <c r="ML426" s="40"/>
      <c r="MM426" s="40"/>
      <c r="MN426" s="2"/>
      <c r="MO426" s="40"/>
      <c r="MP426" s="40"/>
      <c r="MQ426" s="40"/>
      <c r="MR426" s="2"/>
      <c r="MS426" s="40"/>
      <c r="MT426" s="40"/>
      <c r="MU426" s="40"/>
      <c r="MV426" s="2"/>
      <c r="MW426" s="2"/>
      <c r="MX426" s="2"/>
      <c r="MY426" s="2"/>
      <c r="MZ426" s="2"/>
      <c r="NA426" s="2">
        <v>100.28</v>
      </c>
      <c r="NB426" s="2">
        <v>102.5</v>
      </c>
      <c r="NC426" s="2">
        <v>100.78</v>
      </c>
      <c r="ND426" s="2">
        <v>103.05</v>
      </c>
      <c r="NE426" s="2">
        <v>102.28</v>
      </c>
      <c r="NF426" s="2">
        <v>102.54</v>
      </c>
      <c r="NG426" s="2">
        <v>105.23</v>
      </c>
      <c r="NH426" s="2">
        <v>108.12</v>
      </c>
      <c r="NI426" s="2">
        <v>112.53</v>
      </c>
      <c r="NJ426" s="2">
        <v>112.26</v>
      </c>
      <c r="NK426" s="2">
        <v>106.66</v>
      </c>
      <c r="NL426" s="2">
        <v>102.97</v>
      </c>
      <c r="NM426" s="2">
        <v>104.24</v>
      </c>
      <c r="NN426" s="2">
        <v>102.04</v>
      </c>
      <c r="NO426" s="2">
        <v>105.19</v>
      </c>
      <c r="NP426" s="2">
        <v>106.84</v>
      </c>
      <c r="NQ426" s="2">
        <v>107.89</v>
      </c>
      <c r="NR426" s="2">
        <v>110.87</v>
      </c>
      <c r="NS426" s="2">
        <v>109.34</v>
      </c>
      <c r="NT426" s="2">
        <v>106.25</v>
      </c>
      <c r="NU426" s="2">
        <v>102.33</v>
      </c>
      <c r="NV426" s="40">
        <v>104.86</v>
      </c>
      <c r="NW426" s="2">
        <v>101.11</v>
      </c>
      <c r="NX426" s="2">
        <v>99.62</v>
      </c>
      <c r="NY426" s="2">
        <v>97.68</v>
      </c>
      <c r="NZ426" s="2">
        <v>94.65</v>
      </c>
      <c r="OA426" s="2">
        <v>99.03</v>
      </c>
      <c r="OB426" s="2">
        <v>99.66</v>
      </c>
      <c r="OC426" s="2">
        <v>96.54</v>
      </c>
      <c r="OD426" s="2">
        <v>97.43</v>
      </c>
      <c r="OE426" s="2">
        <v>97.45</v>
      </c>
      <c r="OF426" s="2">
        <v>100.95</v>
      </c>
      <c r="OG426" s="2">
        <v>100.43</v>
      </c>
      <c r="OH426" s="2">
        <v>100.12</v>
      </c>
      <c r="OI426" s="2">
        <v>100.75</v>
      </c>
      <c r="OJ426" s="2">
        <v>99.8</v>
      </c>
      <c r="OK426" s="40">
        <v>98.43</v>
      </c>
      <c r="OL426" s="40">
        <v>97.4</v>
      </c>
      <c r="OM426" s="2">
        <v>99.51</v>
      </c>
      <c r="ON426" s="2">
        <v>100.97</v>
      </c>
      <c r="OO426" s="2">
        <v>97.02</v>
      </c>
      <c r="OP426" s="2">
        <v>98.73</v>
      </c>
      <c r="OQ426" s="40">
        <v>105.21</v>
      </c>
      <c r="OR426" s="2">
        <v>114.01</v>
      </c>
      <c r="OS426" s="2">
        <v>98.74</v>
      </c>
      <c r="OT426" s="2">
        <v>98.93</v>
      </c>
      <c r="OU426" s="40">
        <v>98.57</v>
      </c>
      <c r="OV426" s="2">
        <v>98.16</v>
      </c>
      <c r="OW426" s="40">
        <v>93.98</v>
      </c>
      <c r="OX426" s="2">
        <v>98.19</v>
      </c>
      <c r="OY426" s="2">
        <v>96.48</v>
      </c>
      <c r="OZ426" s="2">
        <v>103.48</v>
      </c>
      <c r="PA426" s="2">
        <v>104.14</v>
      </c>
      <c r="PB426" s="2">
        <v>103.31</v>
      </c>
      <c r="PC426" s="2">
        <v>105.1</v>
      </c>
      <c r="PD426" s="2">
        <v>99.13</v>
      </c>
      <c r="PE426" s="2">
        <v>99.57</v>
      </c>
      <c r="PF426" s="40">
        <v>95.86</v>
      </c>
      <c r="PG426" s="2">
        <v>96.54</v>
      </c>
      <c r="PH426" s="2">
        <v>96.83</v>
      </c>
      <c r="PI426" s="2">
        <v>100.39</v>
      </c>
      <c r="PJ426" s="40">
        <v>102.34</v>
      </c>
      <c r="PK426" s="2">
        <v>100.14</v>
      </c>
      <c r="PL426">
        <v>110.08</v>
      </c>
      <c r="PM426" s="2">
        <v>107.25</v>
      </c>
      <c r="PN426" s="2">
        <v>102.35</v>
      </c>
      <c r="PO426" s="2">
        <v>101.44</v>
      </c>
      <c r="PP426" s="2">
        <v>103.09</v>
      </c>
      <c r="PQ426" s="2">
        <v>97.59</v>
      </c>
      <c r="PR426" s="2">
        <v>99.26</v>
      </c>
      <c r="PS426" s="2">
        <v>99.66</v>
      </c>
      <c r="PT426" s="2">
        <v>103.12</v>
      </c>
      <c r="PU426" s="2">
        <v>104.02</v>
      </c>
      <c r="PV426" s="2">
        <v>100.55</v>
      </c>
      <c r="PW426" s="2">
        <v>105.61</v>
      </c>
      <c r="PX426" s="51">
        <v>107.16</v>
      </c>
      <c r="PY426" s="2">
        <v>113.86</v>
      </c>
      <c r="PZ426" s="2">
        <v>120.19</v>
      </c>
      <c r="QA426" s="2">
        <v>126.93</v>
      </c>
      <c r="QB426" s="2">
        <v>128.59</v>
      </c>
      <c r="QC426" s="2">
        <v>129.21</v>
      </c>
      <c r="QD426" s="2">
        <v>124.05</v>
      </c>
      <c r="QE426" s="2">
        <v>119.69</v>
      </c>
      <c r="QF426" s="2">
        <v>119.42</v>
      </c>
      <c r="QG426" s="2">
        <v>129.12</v>
      </c>
      <c r="QH426" s="2">
        <v>126.01</v>
      </c>
      <c r="QI426" s="2">
        <v>129.36000000000001</v>
      </c>
      <c r="QJ426" s="2">
        <v>127.48</v>
      </c>
      <c r="QK426" s="2">
        <v>125.61</v>
      </c>
      <c r="QL426" s="2">
        <v>124.37</v>
      </c>
      <c r="QM426" s="2">
        <v>126.55</v>
      </c>
      <c r="QN426" s="2">
        <v>124.22</v>
      </c>
      <c r="QO426" s="2">
        <v>118.76</v>
      </c>
      <c r="QP426" s="2">
        <v>119.62</v>
      </c>
      <c r="QQ426" s="2">
        <v>123.9</v>
      </c>
      <c r="QR426" s="2">
        <v>127.37</v>
      </c>
      <c r="QS426" s="2">
        <v>119.61</v>
      </c>
      <c r="QT426" s="2">
        <v>115.16</v>
      </c>
      <c r="QU426" s="2">
        <v>116.51</v>
      </c>
      <c r="QV426" s="2">
        <v>115.55</v>
      </c>
      <c r="QW426" s="2">
        <v>117.34</v>
      </c>
      <c r="QX426" s="2">
        <v>118.5</v>
      </c>
      <c r="QY426" s="2">
        <v>116.08</v>
      </c>
      <c r="QZ426" s="2">
        <v>114.86</v>
      </c>
      <c r="RA426" s="2">
        <v>118.28</v>
      </c>
      <c r="RB426" s="2">
        <v>118.01</v>
      </c>
      <c r="RC426" s="2">
        <v>117.59</v>
      </c>
      <c r="RD426" s="2">
        <v>119.25</v>
      </c>
      <c r="RE426" s="2">
        <v>120.96</v>
      </c>
      <c r="RF426" s="2">
        <v>120.05</v>
      </c>
      <c r="RG426" s="2">
        <v>122.97</v>
      </c>
      <c r="RH426" s="2">
        <v>132.33000000000001</v>
      </c>
      <c r="RI426" s="2">
        <v>129.28</v>
      </c>
      <c r="RJ426" s="2">
        <v>131.19</v>
      </c>
      <c r="RK426" s="2">
        <v>140.24</v>
      </c>
      <c r="RL426" s="2">
        <v>146.04</v>
      </c>
      <c r="RM426" s="2">
        <v>163.11000000000001</v>
      </c>
      <c r="RN426" s="2">
        <v>146.87</v>
      </c>
      <c r="RO426" s="2">
        <v>152.88</v>
      </c>
      <c r="RP426" s="2">
        <v>145.72</v>
      </c>
      <c r="RQ426" s="2">
        <v>146.56</v>
      </c>
      <c r="RR426" s="2">
        <v>140.91999999999999</v>
      </c>
      <c r="RS426" s="2">
        <v>146.1</v>
      </c>
      <c r="RT426" s="2">
        <v>146.08000000000001</v>
      </c>
      <c r="RU426" s="2">
        <v>148.37</v>
      </c>
      <c r="RV426" s="2">
        <v>143.97</v>
      </c>
      <c r="RW426" s="2">
        <v>147.74</v>
      </c>
      <c r="RX426" s="2">
        <v>143.63999999999999</v>
      </c>
      <c r="RY426" s="51">
        <v>154.06</v>
      </c>
      <c r="RZ426" s="2">
        <v>156.19</v>
      </c>
      <c r="SA426" s="51">
        <v>156.97</v>
      </c>
      <c r="SB426" s="2">
        <v>153.11000000000001</v>
      </c>
      <c r="SC426" s="2">
        <v>159.78</v>
      </c>
      <c r="SD426" s="2">
        <v>180.65</v>
      </c>
      <c r="SE426" s="51">
        <v>186.12</v>
      </c>
      <c r="SF426" s="2">
        <v>198.82</v>
      </c>
      <c r="SG426" s="2">
        <v>185.15</v>
      </c>
      <c r="SH426" s="2">
        <v>172.16</v>
      </c>
      <c r="SI426" s="2">
        <v>167.05</v>
      </c>
      <c r="SJ426" s="2">
        <v>172.55</v>
      </c>
      <c r="SK426" s="2">
        <v>165.11</v>
      </c>
      <c r="SL426" s="2">
        <v>175.05</v>
      </c>
      <c r="SM426" s="2">
        <v>176.37</v>
      </c>
      <c r="SN426" s="2">
        <v>176.36</v>
      </c>
      <c r="SO426" s="2">
        <v>177.38</v>
      </c>
      <c r="SP426" s="2">
        <v>170.13</v>
      </c>
      <c r="SQ426" s="2">
        <v>170.04</v>
      </c>
      <c r="SR426" s="17">
        <v>176.38</v>
      </c>
      <c r="SS426" s="17">
        <v>167.91</v>
      </c>
      <c r="ST426" s="17">
        <v>168.88</v>
      </c>
      <c r="SU426" s="17">
        <v>169.14</v>
      </c>
      <c r="SV426" s="17">
        <v>173.65</v>
      </c>
      <c r="SW426" s="17">
        <v>167.49</v>
      </c>
      <c r="SX426" s="2">
        <v>168.74</v>
      </c>
      <c r="SY426" s="2">
        <v>175.93</v>
      </c>
      <c r="SZ426" s="2">
        <v>170.74</v>
      </c>
      <c r="TA426" s="2">
        <v>175.83</v>
      </c>
      <c r="TB426" s="2">
        <v>173.3</v>
      </c>
      <c r="TC426" s="2">
        <v>171.38</v>
      </c>
      <c r="TD426" s="2">
        <v>170.85</v>
      </c>
      <c r="TE426" s="2">
        <v>164.68</v>
      </c>
      <c r="TF426" s="57">
        <v>166.06</v>
      </c>
      <c r="TG426" s="57">
        <v>158.46</v>
      </c>
      <c r="TH426" s="57">
        <v>168.08</v>
      </c>
      <c r="TI426" s="57">
        <v>171.6</v>
      </c>
      <c r="TJ426" s="57">
        <v>168.15</v>
      </c>
      <c r="TK426" s="57">
        <v>178.79</v>
      </c>
      <c r="TL426" s="40">
        <v>172.8</v>
      </c>
      <c r="TM426" s="40">
        <v>180.8</v>
      </c>
      <c r="TN426" s="40">
        <v>180.38</v>
      </c>
      <c r="TO426" s="2">
        <v>185.89</v>
      </c>
      <c r="TP426" s="40">
        <v>200.53</v>
      </c>
      <c r="TQ426" s="2">
        <v>202.84</v>
      </c>
      <c r="TR426" s="2">
        <v>195.39</v>
      </c>
      <c r="TS426" s="57">
        <v>192.53</v>
      </c>
      <c r="TT426" s="2">
        <v>187.03</v>
      </c>
      <c r="TU426" s="57">
        <v>199.52</v>
      </c>
      <c r="TV426" s="2">
        <v>203.81</v>
      </c>
      <c r="TW426" s="2">
        <v>209.78</v>
      </c>
      <c r="TX426" s="2">
        <v>222.93</v>
      </c>
      <c r="TY426" s="2">
        <v>220.7</v>
      </c>
      <c r="TZ426" s="2">
        <v>216.64</v>
      </c>
      <c r="UA426" s="2">
        <v>217.14</v>
      </c>
      <c r="UB426" s="2">
        <v>202.74</v>
      </c>
      <c r="UC426" s="57">
        <v>208.84</v>
      </c>
      <c r="UD426" s="57">
        <v>206.05</v>
      </c>
      <c r="UE426" s="2">
        <v>204.32</v>
      </c>
      <c r="UF426" s="2">
        <v>210.18</v>
      </c>
      <c r="UG426" s="2">
        <v>202.63</v>
      </c>
      <c r="UH426" s="2">
        <v>180.73</v>
      </c>
      <c r="UI426" s="2">
        <v>181.18</v>
      </c>
      <c r="UJ426" s="2">
        <v>182.94</v>
      </c>
      <c r="UK426" s="2">
        <v>183.82</v>
      </c>
      <c r="UL426" s="2">
        <v>185.8</v>
      </c>
      <c r="UM426" s="2">
        <v>196.93</v>
      </c>
      <c r="UN426" s="2">
        <v>193.37</v>
      </c>
      <c r="UO426" s="2">
        <v>179.45</v>
      </c>
      <c r="UP426" s="17">
        <v>190.74</v>
      </c>
      <c r="UQ426" s="2">
        <v>201.74</v>
      </c>
      <c r="UR426" s="2">
        <v>189.65</v>
      </c>
      <c r="US426" s="2">
        <v>175.82</v>
      </c>
      <c r="UT426" s="2">
        <v>170.18</v>
      </c>
      <c r="UU426" s="2">
        <v>164.41</v>
      </c>
      <c r="UV426" s="2">
        <v>155.57</v>
      </c>
      <c r="UW426" s="2">
        <v>143.79</v>
      </c>
      <c r="UX426" s="2">
        <v>138.28</v>
      </c>
      <c r="UY426" s="2">
        <v>143.46</v>
      </c>
      <c r="UZ426" s="2">
        <v>125.93</v>
      </c>
      <c r="VA426" s="2">
        <v>110.97</v>
      </c>
      <c r="VB426" s="57">
        <f t="shared" si="39"/>
        <v>110.97</v>
      </c>
      <c r="VC426" s="2">
        <v>117.19</v>
      </c>
      <c r="VD426" s="2">
        <v>106.96</v>
      </c>
      <c r="VE426" s="2">
        <v>110.41</v>
      </c>
      <c r="VF426" s="2">
        <v>103.28</v>
      </c>
      <c r="VG426" s="2">
        <v>107.99</v>
      </c>
      <c r="VH426" s="2">
        <v>103.92</v>
      </c>
      <c r="VI426" s="2">
        <v>96.52</v>
      </c>
      <c r="VJ426" s="2">
        <v>98.29</v>
      </c>
      <c r="VK426" s="2">
        <v>97.61</v>
      </c>
      <c r="VL426" s="2">
        <v>95.13</v>
      </c>
      <c r="VM426" s="2">
        <v>90.57</v>
      </c>
      <c r="VN426" s="2">
        <v>89.11</v>
      </c>
      <c r="VO426" s="2">
        <v>93.55</v>
      </c>
      <c r="VP426" s="2">
        <v>102.55</v>
      </c>
      <c r="VQ426" s="2">
        <v>96.9</v>
      </c>
      <c r="VR426" s="2">
        <v>95.39</v>
      </c>
      <c r="VS426" s="2">
        <v>97.52</v>
      </c>
      <c r="VT426" s="2">
        <v>91.54</v>
      </c>
      <c r="VU426" s="2">
        <v>92.27</v>
      </c>
      <c r="VV426" s="2">
        <v>93.66</v>
      </c>
      <c r="VW426" s="2">
        <v>95.51</v>
      </c>
      <c r="VX426" s="2">
        <v>95.83</v>
      </c>
      <c r="VY426" s="2">
        <v>94.77</v>
      </c>
      <c r="VZ426" s="2">
        <v>90.39</v>
      </c>
      <c r="WA426" s="2">
        <v>92.2</v>
      </c>
      <c r="WB426" s="2">
        <v>86.88</v>
      </c>
      <c r="WC426" s="2">
        <v>87.09</v>
      </c>
      <c r="WD426" s="2">
        <v>87.54</v>
      </c>
      <c r="WE426" s="1">
        <v>84.61</v>
      </c>
      <c r="WF426" s="57">
        <v>85.58</v>
      </c>
      <c r="WG426" s="1">
        <v>83.21</v>
      </c>
      <c r="WH426" s="1">
        <v>84.81</v>
      </c>
      <c r="WI426" s="1">
        <v>83.5</v>
      </c>
      <c r="WJ426" s="1">
        <v>80.64</v>
      </c>
      <c r="WK426" s="1">
        <v>81.849999999999994</v>
      </c>
      <c r="WL426" s="1">
        <v>86.16</v>
      </c>
      <c r="WM426" s="1">
        <v>86</v>
      </c>
      <c r="WN426" s="57">
        <f t="shared" si="38"/>
        <v>86</v>
      </c>
      <c r="WO426" s="1">
        <v>84.76</v>
      </c>
      <c r="WP426" s="1">
        <v>88.15</v>
      </c>
      <c r="WQ426" s="1">
        <v>81.42</v>
      </c>
      <c r="WR426" s="1">
        <v>79.489999999999995</v>
      </c>
      <c r="WS426" s="1">
        <v>81.8</v>
      </c>
      <c r="WT426" s="1">
        <v>82.16</v>
      </c>
      <c r="WU426" s="1">
        <v>78.760000000000005</v>
      </c>
      <c r="WV426" s="5" t="s">
        <v>3</v>
      </c>
    </row>
    <row r="427" spans="1:620" x14ac:dyDescent="0.2">
      <c r="A427" s="1">
        <v>32272</v>
      </c>
      <c r="B427" s="1">
        <v>5.375</v>
      </c>
      <c r="C427" s="1" t="s">
        <v>49</v>
      </c>
      <c r="F427" s="1">
        <v>2056</v>
      </c>
      <c r="G427" s="5">
        <v>45798</v>
      </c>
      <c r="H427" s="6">
        <v>57010</v>
      </c>
      <c r="J427" s="7"/>
      <c r="FX427" s="19"/>
      <c r="FY427" s="19"/>
      <c r="FZ427" s="19"/>
      <c r="GA427" s="19"/>
      <c r="GB427" s="19"/>
      <c r="GC427" s="19"/>
      <c r="GD427" s="19"/>
      <c r="GE427" s="19"/>
      <c r="GF427" s="19"/>
      <c r="GG427" s="19"/>
      <c r="GH427" s="19"/>
      <c r="GI427" s="19"/>
      <c r="GJ427" s="19"/>
      <c r="GK427" s="19"/>
      <c r="GL427" s="19"/>
      <c r="GM427" s="19"/>
      <c r="GN427" s="19"/>
      <c r="GO427" s="19"/>
      <c r="GP427" s="19"/>
      <c r="GQ427" s="19"/>
      <c r="GR427" s="19"/>
      <c r="GS427" s="19"/>
      <c r="GT427" s="19"/>
      <c r="GU427" s="19"/>
      <c r="GV427" s="19"/>
      <c r="HQ427" s="19"/>
      <c r="IF427" s="19"/>
      <c r="IG427" s="19"/>
      <c r="IH427" s="19"/>
      <c r="II427" s="19"/>
      <c r="IJ427" s="19"/>
      <c r="IK427" s="19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40"/>
      <c r="LR427" s="2"/>
      <c r="LS427" s="40"/>
      <c r="LT427" s="2"/>
      <c r="LU427" s="40"/>
      <c r="LV427" s="40"/>
      <c r="LW427" s="2"/>
      <c r="LX427" s="2"/>
      <c r="LY427" s="2"/>
      <c r="LZ427" s="2"/>
      <c r="MA427" s="2"/>
      <c r="MB427" s="2"/>
      <c r="MC427" s="40"/>
      <c r="MD427" s="40"/>
      <c r="ME427" s="40"/>
      <c r="MF427" s="2"/>
      <c r="MG427" s="62"/>
      <c r="MH427" s="40"/>
      <c r="MI427" s="2"/>
      <c r="MJ427" s="2"/>
      <c r="MK427" s="40"/>
      <c r="ML427" s="40"/>
      <c r="MM427" s="40"/>
      <c r="MN427" s="2"/>
      <c r="MO427" s="40"/>
      <c r="MP427" s="40"/>
      <c r="MQ427" s="40"/>
      <c r="MR427" s="2"/>
      <c r="MS427" s="40"/>
      <c r="MT427" s="40"/>
      <c r="MU427" s="40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40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40"/>
      <c r="OL427" s="40"/>
      <c r="OM427" s="2"/>
      <c r="ON427" s="2"/>
      <c r="OO427" s="2"/>
      <c r="OP427" s="2"/>
      <c r="OQ427" s="40"/>
      <c r="OR427" s="2"/>
      <c r="OS427" s="2"/>
      <c r="OT427" s="2"/>
      <c r="OU427" s="40"/>
      <c r="OV427" s="2"/>
      <c r="OW427" s="40"/>
      <c r="OX427" s="2"/>
      <c r="OY427" s="2"/>
      <c r="OZ427" s="2"/>
      <c r="PA427" s="2"/>
      <c r="PB427" s="2"/>
      <c r="PC427" s="2"/>
      <c r="PD427" s="2"/>
      <c r="PE427" s="2"/>
      <c r="PF427" s="40"/>
      <c r="PG427" s="2"/>
      <c r="PH427" s="2"/>
      <c r="PI427" s="2"/>
      <c r="PJ427" s="40"/>
      <c r="PK427" s="2"/>
      <c r="PL427" s="6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51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51"/>
      <c r="RZ427" s="2"/>
      <c r="SA427" s="51"/>
      <c r="SB427" s="2"/>
      <c r="SC427" s="2"/>
      <c r="SD427" s="2"/>
      <c r="SE427" s="51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17"/>
      <c r="SS427" s="17"/>
      <c r="ST427" s="17"/>
      <c r="SU427" s="17"/>
      <c r="SV427" s="17"/>
      <c r="SW427" s="17"/>
      <c r="SX427" s="2"/>
      <c r="SY427" s="2"/>
      <c r="SZ427" s="2"/>
      <c r="TA427" s="2"/>
      <c r="TB427" s="2"/>
      <c r="TC427" s="2"/>
      <c r="TD427" s="2"/>
      <c r="TE427" s="2"/>
      <c r="TF427" s="57"/>
      <c r="TG427" s="57"/>
      <c r="TH427" s="57"/>
      <c r="TI427" s="57"/>
      <c r="TJ427" s="57"/>
      <c r="TK427" s="57"/>
      <c r="TL427" s="40"/>
      <c r="TM427" s="40"/>
      <c r="TN427" s="40"/>
      <c r="TO427" s="2"/>
      <c r="TP427" s="40"/>
      <c r="TQ427" s="2"/>
      <c r="TR427" s="2"/>
      <c r="TS427" s="57"/>
      <c r="TT427" s="2"/>
      <c r="TU427" s="57"/>
      <c r="TV427" s="2"/>
      <c r="TW427" s="2"/>
      <c r="TX427" s="2"/>
      <c r="TY427" s="2"/>
      <c r="TZ427" s="2"/>
      <c r="UA427" s="2"/>
      <c r="UB427" s="2"/>
      <c r="UC427" s="57"/>
      <c r="UD427" s="57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17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57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1"/>
      <c r="WF427" s="57"/>
      <c r="WG427" s="1">
        <v>99.77</v>
      </c>
      <c r="WH427" s="1">
        <v>101.56</v>
      </c>
      <c r="WI427" s="1">
        <v>100.1</v>
      </c>
      <c r="WJ427" s="1">
        <v>96.79</v>
      </c>
      <c r="WK427" s="1">
        <v>98.23</v>
      </c>
      <c r="WL427" s="1">
        <v>103.18</v>
      </c>
      <c r="WM427" s="1">
        <v>102.92</v>
      </c>
      <c r="WN427" s="57">
        <f t="shared" si="38"/>
        <v>102.92</v>
      </c>
      <c r="WO427" s="1">
        <v>101.63</v>
      </c>
      <c r="WP427" s="1">
        <v>105.47</v>
      </c>
      <c r="WQ427" s="1">
        <v>97.75</v>
      </c>
      <c r="WR427" s="1">
        <v>95.47</v>
      </c>
      <c r="WS427" s="1">
        <v>98.05</v>
      </c>
      <c r="WT427" s="1">
        <v>98.46</v>
      </c>
      <c r="WU427" s="1">
        <v>94.56</v>
      </c>
      <c r="WV427" s="5" t="s">
        <v>3</v>
      </c>
    </row>
    <row r="428" spans="1:620" ht="15" x14ac:dyDescent="0.25">
      <c r="A428" s="1">
        <v>32275</v>
      </c>
      <c r="B428" s="1">
        <v>1.75</v>
      </c>
      <c r="C428" s="1" t="s">
        <v>49</v>
      </c>
      <c r="F428" s="1">
        <v>2057</v>
      </c>
      <c r="G428" s="5">
        <v>42760</v>
      </c>
      <c r="H428" s="5">
        <v>57548</v>
      </c>
      <c r="J428" s="7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  <c r="GS428" s="19"/>
      <c r="GT428" s="19"/>
      <c r="GU428" s="19"/>
      <c r="GV428" s="19"/>
      <c r="HQ428" s="19"/>
      <c r="IF428" s="19"/>
      <c r="IG428" s="19"/>
      <c r="IH428" s="19"/>
      <c r="II428" s="19"/>
      <c r="IJ428" s="19"/>
      <c r="IK428" s="19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40"/>
      <c r="LR428" s="2"/>
      <c r="LS428" s="40"/>
      <c r="LT428" s="2"/>
      <c r="LU428" s="40"/>
      <c r="LV428" s="40"/>
      <c r="LW428" s="2"/>
      <c r="LX428" s="2"/>
      <c r="LY428" s="2"/>
      <c r="LZ428" s="2"/>
      <c r="MA428" s="2"/>
      <c r="MB428" s="2"/>
      <c r="MC428" s="40"/>
      <c r="MD428" s="40"/>
      <c r="ME428" s="40"/>
      <c r="MF428" s="2"/>
      <c r="MG428" s="61"/>
      <c r="MH428" s="40"/>
      <c r="MI428" s="2"/>
      <c r="MJ428" s="2"/>
      <c r="MK428" s="40"/>
      <c r="ML428" s="40"/>
      <c r="MM428" s="40"/>
      <c r="MN428" s="2"/>
      <c r="MO428" s="40"/>
      <c r="MP428" s="40"/>
      <c r="MQ428" s="40"/>
      <c r="MR428" s="2"/>
      <c r="MS428" s="40"/>
      <c r="MT428" s="40"/>
      <c r="MU428" s="40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40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40"/>
      <c r="OL428" s="40"/>
      <c r="OM428" s="2"/>
      <c r="ON428" s="2"/>
      <c r="OO428" s="2"/>
      <c r="OP428" s="2"/>
      <c r="OQ428" s="40"/>
      <c r="OR428" s="2"/>
      <c r="OS428" s="2"/>
      <c r="OT428" s="2"/>
      <c r="OU428" s="40"/>
      <c r="OV428" s="2"/>
      <c r="OW428" s="40"/>
      <c r="OX428" s="2"/>
      <c r="OY428" s="2"/>
      <c r="OZ428" s="2"/>
      <c r="PA428" s="2"/>
      <c r="PB428" s="2"/>
      <c r="PC428" s="2"/>
      <c r="PD428" s="2"/>
      <c r="PE428" s="2"/>
      <c r="PF428" s="40"/>
      <c r="PG428" s="2"/>
      <c r="PH428" s="2"/>
      <c r="PI428" s="2"/>
      <c r="PJ428" s="40"/>
      <c r="PK428" s="2"/>
      <c r="PL428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51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51"/>
      <c r="RZ428" s="2"/>
      <c r="SA428" s="51"/>
      <c r="SB428" s="2"/>
      <c r="SC428" s="2"/>
      <c r="SD428" s="2"/>
      <c r="SE428" s="51"/>
      <c r="SF428" s="2"/>
      <c r="SG428" s="2"/>
      <c r="SH428" s="2"/>
      <c r="SI428" s="2"/>
      <c r="SJ428" s="2"/>
      <c r="SK428" s="2">
        <v>96.65</v>
      </c>
      <c r="SL428" s="2">
        <v>103.69</v>
      </c>
      <c r="SM428" s="2">
        <v>104.82</v>
      </c>
      <c r="SN428" s="2">
        <v>104.84</v>
      </c>
      <c r="SO428" s="2">
        <v>105.64</v>
      </c>
      <c r="SP428" s="2">
        <v>100.49</v>
      </c>
      <c r="SQ428" s="2">
        <v>100.4</v>
      </c>
      <c r="SR428" s="17">
        <v>105.16</v>
      </c>
      <c r="SS428" s="17">
        <v>99.09</v>
      </c>
      <c r="ST428" s="17">
        <v>100.02</v>
      </c>
      <c r="SU428" s="17">
        <v>100.34</v>
      </c>
      <c r="SV428" s="17">
        <v>103.68</v>
      </c>
      <c r="SW428" s="17">
        <v>99.36</v>
      </c>
      <c r="SX428" s="2">
        <v>100.51</v>
      </c>
      <c r="SY428" s="2">
        <v>105.92</v>
      </c>
      <c r="SZ428" s="2">
        <v>102.23</v>
      </c>
      <c r="TA428" s="2">
        <v>105.82</v>
      </c>
      <c r="TB428" s="2">
        <v>103.77</v>
      </c>
      <c r="TC428" s="2">
        <v>102.59</v>
      </c>
      <c r="TD428" s="2">
        <v>102.37</v>
      </c>
      <c r="TE428" s="2">
        <v>97.84</v>
      </c>
      <c r="TF428" s="57">
        <v>98.87</v>
      </c>
      <c r="TG428" s="57">
        <v>93.41</v>
      </c>
      <c r="TH428" s="57">
        <v>100.48</v>
      </c>
      <c r="TI428" s="57">
        <v>103.07</v>
      </c>
      <c r="TJ428" s="57">
        <v>100.77</v>
      </c>
      <c r="TK428" s="57">
        <v>108.64</v>
      </c>
      <c r="TL428" s="40">
        <v>104.27</v>
      </c>
      <c r="TM428" s="40">
        <v>110.27</v>
      </c>
      <c r="TN428" s="40">
        <v>110.05</v>
      </c>
      <c r="TO428" s="2">
        <v>114.23</v>
      </c>
      <c r="TP428" s="40">
        <v>125.59</v>
      </c>
      <c r="TQ428" s="2">
        <v>127.52</v>
      </c>
      <c r="TR428" s="2">
        <v>121.82</v>
      </c>
      <c r="TS428" s="57">
        <v>119.67</v>
      </c>
      <c r="TT428" s="2">
        <v>115.74</v>
      </c>
      <c r="TU428" s="57">
        <v>125.45</v>
      </c>
      <c r="TV428" s="2">
        <v>128.84</v>
      </c>
      <c r="TW428" s="2">
        <v>133.11000000000001</v>
      </c>
      <c r="TX428" s="2">
        <v>143.82</v>
      </c>
      <c r="TY428" s="2">
        <v>142.4</v>
      </c>
      <c r="TZ428" s="2">
        <v>139.1</v>
      </c>
      <c r="UA428" s="2">
        <v>139.19999999999999</v>
      </c>
      <c r="UB428" s="2">
        <v>128.24</v>
      </c>
      <c r="UC428" s="57">
        <v>133</v>
      </c>
      <c r="UD428" s="57">
        <v>131.1</v>
      </c>
      <c r="UE428" s="2">
        <v>129.72</v>
      </c>
      <c r="UF428" s="2">
        <v>134.63</v>
      </c>
      <c r="UG428" s="2">
        <v>128.91</v>
      </c>
      <c r="UH428" s="2">
        <v>112</v>
      </c>
      <c r="UI428" s="2">
        <v>112.39</v>
      </c>
      <c r="UJ428" s="2">
        <v>113.98</v>
      </c>
      <c r="UK428" s="2">
        <v>114.58</v>
      </c>
      <c r="UL428" s="2">
        <v>116.27</v>
      </c>
      <c r="UM428" s="2">
        <v>125</v>
      </c>
      <c r="UN428" s="2">
        <v>122.29</v>
      </c>
      <c r="UO428" s="2">
        <v>111.9</v>
      </c>
      <c r="UP428" s="17">
        <v>120.99</v>
      </c>
      <c r="UQ428" s="2">
        <v>129.53</v>
      </c>
      <c r="UR428" s="2">
        <v>120.45</v>
      </c>
      <c r="US428" s="2">
        <v>110.12</v>
      </c>
      <c r="UT428" s="2">
        <v>105.36</v>
      </c>
      <c r="UU428" s="2">
        <v>101.23</v>
      </c>
      <c r="UV428" s="2">
        <v>94.86</v>
      </c>
      <c r="UW428" s="2">
        <v>86.09</v>
      </c>
      <c r="UX428" s="2">
        <v>82.35</v>
      </c>
      <c r="UY428" s="2">
        <v>86.3</v>
      </c>
      <c r="UZ428" s="2">
        <v>73.89</v>
      </c>
      <c r="VA428" s="2">
        <v>64.8</v>
      </c>
      <c r="VB428" s="57">
        <f t="shared" si="39"/>
        <v>64.8</v>
      </c>
      <c r="VC428" s="2">
        <v>69.010000000000005</v>
      </c>
      <c r="VD428" s="2">
        <v>61.27</v>
      </c>
      <c r="VE428" s="2">
        <v>63.31</v>
      </c>
      <c r="VF428" s="2">
        <v>58.4</v>
      </c>
      <c r="VG428" s="2">
        <v>61.94</v>
      </c>
      <c r="VH428" s="2">
        <v>58.74</v>
      </c>
      <c r="VI428" s="2">
        <v>53.48</v>
      </c>
      <c r="VJ428" s="2">
        <v>55.53</v>
      </c>
      <c r="VK428" s="2">
        <v>54.68</v>
      </c>
      <c r="VL428" s="2">
        <v>53.06</v>
      </c>
      <c r="VM428" s="2">
        <v>49.79</v>
      </c>
      <c r="VN428" s="2">
        <v>48.76</v>
      </c>
      <c r="VO428" s="2">
        <v>52.03</v>
      </c>
      <c r="VP428" s="2">
        <v>58.3</v>
      </c>
      <c r="VQ428" s="2">
        <v>54.32</v>
      </c>
      <c r="VR428" s="2">
        <v>53.37</v>
      </c>
      <c r="VS428" s="2">
        <v>54.93</v>
      </c>
      <c r="VT428" s="2">
        <v>50.88</v>
      </c>
      <c r="VU428" s="2">
        <v>51.41</v>
      </c>
      <c r="VV428" s="2">
        <v>52.46</v>
      </c>
      <c r="VW428" s="2">
        <v>53.8</v>
      </c>
      <c r="VX428" s="2">
        <v>54</v>
      </c>
      <c r="VY428" s="2">
        <v>53.27</v>
      </c>
      <c r="VZ428" s="2">
        <v>50.36</v>
      </c>
      <c r="WA428" s="2">
        <v>51.64</v>
      </c>
      <c r="WB428" s="2">
        <v>48.12</v>
      </c>
      <c r="WC428" s="2">
        <v>48.52</v>
      </c>
      <c r="WD428" s="2">
        <v>48.93</v>
      </c>
      <c r="WE428" s="1">
        <v>46.94</v>
      </c>
      <c r="WF428" s="57">
        <v>47.6</v>
      </c>
      <c r="WG428" s="1">
        <v>45.72</v>
      </c>
      <c r="WH428" s="1">
        <v>46.69</v>
      </c>
      <c r="WI428" s="1">
        <v>45.69</v>
      </c>
      <c r="WJ428" s="1">
        <v>43.61</v>
      </c>
      <c r="WK428" s="1">
        <v>44.4</v>
      </c>
      <c r="WL428" s="1">
        <v>47.18</v>
      </c>
      <c r="WM428" s="1">
        <v>47.15</v>
      </c>
      <c r="WN428" s="57">
        <f t="shared" si="38"/>
        <v>47.15</v>
      </c>
      <c r="WO428" s="1">
        <v>46.31</v>
      </c>
      <c r="WP428" s="1">
        <v>48.53</v>
      </c>
      <c r="WQ428" s="1">
        <v>44.19</v>
      </c>
      <c r="WR428" s="1">
        <v>42.89</v>
      </c>
      <c r="WS428" s="1">
        <v>44.5</v>
      </c>
      <c r="WT428" s="1">
        <v>44.68</v>
      </c>
      <c r="WU428" s="1">
        <v>42.43</v>
      </c>
      <c r="WV428" s="5" t="s">
        <v>3</v>
      </c>
    </row>
    <row r="429" spans="1:620" ht="15" x14ac:dyDescent="0.25">
      <c r="A429" s="1">
        <v>32280</v>
      </c>
      <c r="B429" s="1">
        <v>4</v>
      </c>
      <c r="C429" s="1" t="s">
        <v>49</v>
      </c>
      <c r="F429" s="1">
        <v>2060</v>
      </c>
      <c r="G429" s="5">
        <v>40473</v>
      </c>
      <c r="H429" s="5">
        <v>58462</v>
      </c>
      <c r="J429" s="7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/>
      <c r="GV429" s="19"/>
      <c r="HQ429" s="19"/>
      <c r="IF429" s="19"/>
      <c r="IG429" s="19"/>
      <c r="IH429" s="19"/>
      <c r="II429" s="19"/>
      <c r="IJ429" s="19"/>
      <c r="IK429" s="19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40"/>
      <c r="LR429" s="2"/>
      <c r="LS429" s="40"/>
      <c r="LT429" s="2"/>
      <c r="LU429" s="40"/>
      <c r="LV429" s="40"/>
      <c r="LW429" s="2"/>
      <c r="LX429" s="2"/>
      <c r="LY429" s="2"/>
      <c r="LZ429" s="2"/>
      <c r="MA429" s="2"/>
      <c r="MB429" s="2"/>
      <c r="MC429" s="40"/>
      <c r="MD429" s="40"/>
      <c r="ME429" s="40"/>
      <c r="MF429" s="2"/>
      <c r="MG429" s="61"/>
      <c r="MH429" s="40"/>
      <c r="MI429" s="2"/>
      <c r="MJ429" s="2"/>
      <c r="MK429" s="40"/>
      <c r="ML429" s="40"/>
      <c r="MM429" s="40"/>
      <c r="MN429" s="2"/>
      <c r="MO429" s="40"/>
      <c r="MP429" s="40"/>
      <c r="MQ429" s="40"/>
      <c r="MR429" s="2"/>
      <c r="MS429" s="40"/>
      <c r="MT429" s="40"/>
      <c r="MU429" s="40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40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40"/>
      <c r="OL429" s="40"/>
      <c r="OM429" s="2"/>
      <c r="ON429" s="2"/>
      <c r="OO429" s="2"/>
      <c r="OP429" s="2"/>
      <c r="OQ429" s="40"/>
      <c r="OR429" s="2"/>
      <c r="OS429" s="2"/>
      <c r="OT429" s="2"/>
      <c r="OU429" s="40"/>
      <c r="OV429" s="2"/>
      <c r="OW429" s="40"/>
      <c r="OX429" s="2"/>
      <c r="OY429" s="2"/>
      <c r="OZ429" s="2"/>
      <c r="PA429" s="2"/>
      <c r="PB429" s="2">
        <v>98.25</v>
      </c>
      <c r="PC429" s="2">
        <v>100.05</v>
      </c>
      <c r="PD429" s="2">
        <v>94.1</v>
      </c>
      <c r="PE429" s="2">
        <v>94.39</v>
      </c>
      <c r="PF429" s="40">
        <v>90.78</v>
      </c>
      <c r="PG429" s="2">
        <v>91.3</v>
      </c>
      <c r="PH429" s="2">
        <v>91.52</v>
      </c>
      <c r="PI429" s="2">
        <v>95.01</v>
      </c>
      <c r="PJ429" s="40">
        <v>96.86</v>
      </c>
      <c r="PK429" s="2">
        <v>94.77</v>
      </c>
      <c r="PL429">
        <v>104.56</v>
      </c>
      <c r="PM429" s="2">
        <v>101.81</v>
      </c>
      <c r="PN429" s="2">
        <v>97.02</v>
      </c>
      <c r="PO429" s="2">
        <v>96.06</v>
      </c>
      <c r="PP429" s="2">
        <v>97.88</v>
      </c>
      <c r="PQ429" s="2">
        <v>92.53</v>
      </c>
      <c r="PR429" s="2">
        <v>94.36</v>
      </c>
      <c r="PS429" s="2">
        <v>94.69</v>
      </c>
      <c r="PT429" s="2">
        <v>98.17</v>
      </c>
      <c r="PU429" s="2">
        <v>98.97</v>
      </c>
      <c r="PV429" s="2">
        <v>95.570000000000007</v>
      </c>
      <c r="PW429" s="2">
        <v>100.55</v>
      </c>
      <c r="PX429" s="51">
        <v>102.07000000000001</v>
      </c>
      <c r="PY429" s="2">
        <v>108.53</v>
      </c>
      <c r="PZ429" s="2">
        <v>115.16</v>
      </c>
      <c r="QA429" s="2">
        <v>122.06</v>
      </c>
      <c r="QB429" s="2">
        <v>123.78</v>
      </c>
      <c r="QC429" s="2">
        <v>124.46000000000001</v>
      </c>
      <c r="QD429" s="2">
        <v>119.62</v>
      </c>
      <c r="QE429" s="2">
        <v>115.15</v>
      </c>
      <c r="QF429" s="2">
        <v>114.84</v>
      </c>
      <c r="QG429" s="2">
        <v>124.37</v>
      </c>
      <c r="QH429" s="2">
        <v>121.25</v>
      </c>
      <c r="QI429" s="2">
        <v>124.5</v>
      </c>
      <c r="QJ429" s="2">
        <v>122.66</v>
      </c>
      <c r="QK429" s="2">
        <v>120.9</v>
      </c>
      <c r="QL429" s="2">
        <v>119.79</v>
      </c>
      <c r="QM429" s="2">
        <v>121.98</v>
      </c>
      <c r="QN429" s="2">
        <v>119.28</v>
      </c>
      <c r="QO429" s="2">
        <v>113.88</v>
      </c>
      <c r="QP429" s="2">
        <v>114.73</v>
      </c>
      <c r="QQ429" s="2">
        <v>119.01</v>
      </c>
      <c r="QR429" s="2">
        <v>122.53</v>
      </c>
      <c r="QS429" s="2">
        <v>114.6</v>
      </c>
      <c r="QT429" s="2">
        <v>110.32</v>
      </c>
      <c r="QU429" s="2">
        <v>111.64</v>
      </c>
      <c r="QV429" s="2">
        <v>110.5</v>
      </c>
      <c r="QW429" s="2">
        <v>112.24</v>
      </c>
      <c r="QX429" s="2">
        <v>113.59</v>
      </c>
      <c r="QY429" s="2">
        <v>111.08</v>
      </c>
      <c r="QZ429" s="2">
        <v>109.88</v>
      </c>
      <c r="RA429" s="2">
        <v>113.43</v>
      </c>
      <c r="RB429" s="2">
        <v>113.15</v>
      </c>
      <c r="RC429" s="2">
        <v>112.73</v>
      </c>
      <c r="RD429" s="2">
        <v>114.4</v>
      </c>
      <c r="RE429" s="2">
        <v>116.17</v>
      </c>
      <c r="RF429" s="2">
        <v>115.17</v>
      </c>
      <c r="RG429" s="2">
        <v>118.05</v>
      </c>
      <c r="RH429" s="2">
        <v>127.53</v>
      </c>
      <c r="RI429" s="2">
        <v>124.3</v>
      </c>
      <c r="RJ429" s="2">
        <v>126.29</v>
      </c>
      <c r="RK429" s="2">
        <v>135.47999999999999</v>
      </c>
      <c r="RL429" s="2">
        <v>141.41</v>
      </c>
      <c r="RM429" s="2">
        <v>159.22999999999999</v>
      </c>
      <c r="RN429" s="2">
        <v>142.26</v>
      </c>
      <c r="RO429" s="2">
        <v>148.63</v>
      </c>
      <c r="RP429" s="2">
        <v>141.32</v>
      </c>
      <c r="RQ429" s="2">
        <v>142.30000000000001</v>
      </c>
      <c r="RR429" s="2">
        <v>136.63999999999999</v>
      </c>
      <c r="RS429" s="2">
        <v>142.19</v>
      </c>
      <c r="RT429" s="2">
        <v>142.04</v>
      </c>
      <c r="RU429" s="2">
        <v>144.16999999999999</v>
      </c>
      <c r="RV429" s="2">
        <v>139.94999999999999</v>
      </c>
      <c r="RW429" s="2">
        <v>143.72999999999999</v>
      </c>
      <c r="RX429" s="2">
        <v>139.53</v>
      </c>
      <c r="RY429" s="51">
        <v>150.38999999999999</v>
      </c>
      <c r="RZ429" s="2">
        <v>152.80000000000001</v>
      </c>
      <c r="SA429" s="51">
        <v>153.79</v>
      </c>
      <c r="SB429" s="2">
        <v>149.6</v>
      </c>
      <c r="SC429" s="2">
        <v>156.66</v>
      </c>
      <c r="SD429" s="2">
        <v>179.47</v>
      </c>
      <c r="SE429" s="51">
        <v>185.69</v>
      </c>
      <c r="SF429" s="2">
        <v>199.48</v>
      </c>
      <c r="SG429" s="2">
        <v>184.66</v>
      </c>
      <c r="SH429" s="2">
        <v>170.51</v>
      </c>
      <c r="SI429" s="2">
        <v>165.47</v>
      </c>
      <c r="SJ429" s="2">
        <v>171.39</v>
      </c>
      <c r="SK429" s="2">
        <v>163.36000000000001</v>
      </c>
      <c r="SL429" s="2">
        <v>173.9</v>
      </c>
      <c r="SM429" s="2">
        <v>175.74</v>
      </c>
      <c r="SN429" s="2">
        <v>175.75</v>
      </c>
      <c r="SO429" s="2">
        <v>176.89</v>
      </c>
      <c r="SP429" s="2">
        <v>169.14</v>
      </c>
      <c r="SQ429" s="2">
        <v>168.85</v>
      </c>
      <c r="SR429" s="17">
        <v>175.81</v>
      </c>
      <c r="SS429" s="17">
        <v>166.77</v>
      </c>
      <c r="ST429" s="17">
        <v>168.03</v>
      </c>
      <c r="SU429" s="17">
        <v>168.4</v>
      </c>
      <c r="SV429" s="17">
        <v>173.25</v>
      </c>
      <c r="SW429" s="17">
        <v>166.81</v>
      </c>
      <c r="SX429" s="2">
        <v>168.44</v>
      </c>
      <c r="SY429" s="2">
        <v>176.39</v>
      </c>
      <c r="SZ429" s="2">
        <v>170.79</v>
      </c>
      <c r="TA429" s="2">
        <v>176.03</v>
      </c>
      <c r="TB429" s="2">
        <v>172.82</v>
      </c>
      <c r="TC429" s="2">
        <v>171.11</v>
      </c>
      <c r="TD429" s="2">
        <v>170.51</v>
      </c>
      <c r="TE429" s="2">
        <v>163.66999999999999</v>
      </c>
      <c r="TF429" s="57">
        <v>164.61</v>
      </c>
      <c r="TG429" s="57">
        <v>156.74</v>
      </c>
      <c r="TH429" s="57">
        <v>166.95</v>
      </c>
      <c r="TI429" s="57">
        <v>170.79</v>
      </c>
      <c r="TJ429" s="57">
        <v>167.11</v>
      </c>
      <c r="TK429" s="57">
        <v>178.54</v>
      </c>
      <c r="TL429" s="40">
        <v>172.06</v>
      </c>
      <c r="TM429" s="40">
        <v>180.72</v>
      </c>
      <c r="TN429" s="40">
        <v>180.47</v>
      </c>
      <c r="TO429" s="2">
        <v>186.26</v>
      </c>
      <c r="TP429" s="40">
        <v>202.9</v>
      </c>
      <c r="TQ429" s="2">
        <v>205.79</v>
      </c>
      <c r="TR429" s="2">
        <v>197.32</v>
      </c>
      <c r="TS429" s="57">
        <v>194.09</v>
      </c>
      <c r="TT429" s="2">
        <v>188.17</v>
      </c>
      <c r="TU429" s="57">
        <v>202.12</v>
      </c>
      <c r="TV429" s="2">
        <v>207.04</v>
      </c>
      <c r="TW429" s="2">
        <v>214.7</v>
      </c>
      <c r="TX429" s="2">
        <v>229.98</v>
      </c>
      <c r="TY429" s="2">
        <v>227.03</v>
      </c>
      <c r="TZ429" s="2">
        <v>222.04</v>
      </c>
      <c r="UA429" s="2">
        <v>222.12</v>
      </c>
      <c r="UB429" s="2">
        <v>205.83</v>
      </c>
      <c r="UC429" s="57">
        <v>212.95</v>
      </c>
      <c r="UD429" s="57">
        <v>210</v>
      </c>
      <c r="UE429" s="2">
        <v>207.84</v>
      </c>
      <c r="UF429" s="2">
        <v>214.69</v>
      </c>
      <c r="UG429" s="2">
        <v>206.33</v>
      </c>
      <c r="UH429" s="2">
        <v>181.84</v>
      </c>
      <c r="UI429" s="2">
        <v>182.57</v>
      </c>
      <c r="UJ429" s="2">
        <v>185.06</v>
      </c>
      <c r="UK429" s="2">
        <v>185.63</v>
      </c>
      <c r="UL429" s="2">
        <v>188.02</v>
      </c>
      <c r="UM429" s="2">
        <v>200.62</v>
      </c>
      <c r="UN429" s="2">
        <v>196.73</v>
      </c>
      <c r="UO429" s="2">
        <v>181.43</v>
      </c>
      <c r="UP429" s="17">
        <v>195.13</v>
      </c>
      <c r="UQ429" s="2">
        <v>208.15</v>
      </c>
      <c r="UR429" s="2">
        <v>194.31</v>
      </c>
      <c r="US429" s="2">
        <v>178.76</v>
      </c>
      <c r="UT429" s="2">
        <v>171.66</v>
      </c>
      <c r="UU429" s="2">
        <v>165.18</v>
      </c>
      <c r="UV429" s="2">
        <v>155.76</v>
      </c>
      <c r="UW429" s="2">
        <v>142.77000000000001</v>
      </c>
      <c r="UX429" s="2">
        <v>137.02000000000001</v>
      </c>
      <c r="UY429" s="2">
        <v>142.27000000000001</v>
      </c>
      <c r="UZ429" s="2">
        <v>124.1</v>
      </c>
      <c r="VA429" s="2">
        <v>110.57</v>
      </c>
      <c r="VB429" s="57">
        <f t="shared" si="39"/>
        <v>110.57</v>
      </c>
      <c r="VC429" s="2">
        <v>116.11</v>
      </c>
      <c r="VD429" s="2">
        <v>104.84</v>
      </c>
      <c r="VE429" s="2">
        <v>107.69</v>
      </c>
      <c r="VF429" s="2">
        <v>100.55</v>
      </c>
      <c r="VG429" s="2">
        <v>105.6</v>
      </c>
      <c r="VH429" s="2">
        <v>100.68</v>
      </c>
      <c r="VI429" s="2">
        <v>92.6</v>
      </c>
      <c r="VJ429" s="2">
        <v>95.54</v>
      </c>
      <c r="VK429" s="2">
        <v>94.01</v>
      </c>
      <c r="VL429" s="2">
        <v>91.56</v>
      </c>
      <c r="VM429" s="2">
        <v>86.74</v>
      </c>
      <c r="VN429" s="2">
        <v>85.19</v>
      </c>
      <c r="VO429" s="2">
        <v>90.06</v>
      </c>
      <c r="VP429" s="2">
        <v>99.02</v>
      </c>
      <c r="VQ429" s="2">
        <v>93.1</v>
      </c>
      <c r="VR429" s="2">
        <v>91.6</v>
      </c>
      <c r="VS429" s="2">
        <v>93.69</v>
      </c>
      <c r="VT429" s="2">
        <v>87.74</v>
      </c>
      <c r="VU429" s="2">
        <v>88.46</v>
      </c>
      <c r="VV429" s="2">
        <v>89.77</v>
      </c>
      <c r="VW429" s="2">
        <v>91.4</v>
      </c>
      <c r="VX429" s="2">
        <v>91.74</v>
      </c>
      <c r="VY429" s="2">
        <v>90.78</v>
      </c>
      <c r="VZ429" s="2">
        <v>86.43</v>
      </c>
      <c r="WA429" s="2">
        <v>88.14</v>
      </c>
      <c r="WB429" s="2">
        <v>82.86</v>
      </c>
      <c r="WC429" s="2">
        <v>83</v>
      </c>
      <c r="WD429" s="2">
        <v>83.32</v>
      </c>
      <c r="WE429" s="1">
        <v>80.44</v>
      </c>
      <c r="WF429" s="57">
        <v>81.41</v>
      </c>
      <c r="WG429" s="1">
        <v>78.78</v>
      </c>
      <c r="WH429" s="1">
        <v>80.42</v>
      </c>
      <c r="WI429" s="1">
        <v>79.12</v>
      </c>
      <c r="WJ429" s="1">
        <v>76.14</v>
      </c>
      <c r="WK429" s="1">
        <v>77.47</v>
      </c>
      <c r="WL429" s="1">
        <v>81.849999999999994</v>
      </c>
      <c r="WM429" s="1">
        <v>81.66</v>
      </c>
      <c r="WN429" s="57">
        <f t="shared" si="38"/>
        <v>81.66</v>
      </c>
      <c r="WO429" s="1">
        <v>80.36</v>
      </c>
      <c r="WP429" s="1">
        <v>83.67</v>
      </c>
      <c r="WQ429" s="1">
        <v>77.11</v>
      </c>
      <c r="WR429" s="1">
        <v>75.2</v>
      </c>
      <c r="WS429" s="1">
        <v>77.510000000000005</v>
      </c>
      <c r="WT429" s="1">
        <v>77.819999999999993</v>
      </c>
      <c r="WU429" s="1">
        <v>74.400000000000006</v>
      </c>
      <c r="WV429" s="5" t="s">
        <v>3</v>
      </c>
    </row>
    <row r="430" spans="1:620" ht="15" x14ac:dyDescent="0.25">
      <c r="A430" s="1">
        <v>32282</v>
      </c>
      <c r="B430" s="1">
        <v>0.5</v>
      </c>
      <c r="C430" s="1" t="s">
        <v>49</v>
      </c>
      <c r="F430" s="1">
        <v>2061</v>
      </c>
      <c r="G430" s="5">
        <v>43971</v>
      </c>
      <c r="H430" s="5">
        <v>59101</v>
      </c>
      <c r="J430" s="7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/>
      <c r="GV430" s="19"/>
      <c r="HQ430" s="19"/>
      <c r="IF430" s="19"/>
      <c r="IG430" s="19"/>
      <c r="IH430" s="19"/>
      <c r="II430" s="19"/>
      <c r="IJ430" s="19"/>
      <c r="IK430" s="19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40"/>
      <c r="LR430" s="2"/>
      <c r="LS430" s="40"/>
      <c r="LT430" s="2"/>
      <c r="LU430" s="40"/>
      <c r="LV430" s="40"/>
      <c r="LW430" s="2"/>
      <c r="LX430" s="2"/>
      <c r="LY430" s="2"/>
      <c r="LZ430" s="2"/>
      <c r="MA430" s="2"/>
      <c r="MB430" s="2"/>
      <c r="MC430" s="40"/>
      <c r="MD430" s="40"/>
      <c r="ME430" s="40"/>
      <c r="MF430" s="2"/>
      <c r="MG430" s="61"/>
      <c r="MH430" s="40"/>
      <c r="MI430" s="2"/>
      <c r="MJ430" s="2"/>
      <c r="MK430" s="40"/>
      <c r="ML430" s="40"/>
      <c r="MM430" s="40"/>
      <c r="MN430" s="2"/>
      <c r="MO430" s="40"/>
      <c r="MP430" s="40"/>
      <c r="MQ430" s="40"/>
      <c r="MR430" s="2"/>
      <c r="MS430" s="40"/>
      <c r="MT430" s="40"/>
      <c r="MU430" s="40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40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40"/>
      <c r="OL430" s="40"/>
      <c r="OM430" s="2"/>
      <c r="ON430" s="2"/>
      <c r="OO430" s="2"/>
      <c r="OP430" s="2"/>
      <c r="OQ430" s="40"/>
      <c r="OR430" s="2"/>
      <c r="OS430" s="2"/>
      <c r="OT430" s="2"/>
      <c r="OU430" s="40"/>
      <c r="OV430" s="2"/>
      <c r="OW430" s="40"/>
      <c r="OX430" s="2"/>
      <c r="OY430" s="2"/>
      <c r="OZ430" s="2"/>
      <c r="PA430" s="2"/>
      <c r="PB430" s="2"/>
      <c r="PC430" s="2"/>
      <c r="PD430" s="2"/>
      <c r="PE430" s="2"/>
      <c r="PF430" s="40"/>
      <c r="PG430" s="2"/>
      <c r="PH430" s="2"/>
      <c r="PI430" s="2"/>
      <c r="PJ430" s="40"/>
      <c r="PK430" s="2"/>
      <c r="PL430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51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51"/>
      <c r="RZ430" s="2"/>
      <c r="SA430" s="51"/>
      <c r="SB430" s="2"/>
      <c r="SC430" s="2"/>
      <c r="SD430" s="2"/>
      <c r="SE430" s="51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17"/>
      <c r="SS430" s="17"/>
      <c r="ST430" s="17"/>
      <c r="SU430" s="17"/>
      <c r="SV430" s="17"/>
      <c r="SW430" s="17"/>
      <c r="SX430" s="2"/>
      <c r="SY430" s="2"/>
      <c r="SZ430" s="2"/>
      <c r="TA430" s="2"/>
      <c r="TB430" s="2"/>
      <c r="TC430" s="2"/>
      <c r="TD430" s="2"/>
      <c r="TE430" s="2"/>
      <c r="TF430" s="57"/>
      <c r="TG430" s="57"/>
      <c r="TH430" s="57"/>
      <c r="TI430" s="57"/>
      <c r="TJ430" s="57"/>
      <c r="TK430" s="57"/>
      <c r="TL430" s="40"/>
      <c r="TM430" s="40"/>
      <c r="TN430" s="40"/>
      <c r="TO430" s="2"/>
      <c r="TP430" s="40"/>
      <c r="TQ430" s="2"/>
      <c r="TR430" s="2"/>
      <c r="TS430" s="57"/>
      <c r="TT430" s="2"/>
      <c r="TU430" s="57"/>
      <c r="TV430" s="2"/>
      <c r="TW430" s="2"/>
      <c r="TX430" s="2"/>
      <c r="TY430" s="2">
        <v>101.4</v>
      </c>
      <c r="TZ430" s="2">
        <v>98.3</v>
      </c>
      <c r="UA430" s="2">
        <v>98.24</v>
      </c>
      <c r="UB430" s="2">
        <v>88.45</v>
      </c>
      <c r="UC430" s="57">
        <v>93.01</v>
      </c>
      <c r="UD430" s="57">
        <v>91.47</v>
      </c>
      <c r="UE430" s="2">
        <v>90.16</v>
      </c>
      <c r="UF430" s="2">
        <v>94.46</v>
      </c>
      <c r="UG430" s="2">
        <v>89.51</v>
      </c>
      <c r="UH430" s="2">
        <v>74.78</v>
      </c>
      <c r="UI430" s="2">
        <v>75.39</v>
      </c>
      <c r="UJ430" s="2">
        <v>77.069999999999993</v>
      </c>
      <c r="UK430" s="2">
        <v>77.58</v>
      </c>
      <c r="UL430" s="2">
        <v>79.040000000000006</v>
      </c>
      <c r="UM430" s="2">
        <v>87.04</v>
      </c>
      <c r="UN430" s="2">
        <v>84.83</v>
      </c>
      <c r="UO430" s="2">
        <v>75.58</v>
      </c>
      <c r="UP430" s="17">
        <v>84.21</v>
      </c>
      <c r="UQ430" s="2">
        <v>92.86</v>
      </c>
      <c r="UR430" s="2">
        <v>84.47</v>
      </c>
      <c r="US430" s="2">
        <v>75.11</v>
      </c>
      <c r="UT430" s="2">
        <v>70.87</v>
      </c>
      <c r="UU430" s="2">
        <v>67.02</v>
      </c>
      <c r="UV430" s="2">
        <v>61.71</v>
      </c>
      <c r="UW430" s="2">
        <v>54.37</v>
      </c>
      <c r="UX430" s="2">
        <v>51.51</v>
      </c>
      <c r="UY430" s="2">
        <v>54.78</v>
      </c>
      <c r="UZ430" s="2">
        <v>44.81</v>
      </c>
      <c r="VA430" s="2">
        <v>39.4</v>
      </c>
      <c r="VB430" s="57">
        <f t="shared" si="39"/>
        <v>39.4</v>
      </c>
      <c r="VC430" s="2">
        <v>42.34</v>
      </c>
      <c r="VD430" s="2">
        <v>35.78</v>
      </c>
      <c r="VE430" s="2">
        <v>37.07</v>
      </c>
      <c r="VF430" s="2">
        <v>33.409999999999997</v>
      </c>
      <c r="VG430" s="2">
        <v>35.869999999999997</v>
      </c>
      <c r="VH430" s="2">
        <v>33.44</v>
      </c>
      <c r="VI430" s="2">
        <v>29.41</v>
      </c>
      <c r="VJ430" s="2">
        <v>31.75</v>
      </c>
      <c r="VK430" s="2">
        <v>30.76</v>
      </c>
      <c r="VL430" s="2">
        <v>29.76</v>
      </c>
      <c r="VM430" s="2">
        <v>27.2</v>
      </c>
      <c r="VN430" s="2">
        <v>26.44</v>
      </c>
      <c r="VO430" s="2">
        <v>28.97</v>
      </c>
      <c r="VP430" s="2">
        <v>33.880000000000003</v>
      </c>
      <c r="VQ430" s="2">
        <v>30.52</v>
      </c>
      <c r="VR430" s="2">
        <v>30</v>
      </c>
      <c r="VS430" s="2">
        <v>31.05</v>
      </c>
      <c r="VT430" s="2">
        <v>28.5</v>
      </c>
      <c r="VU430" s="2">
        <v>28.85</v>
      </c>
      <c r="VV430" s="2">
        <v>29.68</v>
      </c>
      <c r="VW430" s="2">
        <v>30.95</v>
      </c>
      <c r="VX430" s="2">
        <v>31.09</v>
      </c>
      <c r="VY430" s="2">
        <v>30.54</v>
      </c>
      <c r="VZ430" s="2">
        <v>28.62</v>
      </c>
      <c r="WA430" s="2">
        <v>30.18</v>
      </c>
      <c r="WB430" s="2">
        <v>28.07</v>
      </c>
      <c r="WC430" s="2">
        <v>28.32</v>
      </c>
      <c r="WD430" s="2">
        <v>28.81</v>
      </c>
      <c r="WE430" s="1">
        <v>27.55</v>
      </c>
      <c r="WF430" s="57">
        <v>27.57</v>
      </c>
      <c r="WG430" s="1">
        <v>26.04</v>
      </c>
      <c r="WH430" s="1">
        <v>26.13</v>
      </c>
      <c r="WI430" s="1">
        <v>25.29</v>
      </c>
      <c r="WJ430" s="1">
        <v>24.44</v>
      </c>
      <c r="WK430" s="1">
        <v>24.48</v>
      </c>
      <c r="WL430" s="1">
        <v>26.52</v>
      </c>
      <c r="WM430" s="1">
        <v>26.24</v>
      </c>
      <c r="WN430" s="57">
        <f t="shared" si="38"/>
        <v>26.24</v>
      </c>
      <c r="WO430" s="1">
        <v>25.33</v>
      </c>
      <c r="WP430" s="1">
        <v>26.71</v>
      </c>
      <c r="WQ430" s="1">
        <v>23.67</v>
      </c>
      <c r="WR430" s="1">
        <v>23.05</v>
      </c>
      <c r="WS430" s="1">
        <v>24.09</v>
      </c>
      <c r="WT430" s="1">
        <v>23.96</v>
      </c>
      <c r="WU430" s="1">
        <v>22.7</v>
      </c>
      <c r="WV430" s="5" t="s">
        <v>3</v>
      </c>
    </row>
    <row r="431" spans="1:620" ht="15" x14ac:dyDescent="0.25">
      <c r="A431" s="1">
        <v>32283</v>
      </c>
      <c r="B431" s="1">
        <v>4</v>
      </c>
      <c r="C431" s="1" t="s">
        <v>49</v>
      </c>
      <c r="F431" s="1">
        <v>2063</v>
      </c>
      <c r="G431" s="5">
        <v>45063</v>
      </c>
      <c r="H431" s="6">
        <v>59831</v>
      </c>
      <c r="J431" s="7"/>
      <c r="FX431" s="19"/>
      <c r="FY431" s="19"/>
      <c r="FZ431" s="19"/>
      <c r="GA431" s="19"/>
      <c r="GB431" s="19"/>
      <c r="GC431" s="19"/>
      <c r="GD431" s="19"/>
      <c r="GE431" s="19"/>
      <c r="GF431" s="19"/>
      <c r="GG431" s="19"/>
      <c r="GH431" s="19"/>
      <c r="GI431" s="19"/>
      <c r="GJ431" s="19"/>
      <c r="GK431" s="19"/>
      <c r="GL431" s="19"/>
      <c r="GM431" s="19"/>
      <c r="GN431" s="19"/>
      <c r="GO431" s="19"/>
      <c r="GP431" s="19"/>
      <c r="GQ431" s="19"/>
      <c r="GR431" s="19"/>
      <c r="GS431" s="19"/>
      <c r="GT431" s="19"/>
      <c r="GU431" s="19"/>
      <c r="GV431" s="19"/>
      <c r="HQ431" s="19"/>
      <c r="IF431" s="19"/>
      <c r="IG431" s="19"/>
      <c r="IH431" s="19"/>
      <c r="II431" s="19"/>
      <c r="IJ431" s="19"/>
      <c r="IK431" s="19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40"/>
      <c r="LR431" s="2"/>
      <c r="LS431" s="40"/>
      <c r="LT431" s="2"/>
      <c r="LU431" s="40"/>
      <c r="LV431" s="40"/>
      <c r="LW431" s="2"/>
      <c r="LX431" s="2"/>
      <c r="LY431" s="2"/>
      <c r="LZ431" s="2"/>
      <c r="MA431" s="2"/>
      <c r="MB431" s="2"/>
      <c r="MC431" s="40"/>
      <c r="MD431" s="40"/>
      <c r="ME431" s="40"/>
      <c r="MF431" s="2"/>
      <c r="MG431" s="61"/>
      <c r="MH431" s="40"/>
      <c r="MI431" s="2"/>
      <c r="MJ431" s="2"/>
      <c r="MK431" s="40"/>
      <c r="ML431" s="40"/>
      <c r="MM431" s="40"/>
      <c r="MN431" s="2"/>
      <c r="MO431" s="40"/>
      <c r="MP431" s="40"/>
      <c r="MQ431" s="40"/>
      <c r="MR431" s="2"/>
      <c r="MS431" s="40"/>
      <c r="MT431" s="40"/>
      <c r="MU431" s="40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40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40"/>
      <c r="OL431" s="40"/>
      <c r="OM431" s="2"/>
      <c r="ON431" s="2"/>
      <c r="OO431" s="2"/>
      <c r="OP431" s="2"/>
      <c r="OQ431" s="40"/>
      <c r="OR431" s="2"/>
      <c r="OS431" s="2"/>
      <c r="OT431" s="2"/>
      <c r="OU431" s="40"/>
      <c r="OV431" s="2"/>
      <c r="OW431" s="40"/>
      <c r="OX431" s="2"/>
      <c r="OY431" s="2"/>
      <c r="OZ431" s="2"/>
      <c r="PA431" s="2"/>
      <c r="PB431" s="2"/>
      <c r="PC431" s="2"/>
      <c r="PD431" s="2"/>
      <c r="PE431" s="2"/>
      <c r="PF431" s="40"/>
      <c r="PG431" s="2"/>
      <c r="PH431" s="2"/>
      <c r="PI431" s="2"/>
      <c r="PJ431" s="40"/>
      <c r="PK431" s="2"/>
      <c r="PL431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51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51"/>
      <c r="RZ431" s="2"/>
      <c r="SA431" s="51"/>
      <c r="SB431" s="2"/>
      <c r="SC431" s="2"/>
      <c r="SD431" s="2"/>
      <c r="SE431" s="51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17"/>
      <c r="SS431" s="17"/>
      <c r="ST431" s="17"/>
      <c r="SU431" s="17"/>
      <c r="SV431" s="17"/>
      <c r="SW431" s="17"/>
      <c r="SX431" s="2"/>
      <c r="SY431" s="2"/>
      <c r="SZ431" s="2"/>
      <c r="TA431" s="2"/>
      <c r="TB431" s="2"/>
      <c r="TC431" s="2"/>
      <c r="TD431" s="2"/>
      <c r="TE431" s="2"/>
      <c r="TF431" s="57"/>
      <c r="TG431" s="57"/>
      <c r="TH431" s="57"/>
      <c r="TI431" s="57"/>
      <c r="TJ431" s="57"/>
      <c r="TK431" s="57"/>
      <c r="TL431" s="40"/>
      <c r="TM431" s="40"/>
      <c r="TN431" s="40"/>
      <c r="TO431" s="2"/>
      <c r="TP431" s="40"/>
      <c r="TQ431" s="2"/>
      <c r="TR431" s="2"/>
      <c r="TS431" s="57"/>
      <c r="TT431" s="2"/>
      <c r="TU431" s="57"/>
      <c r="TV431" s="2"/>
      <c r="TW431" s="2"/>
      <c r="TX431" s="2"/>
      <c r="TY431" s="2"/>
      <c r="TZ431" s="2"/>
      <c r="UA431" s="2"/>
      <c r="UB431" s="2"/>
      <c r="UC431" s="57"/>
      <c r="UD431" s="57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17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57"/>
      <c r="VC431" s="2"/>
      <c r="VD431" s="2"/>
      <c r="VE431" s="2"/>
      <c r="VF431" s="2"/>
      <c r="VG431" s="2"/>
      <c r="VH431" s="2"/>
      <c r="VI431" s="2">
        <v>92.46</v>
      </c>
      <c r="VJ431" s="2">
        <v>96.07</v>
      </c>
      <c r="VK431" s="2">
        <v>93.86</v>
      </c>
      <c r="VL431" s="2">
        <v>91.45</v>
      </c>
      <c r="VM431" s="2">
        <v>86.38</v>
      </c>
      <c r="VN431" s="2">
        <v>84.78</v>
      </c>
      <c r="VO431" s="2">
        <v>89.89</v>
      </c>
      <c r="VP431" s="2">
        <v>99.09</v>
      </c>
      <c r="VQ431" s="2">
        <v>92.8</v>
      </c>
      <c r="VR431" s="2">
        <v>91.33</v>
      </c>
      <c r="VS431" s="2">
        <v>93.42</v>
      </c>
      <c r="VT431" s="2">
        <v>87.4</v>
      </c>
      <c r="VU431" s="2">
        <v>88.01</v>
      </c>
      <c r="VV431" s="2">
        <v>89.4</v>
      </c>
      <c r="VW431" s="2">
        <v>91.04</v>
      </c>
      <c r="VX431" s="2">
        <v>91.37</v>
      </c>
      <c r="VY431" s="2">
        <v>90.31</v>
      </c>
      <c r="VZ431" s="2">
        <v>85.98</v>
      </c>
      <c r="WA431" s="2">
        <v>87.68</v>
      </c>
      <c r="WB431" s="2">
        <v>82.18</v>
      </c>
      <c r="WC431" s="2">
        <v>82.41</v>
      </c>
      <c r="WD431" s="2">
        <v>82.74</v>
      </c>
      <c r="WE431" s="1">
        <v>79.900000000000006</v>
      </c>
      <c r="WF431" s="57">
        <v>80.88</v>
      </c>
      <c r="WG431" s="1">
        <v>78.2</v>
      </c>
      <c r="WH431" s="1">
        <v>79.67</v>
      </c>
      <c r="WI431" s="1">
        <v>78.28</v>
      </c>
      <c r="WJ431" s="1">
        <v>75.349999999999994</v>
      </c>
      <c r="WK431" s="1">
        <v>76.52</v>
      </c>
      <c r="WL431" s="1">
        <v>80.97</v>
      </c>
      <c r="WM431" s="1">
        <v>80.67</v>
      </c>
      <c r="WN431" s="57">
        <f t="shared" si="38"/>
        <v>80.67</v>
      </c>
      <c r="WO431" s="1">
        <v>79.48</v>
      </c>
      <c r="WP431" s="1">
        <v>82.91</v>
      </c>
      <c r="WQ431" s="1">
        <v>76.150000000000006</v>
      </c>
      <c r="WR431" s="1">
        <v>74.260000000000005</v>
      </c>
      <c r="WS431" s="1">
        <v>76.680000000000007</v>
      </c>
      <c r="WT431" s="1">
        <v>77.069999999999993</v>
      </c>
      <c r="WU431" s="1">
        <v>73.63</v>
      </c>
      <c r="WV431" s="5" t="s">
        <v>3</v>
      </c>
    </row>
    <row r="432" spans="1:620" s="2" customFormat="1" ht="15" x14ac:dyDescent="0.25">
      <c r="A432" s="1">
        <v>32285</v>
      </c>
      <c r="B432" s="1">
        <v>2.5</v>
      </c>
      <c r="C432" s="1" t="s">
        <v>49</v>
      </c>
      <c r="D432" s="1"/>
      <c r="E432" s="1"/>
      <c r="F432" s="1">
        <v>2065</v>
      </c>
      <c r="G432" s="5">
        <v>42298</v>
      </c>
      <c r="H432" s="5">
        <v>60470</v>
      </c>
      <c r="I432" s="5"/>
      <c r="J432" s="7"/>
      <c r="AN432" s="40"/>
      <c r="AP432" s="40"/>
      <c r="AR432" s="40"/>
      <c r="AS432" s="40"/>
      <c r="AZ432" s="40"/>
      <c r="BA432" s="40"/>
      <c r="BB432" s="40"/>
      <c r="BE432" s="40"/>
      <c r="CK432" s="40"/>
      <c r="CM432" s="40"/>
      <c r="CO432" s="40"/>
      <c r="CP432" s="40"/>
      <c r="CW432" s="40"/>
      <c r="CX432" s="40"/>
      <c r="CY432" s="40"/>
      <c r="DB432" s="40"/>
      <c r="DE432" s="40"/>
      <c r="DF432" s="40"/>
      <c r="DG432" s="40"/>
      <c r="DI432" s="40"/>
      <c r="DJ432" s="40"/>
      <c r="DK432" s="40"/>
      <c r="DM432" s="40"/>
      <c r="DN432" s="40"/>
      <c r="DO432" s="40"/>
      <c r="EP432" s="40"/>
      <c r="FE432" s="40"/>
      <c r="FF432" s="40"/>
      <c r="FK432" s="40"/>
      <c r="FO432" s="40"/>
      <c r="FQ432" s="40"/>
      <c r="FZ432" s="40"/>
      <c r="GD432" s="40"/>
      <c r="GF432" s="40"/>
      <c r="GR432" s="51"/>
      <c r="IP432" s="2">
        <v>99.65</v>
      </c>
      <c r="LQ432" s="40"/>
      <c r="LS432" s="40"/>
      <c r="LU432" s="40"/>
      <c r="LV432" s="40"/>
      <c r="MC432" s="40"/>
      <c r="MD432" s="40"/>
      <c r="ME432" s="40"/>
      <c r="MG432" s="61"/>
      <c r="MH432" s="40"/>
      <c r="MK432" s="40"/>
      <c r="ML432" s="40"/>
      <c r="MM432" s="40"/>
      <c r="MO432" s="40"/>
      <c r="MP432" s="40"/>
      <c r="MQ432" s="40"/>
      <c r="MS432" s="40"/>
      <c r="MT432" s="40"/>
      <c r="MU432" s="40"/>
      <c r="NV432" s="40"/>
      <c r="OK432" s="40"/>
      <c r="OL432" s="40"/>
      <c r="OQ432" s="40"/>
      <c r="OU432" s="40"/>
      <c r="OW432" s="40"/>
      <c r="PF432" s="40"/>
      <c r="PJ432" s="40"/>
      <c r="PL432"/>
      <c r="PX432" s="51"/>
      <c r="RV432" s="2">
        <v>99.65</v>
      </c>
      <c r="RW432" s="2">
        <v>102.79</v>
      </c>
      <c r="RX432" s="2">
        <v>99.33</v>
      </c>
      <c r="RY432" s="51">
        <v>108.78</v>
      </c>
      <c r="RZ432" s="2">
        <v>110.93</v>
      </c>
      <c r="SA432" s="51">
        <v>111.56</v>
      </c>
      <c r="SB432" s="2">
        <v>108.18</v>
      </c>
      <c r="SC432" s="2">
        <v>114.23</v>
      </c>
      <c r="SD432" s="2">
        <v>134.06</v>
      </c>
      <c r="SE432" s="51">
        <v>139.47</v>
      </c>
      <c r="SF432" s="2">
        <v>152.29</v>
      </c>
      <c r="SG432" s="2">
        <v>138.57</v>
      </c>
      <c r="SH432" s="2">
        <v>126.24</v>
      </c>
      <c r="SI432" s="2">
        <v>122.13</v>
      </c>
      <c r="SJ432" s="2">
        <v>127.25</v>
      </c>
      <c r="SK432" s="2">
        <v>120.63</v>
      </c>
      <c r="SL432" s="2">
        <v>129.83000000000001</v>
      </c>
      <c r="SM432" s="2">
        <v>131.55000000000001</v>
      </c>
      <c r="SN432" s="2">
        <v>131.76</v>
      </c>
      <c r="SO432" s="2">
        <v>133.19</v>
      </c>
      <c r="SP432" s="2">
        <v>126.58</v>
      </c>
      <c r="SQ432" s="2">
        <v>126.28</v>
      </c>
      <c r="SR432" s="17">
        <v>132.59</v>
      </c>
      <c r="SS432" s="17">
        <v>124.9</v>
      </c>
      <c r="ST432" s="17">
        <v>126.13</v>
      </c>
      <c r="SU432" s="17">
        <v>126.45</v>
      </c>
      <c r="SV432" s="17">
        <v>130.88999999999999</v>
      </c>
      <c r="SW432" s="17">
        <v>125.4</v>
      </c>
      <c r="SX432" s="2">
        <v>126.89</v>
      </c>
      <c r="SY432" s="2">
        <v>133.87</v>
      </c>
      <c r="SZ432" s="2">
        <v>128.71</v>
      </c>
      <c r="TA432" s="2">
        <v>133.85</v>
      </c>
      <c r="TB432" s="2">
        <v>130.83000000000001</v>
      </c>
      <c r="TC432" s="2">
        <v>129.22</v>
      </c>
      <c r="TD432" s="2">
        <v>128.59</v>
      </c>
      <c r="TE432" s="2">
        <v>122.61</v>
      </c>
      <c r="TF432" s="57">
        <v>123.18</v>
      </c>
      <c r="TG432" s="57">
        <v>116.25</v>
      </c>
      <c r="TH432" s="57">
        <v>125.16</v>
      </c>
      <c r="TI432" s="57">
        <v>128.63</v>
      </c>
      <c r="TJ432" s="57">
        <v>125.37</v>
      </c>
      <c r="TK432" s="57">
        <v>135.66</v>
      </c>
      <c r="TL432" s="40">
        <v>130.1</v>
      </c>
      <c r="TM432" s="40">
        <v>137.97999999999999</v>
      </c>
      <c r="TN432" s="40">
        <v>137.93</v>
      </c>
      <c r="TO432" s="2">
        <v>143.1</v>
      </c>
      <c r="TP432" s="40">
        <v>158.56</v>
      </c>
      <c r="TQ432" s="2">
        <v>161.41999999999999</v>
      </c>
      <c r="TR432" s="2">
        <v>153.46</v>
      </c>
      <c r="TS432" s="57">
        <v>150.49</v>
      </c>
      <c r="TT432" s="2">
        <v>145</v>
      </c>
      <c r="TU432" s="57">
        <v>158.13</v>
      </c>
      <c r="TV432" s="2">
        <v>163.19</v>
      </c>
      <c r="TW432" s="2">
        <v>170.24</v>
      </c>
      <c r="TX432" s="2">
        <v>185.47</v>
      </c>
      <c r="TY432" s="2">
        <v>182.57</v>
      </c>
      <c r="TZ432" s="2">
        <v>177.54</v>
      </c>
      <c r="UA432" s="2">
        <v>177.72</v>
      </c>
      <c r="UB432" s="2">
        <v>162.34</v>
      </c>
      <c r="UC432" s="57">
        <v>169.07</v>
      </c>
      <c r="UD432" s="57">
        <v>166.5</v>
      </c>
      <c r="UE432" s="2">
        <v>164.59</v>
      </c>
      <c r="UF432" s="2">
        <v>171.55</v>
      </c>
      <c r="UG432" s="2">
        <v>163.61000000000001</v>
      </c>
      <c r="UH432" s="2">
        <v>140.66999999999999</v>
      </c>
      <c r="UI432" s="2">
        <v>141.46</v>
      </c>
      <c r="UJ432" s="2">
        <v>144.21</v>
      </c>
      <c r="UK432" s="2">
        <v>144.63</v>
      </c>
      <c r="UL432" s="2">
        <v>146.96</v>
      </c>
      <c r="UM432" s="2">
        <v>159.19</v>
      </c>
      <c r="UN432" s="2">
        <v>155.38</v>
      </c>
      <c r="UO432" s="2">
        <v>141.22</v>
      </c>
      <c r="UP432" s="17">
        <v>154.71</v>
      </c>
      <c r="UQ432" s="2">
        <v>168.18</v>
      </c>
      <c r="UR432" s="2">
        <v>154.96</v>
      </c>
      <c r="US432" s="2">
        <v>140</v>
      </c>
      <c r="UT432" s="2">
        <v>133.24</v>
      </c>
      <c r="UU432" s="2">
        <v>126.99</v>
      </c>
      <c r="UV432" s="2">
        <v>118.65</v>
      </c>
      <c r="UW432" s="2">
        <v>106.84</v>
      </c>
      <c r="UX432" s="2">
        <v>102</v>
      </c>
      <c r="UY432" s="2">
        <v>106.48</v>
      </c>
      <c r="UZ432" s="2">
        <v>91.36</v>
      </c>
      <c r="VA432" s="2">
        <v>81.540000000000006</v>
      </c>
      <c r="VB432" s="57">
        <f t="shared" si="39"/>
        <v>81.540000000000006</v>
      </c>
      <c r="VC432" s="2">
        <v>85.38</v>
      </c>
      <c r="VD432" s="2">
        <v>75.040000000000006</v>
      </c>
      <c r="VE432" s="2">
        <v>76.73</v>
      </c>
      <c r="VF432" s="2">
        <v>71.239999999999995</v>
      </c>
      <c r="VG432" s="2">
        <v>75.180000000000007</v>
      </c>
      <c r="VH432" s="2">
        <v>71.150000000000006</v>
      </c>
      <c r="VI432" s="2">
        <v>64.5</v>
      </c>
      <c r="VJ432" s="2">
        <v>67.5</v>
      </c>
      <c r="VK432" s="2">
        <v>65.95</v>
      </c>
      <c r="VL432" s="2">
        <v>64.099999999999994</v>
      </c>
      <c r="VM432" s="2">
        <v>59.99</v>
      </c>
      <c r="VN432" s="2">
        <v>58.72</v>
      </c>
      <c r="VO432" s="2">
        <v>62.72</v>
      </c>
      <c r="VP432" s="2">
        <v>69.97</v>
      </c>
      <c r="VQ432" s="2">
        <v>65.08</v>
      </c>
      <c r="VR432" s="2">
        <v>63.98</v>
      </c>
      <c r="VS432" s="2">
        <v>65.67</v>
      </c>
      <c r="VT432" s="2">
        <v>61.01</v>
      </c>
      <c r="VU432" s="2">
        <v>61.52</v>
      </c>
      <c r="VV432" s="2">
        <v>62.63</v>
      </c>
      <c r="VW432" s="2">
        <v>63.98</v>
      </c>
      <c r="VX432" s="2">
        <v>64.16</v>
      </c>
      <c r="VY432" s="2">
        <v>63.35</v>
      </c>
      <c r="VZ432" s="2">
        <v>59.91</v>
      </c>
      <c r="WA432" s="2">
        <v>61.32</v>
      </c>
      <c r="WB432" s="2">
        <v>56.94</v>
      </c>
      <c r="WC432" s="2">
        <v>57.49</v>
      </c>
      <c r="WD432" s="2">
        <v>57.77</v>
      </c>
      <c r="WE432" s="2">
        <v>55.5</v>
      </c>
      <c r="WF432" s="57">
        <v>56.62</v>
      </c>
      <c r="WG432" s="2">
        <v>54.38</v>
      </c>
      <c r="WH432" s="2">
        <v>55.48</v>
      </c>
      <c r="WI432" s="2">
        <v>54.4</v>
      </c>
      <c r="WJ432" s="2">
        <v>52.1</v>
      </c>
      <c r="WK432" s="2">
        <v>52.99</v>
      </c>
      <c r="WL432" s="2">
        <v>55.9</v>
      </c>
      <c r="WM432" s="2">
        <v>55.82</v>
      </c>
      <c r="WN432" s="57">
        <f t="shared" si="38"/>
        <v>55.82</v>
      </c>
      <c r="WO432" s="1">
        <v>54.87</v>
      </c>
      <c r="WP432" s="1">
        <v>57.43</v>
      </c>
      <c r="WQ432" s="1">
        <v>52.42</v>
      </c>
      <c r="WR432" s="1">
        <v>50.97</v>
      </c>
      <c r="WS432" s="1">
        <v>52.87</v>
      </c>
      <c r="WT432" s="1">
        <v>52.95</v>
      </c>
      <c r="WU432" s="1">
        <v>50.43</v>
      </c>
      <c r="WV432" s="5" t="s">
        <v>3</v>
      </c>
    </row>
    <row r="433" spans="1:620" ht="15" x14ac:dyDescent="0.25">
      <c r="A433" s="1">
        <v>32290</v>
      </c>
      <c r="B433" s="1">
        <v>3.5</v>
      </c>
      <c r="C433" s="1" t="s">
        <v>49</v>
      </c>
      <c r="F433" s="1">
        <v>2068</v>
      </c>
      <c r="G433" s="5">
        <v>41451</v>
      </c>
      <c r="H433" s="5">
        <v>61566</v>
      </c>
      <c r="J433" s="7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40"/>
      <c r="LR433" s="2"/>
      <c r="LS433" s="40"/>
      <c r="LT433" s="2"/>
      <c r="LU433" s="40"/>
      <c r="LV433" s="40"/>
      <c r="LW433" s="2"/>
      <c r="LX433" s="2"/>
      <c r="LY433" s="2"/>
      <c r="LZ433" s="2"/>
      <c r="MA433" s="2"/>
      <c r="MB433" s="2"/>
      <c r="MC433" s="40"/>
      <c r="MD433" s="40"/>
      <c r="ME433" s="40"/>
      <c r="MF433" s="2"/>
      <c r="MG433" s="61"/>
      <c r="MH433" s="40"/>
      <c r="MI433" s="2"/>
      <c r="MJ433" s="2"/>
      <c r="MK433" s="40"/>
      <c r="ML433" s="40"/>
      <c r="MM433" s="40"/>
      <c r="MN433" s="2"/>
      <c r="MO433" s="40"/>
      <c r="MP433" s="40"/>
      <c r="MQ433" s="40"/>
      <c r="MR433" s="2"/>
      <c r="MS433" s="40"/>
      <c r="MT433" s="40"/>
      <c r="MU433" s="40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40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40"/>
      <c r="OL433" s="40"/>
      <c r="OM433" s="2"/>
      <c r="ON433" s="2"/>
      <c r="OO433" s="2"/>
      <c r="OP433" s="2"/>
      <c r="OQ433" s="40"/>
      <c r="OR433" s="2"/>
      <c r="OS433" s="2"/>
      <c r="OT433" s="2"/>
      <c r="OU433" s="40"/>
      <c r="OV433" s="2"/>
      <c r="OW433" s="40"/>
      <c r="OX433" s="2"/>
      <c r="OY433" s="2"/>
      <c r="OZ433" s="2"/>
      <c r="PA433" s="2"/>
      <c r="PB433" s="2"/>
      <c r="PC433" s="2"/>
      <c r="PD433" s="2"/>
      <c r="PE433" s="2"/>
      <c r="PF433" s="40"/>
      <c r="PG433" s="2"/>
      <c r="PH433" s="2"/>
      <c r="PI433" s="2"/>
      <c r="PJ433" s="40"/>
      <c r="PK433" s="2"/>
      <c r="PL433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51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>
        <v>98.53</v>
      </c>
      <c r="QU433" s="2">
        <v>99.81</v>
      </c>
      <c r="QV433" s="2">
        <v>98.46</v>
      </c>
      <c r="QW433" s="2">
        <v>100.22</v>
      </c>
      <c r="QX433" s="2">
        <v>101.69</v>
      </c>
      <c r="QY433" s="2">
        <v>99.18</v>
      </c>
      <c r="QZ433" s="2">
        <v>97.94</v>
      </c>
      <c r="RA433" s="2">
        <v>101.48</v>
      </c>
      <c r="RB433" s="2">
        <v>101.19</v>
      </c>
      <c r="RC433" s="2">
        <v>100.75</v>
      </c>
      <c r="RD433" s="2">
        <v>102.4</v>
      </c>
      <c r="RE433" s="2">
        <v>104.19</v>
      </c>
      <c r="RF433" s="2">
        <v>103.27</v>
      </c>
      <c r="RG433" s="2">
        <v>106.12</v>
      </c>
      <c r="RH433" s="2">
        <v>115.52</v>
      </c>
      <c r="RI433" s="2">
        <v>112.25</v>
      </c>
      <c r="RJ433" s="2">
        <v>114.37</v>
      </c>
      <c r="RK433" s="2">
        <v>123.61</v>
      </c>
      <c r="RL433" s="2">
        <v>129.77000000000001</v>
      </c>
      <c r="RM433" s="2">
        <v>148.43</v>
      </c>
      <c r="RN433" s="2">
        <v>130.6</v>
      </c>
      <c r="RO433" s="2">
        <v>137.36000000000001</v>
      </c>
      <c r="RP433" s="2">
        <v>130.06</v>
      </c>
      <c r="RQ433" s="2">
        <v>131.33000000000001</v>
      </c>
      <c r="RR433" s="2">
        <v>125.47</v>
      </c>
      <c r="RS433" s="2">
        <v>131.37</v>
      </c>
      <c r="RT433" s="2">
        <v>131.22999999999999</v>
      </c>
      <c r="RU433" s="2">
        <v>133.32</v>
      </c>
      <c r="RV433" s="2">
        <v>128.93</v>
      </c>
      <c r="RW433" s="2">
        <v>132.81</v>
      </c>
      <c r="RX433" s="2">
        <v>128.47</v>
      </c>
      <c r="RY433" s="51">
        <v>139.74</v>
      </c>
      <c r="RZ433" s="2">
        <v>142.41</v>
      </c>
      <c r="SA433" s="51">
        <v>143.34</v>
      </c>
      <c r="SB433" s="2">
        <v>139.13999999999999</v>
      </c>
      <c r="SC433" s="2">
        <v>146.66999999999999</v>
      </c>
      <c r="SD433" s="2">
        <v>171.01</v>
      </c>
      <c r="SE433" s="51">
        <v>177.89</v>
      </c>
      <c r="SF433" s="2">
        <v>193.81</v>
      </c>
      <c r="SG433" s="2">
        <v>176.74</v>
      </c>
      <c r="SH433" s="2">
        <v>161.38999999999999</v>
      </c>
      <c r="SI433" s="2">
        <v>156.26</v>
      </c>
      <c r="SJ433" s="2">
        <v>162.71</v>
      </c>
      <c r="SK433" s="2">
        <v>154.34</v>
      </c>
      <c r="SL433" s="2">
        <v>165.87</v>
      </c>
      <c r="SM433" s="2">
        <v>168.12</v>
      </c>
      <c r="SN433" s="2">
        <v>168.31</v>
      </c>
      <c r="SO433" s="2">
        <v>170.08</v>
      </c>
      <c r="SP433" s="2">
        <v>161.96</v>
      </c>
      <c r="SQ433" s="2">
        <v>161.26</v>
      </c>
      <c r="SR433" s="17">
        <v>169.3</v>
      </c>
      <c r="SS433" s="17">
        <v>159.68</v>
      </c>
      <c r="ST433" s="17">
        <v>161.38</v>
      </c>
      <c r="SU433" s="17">
        <v>161.79</v>
      </c>
      <c r="SV433" s="17">
        <v>167.15</v>
      </c>
      <c r="SW433" s="17">
        <v>160.22999999999999</v>
      </c>
      <c r="SX433" s="2">
        <v>162.03</v>
      </c>
      <c r="SY433" s="2">
        <v>170.45</v>
      </c>
      <c r="SZ433" s="2">
        <v>164.06</v>
      </c>
      <c r="TA433" s="2">
        <v>170.5</v>
      </c>
      <c r="TB433" s="2">
        <v>166.53</v>
      </c>
      <c r="TC433" s="2">
        <v>164.58</v>
      </c>
      <c r="TD433" s="2">
        <v>163.66999999999999</v>
      </c>
      <c r="TE433" s="2">
        <v>156.19999999999999</v>
      </c>
      <c r="TF433" s="57">
        <v>156.57</v>
      </c>
      <c r="TG433" s="57">
        <v>148.11000000000001</v>
      </c>
      <c r="TH433" s="57">
        <v>158.81</v>
      </c>
      <c r="TI433" s="57">
        <v>163.51</v>
      </c>
      <c r="TJ433" s="57">
        <v>159.47</v>
      </c>
      <c r="TK433" s="57">
        <v>172.37</v>
      </c>
      <c r="TL433" s="40">
        <v>165.48</v>
      </c>
      <c r="TM433" s="40">
        <v>175.01</v>
      </c>
      <c r="TN433" s="40">
        <v>174.95</v>
      </c>
      <c r="TO433" s="2">
        <v>181.09</v>
      </c>
      <c r="TP433" s="40">
        <v>200.61</v>
      </c>
      <c r="TQ433" s="2">
        <v>204.09</v>
      </c>
      <c r="TR433" s="2">
        <v>194.08</v>
      </c>
      <c r="TS433" s="57">
        <v>190.4</v>
      </c>
      <c r="TT433" s="2">
        <v>183.81</v>
      </c>
      <c r="TU433" s="57">
        <v>199.84</v>
      </c>
      <c r="TV433" s="2">
        <v>206.52</v>
      </c>
      <c r="TW433" s="2">
        <v>216.14</v>
      </c>
      <c r="TX433" s="2">
        <v>235.68</v>
      </c>
      <c r="TY433" s="2">
        <v>231.24</v>
      </c>
      <c r="TZ433" s="2">
        <v>225.07</v>
      </c>
      <c r="UA433" s="2">
        <v>225.21</v>
      </c>
      <c r="UB433" s="2">
        <v>206.3</v>
      </c>
      <c r="UC433" s="57">
        <v>214.43</v>
      </c>
      <c r="UD433" s="57">
        <v>211.19</v>
      </c>
      <c r="UE433" s="2">
        <v>208.73</v>
      </c>
      <c r="UF433" s="2">
        <v>217.53</v>
      </c>
      <c r="UG433" s="2">
        <v>207.5</v>
      </c>
      <c r="UH433" s="2">
        <v>178.89</v>
      </c>
      <c r="UI433" s="2">
        <v>180.02</v>
      </c>
      <c r="UJ433" s="2">
        <v>183.68</v>
      </c>
      <c r="UK433" s="2">
        <v>184.19</v>
      </c>
      <c r="UL433" s="2">
        <v>186.71</v>
      </c>
      <c r="UM433" s="2">
        <v>201.93</v>
      </c>
      <c r="UN433" s="2">
        <v>197.18</v>
      </c>
      <c r="UO433" s="2">
        <v>179.43</v>
      </c>
      <c r="UP433" s="17">
        <v>196.24</v>
      </c>
      <c r="UQ433" s="2">
        <v>213.08</v>
      </c>
      <c r="UR433" s="2">
        <v>195.81</v>
      </c>
      <c r="US433" s="2">
        <v>177.12</v>
      </c>
      <c r="UT433" s="2">
        <v>168.44</v>
      </c>
      <c r="UU433" s="2">
        <v>160.53</v>
      </c>
      <c r="UV433" s="2">
        <v>150.44999999999999</v>
      </c>
      <c r="UW433" s="2">
        <v>135.65</v>
      </c>
      <c r="UX433" s="2">
        <v>129.63</v>
      </c>
      <c r="UY433" s="2">
        <v>134.65</v>
      </c>
      <c r="UZ433" s="2">
        <v>116.12</v>
      </c>
      <c r="VA433" s="2">
        <v>104.62</v>
      </c>
      <c r="VB433" s="57">
        <f t="shared" si="39"/>
        <v>104.62</v>
      </c>
      <c r="VC433" s="2">
        <v>108.68</v>
      </c>
      <c r="VD433" s="2">
        <v>95.91</v>
      </c>
      <c r="VE433" s="2">
        <v>98.4</v>
      </c>
      <c r="VF433" s="2">
        <v>91.74</v>
      </c>
      <c r="VG433" s="2">
        <v>96.6</v>
      </c>
      <c r="VH433" s="2">
        <v>91.59</v>
      </c>
      <c r="VI433" s="2">
        <v>83.23</v>
      </c>
      <c r="VJ433" s="2">
        <v>86.99</v>
      </c>
      <c r="VK433" s="2">
        <v>84.97</v>
      </c>
      <c r="VL433" s="2">
        <v>82.8</v>
      </c>
      <c r="VM433" s="2">
        <v>77.73</v>
      </c>
      <c r="VN433" s="2">
        <v>76.260000000000005</v>
      </c>
      <c r="VO433" s="2">
        <v>81.150000000000006</v>
      </c>
      <c r="VP433" s="2">
        <v>89.93</v>
      </c>
      <c r="VQ433" s="2">
        <v>84</v>
      </c>
      <c r="VR433" s="2">
        <v>82.6</v>
      </c>
      <c r="VS433" s="2">
        <v>84.69</v>
      </c>
      <c r="VT433" s="2">
        <v>78.930000000000007</v>
      </c>
      <c r="VU433" s="2">
        <v>79.5</v>
      </c>
      <c r="VV433" s="2">
        <v>80.89</v>
      </c>
      <c r="VW433" s="2">
        <v>82.5</v>
      </c>
      <c r="VX433" s="2">
        <v>82.59</v>
      </c>
      <c r="VY433" s="2">
        <v>81.63</v>
      </c>
      <c r="VZ433" s="2">
        <v>77.400000000000006</v>
      </c>
      <c r="WA433" s="2">
        <v>79.08</v>
      </c>
      <c r="WB433" s="2">
        <v>73.59</v>
      </c>
      <c r="WC433" s="2">
        <v>74.14</v>
      </c>
      <c r="WD433" s="2">
        <v>74.52</v>
      </c>
      <c r="WE433" s="1">
        <v>71.760000000000005</v>
      </c>
      <c r="WF433" s="57">
        <v>73.040000000000006</v>
      </c>
      <c r="WG433" s="1">
        <v>70.290000000000006</v>
      </c>
      <c r="WH433" s="1">
        <v>71.64</v>
      </c>
      <c r="WI433" s="1">
        <v>70.510000000000005</v>
      </c>
      <c r="WJ433" s="1">
        <v>67.75</v>
      </c>
      <c r="WK433" s="1">
        <v>68.739999999999995</v>
      </c>
      <c r="WL433" s="1">
        <v>72.37</v>
      </c>
      <c r="WM433" s="1">
        <v>72.17</v>
      </c>
      <c r="WN433" s="57">
        <f t="shared" si="38"/>
        <v>72.17</v>
      </c>
      <c r="WO433" s="1">
        <v>71.08</v>
      </c>
      <c r="WP433" s="1">
        <v>74.28</v>
      </c>
      <c r="WQ433" s="1">
        <v>68.08</v>
      </c>
      <c r="WR433" s="1">
        <v>66.260000000000005</v>
      </c>
      <c r="WS433" s="1">
        <v>68.569999999999993</v>
      </c>
      <c r="WT433" s="1">
        <v>68.64</v>
      </c>
      <c r="WU433" s="1">
        <v>65.58</v>
      </c>
      <c r="WV433" s="5" t="s">
        <v>3</v>
      </c>
    </row>
    <row r="434" spans="1:620" ht="15" x14ac:dyDescent="0.25">
      <c r="A434" s="1">
        <v>32295</v>
      </c>
      <c r="B434" s="1">
        <v>1.625</v>
      </c>
      <c r="C434" s="1" t="s">
        <v>49</v>
      </c>
      <c r="F434" s="1">
        <v>2071</v>
      </c>
      <c r="G434" s="5">
        <v>43236</v>
      </c>
      <c r="H434" s="5">
        <v>62753</v>
      </c>
      <c r="J434" s="7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40"/>
      <c r="LR434" s="2"/>
      <c r="LS434" s="40"/>
      <c r="LT434" s="2"/>
      <c r="LU434" s="40"/>
      <c r="LV434" s="40"/>
      <c r="LW434" s="2"/>
      <c r="LX434" s="2"/>
      <c r="LY434" s="2"/>
      <c r="LZ434" s="2"/>
      <c r="MA434" s="2"/>
      <c r="MB434" s="2"/>
      <c r="MC434" s="40"/>
      <c r="MD434" s="40"/>
      <c r="ME434" s="40"/>
      <c r="MF434" s="2"/>
      <c r="MG434" s="61"/>
      <c r="MH434" s="40"/>
      <c r="MI434" s="2"/>
      <c r="MJ434" s="2"/>
      <c r="MK434" s="40"/>
      <c r="ML434" s="40"/>
      <c r="MM434" s="40"/>
      <c r="MN434" s="2"/>
      <c r="MO434" s="40"/>
      <c r="MP434" s="40"/>
      <c r="MQ434" s="40"/>
      <c r="MR434" s="2"/>
      <c r="MS434" s="40"/>
      <c r="MT434" s="40"/>
      <c r="MU434" s="40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40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40"/>
      <c r="OL434" s="40"/>
      <c r="OM434" s="2"/>
      <c r="ON434" s="2"/>
      <c r="OO434" s="2"/>
      <c r="OP434" s="2"/>
      <c r="OQ434" s="40"/>
      <c r="OR434" s="2"/>
      <c r="OS434" s="2"/>
      <c r="OT434" s="2"/>
      <c r="OU434" s="40"/>
      <c r="OV434" s="2"/>
      <c r="OW434" s="40"/>
      <c r="OX434" s="2"/>
      <c r="OY434" s="2"/>
      <c r="OZ434" s="2"/>
      <c r="PA434" s="2"/>
      <c r="PB434" s="2"/>
      <c r="PC434" s="2"/>
      <c r="PD434" s="2"/>
      <c r="PE434" s="2"/>
      <c r="PF434" s="40"/>
      <c r="PG434" s="2"/>
      <c r="PH434" s="2"/>
      <c r="PI434" s="2"/>
      <c r="PJ434" s="40"/>
      <c r="PK434" s="2"/>
      <c r="PL434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51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51"/>
      <c r="RZ434" s="2"/>
      <c r="SA434" s="51"/>
      <c r="SB434" s="2"/>
      <c r="SC434" s="2"/>
      <c r="SD434" s="2"/>
      <c r="SE434" s="51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17"/>
      <c r="SS434" s="17"/>
      <c r="ST434" s="17"/>
      <c r="SU434" s="17"/>
      <c r="SV434" s="17"/>
      <c r="SW434" s="17"/>
      <c r="SX434" s="2"/>
      <c r="SY434" s="2"/>
      <c r="SZ434" s="2"/>
      <c r="TA434" s="2">
        <v>105.47</v>
      </c>
      <c r="TB434" s="2">
        <v>102.46</v>
      </c>
      <c r="TC434" s="2">
        <v>101.16</v>
      </c>
      <c r="TD434" s="2">
        <v>100.47</v>
      </c>
      <c r="TE434" s="2">
        <v>94.81</v>
      </c>
      <c r="TF434" s="57">
        <v>95.16</v>
      </c>
      <c r="TG434" s="57">
        <v>88.97</v>
      </c>
      <c r="TH434" s="57">
        <v>96.96</v>
      </c>
      <c r="TI434" s="57">
        <v>100.61</v>
      </c>
      <c r="TJ434" s="57">
        <v>97.75</v>
      </c>
      <c r="TK434" s="57">
        <v>107.38</v>
      </c>
      <c r="TL434" s="40">
        <v>102.56</v>
      </c>
      <c r="TM434" s="40">
        <v>109.69</v>
      </c>
      <c r="TN434" s="40">
        <v>109.81</v>
      </c>
      <c r="TO434" s="2">
        <v>114.49</v>
      </c>
      <c r="TP434" s="40">
        <v>129.63</v>
      </c>
      <c r="TQ434" s="2">
        <v>132.87</v>
      </c>
      <c r="TR434" s="2">
        <v>125.21</v>
      </c>
      <c r="TS434" s="57">
        <v>122.12</v>
      </c>
      <c r="TT434" s="2">
        <v>117.15</v>
      </c>
      <c r="TU434" s="57">
        <v>129.57</v>
      </c>
      <c r="TV434" s="2">
        <v>135.19</v>
      </c>
      <c r="TW434" s="2">
        <v>144.46</v>
      </c>
      <c r="TX434" s="2">
        <v>160.75</v>
      </c>
      <c r="TY434" s="2">
        <v>156.97</v>
      </c>
      <c r="TZ434" s="2">
        <v>151.76</v>
      </c>
      <c r="UA434" s="2">
        <v>152.54</v>
      </c>
      <c r="UB434" s="2">
        <v>137.53</v>
      </c>
      <c r="UC434" s="57">
        <v>144.11000000000001</v>
      </c>
      <c r="UD434" s="57">
        <v>141.82</v>
      </c>
      <c r="UE434" s="2">
        <v>139.63</v>
      </c>
      <c r="UF434" s="2">
        <v>147.05000000000001</v>
      </c>
      <c r="UG434" s="2">
        <v>138.65</v>
      </c>
      <c r="UH434" s="2">
        <v>115.53</v>
      </c>
      <c r="UI434" s="2">
        <v>115.92</v>
      </c>
      <c r="UJ434" s="2">
        <v>119.2</v>
      </c>
      <c r="UK434" s="2">
        <v>119.54</v>
      </c>
      <c r="UL434" s="2">
        <v>121.35</v>
      </c>
      <c r="UM434" s="2">
        <v>133.86000000000001</v>
      </c>
      <c r="UN434" s="2">
        <v>130.34</v>
      </c>
      <c r="UO434" s="2">
        <v>116.35</v>
      </c>
      <c r="UP434" s="2">
        <v>129.85</v>
      </c>
      <c r="UQ434" s="2">
        <v>144.79</v>
      </c>
      <c r="UR434" s="2">
        <v>130.62</v>
      </c>
      <c r="US434" s="2">
        <v>115.19</v>
      </c>
      <c r="UT434" s="2">
        <v>107.85</v>
      </c>
      <c r="UU434" s="2">
        <v>101.58</v>
      </c>
      <c r="UV434" s="2">
        <v>94.08</v>
      </c>
      <c r="UW434" s="2">
        <v>82.74</v>
      </c>
      <c r="UX434" s="2">
        <v>78.34</v>
      </c>
      <c r="UY434" s="2">
        <v>81.88</v>
      </c>
      <c r="UZ434" s="2">
        <v>68.33</v>
      </c>
      <c r="VA434" s="2">
        <v>61.92</v>
      </c>
      <c r="VB434" s="57">
        <f t="shared" si="39"/>
        <v>61.92</v>
      </c>
      <c r="VC434" s="2">
        <v>65.3</v>
      </c>
      <c r="VD434" s="2">
        <v>55.67</v>
      </c>
      <c r="VE434" s="2">
        <v>57.12</v>
      </c>
      <c r="VF434" s="2">
        <v>52.32</v>
      </c>
      <c r="VG434" s="2">
        <v>55.99</v>
      </c>
      <c r="VH434" s="2">
        <v>52.38</v>
      </c>
      <c r="VI434" s="2">
        <v>46.57</v>
      </c>
      <c r="VJ434" s="2">
        <v>49.6</v>
      </c>
      <c r="VK434" s="2">
        <v>48.23</v>
      </c>
      <c r="VL434" s="2">
        <v>46.8</v>
      </c>
      <c r="VM434" s="2">
        <v>43.32</v>
      </c>
      <c r="VN434" s="2">
        <v>42.19</v>
      </c>
      <c r="VO434" s="2">
        <v>45.69</v>
      </c>
      <c r="VP434" s="2">
        <v>51.84</v>
      </c>
      <c r="VQ434" s="2">
        <v>47.46</v>
      </c>
      <c r="VR434" s="2">
        <v>46.5</v>
      </c>
      <c r="VS434" s="2">
        <v>47.88</v>
      </c>
      <c r="VT434" s="2">
        <v>44.01</v>
      </c>
      <c r="VU434" s="2">
        <v>44.46</v>
      </c>
      <c r="VV434" s="2">
        <v>45.38</v>
      </c>
      <c r="VW434" s="2">
        <v>46.64</v>
      </c>
      <c r="VX434" s="2">
        <v>46.9</v>
      </c>
      <c r="VY434" s="2">
        <v>46.19</v>
      </c>
      <c r="VZ434" s="2">
        <v>43.43</v>
      </c>
      <c r="WA434" s="2">
        <v>44.72</v>
      </c>
      <c r="WB434" s="2">
        <v>41.11</v>
      </c>
      <c r="WC434" s="2">
        <v>42.17</v>
      </c>
      <c r="WD434" s="2">
        <v>42.7</v>
      </c>
      <c r="WE434" s="1">
        <v>41.11</v>
      </c>
      <c r="WF434" s="57">
        <v>42.08</v>
      </c>
      <c r="WG434" s="1">
        <v>39.51</v>
      </c>
      <c r="WH434" s="1">
        <v>40.25</v>
      </c>
      <c r="WI434" s="1">
        <v>39.39</v>
      </c>
      <c r="WJ434" s="1">
        <v>38.14</v>
      </c>
      <c r="WK434" s="1">
        <v>38.549999999999997</v>
      </c>
      <c r="WL434" s="1">
        <v>40.880000000000003</v>
      </c>
      <c r="WM434" s="1">
        <v>40.51</v>
      </c>
      <c r="WN434" s="57">
        <f t="shared" si="38"/>
        <v>40.51</v>
      </c>
      <c r="WO434" s="1">
        <v>39.76</v>
      </c>
      <c r="WP434" s="1">
        <v>41.63</v>
      </c>
      <c r="WQ434" s="1">
        <v>37.58</v>
      </c>
      <c r="WR434" s="1">
        <v>36.520000000000003</v>
      </c>
      <c r="WS434" s="1">
        <v>37.950000000000003</v>
      </c>
      <c r="WT434" s="1">
        <v>37.92</v>
      </c>
      <c r="WU434" s="1">
        <v>36.07</v>
      </c>
      <c r="WV434" s="5" t="s">
        <v>3</v>
      </c>
    </row>
    <row r="435" spans="1:620" ht="15" x14ac:dyDescent="0.25">
      <c r="A435" s="1">
        <v>32297</v>
      </c>
      <c r="B435" s="1">
        <v>1.125</v>
      </c>
      <c r="C435" s="1" t="s">
        <v>49</v>
      </c>
      <c r="F435" s="1">
        <v>2073</v>
      </c>
      <c r="G435" s="5">
        <v>44601</v>
      </c>
      <c r="H435" s="5">
        <v>63484</v>
      </c>
      <c r="J435" s="7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40"/>
      <c r="LR435" s="2"/>
      <c r="LS435" s="40"/>
      <c r="LT435" s="2"/>
      <c r="LU435" s="40"/>
      <c r="LV435" s="40"/>
      <c r="LW435" s="2"/>
      <c r="LX435" s="2"/>
      <c r="LY435" s="2"/>
      <c r="LZ435" s="2"/>
      <c r="MA435" s="2"/>
      <c r="MB435" s="2"/>
      <c r="MC435" s="40"/>
      <c r="MD435" s="40"/>
      <c r="ME435" s="40"/>
      <c r="MF435" s="2"/>
      <c r="MG435" s="61"/>
      <c r="MH435" s="40"/>
      <c r="MI435" s="2"/>
      <c r="MJ435" s="2"/>
      <c r="MK435" s="40"/>
      <c r="ML435" s="40"/>
      <c r="MM435" s="40"/>
      <c r="MN435" s="2"/>
      <c r="MO435" s="40"/>
      <c r="MP435" s="40"/>
      <c r="MQ435" s="40"/>
      <c r="MR435" s="2"/>
      <c r="MS435" s="40"/>
      <c r="MT435" s="40"/>
      <c r="MU435" s="40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40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40"/>
      <c r="OL435" s="40"/>
      <c r="OM435" s="2"/>
      <c r="ON435" s="2"/>
      <c r="OO435" s="2"/>
      <c r="OP435" s="2"/>
      <c r="OQ435" s="40"/>
      <c r="OR435" s="2"/>
      <c r="OS435" s="2"/>
      <c r="OT435" s="2"/>
      <c r="OU435" s="40"/>
      <c r="OV435" s="2"/>
      <c r="OW435" s="40"/>
      <c r="OX435" s="2"/>
      <c r="OY435" s="2"/>
      <c r="OZ435" s="2"/>
      <c r="PA435" s="2"/>
      <c r="PB435" s="2"/>
      <c r="PC435" s="2"/>
      <c r="PD435" s="2"/>
      <c r="PE435" s="2"/>
      <c r="PF435" s="40"/>
      <c r="PG435" s="2"/>
      <c r="PH435" s="2"/>
      <c r="PI435" s="2"/>
      <c r="PJ435" s="40"/>
      <c r="PK435" s="2"/>
      <c r="PL435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51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51"/>
      <c r="RZ435" s="2"/>
      <c r="SA435" s="51"/>
      <c r="SB435" s="2"/>
      <c r="SC435" s="2"/>
      <c r="SD435" s="2"/>
      <c r="SE435" s="51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17"/>
      <c r="SS435" s="17"/>
      <c r="ST435" s="17"/>
      <c r="SU435" s="17"/>
      <c r="SV435" s="17"/>
      <c r="SW435" s="17"/>
      <c r="SX435" s="2"/>
      <c r="SY435" s="2"/>
      <c r="SZ435" s="2"/>
      <c r="TA435" s="2"/>
      <c r="TB435" s="2"/>
      <c r="TC435" s="2"/>
      <c r="TD435" s="2"/>
      <c r="TE435" s="2"/>
      <c r="TF435" s="57"/>
      <c r="TG435" s="57"/>
      <c r="TH435" s="57"/>
      <c r="TI435" s="57"/>
      <c r="TJ435" s="57"/>
      <c r="TK435" s="57"/>
      <c r="TL435" s="40"/>
      <c r="TM435" s="40"/>
      <c r="TN435" s="40"/>
      <c r="TO435" s="2"/>
      <c r="TP435" s="40"/>
      <c r="TQ435" s="2"/>
      <c r="TR435" s="2"/>
      <c r="TS435" s="57"/>
      <c r="TT435" s="2"/>
      <c r="TU435" s="57"/>
      <c r="TV435" s="2"/>
      <c r="TW435" s="2"/>
      <c r="TX435" s="2"/>
      <c r="TY435" s="2"/>
      <c r="TZ435" s="2"/>
      <c r="UA435" s="2"/>
      <c r="UB435" s="2"/>
      <c r="UC435" s="57"/>
      <c r="UD435" s="57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>
        <v>91.16</v>
      </c>
      <c r="UU435" s="2">
        <v>85.46</v>
      </c>
      <c r="UV435" s="2">
        <v>78.52</v>
      </c>
      <c r="UW435" s="2">
        <v>68.010000000000005</v>
      </c>
      <c r="UX435" s="2">
        <v>64.040000000000006</v>
      </c>
      <c r="UY435" s="2">
        <v>67.17</v>
      </c>
      <c r="UZ435" s="2">
        <v>55.09</v>
      </c>
      <c r="VA435" s="2">
        <v>49.81</v>
      </c>
      <c r="VB435" s="57">
        <f t="shared" si="39"/>
        <v>49.81</v>
      </c>
      <c r="VC435" s="2">
        <v>52.5</v>
      </c>
      <c r="VD435" s="2">
        <v>44.02</v>
      </c>
      <c r="VE435" s="2">
        <v>45.48</v>
      </c>
      <c r="VF435" s="2">
        <v>41.34</v>
      </c>
      <c r="VG435" s="2">
        <v>44.65</v>
      </c>
      <c r="VH435" s="2">
        <v>41.47</v>
      </c>
      <c r="VI435" s="2">
        <v>36.39</v>
      </c>
      <c r="VJ435" s="2">
        <v>39.03</v>
      </c>
      <c r="VK435" s="2">
        <v>37.82</v>
      </c>
      <c r="VL435" s="2">
        <v>36.67</v>
      </c>
      <c r="VM435" s="2">
        <v>33.700000000000003</v>
      </c>
      <c r="VN435" s="2">
        <v>32.82</v>
      </c>
      <c r="VO435" s="2">
        <v>35.94</v>
      </c>
      <c r="VP435" s="2">
        <v>41.86</v>
      </c>
      <c r="VQ435" s="2">
        <v>37.54</v>
      </c>
      <c r="VR435" s="2">
        <v>36.85</v>
      </c>
      <c r="VS435" s="2">
        <v>38.119999999999997</v>
      </c>
      <c r="VT435" s="2">
        <v>34.75</v>
      </c>
      <c r="VU435" s="2">
        <v>35.14</v>
      </c>
      <c r="VV435" s="2">
        <v>36.08</v>
      </c>
      <c r="VW435" s="2">
        <v>37.19</v>
      </c>
      <c r="VX435" s="2">
        <v>37.630000000000003</v>
      </c>
      <c r="VY435" s="2">
        <v>37.18</v>
      </c>
      <c r="VZ435" s="2">
        <v>34.83</v>
      </c>
      <c r="WA435" s="2">
        <v>36.479999999999997</v>
      </c>
      <c r="WB435" s="2">
        <v>33.25</v>
      </c>
      <c r="WC435" s="2">
        <v>34.44</v>
      </c>
      <c r="WD435" s="2">
        <v>35.06</v>
      </c>
      <c r="WE435" s="1">
        <v>33.43</v>
      </c>
      <c r="WF435" s="57">
        <v>34.42</v>
      </c>
      <c r="WG435" s="1">
        <v>32.17</v>
      </c>
      <c r="WH435" s="1">
        <v>32.659999999999997</v>
      </c>
      <c r="WI435" s="1">
        <v>31.42</v>
      </c>
      <c r="WJ435" s="1">
        <v>30.2</v>
      </c>
      <c r="WK435" s="1">
        <v>30.63</v>
      </c>
      <c r="WL435" s="1">
        <v>32.659999999999997</v>
      </c>
      <c r="WM435" s="1">
        <v>32.21</v>
      </c>
      <c r="WN435" s="57">
        <f t="shared" si="38"/>
        <v>32.21</v>
      </c>
      <c r="WO435" s="1">
        <v>31.55</v>
      </c>
      <c r="WP435" s="1">
        <v>33.04</v>
      </c>
      <c r="WQ435" s="1">
        <v>29.35</v>
      </c>
      <c r="WR435" s="1">
        <v>28.17</v>
      </c>
      <c r="WS435" s="1">
        <v>29.5</v>
      </c>
      <c r="WT435" s="1">
        <v>29.37</v>
      </c>
      <c r="WU435" s="1">
        <v>27.85</v>
      </c>
      <c r="WV435" s="5" t="s">
        <v>3</v>
      </c>
    </row>
    <row r="436" spans="1:620" ht="15" x14ac:dyDescent="0.25">
      <c r="A436" s="1">
        <v>32300</v>
      </c>
      <c r="B436" s="1">
        <v>4</v>
      </c>
      <c r="C436" s="1" t="s">
        <v>51</v>
      </c>
      <c r="E436" s="1">
        <v>1957</v>
      </c>
      <c r="G436" s="5">
        <v>9868</v>
      </c>
      <c r="I436" s="5">
        <v>42036</v>
      </c>
      <c r="J436" s="7"/>
      <c r="K436" s="8">
        <v>27.6875</v>
      </c>
      <c r="L436" s="8">
        <v>26.375</v>
      </c>
      <c r="M436" s="8">
        <v>29.5</v>
      </c>
      <c r="N436" s="8">
        <v>28.9375</v>
      </c>
      <c r="O436" s="8">
        <v>28.75</v>
      </c>
      <c r="P436" s="8">
        <v>29.25</v>
      </c>
      <c r="Q436" s="8">
        <v>28.875</v>
      </c>
      <c r="R436" s="8">
        <v>27.75</v>
      </c>
      <c r="S436" s="8">
        <v>27.625</v>
      </c>
      <c r="T436" s="8">
        <v>27.625</v>
      </c>
      <c r="U436" s="8">
        <v>26.625</v>
      </c>
      <c r="V436" s="8">
        <v>25.5</v>
      </c>
      <c r="W436" s="8">
        <v>26.75</v>
      </c>
      <c r="X436" s="8">
        <v>26.625</v>
      </c>
      <c r="Y436" s="8">
        <v>29.125</v>
      </c>
      <c r="Z436" s="8">
        <v>29</v>
      </c>
      <c r="AA436" s="8">
        <v>32.75</v>
      </c>
      <c r="AB436" s="8">
        <v>32</v>
      </c>
      <c r="AC436" s="8">
        <v>31.5</v>
      </c>
      <c r="AD436" s="8">
        <v>29.625</v>
      </c>
      <c r="AE436" s="8">
        <v>30</v>
      </c>
      <c r="AF436" s="8">
        <v>31.875</v>
      </c>
      <c r="AG436" s="8">
        <v>38.75</v>
      </c>
      <c r="AH436" s="8">
        <v>37.875</v>
      </c>
      <c r="AI436" s="8">
        <v>35.75</v>
      </c>
      <c r="AJ436" s="8">
        <v>36.875</v>
      </c>
      <c r="AK436" s="8">
        <v>35.5</v>
      </c>
      <c r="AL436" s="8">
        <v>35.125</v>
      </c>
      <c r="AM436" s="8">
        <v>34.625</v>
      </c>
      <c r="AN436" s="8">
        <v>33.375</v>
      </c>
      <c r="AO436" s="8">
        <v>33.25</v>
      </c>
      <c r="AP436" s="8">
        <v>31.375</v>
      </c>
      <c r="AQ436" s="8">
        <v>32</v>
      </c>
      <c r="AR436" s="8">
        <v>32.125</v>
      </c>
      <c r="AS436" s="8">
        <v>32.25</v>
      </c>
      <c r="AT436" s="8">
        <v>32.25</v>
      </c>
      <c r="AU436" s="8">
        <v>32.125</v>
      </c>
      <c r="AV436" s="8">
        <v>30.625</v>
      </c>
      <c r="AW436" s="8">
        <v>29.375</v>
      </c>
      <c r="AX436" s="8">
        <v>31.875</v>
      </c>
      <c r="AY436" s="8">
        <v>35.125</v>
      </c>
      <c r="AZ436" s="8">
        <v>35.625</v>
      </c>
      <c r="BA436" s="8">
        <v>34.375</v>
      </c>
      <c r="BB436" s="8">
        <v>32.125</v>
      </c>
      <c r="BC436" s="8">
        <v>33.25</v>
      </c>
      <c r="BD436" s="8">
        <v>33.75</v>
      </c>
      <c r="BE436" s="8">
        <v>33.625</v>
      </c>
      <c r="BF436" s="8">
        <v>32.5</v>
      </c>
      <c r="BG436" s="8">
        <v>30.875</v>
      </c>
      <c r="BH436" s="8">
        <v>29.25</v>
      </c>
      <c r="BI436" s="8">
        <v>31</v>
      </c>
      <c r="BJ436" s="8">
        <v>29.875</v>
      </c>
      <c r="BK436" s="8">
        <v>29.875</v>
      </c>
      <c r="BL436" s="8">
        <v>31.625</v>
      </c>
      <c r="BM436" s="8">
        <v>31.75</v>
      </c>
      <c r="BN436" s="8">
        <v>31.25</v>
      </c>
      <c r="BO436" s="8">
        <v>33</v>
      </c>
      <c r="BP436" s="8">
        <v>31.5</v>
      </c>
      <c r="BQ436" s="8">
        <v>33</v>
      </c>
      <c r="BR436" s="8">
        <v>34.125</v>
      </c>
      <c r="BS436" s="8">
        <v>34.25</v>
      </c>
      <c r="BT436" s="8">
        <v>31.625</v>
      </c>
      <c r="BU436" s="8">
        <v>32</v>
      </c>
      <c r="BV436" s="8">
        <v>31.875</v>
      </c>
      <c r="BW436" s="8">
        <v>32.875</v>
      </c>
      <c r="BX436" s="8">
        <v>32.75</v>
      </c>
      <c r="BY436" s="8">
        <v>32.5</v>
      </c>
      <c r="BZ436" s="8">
        <v>30.125</v>
      </c>
      <c r="CA436" s="8">
        <v>29</v>
      </c>
      <c r="CB436" s="8">
        <v>29.125</v>
      </c>
      <c r="CC436" s="8">
        <v>27.5</v>
      </c>
      <c r="CD436" s="8">
        <v>28.25</v>
      </c>
      <c r="CE436" s="8">
        <v>30.5</v>
      </c>
      <c r="CF436" s="8">
        <v>27.625</v>
      </c>
      <c r="CG436" s="8">
        <v>29</v>
      </c>
      <c r="CH436" s="8">
        <v>30</v>
      </c>
      <c r="CI436" s="8">
        <v>32</v>
      </c>
      <c r="CJ436" s="8">
        <v>31.5</v>
      </c>
      <c r="CK436" s="8">
        <v>32.625</v>
      </c>
      <c r="CL436" s="8">
        <v>30.875</v>
      </c>
      <c r="CM436" s="8">
        <v>32.5</v>
      </c>
      <c r="CN436" s="8">
        <v>36.375</v>
      </c>
      <c r="CO436" s="8">
        <v>37.75</v>
      </c>
      <c r="CP436" s="8">
        <v>41.5</v>
      </c>
      <c r="CQ436" s="8">
        <v>38.25</v>
      </c>
      <c r="CR436" s="8">
        <v>37.75</v>
      </c>
      <c r="CS436" s="8">
        <v>35.25</v>
      </c>
      <c r="CT436" s="8">
        <v>36.75</v>
      </c>
      <c r="CU436" s="8">
        <v>39</v>
      </c>
      <c r="CV436" s="8">
        <v>39.75</v>
      </c>
      <c r="CW436" s="8">
        <v>40.75</v>
      </c>
      <c r="CX436" s="8">
        <v>39.25</v>
      </c>
      <c r="CY436" s="8">
        <v>38</v>
      </c>
      <c r="CZ436" s="8">
        <v>38.125</v>
      </c>
      <c r="DA436" s="8">
        <v>40</v>
      </c>
      <c r="DB436" s="8">
        <v>40.125</v>
      </c>
      <c r="DC436" s="8">
        <v>41.5</v>
      </c>
      <c r="DD436" s="8">
        <v>39.875</v>
      </c>
      <c r="DE436" s="8">
        <v>40.25</v>
      </c>
      <c r="DF436" s="8">
        <v>40.375</v>
      </c>
      <c r="DG436" s="8">
        <v>40.875</v>
      </c>
      <c r="DH436" s="8">
        <v>40.25</v>
      </c>
      <c r="DI436" s="21">
        <v>38.625</v>
      </c>
      <c r="DJ436" s="21">
        <v>36.875</v>
      </c>
      <c r="DK436" s="21">
        <v>36.125</v>
      </c>
      <c r="DL436" s="21">
        <v>38.625</v>
      </c>
      <c r="DM436" s="21">
        <v>39.75</v>
      </c>
      <c r="DN436" s="21">
        <v>40.125</v>
      </c>
      <c r="DO436" s="21">
        <v>41.25</v>
      </c>
      <c r="DP436" s="21">
        <v>38.875</v>
      </c>
      <c r="DQ436" s="1">
        <v>38</v>
      </c>
      <c r="DR436" s="21">
        <v>38.875</v>
      </c>
      <c r="DS436" s="21">
        <v>39.625</v>
      </c>
      <c r="DT436" s="21">
        <v>39.625</v>
      </c>
      <c r="DU436" s="21">
        <v>39.375</v>
      </c>
      <c r="DV436" s="21">
        <v>38.375</v>
      </c>
      <c r="DW436" s="21">
        <v>39.875</v>
      </c>
      <c r="DX436" s="21">
        <v>40.125</v>
      </c>
      <c r="DY436" s="21">
        <v>40.625</v>
      </c>
      <c r="DZ436" s="21">
        <v>40.75</v>
      </c>
      <c r="EA436" s="21">
        <v>41.25</v>
      </c>
      <c r="EB436" s="21">
        <v>39.25</v>
      </c>
      <c r="EC436" s="21">
        <v>38.75</v>
      </c>
      <c r="ED436" s="21">
        <v>40.875</v>
      </c>
      <c r="EE436" s="21">
        <v>44.875</v>
      </c>
      <c r="EF436" s="21">
        <v>46.25</v>
      </c>
      <c r="EG436" s="21">
        <v>45.25</v>
      </c>
      <c r="EH436" s="21">
        <v>44.5</v>
      </c>
      <c r="EI436" s="1">
        <v>43</v>
      </c>
      <c r="EJ436" s="21">
        <v>43.375</v>
      </c>
      <c r="EK436" s="21">
        <v>39.75</v>
      </c>
      <c r="EL436" s="21">
        <v>39.5</v>
      </c>
      <c r="EM436" s="1">
        <v>39</v>
      </c>
      <c r="EN436" s="21">
        <v>39.875</v>
      </c>
      <c r="EO436" s="21">
        <v>40.625</v>
      </c>
      <c r="EP436" s="19">
        <v>42.1875</v>
      </c>
      <c r="EQ436" s="21">
        <v>43.5</v>
      </c>
      <c r="ER436" s="19" t="s">
        <v>28</v>
      </c>
      <c r="ES436" s="19">
        <v>45.03125</v>
      </c>
      <c r="ET436" s="21">
        <v>44.25</v>
      </c>
      <c r="EU436" s="1">
        <v>42</v>
      </c>
      <c r="EV436" s="21">
        <v>40.75</v>
      </c>
      <c r="EW436" s="19">
        <v>40.9375</v>
      </c>
      <c r="EX436" s="21">
        <v>43.75</v>
      </c>
      <c r="EY436" s="19" t="s">
        <v>28</v>
      </c>
      <c r="EZ436" s="19">
        <v>42.4375</v>
      </c>
      <c r="FA436" s="19">
        <v>43.5625</v>
      </c>
      <c r="FB436" s="21">
        <v>43.875</v>
      </c>
      <c r="FC436" s="19">
        <v>44.4375</v>
      </c>
      <c r="FD436" s="19">
        <v>43.8125</v>
      </c>
      <c r="FE436" s="21">
        <v>43.625</v>
      </c>
      <c r="FF436" s="21">
        <v>42.75</v>
      </c>
      <c r="FG436" s="21">
        <v>42.875</v>
      </c>
      <c r="FH436" s="19">
        <v>42.4375</v>
      </c>
      <c r="FI436" s="19">
        <v>43.4375</v>
      </c>
      <c r="FJ436" s="21">
        <v>44.75</v>
      </c>
      <c r="FK436" s="21">
        <v>44.25</v>
      </c>
      <c r="FL436" s="19">
        <v>43.78125</v>
      </c>
      <c r="FM436" s="21">
        <v>44.5</v>
      </c>
      <c r="FN436" s="19">
        <v>44.9375</v>
      </c>
      <c r="FO436" s="19">
        <v>44.1875</v>
      </c>
      <c r="FP436" s="21">
        <v>43.75</v>
      </c>
      <c r="FQ436" s="21">
        <v>42.625</v>
      </c>
      <c r="FR436" s="21">
        <v>42.25</v>
      </c>
      <c r="FS436" s="19">
        <v>43.40625</v>
      </c>
      <c r="FT436" s="1">
        <v>43</v>
      </c>
      <c r="FU436" s="21">
        <v>41.625</v>
      </c>
      <c r="FV436" s="19">
        <v>41.4375</v>
      </c>
      <c r="FW436" s="19">
        <v>40.1875</v>
      </c>
      <c r="FX436" s="19">
        <v>41</v>
      </c>
      <c r="FY436" s="19">
        <v>39.0625</v>
      </c>
      <c r="FZ436" s="19">
        <v>38</v>
      </c>
      <c r="GA436" s="19">
        <v>35.3125</v>
      </c>
      <c r="GB436" s="19">
        <v>33.5625</v>
      </c>
      <c r="GC436" s="19">
        <v>36.375</v>
      </c>
      <c r="GD436" s="19">
        <v>37.21875</v>
      </c>
      <c r="GE436" s="19">
        <v>36.8125</v>
      </c>
      <c r="GF436" s="19">
        <v>35.3125</v>
      </c>
      <c r="GG436" s="19">
        <v>35.25</v>
      </c>
      <c r="GH436" s="19">
        <v>36.09375</v>
      </c>
      <c r="GI436" s="19">
        <v>37.75</v>
      </c>
      <c r="GJ436" s="19">
        <v>37.78125</v>
      </c>
      <c r="GK436" s="19">
        <v>39.25</v>
      </c>
      <c r="GL436" s="19">
        <v>39.625</v>
      </c>
      <c r="GM436" s="19">
        <v>39.4375</v>
      </c>
      <c r="GN436" s="19">
        <v>39.375</v>
      </c>
      <c r="GO436" s="19">
        <v>38.75</v>
      </c>
      <c r="GP436" s="19">
        <v>38.25</v>
      </c>
      <c r="GQ436" s="19">
        <v>39.40625</v>
      </c>
      <c r="GR436" s="19">
        <v>40.25</v>
      </c>
      <c r="GS436" s="19">
        <v>41.375</v>
      </c>
      <c r="GT436" s="19">
        <v>40.9375</v>
      </c>
      <c r="GU436" s="19">
        <v>40.28125</v>
      </c>
      <c r="GV436" s="19">
        <v>40.625</v>
      </c>
      <c r="GW436" s="21">
        <v>41.875</v>
      </c>
      <c r="GX436" s="21">
        <v>42.25</v>
      </c>
      <c r="GY436" s="21">
        <v>40.375</v>
      </c>
      <c r="GZ436" s="19">
        <v>42.5625</v>
      </c>
      <c r="HA436" s="19">
        <v>43.6875</v>
      </c>
      <c r="HB436" s="21">
        <v>43.125</v>
      </c>
      <c r="HC436" s="21">
        <v>43.375</v>
      </c>
      <c r="HD436" s="19">
        <v>42.1875</v>
      </c>
      <c r="HE436" s="21">
        <v>41.875</v>
      </c>
      <c r="HF436" s="19">
        <v>44.71875</v>
      </c>
      <c r="HG436" s="21">
        <v>44.375</v>
      </c>
      <c r="HH436" s="1">
        <v>45</v>
      </c>
      <c r="HI436" s="21">
        <v>44.875</v>
      </c>
      <c r="HJ436" s="19">
        <v>46.65625</v>
      </c>
      <c r="HK436" s="21">
        <v>47.125</v>
      </c>
      <c r="HL436" s="21">
        <v>46.125</v>
      </c>
      <c r="HM436" s="19">
        <v>46.3125</v>
      </c>
      <c r="HN436" s="19">
        <v>48.1875</v>
      </c>
      <c r="HO436" s="21">
        <v>49.625</v>
      </c>
      <c r="HP436" s="21">
        <v>53.5</v>
      </c>
      <c r="HQ436" s="19">
        <v>53.5</v>
      </c>
      <c r="HR436" s="21">
        <v>53.875</v>
      </c>
      <c r="HS436" s="1">
        <v>56</v>
      </c>
      <c r="HT436" s="21">
        <v>59.75</v>
      </c>
      <c r="HU436" s="19">
        <v>58.65625</v>
      </c>
      <c r="HV436" s="1">
        <v>54</v>
      </c>
      <c r="HW436" s="19">
        <v>49.71875</v>
      </c>
      <c r="HX436" s="19">
        <v>48.84375</v>
      </c>
      <c r="HY436" s="19">
        <v>45.78125</v>
      </c>
      <c r="HZ436" s="19">
        <v>46.46875</v>
      </c>
      <c r="IA436" s="19">
        <v>46.8125</v>
      </c>
      <c r="IB436" s="19">
        <v>45.9375</v>
      </c>
      <c r="IC436" s="19">
        <v>45.5625</v>
      </c>
      <c r="ID436" s="21">
        <v>45.875</v>
      </c>
      <c r="IE436" s="19">
        <v>46.65625</v>
      </c>
      <c r="IF436" s="19">
        <v>45.96875</v>
      </c>
      <c r="IG436" s="19">
        <v>46.125</v>
      </c>
      <c r="IH436" s="19">
        <v>45.9375</v>
      </c>
      <c r="II436" s="19">
        <v>46.46875</v>
      </c>
      <c r="IJ436" s="19">
        <v>46.96875</v>
      </c>
      <c r="IK436" s="19">
        <v>48.9375</v>
      </c>
      <c r="IL436" s="19">
        <v>46.3125</v>
      </c>
      <c r="IM436" s="19">
        <v>46.9375</v>
      </c>
      <c r="IN436" s="21">
        <v>47.25</v>
      </c>
      <c r="IO436" s="21">
        <v>47.25</v>
      </c>
      <c r="IP436" s="21">
        <v>47.5</v>
      </c>
      <c r="IQ436" s="21">
        <v>49.625</v>
      </c>
      <c r="IR436" s="19">
        <v>50.3125</v>
      </c>
      <c r="IS436" s="19">
        <v>49.9375</v>
      </c>
      <c r="IT436" s="19">
        <v>47.40625</v>
      </c>
      <c r="IU436" s="21">
        <v>46.875</v>
      </c>
      <c r="IV436" s="19">
        <v>47.46875</v>
      </c>
      <c r="IW436" s="19">
        <v>47.0625</v>
      </c>
      <c r="IX436" s="19">
        <v>47.46875</v>
      </c>
      <c r="IY436" s="34">
        <v>47.671779999999998</v>
      </c>
      <c r="IZ436" s="34">
        <v>47.606260000000006</v>
      </c>
      <c r="JA436" s="34">
        <v>48.703130000000002</v>
      </c>
      <c r="JB436" s="34">
        <v>49.45384</v>
      </c>
      <c r="JC436" s="34">
        <v>51.06936000000001</v>
      </c>
      <c r="JD436" s="34">
        <v>50.375</v>
      </c>
      <c r="JE436" s="34">
        <v>51.045560000000009</v>
      </c>
      <c r="JF436" s="34">
        <v>52.25</v>
      </c>
      <c r="JG436" s="34">
        <v>50.06644</v>
      </c>
      <c r="JH436" s="34">
        <v>50.8855</v>
      </c>
      <c r="JI436" s="34">
        <v>53.06253000000001</v>
      </c>
      <c r="JJ436" s="34">
        <v>54</v>
      </c>
      <c r="JK436" s="34">
        <v>55.119810000000001</v>
      </c>
      <c r="JL436" s="34">
        <v>54.626519999999999</v>
      </c>
      <c r="JM436" s="34">
        <v>58.09375</v>
      </c>
      <c r="JN436" s="34">
        <v>59.054259999999999</v>
      </c>
      <c r="JO436" s="34">
        <v>59.633050000000004</v>
      </c>
      <c r="JP436" s="34">
        <v>59.0625</v>
      </c>
      <c r="JQ436" s="34">
        <v>62.4375</v>
      </c>
      <c r="JR436" s="34">
        <v>62.765650000000008</v>
      </c>
      <c r="JS436" s="34">
        <v>64.892659999999992</v>
      </c>
      <c r="JT436" s="34">
        <v>64.853450000000009</v>
      </c>
      <c r="JU436" s="34">
        <v>66.980920000000012</v>
      </c>
      <c r="JV436" s="34">
        <v>67.281300000000002</v>
      </c>
      <c r="JW436" s="34">
        <v>67.875</v>
      </c>
      <c r="JX436" s="34">
        <v>72.125</v>
      </c>
      <c r="JY436" s="34">
        <v>78.5625</v>
      </c>
      <c r="JZ436" s="34">
        <v>75.078340000000011</v>
      </c>
      <c r="KA436" s="34">
        <v>82.45</v>
      </c>
      <c r="KB436" s="34">
        <v>84.91</v>
      </c>
      <c r="KC436" s="34">
        <v>87</v>
      </c>
      <c r="KD436" s="34">
        <v>81.2</v>
      </c>
      <c r="KE436" s="34">
        <v>82.888930000000002</v>
      </c>
      <c r="KF436" s="2">
        <v>80.75</v>
      </c>
      <c r="KG436" s="2">
        <v>77.31</v>
      </c>
      <c r="KH436" s="2">
        <v>78.2</v>
      </c>
      <c r="KI436" s="2">
        <v>77.34</v>
      </c>
      <c r="KJ436" s="2">
        <v>80.05</v>
      </c>
      <c r="KK436" s="2">
        <v>75.760000000000005</v>
      </c>
      <c r="KL436" s="2">
        <v>80.22</v>
      </c>
      <c r="KM436" s="2">
        <v>83.31</v>
      </c>
      <c r="KN436" s="2">
        <v>78.73</v>
      </c>
      <c r="KO436" s="2">
        <v>76.8</v>
      </c>
      <c r="KP436" s="2">
        <v>78.91</v>
      </c>
      <c r="KQ436" s="2">
        <v>79.930000000000007</v>
      </c>
      <c r="KR436" s="2">
        <v>81.239999999999995</v>
      </c>
      <c r="KS436" s="2">
        <v>81.09</v>
      </c>
      <c r="KT436" s="2">
        <v>80.209999999999994</v>
      </c>
      <c r="KU436" s="2">
        <v>79.42</v>
      </c>
      <c r="KV436" s="2">
        <v>77.64</v>
      </c>
      <c r="KW436" s="2">
        <v>77.62</v>
      </c>
      <c r="KX436" s="2">
        <v>79.099999999999994</v>
      </c>
      <c r="KY436" s="2">
        <v>83.43</v>
      </c>
      <c r="KZ436" s="2">
        <v>83.11</v>
      </c>
      <c r="LA436" s="2">
        <v>82.8</v>
      </c>
      <c r="LB436" s="2">
        <v>82.16</v>
      </c>
      <c r="LC436" s="2">
        <v>79.819999999999993</v>
      </c>
      <c r="LD436" s="2">
        <v>75.13</v>
      </c>
      <c r="LE436" s="2">
        <v>73.62</v>
      </c>
      <c r="LF436" s="2">
        <v>73.239999999999995</v>
      </c>
      <c r="LG436" s="2">
        <v>76.62</v>
      </c>
      <c r="LH436" s="2">
        <v>78.59</v>
      </c>
      <c r="LI436" s="2">
        <v>76.739999999999995</v>
      </c>
      <c r="LJ436" s="2">
        <v>83.04</v>
      </c>
      <c r="LK436" s="2">
        <v>81.62</v>
      </c>
      <c r="LL436" s="2">
        <v>76.52</v>
      </c>
      <c r="LM436" s="2">
        <v>78.709999999999994</v>
      </c>
      <c r="LN436" s="2">
        <v>76.62</v>
      </c>
      <c r="LO436" s="2">
        <v>72.34</v>
      </c>
      <c r="LP436" s="2">
        <v>73.42</v>
      </c>
      <c r="LQ436" s="40">
        <v>72.31</v>
      </c>
      <c r="LR436" s="2">
        <v>76.48</v>
      </c>
      <c r="LS436" s="40">
        <v>77.34</v>
      </c>
      <c r="LT436" s="2">
        <v>81.91</v>
      </c>
      <c r="LU436" s="40">
        <v>84.67</v>
      </c>
      <c r="LV436" s="40">
        <v>81.7</v>
      </c>
      <c r="LW436" s="2">
        <v>79.599999999999994</v>
      </c>
      <c r="LX436" s="2">
        <v>83.64</v>
      </c>
      <c r="LY436" s="2">
        <v>85.46</v>
      </c>
      <c r="LZ436" s="2">
        <v>85.05</v>
      </c>
      <c r="MA436" s="2">
        <v>82.72</v>
      </c>
      <c r="MB436" s="2">
        <v>81.349999999999994</v>
      </c>
      <c r="MC436" s="40">
        <v>85.62</v>
      </c>
      <c r="MD436" s="40">
        <v>83.1</v>
      </c>
      <c r="ME436" s="40">
        <v>78.59</v>
      </c>
      <c r="MF436" s="2">
        <v>79.23</v>
      </c>
      <c r="MG436" s="61">
        <v>79.819999999999993</v>
      </c>
      <c r="MH436" s="40">
        <v>75.180000000000007</v>
      </c>
      <c r="MI436" s="2">
        <v>75.63</v>
      </c>
      <c r="MJ436" s="2">
        <v>78.91</v>
      </c>
      <c r="MK436" s="40">
        <v>78.42</v>
      </c>
      <c r="ML436" s="40">
        <v>79.06</v>
      </c>
      <c r="MM436" s="40">
        <v>79.95</v>
      </c>
      <c r="MN436" s="2">
        <v>77.040000000000006</v>
      </c>
      <c r="MO436" s="40">
        <v>76.25</v>
      </c>
      <c r="MP436" s="40">
        <v>77.39</v>
      </c>
      <c r="MQ436" s="40">
        <v>77.77</v>
      </c>
      <c r="MR436" s="2">
        <v>79.709999999999994</v>
      </c>
      <c r="MS436" s="40">
        <v>80.12</v>
      </c>
      <c r="MT436" s="40">
        <v>81.03</v>
      </c>
      <c r="MU436" s="40">
        <v>82.86</v>
      </c>
      <c r="MV436" s="2">
        <v>83.35</v>
      </c>
      <c r="MW436" s="2">
        <v>81.84</v>
      </c>
      <c r="MX436" s="2">
        <v>81.599999999999994</v>
      </c>
      <c r="MY436" s="2">
        <v>80.739999999999995</v>
      </c>
      <c r="MZ436" s="2">
        <v>82.73</v>
      </c>
      <c r="NA436" s="2">
        <v>84.76</v>
      </c>
      <c r="NB436" s="2">
        <v>86.92</v>
      </c>
      <c r="NC436" s="2">
        <v>85.01</v>
      </c>
      <c r="ND436" s="2">
        <v>87.18</v>
      </c>
      <c r="NE436" s="2">
        <v>86.26</v>
      </c>
      <c r="NF436" s="2">
        <v>86.24</v>
      </c>
      <c r="NG436" s="2">
        <v>88.75</v>
      </c>
      <c r="NH436" s="2">
        <v>91.37</v>
      </c>
      <c r="NI436" s="2">
        <v>94.15</v>
      </c>
      <c r="NJ436" s="2">
        <v>93.87</v>
      </c>
      <c r="NK436" s="2">
        <v>88.88</v>
      </c>
      <c r="NL436" s="2">
        <v>85.32</v>
      </c>
      <c r="NM436" s="2">
        <v>86.43</v>
      </c>
      <c r="NN436" s="2">
        <v>84.3</v>
      </c>
      <c r="NO436" s="2">
        <v>85.81</v>
      </c>
      <c r="NP436" s="2">
        <v>87.02</v>
      </c>
      <c r="NQ436" s="2">
        <v>87.47</v>
      </c>
      <c r="NR436" s="2">
        <v>89.47</v>
      </c>
      <c r="NS436" s="2">
        <v>88.54</v>
      </c>
      <c r="NT436" s="2">
        <v>85.46</v>
      </c>
      <c r="NU436" s="2">
        <v>82.21</v>
      </c>
      <c r="NV436" s="40">
        <v>84.66</v>
      </c>
      <c r="NW436" s="2">
        <v>81.66</v>
      </c>
      <c r="NX436" s="2">
        <v>80.56</v>
      </c>
      <c r="NY436" s="2">
        <v>78.94</v>
      </c>
      <c r="NZ436" s="2">
        <v>76.42</v>
      </c>
      <c r="OA436" s="2">
        <v>80.290000000000006</v>
      </c>
      <c r="OB436" s="2">
        <v>82.02</v>
      </c>
      <c r="OC436" s="2">
        <v>80.290000000000006</v>
      </c>
      <c r="OD436" s="2">
        <v>81.17</v>
      </c>
      <c r="OE436" s="2">
        <v>81.81</v>
      </c>
      <c r="OF436" s="2">
        <v>84.37</v>
      </c>
      <c r="OG436" s="2">
        <v>83.55</v>
      </c>
      <c r="OH436" s="2">
        <v>82.88</v>
      </c>
      <c r="OI436" s="2">
        <v>83.01</v>
      </c>
      <c r="OJ436" s="2">
        <v>80.83</v>
      </c>
      <c r="OK436" s="40">
        <v>79.13</v>
      </c>
      <c r="OL436" s="40">
        <v>77.73</v>
      </c>
      <c r="OM436" s="2">
        <v>80.290000000000006</v>
      </c>
      <c r="ON436" s="2">
        <v>82.58</v>
      </c>
      <c r="OO436" s="2">
        <v>80.73</v>
      </c>
      <c r="OP436" s="2">
        <v>79.14</v>
      </c>
      <c r="OQ436" s="40">
        <v>85.09</v>
      </c>
      <c r="OR436" s="2">
        <v>93.44</v>
      </c>
      <c r="OS436" s="2">
        <v>80.84</v>
      </c>
      <c r="OT436" s="2">
        <v>82.25</v>
      </c>
      <c r="OU436" s="40">
        <v>85.16</v>
      </c>
      <c r="OV436" s="2">
        <v>81.67</v>
      </c>
      <c r="OW436" s="40">
        <v>78.72</v>
      </c>
      <c r="OX436" s="2">
        <v>81.75</v>
      </c>
      <c r="OY436" s="2">
        <v>79.55</v>
      </c>
      <c r="OZ436" s="2">
        <v>86.07</v>
      </c>
      <c r="PA436" s="2">
        <v>86.22</v>
      </c>
      <c r="PB436" s="2">
        <v>83.62</v>
      </c>
      <c r="PC436" s="2">
        <v>84.47</v>
      </c>
      <c r="PD436" s="2">
        <v>78.56</v>
      </c>
      <c r="PE436" s="2">
        <v>79.34</v>
      </c>
      <c r="PF436" s="40">
        <v>76.52</v>
      </c>
      <c r="PG436" s="2">
        <v>77.489999999999995</v>
      </c>
      <c r="PH436" s="2">
        <v>78.010000000000005</v>
      </c>
      <c r="PI436" s="2">
        <v>80.98</v>
      </c>
      <c r="PJ436" s="40">
        <v>82.76</v>
      </c>
      <c r="PK436" s="2">
        <v>81</v>
      </c>
      <c r="PL436">
        <v>89.71</v>
      </c>
      <c r="PM436" s="2">
        <v>87.86</v>
      </c>
      <c r="PN436" s="2">
        <v>83.31</v>
      </c>
      <c r="PO436" s="2">
        <v>81.52</v>
      </c>
      <c r="PP436" s="2">
        <v>81.77</v>
      </c>
      <c r="PQ436" s="2">
        <v>77.69</v>
      </c>
      <c r="PR436" s="2">
        <v>78.91</v>
      </c>
      <c r="PS436" s="2">
        <v>79.260000000000005</v>
      </c>
      <c r="PT436" s="2">
        <v>81.77</v>
      </c>
      <c r="PU436" s="2">
        <v>82.9</v>
      </c>
      <c r="PV436" s="2">
        <v>80.19</v>
      </c>
      <c r="PW436" s="2">
        <v>84.47</v>
      </c>
      <c r="PX436" s="51">
        <v>86.75</v>
      </c>
      <c r="PY436" s="2">
        <v>93.87</v>
      </c>
      <c r="PZ436" s="2">
        <v>95.3</v>
      </c>
      <c r="QA436" s="2">
        <v>100.45</v>
      </c>
      <c r="QB436" s="2">
        <v>100.42</v>
      </c>
      <c r="QC436" s="2">
        <v>100.37</v>
      </c>
      <c r="QD436" s="2">
        <v>100.25</v>
      </c>
      <c r="QE436" s="2">
        <v>98.570000000000007</v>
      </c>
      <c r="QF436" s="2">
        <v>98.350000000000009</v>
      </c>
      <c r="QG436" s="2">
        <v>100.49000000000001</v>
      </c>
      <c r="QH436" s="2">
        <v>100.38</v>
      </c>
      <c r="QI436" s="2">
        <v>100.38</v>
      </c>
      <c r="QJ436" s="2">
        <v>100.29</v>
      </c>
      <c r="QK436" s="2">
        <v>100.22</v>
      </c>
      <c r="QL436" s="2">
        <v>100.16</v>
      </c>
      <c r="QM436" s="2">
        <v>100.12</v>
      </c>
      <c r="QN436" s="2">
        <v>100.34</v>
      </c>
      <c r="QO436" s="2">
        <v>96.96</v>
      </c>
      <c r="QP436" s="2">
        <v>97.74</v>
      </c>
      <c r="QQ436" s="2">
        <v>100.18</v>
      </c>
      <c r="QR436" s="2">
        <v>100.17</v>
      </c>
      <c r="QS436" s="2">
        <v>97.65</v>
      </c>
      <c r="QT436" s="2">
        <v>93.77</v>
      </c>
      <c r="QU436" s="2">
        <v>94.97</v>
      </c>
      <c r="QV436" s="2">
        <v>93.95</v>
      </c>
      <c r="QW436" s="2">
        <v>95.53</v>
      </c>
      <c r="QX436" s="2">
        <v>96.77</v>
      </c>
      <c r="QY436" s="2">
        <v>94.49</v>
      </c>
      <c r="QZ436" s="2">
        <v>93.42</v>
      </c>
      <c r="RA436" s="2">
        <v>96.65</v>
      </c>
      <c r="RB436" s="2">
        <v>96.41</v>
      </c>
      <c r="RC436" s="2">
        <v>96.03</v>
      </c>
      <c r="RD436" s="2">
        <v>97.58</v>
      </c>
      <c r="RE436" s="2">
        <v>99.24</v>
      </c>
      <c r="RF436" s="2">
        <v>98.31</v>
      </c>
      <c r="RG436" s="2">
        <v>100.08</v>
      </c>
      <c r="RH436" s="2">
        <v>100.18</v>
      </c>
      <c r="RI436" s="2">
        <v>100.04</v>
      </c>
      <c r="RJ436" s="2">
        <v>100.83</v>
      </c>
      <c r="RK436" s="2">
        <v>100.57</v>
      </c>
      <c r="RL436" s="2">
        <v>100.29</v>
      </c>
      <c r="RM436" s="2">
        <v>100</v>
      </c>
      <c r="RN436" s="2" t="s">
        <v>29</v>
      </c>
      <c r="RO436" s="2" t="s">
        <v>289</v>
      </c>
      <c r="RP436" s="2" t="s">
        <v>289</v>
      </c>
      <c r="RQ436" s="2" t="s">
        <v>289</v>
      </c>
      <c r="RR436" s="2" t="s">
        <v>289</v>
      </c>
      <c r="RS436" s="2" t="s">
        <v>289</v>
      </c>
      <c r="RT436" s="2" t="s">
        <v>289</v>
      </c>
      <c r="RU436" s="2" t="s">
        <v>289</v>
      </c>
      <c r="RV436" s="2" t="s">
        <v>289</v>
      </c>
      <c r="RW436" s="2" t="s">
        <v>289</v>
      </c>
      <c r="RX436" s="2" t="s">
        <v>289</v>
      </c>
      <c r="RY436" s="51" t="s">
        <v>289</v>
      </c>
      <c r="RZ436" s="2" t="s">
        <v>289</v>
      </c>
      <c r="SA436" s="51" t="s">
        <v>289</v>
      </c>
      <c r="SB436" s="2" t="s">
        <v>289</v>
      </c>
      <c r="SC436" s="2" t="s">
        <v>289</v>
      </c>
      <c r="SD436" s="2" t="s">
        <v>289</v>
      </c>
      <c r="SE436" s="51" t="s">
        <v>289</v>
      </c>
      <c r="SF436" s="2" t="s">
        <v>289</v>
      </c>
      <c r="SG436" s="2" t="s">
        <v>289</v>
      </c>
      <c r="SH436" s="2" t="s">
        <v>289</v>
      </c>
      <c r="SI436" s="2" t="s">
        <v>289</v>
      </c>
      <c r="SJ436" s="2" t="s">
        <v>289</v>
      </c>
      <c r="SK436" s="2" t="s">
        <v>289</v>
      </c>
      <c r="SL436" s="2" t="s">
        <v>289</v>
      </c>
      <c r="SM436" s="2" t="s">
        <v>289</v>
      </c>
      <c r="SN436" s="2" t="s">
        <v>289</v>
      </c>
      <c r="SO436" s="2" t="s">
        <v>289</v>
      </c>
      <c r="SP436" s="2" t="s">
        <v>289</v>
      </c>
      <c r="SQ436" s="17" t="s">
        <v>289</v>
      </c>
      <c r="SR436" s="17" t="s">
        <v>289</v>
      </c>
      <c r="SS436" s="17" t="s">
        <v>289</v>
      </c>
      <c r="ST436" s="17" t="s">
        <v>289</v>
      </c>
      <c r="SU436" s="17" t="s">
        <v>289</v>
      </c>
      <c r="SV436" s="17" t="s">
        <v>289</v>
      </c>
      <c r="SW436" s="17" t="s">
        <v>289</v>
      </c>
      <c r="SX436" s="2" t="s">
        <v>289</v>
      </c>
      <c r="SY436" s="2" t="s">
        <v>289</v>
      </c>
      <c r="SZ436" s="2" t="s">
        <v>289</v>
      </c>
      <c r="TA436" s="2" t="s">
        <v>289</v>
      </c>
      <c r="TB436" s="2" t="s">
        <v>289</v>
      </c>
      <c r="TC436" s="2" t="s">
        <v>289</v>
      </c>
      <c r="TD436" s="2" t="s">
        <v>289</v>
      </c>
      <c r="TE436" s="2" t="s">
        <v>289</v>
      </c>
      <c r="TF436" s="57" t="s">
        <v>289</v>
      </c>
      <c r="TG436" s="57" t="s">
        <v>289</v>
      </c>
      <c r="TH436" s="57" t="s">
        <v>289</v>
      </c>
      <c r="TI436" s="57" t="s">
        <v>289</v>
      </c>
      <c r="TJ436" s="57" t="s">
        <v>289</v>
      </c>
      <c r="TK436" s="57" t="s">
        <v>289</v>
      </c>
      <c r="TL436" s="57" t="s">
        <v>289</v>
      </c>
      <c r="TM436" s="57" t="s">
        <v>289</v>
      </c>
      <c r="TN436" s="57" t="s">
        <v>289</v>
      </c>
      <c r="TO436" s="2" t="s">
        <v>289</v>
      </c>
      <c r="TP436" s="57" t="s">
        <v>289</v>
      </c>
      <c r="TQ436" s="2" t="s">
        <v>289</v>
      </c>
      <c r="TR436" s="2" t="s">
        <v>289</v>
      </c>
      <c r="TS436" s="57" t="s">
        <v>289</v>
      </c>
      <c r="TT436" s="2" t="s">
        <v>289</v>
      </c>
      <c r="TU436" s="57" t="s">
        <v>289</v>
      </c>
      <c r="TV436" s="2" t="s">
        <v>289</v>
      </c>
      <c r="TW436" s="2" t="s">
        <v>289</v>
      </c>
      <c r="TX436" s="2" t="s">
        <v>289</v>
      </c>
      <c r="TY436" s="2"/>
      <c r="TZ436" s="2"/>
      <c r="UA436" s="2"/>
      <c r="UB436" s="2"/>
      <c r="UC436" s="57"/>
      <c r="UD436" s="57" t="s">
        <v>289</v>
      </c>
      <c r="UE436" s="2" t="s">
        <v>289</v>
      </c>
      <c r="UF436" s="2" t="s">
        <v>289</v>
      </c>
      <c r="UG436" s="2" t="s">
        <v>289</v>
      </c>
      <c r="UH436" s="2" t="s">
        <v>289</v>
      </c>
      <c r="UI436" s="2" t="s">
        <v>289</v>
      </c>
      <c r="UJ436" s="2" t="s">
        <v>289</v>
      </c>
      <c r="UK436" s="2" t="s">
        <v>289</v>
      </c>
      <c r="UL436" s="2" t="s">
        <v>289</v>
      </c>
      <c r="UM436" s="2" t="s">
        <v>289</v>
      </c>
      <c r="UN436" s="2" t="s">
        <v>289</v>
      </c>
      <c r="UO436" s="2" t="s">
        <v>289</v>
      </c>
      <c r="UP436" s="2" t="s">
        <v>289</v>
      </c>
      <c r="UQ436" s="2" t="s">
        <v>289</v>
      </c>
      <c r="UR436" s="2" t="s">
        <v>289</v>
      </c>
      <c r="US436" s="2" t="s">
        <v>289</v>
      </c>
      <c r="UT436" s="2" t="s">
        <v>289</v>
      </c>
      <c r="UU436" s="2" t="s">
        <v>289</v>
      </c>
      <c r="UV436" s="2" t="s">
        <v>289</v>
      </c>
      <c r="UW436" s="2" t="s">
        <v>289</v>
      </c>
      <c r="UX436" s="2" t="s">
        <v>289</v>
      </c>
      <c r="UY436" s="2" t="s">
        <v>289</v>
      </c>
      <c r="UZ436" s="2" t="s">
        <v>289</v>
      </c>
      <c r="VA436" s="2" t="s">
        <v>289</v>
      </c>
      <c r="VB436" s="57" t="str">
        <f t="shared" si="39"/>
        <v/>
      </c>
      <c r="VC436" s="2" t="s">
        <v>289</v>
      </c>
      <c r="VD436" s="2" t="s">
        <v>289</v>
      </c>
      <c r="VE436" s="2" t="s">
        <v>289</v>
      </c>
      <c r="VF436" s="2" t="s">
        <v>289</v>
      </c>
      <c r="VG436" s="2" t="s">
        <v>289</v>
      </c>
      <c r="VH436" s="2" t="s">
        <v>289</v>
      </c>
      <c r="VI436" s="2" t="s">
        <v>289</v>
      </c>
      <c r="VJ436" s="2" t="s">
        <v>289</v>
      </c>
      <c r="VK436" s="2" t="s">
        <v>289</v>
      </c>
      <c r="VL436" s="2" t="s">
        <v>289</v>
      </c>
      <c r="VM436" s="2" t="s">
        <v>289</v>
      </c>
      <c r="VN436" s="2" t="s">
        <v>289</v>
      </c>
      <c r="VO436" s="2" t="s">
        <v>289</v>
      </c>
      <c r="VP436" s="2" t="s">
        <v>289</v>
      </c>
      <c r="VQ436" s="2" t="s">
        <v>289</v>
      </c>
      <c r="VR436" s="2" t="s">
        <v>289</v>
      </c>
      <c r="VS436" s="2" t="s">
        <v>289</v>
      </c>
      <c r="VT436" s="2" t="s">
        <v>289</v>
      </c>
      <c r="VU436" s="2" t="s">
        <v>289</v>
      </c>
      <c r="VV436" s="2" t="s">
        <v>289</v>
      </c>
      <c r="VW436" s="2" t="s">
        <v>289</v>
      </c>
      <c r="VX436" s="2" t="s">
        <v>289</v>
      </c>
      <c r="VY436" s="2" t="s">
        <v>289</v>
      </c>
      <c r="VZ436" s="2" t="s">
        <v>289</v>
      </c>
      <c r="WA436" s="2" t="s">
        <v>289</v>
      </c>
      <c r="WB436" s="2" t="s">
        <v>289</v>
      </c>
      <c r="WC436" s="2" t="s">
        <v>289</v>
      </c>
      <c r="WD436" s="2" t="s">
        <v>289</v>
      </c>
      <c r="WE436" s="1" t="s">
        <v>289</v>
      </c>
      <c r="WF436" s="57" t="s">
        <v>289</v>
      </c>
      <c r="WG436" s="1" t="s">
        <v>289</v>
      </c>
      <c r="WH436" s="1" t="s">
        <v>289</v>
      </c>
      <c r="WI436" s="1" t="s">
        <v>289</v>
      </c>
      <c r="WJ436" s="1" t="s">
        <v>289</v>
      </c>
      <c r="WK436" s="1" t="s">
        <v>289</v>
      </c>
      <c r="WL436" s="1" t="s">
        <v>289</v>
      </c>
      <c r="WM436" s="1" t="s">
        <v>289</v>
      </c>
      <c r="WN436" s="57" t="str">
        <f t="shared" si="38"/>
        <v/>
      </c>
      <c r="WO436" s="1" t="e">
        <v>#N/A</v>
      </c>
      <c r="WP436" s="1" t="e">
        <v>#N/A</v>
      </c>
      <c r="WQ436" s="1" t="e">
        <v>#N/A</v>
      </c>
      <c r="WR436" s="1" t="s">
        <v>289</v>
      </c>
      <c r="WS436" s="1" t="s">
        <v>289</v>
      </c>
      <c r="WT436" s="1" t="s">
        <v>289</v>
      </c>
      <c r="WU436" s="1" t="s">
        <v>289</v>
      </c>
      <c r="WV436" s="5" t="s">
        <v>3</v>
      </c>
    </row>
    <row r="437" spans="1:620" ht="15" x14ac:dyDescent="0.25">
      <c r="A437" s="1">
        <v>32400</v>
      </c>
      <c r="B437" s="1">
        <v>3.5</v>
      </c>
      <c r="C437" s="1" t="s">
        <v>52</v>
      </c>
      <c r="E437" s="1">
        <v>1952</v>
      </c>
      <c r="G437" s="5">
        <v>11871</v>
      </c>
      <c r="I437" s="5">
        <v>42072</v>
      </c>
      <c r="J437" s="7"/>
      <c r="K437" s="8">
        <v>23.8125</v>
      </c>
      <c r="L437" s="8">
        <v>24.3125</v>
      </c>
      <c r="M437" s="8">
        <v>27.5</v>
      </c>
      <c r="N437" s="8">
        <v>26.875</v>
      </c>
      <c r="O437" s="8">
        <v>26.625</v>
      </c>
      <c r="P437" s="8">
        <v>25.5625</v>
      </c>
      <c r="Q437" s="8">
        <v>25.25</v>
      </c>
      <c r="R437" s="8">
        <v>25.875</v>
      </c>
      <c r="S437" s="8">
        <v>25.875</v>
      </c>
      <c r="T437" s="8">
        <v>25.875</v>
      </c>
      <c r="U437" s="8">
        <v>24.875</v>
      </c>
      <c r="V437" s="8">
        <v>22.5</v>
      </c>
      <c r="W437" s="8">
        <v>23.75</v>
      </c>
      <c r="X437" s="8">
        <v>25.625</v>
      </c>
      <c r="Y437" s="8">
        <v>28.75</v>
      </c>
      <c r="Z437" s="8">
        <v>28</v>
      </c>
      <c r="AA437" s="8">
        <v>31.25</v>
      </c>
      <c r="AB437" s="8">
        <v>29.375</v>
      </c>
      <c r="AC437" s="8">
        <v>28.875</v>
      </c>
      <c r="AD437" s="8">
        <v>28.625</v>
      </c>
      <c r="AE437" s="8">
        <v>29.125</v>
      </c>
      <c r="AF437" s="8">
        <v>32</v>
      </c>
      <c r="AG437" s="8">
        <v>38.25</v>
      </c>
      <c r="AH437" s="8">
        <v>35.75</v>
      </c>
      <c r="AI437" s="8">
        <v>34.125</v>
      </c>
      <c r="AJ437" s="8">
        <v>36.875</v>
      </c>
      <c r="AK437" s="8">
        <v>36</v>
      </c>
      <c r="AL437" s="8">
        <v>36</v>
      </c>
      <c r="AM437" s="8">
        <v>35.5</v>
      </c>
      <c r="AN437" s="8">
        <v>32.625</v>
      </c>
      <c r="AO437" s="8">
        <v>30.875</v>
      </c>
      <c r="AP437" s="8">
        <v>29.75</v>
      </c>
      <c r="AQ437" s="8">
        <v>31.125</v>
      </c>
      <c r="AR437" s="8">
        <v>31.25</v>
      </c>
      <c r="AS437" s="8">
        <v>31.625</v>
      </c>
      <c r="AT437" s="8">
        <v>29.625</v>
      </c>
      <c r="AU437" s="8">
        <v>29.375</v>
      </c>
      <c r="AV437" s="8">
        <v>30</v>
      </c>
      <c r="AW437" s="8">
        <v>28.875</v>
      </c>
      <c r="AX437" s="8">
        <v>32.75</v>
      </c>
      <c r="AY437" s="8">
        <v>35.25</v>
      </c>
      <c r="AZ437" s="8">
        <v>33.5</v>
      </c>
      <c r="BA437" s="8">
        <v>32.125</v>
      </c>
      <c r="BB437" s="8">
        <v>31.625</v>
      </c>
      <c r="BC437" s="8">
        <v>33.75</v>
      </c>
      <c r="BD437" s="8">
        <v>33.5</v>
      </c>
      <c r="BE437" s="8">
        <v>33.25</v>
      </c>
      <c r="BF437" s="8">
        <v>29.75</v>
      </c>
      <c r="BG437" s="8">
        <v>28.125</v>
      </c>
      <c r="BH437" s="8">
        <v>29.125</v>
      </c>
      <c r="BI437" s="8">
        <v>32.875</v>
      </c>
      <c r="BJ437" s="8">
        <v>31.375</v>
      </c>
      <c r="BK437" s="8">
        <v>29.875</v>
      </c>
      <c r="BL437" s="8">
        <v>31.125</v>
      </c>
      <c r="BM437" s="8">
        <v>32.375</v>
      </c>
      <c r="BN437" s="8">
        <v>32.5</v>
      </c>
      <c r="BO437" s="8">
        <v>32.625</v>
      </c>
      <c r="BP437" s="8">
        <v>31</v>
      </c>
      <c r="BQ437" s="8">
        <v>32.75</v>
      </c>
      <c r="BR437" s="8">
        <v>31.875</v>
      </c>
      <c r="BS437" s="8">
        <v>31.5</v>
      </c>
      <c r="BT437" s="8">
        <v>30.625</v>
      </c>
      <c r="BU437" s="8">
        <v>31.375</v>
      </c>
      <c r="BV437" s="8">
        <v>31</v>
      </c>
      <c r="BW437" s="8">
        <v>31.875</v>
      </c>
      <c r="BX437" s="8">
        <v>29.8125</v>
      </c>
      <c r="BY437" s="8">
        <v>29.625</v>
      </c>
      <c r="BZ437" s="8">
        <v>29</v>
      </c>
      <c r="CA437" s="8">
        <v>28</v>
      </c>
      <c r="CB437" s="8">
        <v>27.625</v>
      </c>
      <c r="CC437" s="8">
        <v>25.75</v>
      </c>
      <c r="CD437" s="8">
        <v>24.875</v>
      </c>
      <c r="CE437" s="8">
        <v>27.75</v>
      </c>
      <c r="CF437" s="8">
        <v>26.75</v>
      </c>
      <c r="CG437" s="8">
        <v>27.875</v>
      </c>
      <c r="CH437" s="8">
        <v>28.75</v>
      </c>
      <c r="CI437" s="8">
        <v>30</v>
      </c>
      <c r="CJ437" s="8">
        <v>27.625</v>
      </c>
      <c r="CK437" s="8">
        <v>28.625</v>
      </c>
      <c r="CL437" s="8">
        <v>28.375</v>
      </c>
      <c r="CM437" s="8">
        <v>30</v>
      </c>
      <c r="CN437" s="8">
        <v>32.875</v>
      </c>
      <c r="CO437" s="8">
        <v>34.5</v>
      </c>
      <c r="CP437" s="8">
        <v>36.25</v>
      </c>
      <c r="CQ437" s="8">
        <v>32.75</v>
      </c>
      <c r="CR437" s="8">
        <v>34.25</v>
      </c>
      <c r="CS437" s="8">
        <v>32</v>
      </c>
      <c r="CT437" s="8">
        <v>33.875</v>
      </c>
      <c r="CU437" s="8">
        <v>36</v>
      </c>
      <c r="CV437" s="8">
        <v>34.75</v>
      </c>
      <c r="CW437" s="8">
        <v>35.75</v>
      </c>
      <c r="CX437" s="8">
        <v>36</v>
      </c>
      <c r="CY437" s="8">
        <v>34.5</v>
      </c>
      <c r="CZ437" s="8">
        <v>34.625</v>
      </c>
      <c r="DA437" s="8">
        <v>36.625</v>
      </c>
      <c r="DB437" s="8">
        <v>35.25</v>
      </c>
      <c r="DC437" s="8">
        <v>36</v>
      </c>
      <c r="DD437" s="8">
        <v>36.125</v>
      </c>
      <c r="DE437" s="8">
        <v>36.5</v>
      </c>
      <c r="DF437" s="8">
        <v>36.625</v>
      </c>
      <c r="DG437" s="8">
        <v>37.25</v>
      </c>
      <c r="DH437" s="8">
        <v>34.875</v>
      </c>
      <c r="DI437" s="21">
        <v>33.125</v>
      </c>
      <c r="DJ437" s="21">
        <v>33.375</v>
      </c>
      <c r="DK437" s="21">
        <v>32.875</v>
      </c>
      <c r="DL437" s="1">
        <v>35</v>
      </c>
      <c r="DM437" s="21">
        <v>36.125</v>
      </c>
      <c r="DN437" s="1">
        <v>35</v>
      </c>
      <c r="DO437" s="21">
        <v>36.125</v>
      </c>
      <c r="DP437" s="21">
        <v>35.5</v>
      </c>
      <c r="DQ437" s="21">
        <v>34.75</v>
      </c>
      <c r="DR437" s="21">
        <v>35.125</v>
      </c>
      <c r="DS437" s="21">
        <v>35.75</v>
      </c>
      <c r="DT437" s="19">
        <v>34.0625</v>
      </c>
      <c r="DU437" s="1">
        <v>34</v>
      </c>
      <c r="DV437" s="21">
        <v>34.625</v>
      </c>
      <c r="DW437" s="1">
        <v>36</v>
      </c>
      <c r="DX437" s="21">
        <v>36.125</v>
      </c>
      <c r="DY437" s="21">
        <v>36.625</v>
      </c>
      <c r="DZ437" s="21">
        <v>35.25</v>
      </c>
      <c r="EA437" s="21">
        <v>35.625</v>
      </c>
      <c r="EB437" s="21">
        <v>35.375</v>
      </c>
      <c r="EC437" s="21">
        <v>34.75</v>
      </c>
      <c r="ED437" s="21">
        <v>36.625</v>
      </c>
      <c r="EE437" s="21">
        <v>40.875</v>
      </c>
      <c r="EF437" s="21">
        <v>41.125</v>
      </c>
      <c r="EG437" s="21">
        <v>40.125</v>
      </c>
      <c r="EH437" s="21">
        <v>39.25</v>
      </c>
      <c r="EI437" s="1">
        <v>38</v>
      </c>
      <c r="EJ437" s="21">
        <v>38.375</v>
      </c>
      <c r="EK437" s="21">
        <v>34.75</v>
      </c>
      <c r="EL437" s="21">
        <v>34.625</v>
      </c>
      <c r="EM437" s="21">
        <v>34.125</v>
      </c>
      <c r="EN437" s="21">
        <v>34.875</v>
      </c>
      <c r="EO437" s="19">
        <v>35.8125</v>
      </c>
      <c r="EP437" s="21">
        <v>37.75</v>
      </c>
      <c r="EQ437" s="19">
        <v>39.09375</v>
      </c>
      <c r="ER437" s="19" t="s">
        <v>28</v>
      </c>
      <c r="ES437" s="19">
        <v>40.0625</v>
      </c>
      <c r="ET437" s="19">
        <v>39.1875</v>
      </c>
      <c r="EU437" s="19">
        <v>36.96875</v>
      </c>
      <c r="EV437" s="19">
        <v>35.8125</v>
      </c>
      <c r="EW437" s="1">
        <v>36</v>
      </c>
      <c r="EX437" s="21">
        <v>40.25</v>
      </c>
      <c r="EY437" s="19" t="s">
        <v>28</v>
      </c>
      <c r="EZ437" s="21">
        <v>37.625</v>
      </c>
      <c r="FA437" s="21">
        <v>38.75</v>
      </c>
      <c r="FB437" s="19">
        <v>39.1875</v>
      </c>
      <c r="FC437" s="21">
        <v>39.625</v>
      </c>
      <c r="FD437" s="21">
        <v>39.125</v>
      </c>
      <c r="FE437" s="19">
        <v>38.90625</v>
      </c>
      <c r="FF437" s="1">
        <v>38</v>
      </c>
      <c r="FG437" s="21">
        <v>38.125</v>
      </c>
      <c r="FH437" s="19">
        <v>37.6875</v>
      </c>
      <c r="FI437" s="19">
        <v>38.8125</v>
      </c>
      <c r="FJ437" s="19">
        <v>40.1875</v>
      </c>
      <c r="FK437" s="21">
        <v>39.625</v>
      </c>
      <c r="FL437" s="19">
        <v>39.28125</v>
      </c>
      <c r="FM437" s="21">
        <v>39.75</v>
      </c>
      <c r="FN437" s="21">
        <v>39.625</v>
      </c>
      <c r="FO437" s="19">
        <v>39.1875</v>
      </c>
      <c r="FP437" s="19">
        <v>38.8125</v>
      </c>
      <c r="FQ437" s="21">
        <v>37.625</v>
      </c>
      <c r="FR437" s="19">
        <v>37.5625</v>
      </c>
      <c r="FS437" s="19">
        <v>38.65625</v>
      </c>
      <c r="FT437" s="19">
        <v>38.4375</v>
      </c>
      <c r="FU437" s="1">
        <v>37</v>
      </c>
      <c r="FV437" s="19">
        <v>36.8125</v>
      </c>
      <c r="FW437" s="21">
        <v>35.5</v>
      </c>
      <c r="FX437" s="19">
        <v>36.4375</v>
      </c>
      <c r="FY437" s="19">
        <v>34.5625</v>
      </c>
      <c r="FZ437" s="19">
        <v>33.5</v>
      </c>
      <c r="GA437" s="19">
        <v>31.3125</v>
      </c>
      <c r="GB437" s="19">
        <v>29.75</v>
      </c>
      <c r="GC437" s="19">
        <v>32.25</v>
      </c>
      <c r="GD437" s="19">
        <v>33</v>
      </c>
      <c r="GE437" s="19">
        <v>32.6875</v>
      </c>
      <c r="GF437" s="19">
        <v>31.3125</v>
      </c>
      <c r="GG437" s="19">
        <v>31.3125</v>
      </c>
      <c r="GH437" s="19">
        <v>32.09375</v>
      </c>
      <c r="GI437" s="19">
        <v>33.625</v>
      </c>
      <c r="GJ437" s="19">
        <v>33.625</v>
      </c>
      <c r="GK437" s="19">
        <v>35.125</v>
      </c>
      <c r="GL437" s="19">
        <v>35.375</v>
      </c>
      <c r="GM437" s="19">
        <v>35.1875</v>
      </c>
      <c r="GN437" s="19">
        <v>35.125</v>
      </c>
      <c r="GO437" s="19">
        <v>34.5</v>
      </c>
      <c r="GP437" s="19">
        <v>34.0625</v>
      </c>
      <c r="GQ437" s="19">
        <v>35.09375</v>
      </c>
      <c r="GR437" s="19">
        <v>35.875</v>
      </c>
      <c r="GS437" s="19">
        <v>37</v>
      </c>
      <c r="GT437" s="19">
        <v>36.625</v>
      </c>
      <c r="GU437" s="19">
        <v>36.09375</v>
      </c>
      <c r="GV437" s="19">
        <v>36.4375</v>
      </c>
      <c r="GW437" s="19">
        <v>37.5625</v>
      </c>
      <c r="GX437" s="19">
        <v>37.9375</v>
      </c>
      <c r="GY437" s="19">
        <v>36.0625</v>
      </c>
      <c r="GZ437" s="19">
        <v>38.0625</v>
      </c>
      <c r="HA437" s="19">
        <v>39.0625</v>
      </c>
      <c r="HB437" s="21">
        <v>38.5</v>
      </c>
      <c r="HC437" s="21">
        <v>38.5</v>
      </c>
      <c r="HD437" s="19">
        <v>37.59375</v>
      </c>
      <c r="HE437" s="1">
        <v>37</v>
      </c>
      <c r="HF437" s="19">
        <v>39.3125</v>
      </c>
      <c r="HG437" s="19">
        <v>38.8125</v>
      </c>
      <c r="HH437" s="19">
        <v>39.5625</v>
      </c>
      <c r="HI437" s="21">
        <v>39.25</v>
      </c>
      <c r="HJ437" s="19">
        <v>40.9375</v>
      </c>
      <c r="HK437" s="21">
        <v>41.375</v>
      </c>
      <c r="HL437" s="21">
        <v>40.375</v>
      </c>
      <c r="HM437" s="21">
        <v>40.25</v>
      </c>
      <c r="HN437" s="19">
        <v>42.40625</v>
      </c>
      <c r="HO437" s="21">
        <v>44.25</v>
      </c>
      <c r="HP437" s="19">
        <v>47.8125</v>
      </c>
      <c r="HQ437" s="19">
        <v>48.125</v>
      </c>
      <c r="HR437" s="19">
        <v>48.4375</v>
      </c>
      <c r="HS437" s="19">
        <v>50.5625</v>
      </c>
      <c r="HT437" s="21">
        <v>54.25</v>
      </c>
      <c r="HU437" s="21">
        <v>53.625</v>
      </c>
      <c r="HV437" s="21">
        <v>49.25</v>
      </c>
      <c r="HW437" s="21">
        <v>45.5</v>
      </c>
      <c r="HX437" s="19">
        <v>44.46875</v>
      </c>
      <c r="HY437" s="19">
        <v>40.8125</v>
      </c>
      <c r="HZ437" s="21">
        <v>41.375</v>
      </c>
      <c r="IA437" s="21">
        <v>41.625</v>
      </c>
      <c r="IB437" s="19">
        <v>41.65625</v>
      </c>
      <c r="IC437" s="21">
        <v>40.625</v>
      </c>
      <c r="ID437" s="21">
        <v>41.125</v>
      </c>
      <c r="IE437" s="19">
        <v>41.96875</v>
      </c>
      <c r="IF437" s="19">
        <v>41.34375</v>
      </c>
      <c r="IG437" s="19">
        <v>41.46875</v>
      </c>
      <c r="IH437" s="19">
        <v>41.375</v>
      </c>
      <c r="II437" s="19">
        <v>41.625</v>
      </c>
      <c r="IJ437" s="19">
        <v>42.1875</v>
      </c>
      <c r="IK437" s="19">
        <v>44.1875</v>
      </c>
      <c r="IL437" s="19">
        <v>40.9375</v>
      </c>
      <c r="IM437" s="19">
        <v>41.8125</v>
      </c>
      <c r="IN437" s="19">
        <v>42.40625</v>
      </c>
      <c r="IO437" s="21">
        <v>42.25</v>
      </c>
      <c r="IP437" s="21">
        <v>42.625</v>
      </c>
      <c r="IQ437" s="21">
        <v>44.75</v>
      </c>
      <c r="IR437" s="21">
        <v>45.375</v>
      </c>
      <c r="IS437" s="19">
        <v>44.46875</v>
      </c>
      <c r="IT437" s="1">
        <v>42</v>
      </c>
      <c r="IU437" s="21">
        <v>41.75</v>
      </c>
      <c r="IV437" s="21">
        <v>42.375</v>
      </c>
      <c r="IW437" s="19">
        <v>41.96875</v>
      </c>
      <c r="IX437" s="19">
        <v>42.1875</v>
      </c>
      <c r="IY437" s="34">
        <v>42.591610000000003</v>
      </c>
      <c r="IZ437" s="34">
        <v>42.499529999999993</v>
      </c>
      <c r="JA437" s="34">
        <v>43.554860000000012</v>
      </c>
      <c r="JB437" s="34">
        <v>44.188050000000004</v>
      </c>
      <c r="JC437" s="34">
        <v>45.890625</v>
      </c>
      <c r="JD437" s="34">
        <v>45.637170000000005</v>
      </c>
      <c r="JE437" s="34">
        <v>45.664070000000002</v>
      </c>
      <c r="JF437" s="34">
        <v>46.771380000000001</v>
      </c>
      <c r="JG437" s="34">
        <v>44.851900000000008</v>
      </c>
      <c r="JH437" s="34">
        <v>45.723160000000007</v>
      </c>
      <c r="JI437" s="34">
        <v>47.687520000000006</v>
      </c>
      <c r="JJ437" s="34">
        <v>48.75197</v>
      </c>
      <c r="JK437" s="34">
        <v>50.544460000000008</v>
      </c>
      <c r="JL437" s="34">
        <v>49.535230000000006</v>
      </c>
      <c r="JM437" s="34">
        <v>52.770419999999994</v>
      </c>
      <c r="JN437" s="34">
        <v>53.439069999999994</v>
      </c>
      <c r="JO437" s="34">
        <v>54.081070000000004</v>
      </c>
      <c r="JP437" s="34">
        <v>55.203000000000003</v>
      </c>
      <c r="JQ437" s="34">
        <v>57.11</v>
      </c>
      <c r="JR437" s="34">
        <v>57.230480000000007</v>
      </c>
      <c r="JS437" s="34">
        <v>59.351580000000006</v>
      </c>
      <c r="JT437" s="34">
        <v>59.848970000000008</v>
      </c>
      <c r="JU437" s="34">
        <v>61.284759999999999</v>
      </c>
      <c r="JV437" s="34">
        <v>61.586030000000008</v>
      </c>
      <c r="JW437" s="34">
        <v>61.818750000000001</v>
      </c>
      <c r="JX437" s="34">
        <v>65.950420000000008</v>
      </c>
      <c r="JY437" s="34">
        <v>72.398450000000011</v>
      </c>
      <c r="JZ437" s="34">
        <v>68.857500000000002</v>
      </c>
      <c r="KA437" s="34">
        <v>74.895349999999993</v>
      </c>
      <c r="KB437" s="34">
        <v>77.736820000000009</v>
      </c>
      <c r="KC437" s="34">
        <v>79.827750000000009</v>
      </c>
      <c r="KD437" s="34">
        <v>74.069999999999993</v>
      </c>
      <c r="KE437" s="34">
        <v>75.040000000000006</v>
      </c>
      <c r="KF437" s="2">
        <v>74.25</v>
      </c>
      <c r="KG437" s="2">
        <v>70.63</v>
      </c>
      <c r="KH437" s="2">
        <v>71.680000000000007</v>
      </c>
      <c r="KI437" s="2">
        <v>70.209999999999994</v>
      </c>
      <c r="KJ437" s="2">
        <v>72.88</v>
      </c>
      <c r="KK437" s="2">
        <v>68.459999999999994</v>
      </c>
      <c r="KL437" s="2">
        <v>72.92</v>
      </c>
      <c r="KM437" s="2">
        <v>75.790000000000006</v>
      </c>
      <c r="KN437" s="2">
        <v>71.98</v>
      </c>
      <c r="KO437" s="2">
        <v>69.849999999999994</v>
      </c>
      <c r="KP437" s="2">
        <v>71.97</v>
      </c>
      <c r="KQ437" s="2">
        <v>72.67</v>
      </c>
      <c r="KR437" s="2">
        <v>73.72</v>
      </c>
      <c r="KS437" s="2">
        <v>74.040000000000006</v>
      </c>
      <c r="KT437" s="2">
        <v>73.239999999999995</v>
      </c>
      <c r="KU437" s="2">
        <v>72.42</v>
      </c>
      <c r="KV437" s="2">
        <v>70.75</v>
      </c>
      <c r="KW437" s="2">
        <v>71.22</v>
      </c>
      <c r="KX437" s="2">
        <v>72.64</v>
      </c>
      <c r="KY437" s="2">
        <v>76.75</v>
      </c>
      <c r="KZ437" s="2">
        <v>76.14</v>
      </c>
      <c r="LA437" s="2">
        <v>75.760000000000005</v>
      </c>
      <c r="LB437" s="2">
        <v>75.08</v>
      </c>
      <c r="LC437" s="2">
        <v>72.78</v>
      </c>
      <c r="LD437" s="2">
        <v>68.09</v>
      </c>
      <c r="LE437" s="2">
        <v>66.650000000000006</v>
      </c>
      <c r="LF437" s="2">
        <v>66.540000000000006</v>
      </c>
      <c r="LG437" s="2">
        <v>69.400000000000006</v>
      </c>
      <c r="LH437" s="2">
        <v>71.47</v>
      </c>
      <c r="LI437" s="2">
        <v>69.680000000000007</v>
      </c>
      <c r="LJ437" s="2">
        <v>75.72</v>
      </c>
      <c r="LK437" s="2">
        <v>74.430000000000007</v>
      </c>
      <c r="LL437" s="2">
        <v>69.63</v>
      </c>
      <c r="LM437" s="2">
        <v>71.61</v>
      </c>
      <c r="LN437" s="2">
        <v>69.66</v>
      </c>
      <c r="LO437" s="2">
        <v>65.84</v>
      </c>
      <c r="LP437" s="2">
        <v>66.81</v>
      </c>
      <c r="LQ437" s="40">
        <v>65.819999999999993</v>
      </c>
      <c r="LR437" s="2">
        <v>69.72</v>
      </c>
      <c r="LS437" s="40">
        <v>70.59</v>
      </c>
      <c r="LT437" s="2">
        <v>75.180000000000007</v>
      </c>
      <c r="LU437" s="40">
        <v>77.75</v>
      </c>
      <c r="LV437" s="40">
        <v>75.19</v>
      </c>
      <c r="LW437" s="2">
        <v>73.3</v>
      </c>
      <c r="LX437" s="2">
        <v>77.16</v>
      </c>
      <c r="LY437" s="2">
        <v>78.760000000000005</v>
      </c>
      <c r="LZ437" s="2">
        <v>78.510000000000005</v>
      </c>
      <c r="MA437" s="2">
        <v>76.25</v>
      </c>
      <c r="MB437" s="2">
        <v>75.39</v>
      </c>
      <c r="MC437" s="40">
        <v>79.84</v>
      </c>
      <c r="MD437" s="40">
        <v>77.349999999999994</v>
      </c>
      <c r="ME437" s="40">
        <v>72.97</v>
      </c>
      <c r="MF437" s="2">
        <v>73.709999999999994</v>
      </c>
      <c r="MG437" s="61">
        <v>74.209999999999994</v>
      </c>
      <c r="MH437" s="40">
        <v>71.36</v>
      </c>
      <c r="MI437" s="2">
        <v>71.12</v>
      </c>
      <c r="MJ437" s="2">
        <v>74.33</v>
      </c>
      <c r="MK437" s="40">
        <v>73.67</v>
      </c>
      <c r="ML437" s="40">
        <v>74.319999999999993</v>
      </c>
      <c r="MM437" s="40">
        <v>75.22</v>
      </c>
      <c r="MN437" s="2">
        <v>72.290000000000006</v>
      </c>
      <c r="MO437" s="40">
        <v>71.489999999999995</v>
      </c>
      <c r="MP437" s="40">
        <v>72.63</v>
      </c>
      <c r="MQ437" s="40">
        <v>73.010000000000005</v>
      </c>
      <c r="MR437" s="2">
        <v>74.97</v>
      </c>
      <c r="MS437" s="40">
        <v>75.39</v>
      </c>
      <c r="MT437" s="40">
        <v>76.33</v>
      </c>
      <c r="MU437" s="40">
        <v>78.17</v>
      </c>
      <c r="MV437" s="2">
        <v>78.67</v>
      </c>
      <c r="MW437" s="2">
        <v>77.13</v>
      </c>
      <c r="MX437" s="2">
        <v>76.89</v>
      </c>
      <c r="MY437" s="2">
        <v>76.02</v>
      </c>
      <c r="MZ437" s="2">
        <v>78.040000000000006</v>
      </c>
      <c r="NA437" s="2">
        <v>80.11</v>
      </c>
      <c r="NB437" s="2">
        <v>82.31</v>
      </c>
      <c r="NC437" s="2">
        <v>80.349999999999994</v>
      </c>
      <c r="ND437" s="2">
        <v>82.58</v>
      </c>
      <c r="NE437" s="2">
        <v>81.64</v>
      </c>
      <c r="NF437" s="2">
        <v>81.62</v>
      </c>
      <c r="NG437" s="2">
        <v>84.2</v>
      </c>
      <c r="NH437" s="2">
        <v>86.89</v>
      </c>
      <c r="NI437" s="2">
        <v>89.77</v>
      </c>
      <c r="NJ437" s="2">
        <v>89.47</v>
      </c>
      <c r="NK437" s="2">
        <v>84.33</v>
      </c>
      <c r="NL437" s="2">
        <v>80.680000000000007</v>
      </c>
      <c r="NM437" s="2">
        <v>81.819999999999993</v>
      </c>
      <c r="NN437" s="2">
        <v>79.64</v>
      </c>
      <c r="NO437" s="2">
        <v>81.93</v>
      </c>
      <c r="NP437" s="2">
        <v>83.8</v>
      </c>
      <c r="NQ437" s="2">
        <v>84.28</v>
      </c>
      <c r="NR437" s="2">
        <v>86.41</v>
      </c>
      <c r="NS437" s="2">
        <v>85.42</v>
      </c>
      <c r="NT437" s="2">
        <v>82.15</v>
      </c>
      <c r="NU437" s="2">
        <v>78.73</v>
      </c>
      <c r="NV437" s="40">
        <v>81.3</v>
      </c>
      <c r="NW437" s="2">
        <v>78.16</v>
      </c>
      <c r="NX437" s="2">
        <v>76.67</v>
      </c>
      <c r="NY437" s="2">
        <v>74.680000000000007</v>
      </c>
      <c r="NZ437" s="2">
        <v>72.099999999999994</v>
      </c>
      <c r="OA437" s="2">
        <v>76.05</v>
      </c>
      <c r="OB437" s="2">
        <v>77.83</v>
      </c>
      <c r="OC437" s="2">
        <v>76.06</v>
      </c>
      <c r="OD437" s="2">
        <v>76.959999999999994</v>
      </c>
      <c r="OE437" s="2">
        <v>77.62</v>
      </c>
      <c r="OF437" s="2">
        <v>80.260000000000005</v>
      </c>
      <c r="OG437" s="2">
        <v>79.41</v>
      </c>
      <c r="OH437" s="2">
        <v>78.72</v>
      </c>
      <c r="OI437" s="2">
        <v>78.849999999999994</v>
      </c>
      <c r="OJ437" s="2">
        <v>76.61</v>
      </c>
      <c r="OK437" s="40">
        <v>74.87</v>
      </c>
      <c r="OL437" s="40">
        <v>73.44</v>
      </c>
      <c r="OM437" s="2">
        <v>76.05</v>
      </c>
      <c r="ON437" s="2">
        <v>78.41</v>
      </c>
      <c r="OO437" s="2">
        <v>76.510000000000005</v>
      </c>
      <c r="OP437" s="2">
        <v>74.88</v>
      </c>
      <c r="OQ437" s="40">
        <v>81.010000000000005</v>
      </c>
      <c r="OR437" s="2">
        <v>89.73</v>
      </c>
      <c r="OS437" s="2">
        <v>76.62</v>
      </c>
      <c r="OT437" s="2">
        <v>78.069999999999993</v>
      </c>
      <c r="OU437" s="40">
        <v>81.069999999999993</v>
      </c>
      <c r="OV437" s="2">
        <v>77.48</v>
      </c>
      <c r="OW437" s="40">
        <v>74.45</v>
      </c>
      <c r="OX437" s="2">
        <v>77.56</v>
      </c>
      <c r="OY437" s="2">
        <v>75.290000000000006</v>
      </c>
      <c r="OZ437" s="2">
        <v>82.02</v>
      </c>
      <c r="PA437" s="2">
        <v>82.17</v>
      </c>
      <c r="PB437" s="2">
        <v>79.489999999999995</v>
      </c>
      <c r="PC437" s="2">
        <v>80.37</v>
      </c>
      <c r="PD437" s="2">
        <v>74.28</v>
      </c>
      <c r="PE437" s="2">
        <v>75.08</v>
      </c>
      <c r="PF437" s="40">
        <v>72.2</v>
      </c>
      <c r="PG437" s="2">
        <v>73.19</v>
      </c>
      <c r="PH437" s="2">
        <v>73.73</v>
      </c>
      <c r="PI437" s="2">
        <v>76.77</v>
      </c>
      <c r="PJ437" s="40">
        <v>78.599999999999994</v>
      </c>
      <c r="PK437" s="2">
        <v>76.78</v>
      </c>
      <c r="PL437">
        <v>85.81</v>
      </c>
      <c r="PM437" s="2">
        <v>83.88</v>
      </c>
      <c r="PN437" s="2">
        <v>79.17</v>
      </c>
      <c r="PO437" s="2">
        <v>77.319999999999993</v>
      </c>
      <c r="PP437" s="2">
        <v>77.58</v>
      </c>
      <c r="PQ437" s="2">
        <v>73.39</v>
      </c>
      <c r="PR437" s="2">
        <v>74.64</v>
      </c>
      <c r="PS437" s="2">
        <v>75</v>
      </c>
      <c r="PT437" s="2">
        <v>77.58</v>
      </c>
      <c r="PU437" s="2">
        <v>78.739999999999995</v>
      </c>
      <c r="PV437" s="2">
        <v>75.95</v>
      </c>
      <c r="PW437" s="2">
        <v>80.36</v>
      </c>
      <c r="PX437" s="51">
        <v>82.53</v>
      </c>
      <c r="PY437" s="2">
        <v>89.95</v>
      </c>
      <c r="PZ437" s="2">
        <v>91.45</v>
      </c>
      <c r="QA437" s="2">
        <v>95.89</v>
      </c>
      <c r="QB437" s="2">
        <v>97.18</v>
      </c>
      <c r="QC437" s="2">
        <v>97.490000000000009</v>
      </c>
      <c r="QD437" s="2">
        <v>91.91</v>
      </c>
      <c r="QE437" s="2">
        <v>89.45</v>
      </c>
      <c r="QF437" s="2">
        <v>90.18</v>
      </c>
      <c r="QG437" s="2">
        <v>99.820000000000007</v>
      </c>
      <c r="QH437" s="2">
        <v>97.77</v>
      </c>
      <c r="QI437" s="2">
        <v>100.49000000000001</v>
      </c>
      <c r="QJ437" s="2">
        <v>100.15</v>
      </c>
      <c r="QK437" s="2">
        <v>97.39</v>
      </c>
      <c r="QL437" s="2">
        <v>95.63</v>
      </c>
      <c r="QM437" s="2">
        <v>96.56</v>
      </c>
      <c r="QN437" s="2">
        <v>91.71</v>
      </c>
      <c r="QO437" s="2">
        <v>85.93</v>
      </c>
      <c r="QP437" s="2">
        <v>86.58</v>
      </c>
      <c r="QQ437" s="2">
        <v>89.25</v>
      </c>
      <c r="QR437" s="2">
        <v>91.12</v>
      </c>
      <c r="QS437" s="2">
        <v>85.95</v>
      </c>
      <c r="QT437" s="2">
        <v>82.24</v>
      </c>
      <c r="QU437" s="2">
        <v>83.3</v>
      </c>
      <c r="QV437" s="2">
        <v>82.37</v>
      </c>
      <c r="QW437" s="2">
        <v>83.44</v>
      </c>
      <c r="QX437" s="2">
        <v>83.84</v>
      </c>
      <c r="QY437" s="2">
        <v>81.92</v>
      </c>
      <c r="QZ437" s="2">
        <v>80.540000000000006</v>
      </c>
      <c r="RA437" s="2">
        <v>83.28</v>
      </c>
      <c r="RB437" s="2">
        <v>82.95</v>
      </c>
      <c r="RC437" s="2">
        <v>82.57</v>
      </c>
      <c r="RD437" s="2">
        <v>83.86</v>
      </c>
      <c r="RE437" s="2">
        <v>85.32</v>
      </c>
      <c r="RF437" s="2">
        <v>84.54</v>
      </c>
      <c r="RG437" s="2">
        <v>86.77</v>
      </c>
      <c r="RH437" s="2">
        <v>93.94</v>
      </c>
      <c r="RI437" s="2">
        <v>91.21</v>
      </c>
      <c r="RJ437" s="2">
        <v>91.69</v>
      </c>
      <c r="RK437" s="2">
        <v>98.42</v>
      </c>
      <c r="RL437" s="2">
        <v>100.57</v>
      </c>
      <c r="RM437" s="2">
        <v>100.29</v>
      </c>
      <c r="RN437" s="2">
        <v>100</v>
      </c>
      <c r="RO437" s="2" t="s">
        <v>29</v>
      </c>
      <c r="RP437" s="2" t="s">
        <v>289</v>
      </c>
      <c r="RQ437" s="2" t="s">
        <v>289</v>
      </c>
      <c r="RR437" s="2" t="s">
        <v>289</v>
      </c>
      <c r="RS437" s="2" t="s">
        <v>289</v>
      </c>
      <c r="RT437" s="2" t="s">
        <v>289</v>
      </c>
      <c r="RU437" s="2" t="s">
        <v>289</v>
      </c>
      <c r="RV437" s="2" t="s">
        <v>289</v>
      </c>
      <c r="RW437" s="2" t="s">
        <v>289</v>
      </c>
      <c r="RX437" s="2" t="s">
        <v>289</v>
      </c>
      <c r="RY437" s="51" t="s">
        <v>289</v>
      </c>
      <c r="RZ437" s="2" t="s">
        <v>289</v>
      </c>
      <c r="SA437" s="51" t="s">
        <v>289</v>
      </c>
      <c r="SB437" s="2" t="s">
        <v>289</v>
      </c>
      <c r="SC437" s="2" t="s">
        <v>289</v>
      </c>
      <c r="SD437" s="2" t="s">
        <v>289</v>
      </c>
      <c r="SE437" s="51" t="s">
        <v>289</v>
      </c>
      <c r="SF437" s="2" t="s">
        <v>289</v>
      </c>
      <c r="SG437" s="2" t="s">
        <v>289</v>
      </c>
      <c r="SH437" s="2" t="s">
        <v>289</v>
      </c>
      <c r="SI437" s="2" t="s">
        <v>289</v>
      </c>
      <c r="SJ437" s="2" t="s">
        <v>289</v>
      </c>
      <c r="SK437" s="2" t="s">
        <v>289</v>
      </c>
      <c r="SL437" s="2" t="s">
        <v>289</v>
      </c>
      <c r="SM437" s="2" t="s">
        <v>289</v>
      </c>
      <c r="SN437" s="2" t="s">
        <v>289</v>
      </c>
      <c r="SO437" s="2" t="s">
        <v>289</v>
      </c>
      <c r="SP437" s="2" t="s">
        <v>289</v>
      </c>
      <c r="SQ437" s="17" t="s">
        <v>289</v>
      </c>
      <c r="SR437" s="17" t="s">
        <v>289</v>
      </c>
      <c r="SS437" s="17" t="s">
        <v>289</v>
      </c>
      <c r="ST437" s="17" t="s">
        <v>289</v>
      </c>
      <c r="SU437" s="17" t="s">
        <v>289</v>
      </c>
      <c r="SV437" s="17" t="s">
        <v>289</v>
      </c>
      <c r="SW437" s="17" t="s">
        <v>289</v>
      </c>
      <c r="SX437" s="2" t="s">
        <v>289</v>
      </c>
      <c r="SY437" s="2" t="s">
        <v>289</v>
      </c>
      <c r="SZ437" s="2" t="s">
        <v>289</v>
      </c>
      <c r="TA437" s="2" t="s">
        <v>289</v>
      </c>
      <c r="TB437" s="2" t="s">
        <v>289</v>
      </c>
      <c r="TC437" s="2" t="s">
        <v>289</v>
      </c>
      <c r="TD437" s="2" t="s">
        <v>289</v>
      </c>
      <c r="TE437" s="2" t="s">
        <v>289</v>
      </c>
      <c r="TF437" s="57" t="s">
        <v>289</v>
      </c>
      <c r="TG437" s="57" t="s">
        <v>289</v>
      </c>
      <c r="TH437" s="57" t="s">
        <v>289</v>
      </c>
      <c r="TI437" s="57" t="s">
        <v>289</v>
      </c>
      <c r="TJ437" s="57" t="s">
        <v>289</v>
      </c>
      <c r="TK437" s="57" t="s">
        <v>289</v>
      </c>
      <c r="TL437" s="57" t="s">
        <v>289</v>
      </c>
      <c r="TM437" s="57" t="s">
        <v>289</v>
      </c>
      <c r="TN437" s="57" t="s">
        <v>289</v>
      </c>
      <c r="TO437" s="2" t="s">
        <v>289</v>
      </c>
      <c r="TP437" s="57" t="s">
        <v>289</v>
      </c>
      <c r="TQ437" s="2" t="s">
        <v>289</v>
      </c>
      <c r="TR437" s="2" t="s">
        <v>289</v>
      </c>
      <c r="TS437" s="57" t="s">
        <v>289</v>
      </c>
      <c r="TT437" s="2" t="s">
        <v>289</v>
      </c>
      <c r="TU437" s="57" t="s">
        <v>289</v>
      </c>
      <c r="TV437" s="2" t="s">
        <v>289</v>
      </c>
      <c r="TW437" s="2" t="s">
        <v>289</v>
      </c>
      <c r="TX437" s="2" t="s">
        <v>289</v>
      </c>
      <c r="TY437" s="2"/>
      <c r="TZ437" s="2"/>
      <c r="UA437" s="2"/>
      <c r="UB437" s="2"/>
      <c r="UC437" s="57"/>
      <c r="UD437" s="57" t="s">
        <v>289</v>
      </c>
      <c r="UE437" s="2" t="s">
        <v>289</v>
      </c>
      <c r="UF437" s="2" t="s">
        <v>289</v>
      </c>
      <c r="UG437" s="2" t="s">
        <v>289</v>
      </c>
      <c r="UH437" s="2" t="s">
        <v>289</v>
      </c>
      <c r="UI437" s="2" t="s">
        <v>289</v>
      </c>
      <c r="UJ437" s="2" t="s">
        <v>289</v>
      </c>
      <c r="UK437" s="2" t="s">
        <v>289</v>
      </c>
      <c r="UL437" s="2" t="s">
        <v>289</v>
      </c>
      <c r="UM437" s="2" t="s">
        <v>289</v>
      </c>
      <c r="UN437" s="2" t="s">
        <v>289</v>
      </c>
      <c r="UO437" s="2" t="s">
        <v>289</v>
      </c>
      <c r="UP437" s="2" t="s">
        <v>289</v>
      </c>
      <c r="UQ437" s="2" t="s">
        <v>289</v>
      </c>
      <c r="UR437" s="2" t="s">
        <v>289</v>
      </c>
      <c r="US437" s="2" t="s">
        <v>289</v>
      </c>
      <c r="UT437" s="2" t="s">
        <v>289</v>
      </c>
      <c r="UU437" s="2" t="s">
        <v>289</v>
      </c>
      <c r="UV437" s="2" t="s">
        <v>289</v>
      </c>
      <c r="UW437" s="2" t="s">
        <v>289</v>
      </c>
      <c r="UX437" s="2" t="s">
        <v>289</v>
      </c>
      <c r="UY437" s="2" t="s">
        <v>289</v>
      </c>
      <c r="UZ437" s="2" t="s">
        <v>289</v>
      </c>
      <c r="VA437" s="2" t="s">
        <v>289</v>
      </c>
      <c r="VB437" s="57" t="str">
        <f t="shared" si="39"/>
        <v/>
      </c>
      <c r="VC437" s="2" t="s">
        <v>289</v>
      </c>
      <c r="VD437" s="2" t="s">
        <v>289</v>
      </c>
      <c r="VE437" s="2" t="s">
        <v>289</v>
      </c>
      <c r="VF437" s="2" t="s">
        <v>289</v>
      </c>
      <c r="VG437" s="2" t="s">
        <v>289</v>
      </c>
      <c r="VH437" s="2" t="s">
        <v>289</v>
      </c>
      <c r="VI437" s="2" t="s">
        <v>289</v>
      </c>
      <c r="VJ437" s="2" t="s">
        <v>289</v>
      </c>
      <c r="VK437" s="2" t="s">
        <v>289</v>
      </c>
      <c r="VL437" s="2" t="s">
        <v>289</v>
      </c>
      <c r="VM437" s="2" t="s">
        <v>289</v>
      </c>
      <c r="VN437" s="2" t="s">
        <v>289</v>
      </c>
      <c r="VO437" s="2" t="s">
        <v>289</v>
      </c>
      <c r="VP437" s="2" t="s">
        <v>289</v>
      </c>
      <c r="VQ437" s="2" t="s">
        <v>289</v>
      </c>
      <c r="VR437" s="2" t="s">
        <v>289</v>
      </c>
      <c r="VS437" s="2" t="s">
        <v>289</v>
      </c>
      <c r="VT437" s="2" t="s">
        <v>289</v>
      </c>
      <c r="VU437" s="2" t="s">
        <v>289</v>
      </c>
      <c r="VV437" s="2" t="s">
        <v>289</v>
      </c>
      <c r="VW437" s="2" t="s">
        <v>289</v>
      </c>
      <c r="VX437" s="2" t="s">
        <v>289</v>
      </c>
      <c r="VY437" s="2" t="s">
        <v>289</v>
      </c>
      <c r="VZ437" s="2" t="s">
        <v>289</v>
      </c>
      <c r="WA437" s="2" t="s">
        <v>289</v>
      </c>
      <c r="WB437" s="2" t="s">
        <v>289</v>
      </c>
      <c r="WC437" s="2" t="s">
        <v>289</v>
      </c>
      <c r="WD437" s="2" t="s">
        <v>289</v>
      </c>
      <c r="WE437" s="1" t="s">
        <v>289</v>
      </c>
      <c r="WF437" s="57" t="s">
        <v>289</v>
      </c>
      <c r="WG437" s="1" t="s">
        <v>289</v>
      </c>
      <c r="WH437" s="1" t="s">
        <v>289</v>
      </c>
      <c r="WI437" s="1" t="s">
        <v>289</v>
      </c>
      <c r="WJ437" s="1" t="s">
        <v>289</v>
      </c>
      <c r="WK437" s="1" t="s">
        <v>289</v>
      </c>
      <c r="WL437" s="1" t="s">
        <v>289</v>
      </c>
      <c r="WM437" s="1" t="s">
        <v>289</v>
      </c>
      <c r="WN437" s="57" t="str">
        <f t="shared" si="38"/>
        <v/>
      </c>
      <c r="WO437" s="1" t="e">
        <v>#N/A</v>
      </c>
      <c r="WP437" s="1" t="e">
        <v>#N/A</v>
      </c>
      <c r="WQ437" s="1" t="e">
        <v>#N/A</v>
      </c>
      <c r="WR437" s="1" t="s">
        <v>289</v>
      </c>
      <c r="WS437" s="1" t="s">
        <v>289</v>
      </c>
      <c r="WT437" s="1" t="s">
        <v>289</v>
      </c>
      <c r="WU437" s="1" t="s">
        <v>289</v>
      </c>
      <c r="WV437" s="5" t="s">
        <v>3</v>
      </c>
    </row>
    <row r="438" spans="1:620" ht="15" x14ac:dyDescent="0.25">
      <c r="A438" s="1">
        <v>32500</v>
      </c>
      <c r="B438" s="1">
        <v>3.5</v>
      </c>
      <c r="C438" s="1" t="s">
        <v>16</v>
      </c>
      <c r="E438" s="1">
        <v>1961</v>
      </c>
      <c r="G438" s="5">
        <v>7762</v>
      </c>
      <c r="I438" s="5">
        <v>42095</v>
      </c>
      <c r="J438" s="7" t="s">
        <v>44</v>
      </c>
      <c r="K438" s="8">
        <v>24.5625</v>
      </c>
      <c r="L438" s="8">
        <v>25.3125</v>
      </c>
      <c r="M438" s="8">
        <v>28.5</v>
      </c>
      <c r="N438" s="8">
        <v>26.4375</v>
      </c>
      <c r="O438" s="8">
        <v>26.125</v>
      </c>
      <c r="P438" s="8">
        <v>26.75</v>
      </c>
      <c r="Q438" s="8">
        <v>26.625</v>
      </c>
      <c r="R438" s="8">
        <v>27.25</v>
      </c>
      <c r="S438" s="8">
        <v>27</v>
      </c>
      <c r="T438" s="8">
        <v>25.5</v>
      </c>
      <c r="U438" s="8">
        <v>24.5</v>
      </c>
      <c r="V438" s="8">
        <v>23.75</v>
      </c>
      <c r="W438" s="8">
        <v>24.875</v>
      </c>
      <c r="X438" s="8">
        <v>26.75</v>
      </c>
      <c r="Y438" s="8">
        <v>29</v>
      </c>
      <c r="Z438" s="8">
        <v>27.625</v>
      </c>
      <c r="AA438" s="8">
        <v>31.375</v>
      </c>
      <c r="AB438" s="8">
        <v>30.75</v>
      </c>
      <c r="AC438" s="8">
        <v>30.875</v>
      </c>
      <c r="AD438" s="8">
        <v>31</v>
      </c>
      <c r="AE438" s="8">
        <v>31.625</v>
      </c>
      <c r="AF438" s="8">
        <v>32.125</v>
      </c>
      <c r="AG438" s="8">
        <v>39.25</v>
      </c>
      <c r="AH438" s="8">
        <v>38</v>
      </c>
      <c r="AI438" s="8">
        <v>36.125</v>
      </c>
      <c r="AJ438" s="8">
        <v>39</v>
      </c>
      <c r="AK438" s="8">
        <v>37.875</v>
      </c>
      <c r="AL438" s="8">
        <v>36.375</v>
      </c>
      <c r="AM438" s="8">
        <v>36.25</v>
      </c>
      <c r="AN438" s="8">
        <v>35.125</v>
      </c>
      <c r="AO438" s="8">
        <v>34.5</v>
      </c>
      <c r="AP438" s="8">
        <v>34.25</v>
      </c>
      <c r="AQ438" s="8">
        <v>35.5</v>
      </c>
      <c r="AR438" s="8">
        <v>34.375</v>
      </c>
      <c r="AS438" s="8">
        <v>34.625</v>
      </c>
      <c r="AT438" s="8">
        <v>34.625</v>
      </c>
      <c r="AU438" s="8">
        <v>34.5</v>
      </c>
      <c r="AV438" s="8">
        <v>35.125</v>
      </c>
      <c r="AW438" s="8">
        <v>34.375</v>
      </c>
      <c r="AX438" s="8">
        <v>35.375</v>
      </c>
      <c r="AY438" s="8">
        <v>38.125</v>
      </c>
      <c r="AZ438" s="8">
        <v>38</v>
      </c>
      <c r="BA438" s="8">
        <v>36.75</v>
      </c>
      <c r="BB438" s="8">
        <v>36.375</v>
      </c>
      <c r="BC438" s="8">
        <v>38.625</v>
      </c>
      <c r="BD438" s="8">
        <v>37.5</v>
      </c>
      <c r="BE438" s="8">
        <v>36.75</v>
      </c>
      <c r="BF438" s="8">
        <v>36</v>
      </c>
      <c r="BG438" s="8">
        <v>34.375</v>
      </c>
      <c r="BH438" s="8">
        <v>35</v>
      </c>
      <c r="BI438" s="8">
        <v>36.875</v>
      </c>
      <c r="BJ438" s="8">
        <v>33.875</v>
      </c>
      <c r="BK438" s="8">
        <v>32.875</v>
      </c>
      <c r="BL438" s="8">
        <v>34.125</v>
      </c>
      <c r="BM438" s="8">
        <v>34.25</v>
      </c>
      <c r="BN438" s="8">
        <v>35.25</v>
      </c>
      <c r="BO438" s="8">
        <v>36.625</v>
      </c>
      <c r="BP438" s="8">
        <v>33.5</v>
      </c>
      <c r="BQ438" s="8">
        <v>35.125</v>
      </c>
      <c r="BR438" s="8">
        <v>37</v>
      </c>
      <c r="BS438" s="8">
        <v>37.125</v>
      </c>
      <c r="BT438" s="8">
        <v>37.125</v>
      </c>
      <c r="BU438" s="8">
        <v>37.625</v>
      </c>
      <c r="BV438" s="8">
        <v>35.5</v>
      </c>
      <c r="BW438" s="8">
        <v>35.875</v>
      </c>
      <c r="BX438" s="8">
        <v>35.75</v>
      </c>
      <c r="BY438" s="8">
        <v>35.5</v>
      </c>
      <c r="BZ438" s="8">
        <v>34.625</v>
      </c>
      <c r="CA438" s="8">
        <v>33.75</v>
      </c>
      <c r="CB438" s="8">
        <v>32.125</v>
      </c>
      <c r="CC438" s="8">
        <v>30.625</v>
      </c>
      <c r="CD438" s="8">
        <v>31</v>
      </c>
      <c r="CE438" s="8">
        <v>33</v>
      </c>
      <c r="CF438" s="8">
        <v>31.875</v>
      </c>
      <c r="CG438" s="8">
        <v>33.125</v>
      </c>
      <c r="CH438" s="8">
        <v>32.375</v>
      </c>
      <c r="CI438" s="8">
        <v>33</v>
      </c>
      <c r="CJ438" s="8">
        <v>32.5</v>
      </c>
      <c r="CK438" s="8">
        <v>33.625</v>
      </c>
      <c r="CL438" s="8">
        <v>33.375</v>
      </c>
      <c r="CM438" s="8">
        <v>34.5</v>
      </c>
      <c r="CN438" s="8">
        <v>35.5</v>
      </c>
      <c r="CO438" s="8">
        <v>36.25</v>
      </c>
      <c r="CP438" s="8">
        <v>41</v>
      </c>
      <c r="CQ438" s="8">
        <v>38.25</v>
      </c>
      <c r="CR438" s="8">
        <v>39.75</v>
      </c>
      <c r="CS438" s="8">
        <v>37.75</v>
      </c>
      <c r="CT438" s="8">
        <v>38</v>
      </c>
      <c r="CU438" s="8">
        <v>39.75</v>
      </c>
      <c r="CV438" s="8">
        <v>41.25</v>
      </c>
      <c r="CW438" s="8">
        <v>42.25</v>
      </c>
      <c r="CX438" s="8">
        <v>44</v>
      </c>
      <c r="CY438" s="8">
        <v>45.5</v>
      </c>
      <c r="CZ438" s="8">
        <v>45.5</v>
      </c>
      <c r="DA438" s="8">
        <v>47.125</v>
      </c>
      <c r="DB438" s="8">
        <v>46.625</v>
      </c>
      <c r="DC438" s="8">
        <v>45</v>
      </c>
      <c r="DD438" s="8">
        <v>43.875</v>
      </c>
      <c r="DE438" s="8">
        <v>44.5</v>
      </c>
      <c r="DF438" s="8">
        <v>43</v>
      </c>
      <c r="DG438" s="8">
        <v>44.625</v>
      </c>
      <c r="DH438" s="8">
        <v>44.5</v>
      </c>
      <c r="DI438" s="21">
        <v>43.375</v>
      </c>
      <c r="DJ438" s="21">
        <v>43.375</v>
      </c>
      <c r="DK438" s="21">
        <v>40.625</v>
      </c>
      <c r="DL438" s="1">
        <v>41</v>
      </c>
      <c r="DM438" s="21">
        <v>41.875</v>
      </c>
      <c r="DN438" s="21">
        <v>42.375</v>
      </c>
      <c r="DO438" s="21">
        <v>43.25</v>
      </c>
      <c r="DP438" s="1">
        <v>43</v>
      </c>
      <c r="DQ438" s="21">
        <v>42.75</v>
      </c>
      <c r="DR438" s="21">
        <v>41.75</v>
      </c>
      <c r="DS438" s="21">
        <v>42.75</v>
      </c>
      <c r="DT438" s="21">
        <v>43.375</v>
      </c>
      <c r="DU438" s="21">
        <v>43.5</v>
      </c>
      <c r="DV438" s="21">
        <v>43.875</v>
      </c>
      <c r="DW438" s="21">
        <v>45.375</v>
      </c>
      <c r="DX438" s="1">
        <v>44</v>
      </c>
      <c r="DY438" s="21">
        <v>44.75</v>
      </c>
      <c r="DZ438" s="21">
        <v>45.75</v>
      </c>
      <c r="EA438" s="21">
        <v>46.5</v>
      </c>
      <c r="EB438" s="21">
        <v>46.625</v>
      </c>
      <c r="EC438" s="21">
        <v>46.5</v>
      </c>
      <c r="ED438" s="21">
        <v>47.625</v>
      </c>
      <c r="EE438" s="21">
        <v>50.875</v>
      </c>
      <c r="EF438" s="21">
        <v>52.625</v>
      </c>
      <c r="EG438" s="1">
        <v>52</v>
      </c>
      <c r="EH438" s="21">
        <v>51.5</v>
      </c>
      <c r="EI438" s="1">
        <v>50</v>
      </c>
      <c r="EJ438" s="21">
        <v>50.375</v>
      </c>
      <c r="EK438" s="21">
        <v>46.875</v>
      </c>
      <c r="EL438" s="21">
        <v>46.5</v>
      </c>
      <c r="EM438" s="19">
        <v>45.9375</v>
      </c>
      <c r="EN438" s="19">
        <v>46.9375</v>
      </c>
      <c r="EO438" s="21">
        <v>47.375</v>
      </c>
      <c r="EP438" s="19">
        <v>49.0625</v>
      </c>
      <c r="EQ438" s="21">
        <v>49.625</v>
      </c>
      <c r="ER438" s="19" t="s">
        <v>28</v>
      </c>
      <c r="ES438" s="21">
        <v>50.75</v>
      </c>
      <c r="ET438" s="19">
        <v>49.90625</v>
      </c>
      <c r="EU438" s="21">
        <v>48.75</v>
      </c>
      <c r="EV438" s="19">
        <v>47.28125</v>
      </c>
      <c r="EW438" s="19">
        <v>47.90625</v>
      </c>
      <c r="EX438" s="21">
        <v>50.75</v>
      </c>
      <c r="EY438" s="19" t="s">
        <v>28</v>
      </c>
      <c r="EZ438" s="19">
        <v>49.4375</v>
      </c>
      <c r="FA438" s="21">
        <v>50.5</v>
      </c>
      <c r="FB438" s="21">
        <v>50.875</v>
      </c>
      <c r="FC438" s="21">
        <v>51.75</v>
      </c>
      <c r="FD438" s="19">
        <v>51.6875</v>
      </c>
      <c r="FE438" s="19">
        <v>51.53125</v>
      </c>
      <c r="FF438" s="19">
        <v>50.8125</v>
      </c>
      <c r="FG438" s="21">
        <v>51.25</v>
      </c>
      <c r="FH438" s="19">
        <v>53.1875</v>
      </c>
      <c r="FI438" s="21">
        <v>59.625</v>
      </c>
      <c r="FJ438" s="21">
        <v>62.5</v>
      </c>
      <c r="FK438" s="19">
        <v>61.9375</v>
      </c>
      <c r="FL438" s="21">
        <v>61.25</v>
      </c>
      <c r="FM438" s="21">
        <v>62.75</v>
      </c>
      <c r="FN438" s="21">
        <v>69.5</v>
      </c>
      <c r="FO438" s="21">
        <v>67.5</v>
      </c>
      <c r="FP438" s="21">
        <v>66.375</v>
      </c>
      <c r="FQ438" s="21">
        <v>65.375</v>
      </c>
      <c r="FR438" s="21">
        <v>65.125</v>
      </c>
      <c r="FS438" s="19">
        <v>66.1875</v>
      </c>
      <c r="FT438" s="21">
        <v>65.25</v>
      </c>
      <c r="FU438" s="19">
        <v>63.6875</v>
      </c>
      <c r="FV438" s="19">
        <v>62.6875</v>
      </c>
      <c r="FW438" s="21">
        <v>61.375</v>
      </c>
      <c r="FX438" s="19">
        <v>61.8125</v>
      </c>
      <c r="FY438" s="19">
        <v>60.375</v>
      </c>
      <c r="FZ438" s="19">
        <v>59.3125</v>
      </c>
      <c r="GA438" s="19">
        <v>57.25</v>
      </c>
      <c r="GB438" s="19">
        <v>55.75</v>
      </c>
      <c r="GC438" s="19">
        <v>57.9375</v>
      </c>
      <c r="GD438" s="19">
        <v>58.5625</v>
      </c>
      <c r="GE438" s="19">
        <v>57.625</v>
      </c>
      <c r="GF438" s="19">
        <v>56.46875</v>
      </c>
      <c r="GG438" s="19">
        <v>56.4375</v>
      </c>
      <c r="GH438" s="19">
        <v>57.25</v>
      </c>
      <c r="GI438" s="19">
        <v>58.1875</v>
      </c>
      <c r="GJ438" s="19">
        <v>57.9375</v>
      </c>
      <c r="GK438" s="19">
        <v>58.875</v>
      </c>
      <c r="GL438" s="19">
        <v>58.9375</v>
      </c>
      <c r="GM438" s="19">
        <v>58.8125</v>
      </c>
      <c r="GN438" s="19">
        <v>58.9375</v>
      </c>
      <c r="GO438" s="19">
        <v>58.1875</v>
      </c>
      <c r="GP438" s="19">
        <v>57.875</v>
      </c>
      <c r="GQ438" s="19">
        <v>58.75</v>
      </c>
      <c r="GR438" s="19">
        <v>59.5</v>
      </c>
      <c r="GS438" s="19">
        <v>60.5</v>
      </c>
      <c r="GT438" s="19">
        <v>60</v>
      </c>
      <c r="GU438" s="19">
        <v>59.46875</v>
      </c>
      <c r="GV438" s="19">
        <v>59.6875</v>
      </c>
      <c r="GW438" s="19">
        <v>60.9375</v>
      </c>
      <c r="GX438" s="21">
        <v>61.25</v>
      </c>
      <c r="GY438" s="21">
        <v>59.5</v>
      </c>
      <c r="GZ438" s="19">
        <v>61.4375</v>
      </c>
      <c r="HA438" s="19">
        <v>62.4375</v>
      </c>
      <c r="HB438" s="21">
        <v>61.875</v>
      </c>
      <c r="HC438" s="19">
        <v>62.0625</v>
      </c>
      <c r="HD438" s="21">
        <v>60.75</v>
      </c>
      <c r="HE438" s="21">
        <v>60.5</v>
      </c>
      <c r="HF438" s="19">
        <v>63.9375</v>
      </c>
      <c r="HG438" s="21">
        <v>61.875</v>
      </c>
      <c r="HH438" s="19">
        <v>62.03125</v>
      </c>
      <c r="HI438" s="21">
        <v>61.625</v>
      </c>
      <c r="HJ438" s="21">
        <v>61.625</v>
      </c>
      <c r="HK438" s="21">
        <v>62.625</v>
      </c>
      <c r="HL438" s="1">
        <v>62</v>
      </c>
      <c r="HM438" s="21">
        <v>61.625</v>
      </c>
      <c r="HN438" s="19">
        <v>63.5625</v>
      </c>
      <c r="HO438" s="21">
        <v>63.75</v>
      </c>
      <c r="HP438" s="21">
        <v>66.375</v>
      </c>
      <c r="HQ438" s="19">
        <v>66.4375</v>
      </c>
      <c r="HR438" s="21">
        <v>66.625</v>
      </c>
      <c r="HS438" s="19">
        <v>67.5625</v>
      </c>
      <c r="HT438" s="21">
        <v>70.875</v>
      </c>
      <c r="HU438" s="19">
        <v>69.4375</v>
      </c>
      <c r="HV438" s="19">
        <v>64.6875</v>
      </c>
      <c r="HW438" s="21">
        <v>60.625</v>
      </c>
      <c r="HX438" s="21">
        <v>59.25</v>
      </c>
      <c r="HY438" s="21">
        <v>55.75</v>
      </c>
      <c r="HZ438" s="19">
        <v>57.9375</v>
      </c>
      <c r="IA438" s="19">
        <v>57.5625</v>
      </c>
      <c r="IB438" s="19">
        <v>56.9375</v>
      </c>
      <c r="IC438" s="19">
        <v>56.53125</v>
      </c>
      <c r="ID438" s="21">
        <v>57.75</v>
      </c>
      <c r="IE438" s="19">
        <v>58.46875</v>
      </c>
      <c r="IF438" s="19">
        <v>57.78125</v>
      </c>
      <c r="IG438" s="19">
        <v>58.1875</v>
      </c>
      <c r="IH438" s="19">
        <v>58.46875</v>
      </c>
      <c r="II438" s="19">
        <v>58.625</v>
      </c>
      <c r="IJ438" s="19">
        <v>58.75</v>
      </c>
      <c r="IK438" s="19">
        <v>60.3125</v>
      </c>
      <c r="IL438" s="21">
        <v>58.875</v>
      </c>
      <c r="IM438" s="19">
        <v>58.9375</v>
      </c>
      <c r="IN438" s="21">
        <v>59.5</v>
      </c>
      <c r="IO438" s="19">
        <v>59.5625</v>
      </c>
      <c r="IP438" s="21">
        <v>59.625</v>
      </c>
      <c r="IQ438" s="19">
        <v>61.5625</v>
      </c>
      <c r="IR438" s="19">
        <v>61.28125</v>
      </c>
      <c r="IS438" s="19">
        <v>61.78125</v>
      </c>
      <c r="IT438" s="19">
        <v>59.3125</v>
      </c>
      <c r="IU438" s="21">
        <v>59.3125</v>
      </c>
      <c r="IV438" s="19">
        <v>59.8125</v>
      </c>
      <c r="IW438" s="21">
        <v>59.625</v>
      </c>
      <c r="IX438" s="21">
        <v>59.75</v>
      </c>
      <c r="IY438" s="34">
        <v>60.446640000000009</v>
      </c>
      <c r="IZ438" s="34">
        <v>59.75</v>
      </c>
      <c r="JA438" s="34">
        <v>60.593800000000002</v>
      </c>
      <c r="JB438" s="34">
        <v>60.601745000000008</v>
      </c>
      <c r="JC438" s="34">
        <v>63.203150000000008</v>
      </c>
      <c r="JD438" s="34">
        <v>62.6875</v>
      </c>
      <c r="JE438" s="34">
        <v>62.84375</v>
      </c>
      <c r="JF438" s="34">
        <v>63.921880000000009</v>
      </c>
      <c r="JG438" s="34">
        <v>61.875</v>
      </c>
      <c r="JH438" s="34">
        <v>62.781380000000013</v>
      </c>
      <c r="JI438" s="34">
        <v>64.800539999999998</v>
      </c>
      <c r="JJ438" s="34">
        <v>65.78125</v>
      </c>
      <c r="JK438" s="34">
        <v>67.510270000000006</v>
      </c>
      <c r="JL438" s="34">
        <v>66.148215000000008</v>
      </c>
      <c r="JM438" s="34">
        <v>69.25</v>
      </c>
      <c r="JN438" s="34">
        <v>70.59378000000001</v>
      </c>
      <c r="JO438" s="34">
        <v>71.581070000000011</v>
      </c>
      <c r="JP438" s="34">
        <v>70.75</v>
      </c>
      <c r="JQ438" s="34">
        <v>74.11</v>
      </c>
      <c r="JR438" s="34">
        <v>74.230480000000014</v>
      </c>
      <c r="JS438" s="34">
        <v>76.351579999999998</v>
      </c>
      <c r="JT438" s="34">
        <v>76.848970000000008</v>
      </c>
      <c r="JU438" s="34">
        <v>78.284759999999991</v>
      </c>
      <c r="JV438" s="34">
        <v>78.586030000000008</v>
      </c>
      <c r="JW438" s="34">
        <v>78.818749999999994</v>
      </c>
      <c r="JX438" s="34">
        <v>82.950420000000008</v>
      </c>
      <c r="JY438" s="34">
        <v>89.398449999999997</v>
      </c>
      <c r="JZ438" s="34">
        <v>85.857500000000002</v>
      </c>
      <c r="KA438" s="34">
        <v>91.895345999999989</v>
      </c>
      <c r="KB438" s="34">
        <v>94.736817000000016</v>
      </c>
      <c r="KC438" s="34">
        <v>91.827747000000002</v>
      </c>
      <c r="KD438" s="34">
        <v>86.07</v>
      </c>
      <c r="KE438" s="34">
        <v>87.04</v>
      </c>
      <c r="KF438" s="2">
        <v>86.25</v>
      </c>
      <c r="KG438" s="2">
        <v>82.63</v>
      </c>
      <c r="KH438" s="2">
        <v>83.68</v>
      </c>
      <c r="KI438" s="2">
        <v>82.21</v>
      </c>
      <c r="KJ438" s="2">
        <v>84.88</v>
      </c>
      <c r="KK438" s="2">
        <v>80.459999999999994</v>
      </c>
      <c r="KL438" s="2">
        <v>84.92</v>
      </c>
      <c r="KM438" s="2">
        <v>87.79</v>
      </c>
      <c r="KN438" s="2">
        <v>83.98</v>
      </c>
      <c r="KO438" s="2">
        <v>81.849999999999994</v>
      </c>
      <c r="KP438" s="2">
        <v>83.97</v>
      </c>
      <c r="KQ438" s="2">
        <v>84.67</v>
      </c>
      <c r="KR438" s="2">
        <v>85.72</v>
      </c>
      <c r="KS438" s="2">
        <v>86.04</v>
      </c>
      <c r="KT438" s="2">
        <v>85.24</v>
      </c>
      <c r="KU438" s="2">
        <v>84.42</v>
      </c>
      <c r="KV438" s="2">
        <v>82.75</v>
      </c>
      <c r="KW438" s="2">
        <v>83.22</v>
      </c>
      <c r="KX438" s="2">
        <v>84.64</v>
      </c>
      <c r="KY438" s="2">
        <v>85.11</v>
      </c>
      <c r="KZ438" s="2">
        <v>83.45</v>
      </c>
      <c r="LA438" s="2">
        <v>81.010000000000005</v>
      </c>
      <c r="LB438" s="2">
        <v>80.260000000000005</v>
      </c>
      <c r="LC438" s="2">
        <v>77.59</v>
      </c>
      <c r="LD438" s="2">
        <v>72.31</v>
      </c>
      <c r="LE438" s="2">
        <v>70.69</v>
      </c>
      <c r="LF438" s="2">
        <v>70.540000000000006</v>
      </c>
      <c r="LG438" s="2">
        <v>73.8</v>
      </c>
      <c r="LH438" s="2">
        <v>76.13</v>
      </c>
      <c r="LI438" s="2">
        <v>74.099999999999994</v>
      </c>
      <c r="LJ438" s="2">
        <v>80.97</v>
      </c>
      <c r="LK438" s="2">
        <v>79.48</v>
      </c>
      <c r="LL438" s="2">
        <v>74.03</v>
      </c>
      <c r="LM438" s="2">
        <v>76.3</v>
      </c>
      <c r="LN438" s="2">
        <v>74.08</v>
      </c>
      <c r="LO438" s="2">
        <v>69.790000000000006</v>
      </c>
      <c r="LP438" s="2">
        <v>70.86</v>
      </c>
      <c r="LQ438" s="40">
        <v>69.75</v>
      </c>
      <c r="LR438" s="2">
        <v>74.14</v>
      </c>
      <c r="LS438" s="40">
        <v>75.11</v>
      </c>
      <c r="LT438" s="2">
        <v>80.349999999999994</v>
      </c>
      <c r="LU438" s="40">
        <v>82.7</v>
      </c>
      <c r="LV438" s="40">
        <v>79.81</v>
      </c>
      <c r="LW438" s="2">
        <v>76</v>
      </c>
      <c r="LX438" s="2">
        <v>80.16</v>
      </c>
      <c r="LY438" s="2">
        <v>81.92</v>
      </c>
      <c r="LZ438" s="2">
        <v>81.62</v>
      </c>
      <c r="MA438" s="2">
        <v>79.19</v>
      </c>
      <c r="MB438" s="2">
        <v>78.25</v>
      </c>
      <c r="MC438" s="40">
        <v>82.67</v>
      </c>
      <c r="MD438" s="40">
        <v>80</v>
      </c>
      <c r="ME438" s="40">
        <v>75.38</v>
      </c>
      <c r="MF438" s="2">
        <v>76.12</v>
      </c>
      <c r="MG438" s="61">
        <v>76.150000000000006</v>
      </c>
      <c r="MH438" s="40">
        <v>73.13</v>
      </c>
      <c r="MI438" s="2">
        <v>71.989999999999995</v>
      </c>
      <c r="MJ438" s="2">
        <v>75.290000000000006</v>
      </c>
      <c r="MK438" s="40">
        <v>74.78</v>
      </c>
      <c r="ML438" s="40">
        <v>75.44</v>
      </c>
      <c r="MM438" s="40">
        <v>76.540000000000006</v>
      </c>
      <c r="MN438" s="2">
        <v>73.510000000000005</v>
      </c>
      <c r="MO438" s="40">
        <v>72.67</v>
      </c>
      <c r="MP438" s="40">
        <v>73.849999999999994</v>
      </c>
      <c r="MQ438" s="40">
        <v>74.25</v>
      </c>
      <c r="MR438" s="2">
        <v>76.260000000000005</v>
      </c>
      <c r="MS438" s="40">
        <v>76.72</v>
      </c>
      <c r="MT438" s="40">
        <v>77.72</v>
      </c>
      <c r="MU438" s="40">
        <v>79.59</v>
      </c>
      <c r="MV438" s="2">
        <v>80.11</v>
      </c>
      <c r="MW438" s="2">
        <v>78.510000000000005</v>
      </c>
      <c r="MX438" s="2">
        <v>78.27</v>
      </c>
      <c r="MY438" s="2">
        <v>77.37</v>
      </c>
      <c r="MZ438" s="2">
        <v>79.459999999999994</v>
      </c>
      <c r="NA438" s="2">
        <v>81.599999999999994</v>
      </c>
      <c r="NB438" s="2">
        <v>83.89</v>
      </c>
      <c r="NC438" s="2">
        <v>81.849999999999994</v>
      </c>
      <c r="ND438" s="2">
        <v>84.17</v>
      </c>
      <c r="NE438" s="2">
        <v>83.19</v>
      </c>
      <c r="NF438" s="2">
        <v>83.17</v>
      </c>
      <c r="NG438" s="2">
        <v>85.85</v>
      </c>
      <c r="NH438" s="2">
        <v>88.65</v>
      </c>
      <c r="NI438" s="2">
        <v>91.65</v>
      </c>
      <c r="NJ438" s="2">
        <v>91.33</v>
      </c>
      <c r="NK438" s="2">
        <v>85.99</v>
      </c>
      <c r="NL438" s="2">
        <v>82.19</v>
      </c>
      <c r="NM438" s="2">
        <v>83.37</v>
      </c>
      <c r="NN438" s="2">
        <v>81.11</v>
      </c>
      <c r="NO438" s="2">
        <v>81.93</v>
      </c>
      <c r="NP438" s="2">
        <v>81.84</v>
      </c>
      <c r="NQ438" s="2">
        <v>82.11</v>
      </c>
      <c r="NR438" s="2">
        <v>84.13</v>
      </c>
      <c r="NS438" s="2">
        <v>83.18</v>
      </c>
      <c r="NT438" s="2">
        <v>80.08</v>
      </c>
      <c r="NU438" s="2">
        <v>76.83</v>
      </c>
      <c r="NV438" s="40">
        <v>79.28</v>
      </c>
      <c r="NW438" s="2">
        <v>76.290000000000006</v>
      </c>
      <c r="NX438" s="2">
        <v>74.87</v>
      </c>
      <c r="NY438" s="2">
        <v>72.959999999999994</v>
      </c>
      <c r="NZ438" s="2">
        <v>70.5</v>
      </c>
      <c r="OA438" s="2">
        <v>74.27</v>
      </c>
      <c r="OB438" s="2">
        <v>75.97</v>
      </c>
      <c r="OC438" s="2">
        <v>74.290000000000006</v>
      </c>
      <c r="OD438" s="2">
        <v>75.14</v>
      </c>
      <c r="OE438" s="2">
        <v>75.77</v>
      </c>
      <c r="OF438" s="2">
        <v>78.28</v>
      </c>
      <c r="OG438" s="2">
        <v>77.48</v>
      </c>
      <c r="OH438" s="2">
        <v>76.819999999999993</v>
      </c>
      <c r="OI438" s="2">
        <v>76.95</v>
      </c>
      <c r="OJ438" s="2">
        <v>74.81</v>
      </c>
      <c r="OK438" s="40">
        <v>73.14</v>
      </c>
      <c r="OL438" s="40">
        <v>71.78</v>
      </c>
      <c r="OM438" s="2">
        <v>74.27</v>
      </c>
      <c r="ON438" s="2">
        <v>76.53</v>
      </c>
      <c r="OO438" s="2">
        <v>74.72</v>
      </c>
      <c r="OP438" s="2">
        <v>73.16</v>
      </c>
      <c r="OQ438" s="40">
        <v>78.989999999999995</v>
      </c>
      <c r="OR438" s="2">
        <v>87.27</v>
      </c>
      <c r="OS438" s="2">
        <v>74.819999999999993</v>
      </c>
      <c r="OT438" s="2">
        <v>76.2</v>
      </c>
      <c r="OU438" s="40">
        <v>79.06</v>
      </c>
      <c r="OV438" s="2">
        <v>75.64</v>
      </c>
      <c r="OW438" s="40">
        <v>72.739999999999995</v>
      </c>
      <c r="OX438" s="2">
        <v>75.709999999999994</v>
      </c>
      <c r="OY438" s="2">
        <v>73.55</v>
      </c>
      <c r="OZ438" s="2">
        <v>79.959999999999994</v>
      </c>
      <c r="PA438" s="2">
        <v>80.11</v>
      </c>
      <c r="PB438" s="2">
        <v>77.55</v>
      </c>
      <c r="PC438" s="2">
        <v>78.39</v>
      </c>
      <c r="PD438" s="2">
        <v>72.58</v>
      </c>
      <c r="PE438" s="2">
        <v>73.349999999999994</v>
      </c>
      <c r="PF438" s="40">
        <v>70.599999999999994</v>
      </c>
      <c r="PG438" s="2">
        <v>71.55</v>
      </c>
      <c r="PH438" s="2">
        <v>72.06</v>
      </c>
      <c r="PI438" s="2">
        <v>74.959999999999994</v>
      </c>
      <c r="PJ438" s="40">
        <v>76.7</v>
      </c>
      <c r="PK438" s="2">
        <v>74.97</v>
      </c>
      <c r="PL438">
        <v>83.56</v>
      </c>
      <c r="PM438" s="2">
        <v>81.73</v>
      </c>
      <c r="PN438" s="2">
        <v>77.25</v>
      </c>
      <c r="PO438" s="2">
        <v>75.48</v>
      </c>
      <c r="PP438" s="2">
        <v>75.73</v>
      </c>
      <c r="PQ438" s="2">
        <v>71.739999999999995</v>
      </c>
      <c r="PR438" s="2">
        <v>72.930000000000007</v>
      </c>
      <c r="PS438" s="2">
        <v>73.28</v>
      </c>
      <c r="PT438" s="2">
        <v>75.73</v>
      </c>
      <c r="PU438" s="2">
        <v>76.83</v>
      </c>
      <c r="PV438" s="2">
        <v>74.180000000000007</v>
      </c>
      <c r="PW438" s="2">
        <v>78.38</v>
      </c>
      <c r="PX438" s="51">
        <v>80.45</v>
      </c>
      <c r="PY438" s="2">
        <v>87.48</v>
      </c>
      <c r="PZ438" s="2">
        <v>88.89</v>
      </c>
      <c r="QA438" s="2">
        <v>93.08</v>
      </c>
      <c r="QB438" s="2">
        <v>94.39</v>
      </c>
      <c r="QC438" s="2">
        <v>94.59</v>
      </c>
      <c r="QD438" s="2">
        <v>89.33</v>
      </c>
      <c r="QE438" s="2">
        <v>87.01</v>
      </c>
      <c r="QF438" s="2">
        <v>87.69</v>
      </c>
      <c r="QG438" s="2">
        <v>96.81</v>
      </c>
      <c r="QH438" s="2">
        <v>94.850000000000009</v>
      </c>
      <c r="QI438" s="2">
        <v>97.41</v>
      </c>
      <c r="QJ438" s="2">
        <v>97.1</v>
      </c>
      <c r="QK438" s="2">
        <v>94.5</v>
      </c>
      <c r="QL438" s="2">
        <v>92.84</v>
      </c>
      <c r="QM438" s="2">
        <v>93.71</v>
      </c>
      <c r="QN438" s="2">
        <v>89.14</v>
      </c>
      <c r="QO438" s="2">
        <v>83.67</v>
      </c>
      <c r="QP438" s="2">
        <v>84.29</v>
      </c>
      <c r="QQ438" s="2">
        <v>86.82</v>
      </c>
      <c r="QR438" s="2">
        <v>88.58</v>
      </c>
      <c r="QS438" s="2">
        <v>83.69</v>
      </c>
      <c r="QT438" s="2">
        <v>80.17</v>
      </c>
      <c r="QU438" s="2">
        <v>81.17</v>
      </c>
      <c r="QV438" s="2">
        <v>80.290000000000006</v>
      </c>
      <c r="QW438" s="2">
        <v>81.31</v>
      </c>
      <c r="QX438" s="2">
        <v>81.69</v>
      </c>
      <c r="QY438" s="2">
        <v>79.86</v>
      </c>
      <c r="QZ438" s="2">
        <v>78.55</v>
      </c>
      <c r="RA438" s="2">
        <v>81.16</v>
      </c>
      <c r="RB438" s="2">
        <v>80.84</v>
      </c>
      <c r="RC438" s="2">
        <v>80.489999999999995</v>
      </c>
      <c r="RD438" s="2">
        <v>81.709999999999994</v>
      </c>
      <c r="RE438" s="2">
        <v>83.09</v>
      </c>
      <c r="RF438" s="2">
        <v>82.35</v>
      </c>
      <c r="RG438" s="2">
        <v>84.47</v>
      </c>
      <c r="RH438" s="2">
        <v>91.25</v>
      </c>
      <c r="RI438" s="2">
        <v>88.67</v>
      </c>
      <c r="RJ438" s="2">
        <v>89.12</v>
      </c>
      <c r="RK438" s="2">
        <v>95.46</v>
      </c>
      <c r="RL438" s="2">
        <v>100.7</v>
      </c>
      <c r="RM438" s="2">
        <v>100.46</v>
      </c>
      <c r="RN438" s="2">
        <v>100.24</v>
      </c>
      <c r="RO438" s="2">
        <v>100</v>
      </c>
      <c r="RP438" s="2" t="s">
        <v>29</v>
      </c>
      <c r="RQ438" s="2" t="s">
        <v>289</v>
      </c>
      <c r="RR438" s="2" t="s">
        <v>289</v>
      </c>
      <c r="RS438" s="2" t="s">
        <v>289</v>
      </c>
      <c r="RT438" s="2" t="s">
        <v>289</v>
      </c>
      <c r="RU438" s="2" t="s">
        <v>289</v>
      </c>
      <c r="RV438" s="2" t="s">
        <v>289</v>
      </c>
      <c r="RW438" s="2" t="s">
        <v>289</v>
      </c>
      <c r="RX438" s="2" t="s">
        <v>289</v>
      </c>
      <c r="RY438" s="51" t="s">
        <v>289</v>
      </c>
      <c r="RZ438" s="2" t="s">
        <v>289</v>
      </c>
      <c r="SA438" s="51" t="s">
        <v>289</v>
      </c>
      <c r="SB438" s="2" t="s">
        <v>289</v>
      </c>
      <c r="SC438" s="2" t="s">
        <v>289</v>
      </c>
      <c r="SD438" s="2" t="s">
        <v>289</v>
      </c>
      <c r="SE438" s="51" t="s">
        <v>289</v>
      </c>
      <c r="SF438" s="2" t="s">
        <v>289</v>
      </c>
      <c r="SG438" s="2" t="s">
        <v>289</v>
      </c>
      <c r="SH438" s="2" t="s">
        <v>289</v>
      </c>
      <c r="SI438" s="2" t="s">
        <v>289</v>
      </c>
      <c r="SJ438" s="2" t="s">
        <v>289</v>
      </c>
      <c r="SK438" s="2" t="s">
        <v>289</v>
      </c>
      <c r="SL438" s="2" t="s">
        <v>289</v>
      </c>
      <c r="SM438" s="2" t="s">
        <v>289</v>
      </c>
      <c r="SN438" s="2" t="s">
        <v>289</v>
      </c>
      <c r="SO438" s="2" t="s">
        <v>289</v>
      </c>
      <c r="SP438" s="2" t="s">
        <v>289</v>
      </c>
      <c r="SQ438" s="17" t="s">
        <v>289</v>
      </c>
      <c r="SR438" s="17" t="s">
        <v>289</v>
      </c>
      <c r="SS438" s="17" t="s">
        <v>289</v>
      </c>
      <c r="ST438" s="17" t="s">
        <v>289</v>
      </c>
      <c r="SU438" s="17" t="s">
        <v>289</v>
      </c>
      <c r="SV438" s="17" t="s">
        <v>289</v>
      </c>
      <c r="SW438" s="17" t="s">
        <v>289</v>
      </c>
      <c r="SX438" s="2" t="s">
        <v>289</v>
      </c>
      <c r="SY438" s="2" t="s">
        <v>289</v>
      </c>
      <c r="SZ438" s="2" t="s">
        <v>289</v>
      </c>
      <c r="TA438" s="2" t="s">
        <v>289</v>
      </c>
      <c r="TB438" s="2" t="s">
        <v>289</v>
      </c>
      <c r="TC438" s="2" t="s">
        <v>289</v>
      </c>
      <c r="TD438" s="2" t="s">
        <v>289</v>
      </c>
      <c r="TE438" s="2" t="s">
        <v>289</v>
      </c>
      <c r="TF438" s="57" t="s">
        <v>289</v>
      </c>
      <c r="TG438" s="57" t="s">
        <v>289</v>
      </c>
      <c r="TH438" s="57" t="s">
        <v>289</v>
      </c>
      <c r="TI438" s="57" t="s">
        <v>289</v>
      </c>
      <c r="TJ438" s="57" t="s">
        <v>289</v>
      </c>
      <c r="TK438" s="57" t="s">
        <v>289</v>
      </c>
      <c r="TL438" s="57" t="s">
        <v>289</v>
      </c>
      <c r="TM438" s="57" t="s">
        <v>289</v>
      </c>
      <c r="TN438" s="57" t="s">
        <v>289</v>
      </c>
      <c r="TO438" s="2" t="s">
        <v>289</v>
      </c>
      <c r="TP438" s="57" t="s">
        <v>289</v>
      </c>
      <c r="TQ438" s="2" t="s">
        <v>289</v>
      </c>
      <c r="TR438" s="2" t="s">
        <v>289</v>
      </c>
      <c r="TS438" s="57" t="s">
        <v>289</v>
      </c>
      <c r="TT438" s="2" t="s">
        <v>289</v>
      </c>
      <c r="TU438" s="57" t="s">
        <v>289</v>
      </c>
      <c r="TV438" s="2" t="s">
        <v>289</v>
      </c>
      <c r="TW438" s="2" t="s">
        <v>289</v>
      </c>
      <c r="TX438" s="2" t="s">
        <v>289</v>
      </c>
      <c r="TY438" s="2"/>
      <c r="TZ438" s="2"/>
      <c r="UA438" s="2"/>
      <c r="UB438" s="2"/>
      <c r="UC438" s="57"/>
      <c r="UD438" s="57" t="s">
        <v>289</v>
      </c>
      <c r="UE438" s="2" t="s">
        <v>289</v>
      </c>
      <c r="UF438" s="2" t="s">
        <v>289</v>
      </c>
      <c r="UG438" s="2" t="s">
        <v>289</v>
      </c>
      <c r="UH438" s="2" t="s">
        <v>289</v>
      </c>
      <c r="UI438" s="2" t="s">
        <v>289</v>
      </c>
      <c r="UJ438" s="2" t="s">
        <v>289</v>
      </c>
      <c r="UK438" s="2" t="s">
        <v>289</v>
      </c>
      <c r="UL438" s="2" t="s">
        <v>289</v>
      </c>
      <c r="UM438" s="2" t="s">
        <v>289</v>
      </c>
      <c r="UN438" s="2" t="s">
        <v>289</v>
      </c>
      <c r="UO438" s="2" t="s">
        <v>289</v>
      </c>
      <c r="UP438" s="2" t="s">
        <v>289</v>
      </c>
      <c r="UQ438" s="2" t="s">
        <v>289</v>
      </c>
      <c r="UR438" s="2" t="s">
        <v>289</v>
      </c>
      <c r="US438" s="2" t="s">
        <v>289</v>
      </c>
      <c r="UT438" s="2" t="s">
        <v>289</v>
      </c>
      <c r="UU438" s="2" t="s">
        <v>289</v>
      </c>
      <c r="UV438" s="2" t="s">
        <v>289</v>
      </c>
      <c r="UW438" s="2" t="s">
        <v>289</v>
      </c>
      <c r="UX438" s="2" t="s">
        <v>289</v>
      </c>
      <c r="UY438" s="2" t="s">
        <v>289</v>
      </c>
      <c r="UZ438" s="2" t="s">
        <v>289</v>
      </c>
      <c r="VA438" s="2" t="s">
        <v>289</v>
      </c>
      <c r="VB438" s="57" t="str">
        <f t="shared" si="39"/>
        <v/>
      </c>
      <c r="VC438" s="2" t="s">
        <v>289</v>
      </c>
      <c r="VD438" s="2" t="s">
        <v>289</v>
      </c>
      <c r="VE438" s="2" t="s">
        <v>289</v>
      </c>
      <c r="VF438" s="2" t="s">
        <v>289</v>
      </c>
      <c r="VG438" s="2" t="s">
        <v>289</v>
      </c>
      <c r="VH438" s="2" t="s">
        <v>289</v>
      </c>
      <c r="VI438" s="2" t="s">
        <v>289</v>
      </c>
      <c r="VJ438" s="2" t="s">
        <v>289</v>
      </c>
      <c r="VK438" s="2" t="s">
        <v>289</v>
      </c>
      <c r="VL438" s="2" t="s">
        <v>289</v>
      </c>
      <c r="VM438" s="2" t="s">
        <v>289</v>
      </c>
      <c r="VN438" s="2" t="s">
        <v>289</v>
      </c>
      <c r="VO438" s="2" t="s">
        <v>289</v>
      </c>
      <c r="VP438" s="2" t="s">
        <v>289</v>
      </c>
      <c r="VQ438" s="2" t="s">
        <v>289</v>
      </c>
      <c r="VR438" s="2" t="s">
        <v>289</v>
      </c>
      <c r="VS438" s="2" t="s">
        <v>289</v>
      </c>
      <c r="VT438" s="2" t="s">
        <v>289</v>
      </c>
      <c r="VU438" s="2" t="s">
        <v>289</v>
      </c>
      <c r="VV438" s="2" t="s">
        <v>289</v>
      </c>
      <c r="VW438" s="2" t="s">
        <v>289</v>
      </c>
      <c r="VX438" s="2" t="s">
        <v>289</v>
      </c>
      <c r="VY438" s="2" t="s">
        <v>289</v>
      </c>
      <c r="VZ438" s="2" t="s">
        <v>289</v>
      </c>
      <c r="WA438" s="2" t="s">
        <v>289</v>
      </c>
      <c r="WB438" s="2" t="s">
        <v>289</v>
      </c>
      <c r="WC438" s="2" t="s">
        <v>289</v>
      </c>
      <c r="WD438" s="2" t="s">
        <v>289</v>
      </c>
      <c r="WE438" s="1" t="s">
        <v>289</v>
      </c>
      <c r="WF438" s="57" t="s">
        <v>289</v>
      </c>
      <c r="WG438" s="1" t="s">
        <v>289</v>
      </c>
      <c r="WH438" s="1" t="s">
        <v>289</v>
      </c>
      <c r="WI438" s="1" t="s">
        <v>289</v>
      </c>
      <c r="WJ438" s="1" t="s">
        <v>289</v>
      </c>
      <c r="WK438" s="1" t="s">
        <v>289</v>
      </c>
      <c r="WL438" s="1" t="s">
        <v>289</v>
      </c>
      <c r="WM438" s="1" t="s">
        <v>289</v>
      </c>
      <c r="WN438" s="57" t="str">
        <f t="shared" si="38"/>
        <v/>
      </c>
      <c r="WO438" s="1" t="e">
        <v>#N/A</v>
      </c>
      <c r="WP438" s="1" t="e">
        <v>#N/A</v>
      </c>
      <c r="WQ438" s="1" t="e">
        <v>#N/A</v>
      </c>
      <c r="WR438" s="1" t="s">
        <v>289</v>
      </c>
      <c r="WS438" s="1" t="s">
        <v>289</v>
      </c>
      <c r="WT438" s="1" t="s">
        <v>289</v>
      </c>
      <c r="WU438" s="1" t="s">
        <v>289</v>
      </c>
      <c r="WV438" s="5" t="s">
        <v>3</v>
      </c>
    </row>
    <row r="439" spans="1:620" ht="15" x14ac:dyDescent="0.25">
      <c r="A439" s="1">
        <v>32600</v>
      </c>
      <c r="B439" s="1">
        <v>3</v>
      </c>
      <c r="C439" s="1" t="s">
        <v>18</v>
      </c>
      <c r="E439" s="1">
        <v>1966</v>
      </c>
      <c r="G439" s="5">
        <v>16862</v>
      </c>
      <c r="I439" s="5">
        <v>42132</v>
      </c>
      <c r="J439" s="7"/>
      <c r="K439" s="8">
        <v>20.5</v>
      </c>
      <c r="L439" s="8">
        <v>20.625</v>
      </c>
      <c r="M439" s="8">
        <v>22.75</v>
      </c>
      <c r="N439" s="8">
        <v>22.75</v>
      </c>
      <c r="O439" s="8">
        <v>21.25</v>
      </c>
      <c r="P439" s="8">
        <v>21.5</v>
      </c>
      <c r="Q439" s="8">
        <v>20.875</v>
      </c>
      <c r="R439" s="8">
        <v>21.75</v>
      </c>
      <c r="S439" s="8">
        <v>21.625</v>
      </c>
      <c r="T439" s="8">
        <v>21.625</v>
      </c>
      <c r="U439" s="8">
        <v>19.625</v>
      </c>
      <c r="V439" s="8">
        <v>18.625</v>
      </c>
      <c r="W439" s="8">
        <v>19.5</v>
      </c>
      <c r="X439" s="8">
        <v>20.5</v>
      </c>
      <c r="Y439" s="8">
        <v>22.625</v>
      </c>
      <c r="Z439" s="8">
        <v>22.75</v>
      </c>
      <c r="AA439" s="8">
        <v>23.875</v>
      </c>
      <c r="AB439" s="8">
        <v>23.375</v>
      </c>
      <c r="AC439" s="8">
        <v>23.125</v>
      </c>
      <c r="AD439" s="8">
        <v>23.125</v>
      </c>
      <c r="AE439" s="8">
        <v>23.375</v>
      </c>
      <c r="AF439" s="8">
        <v>24.625</v>
      </c>
      <c r="AG439" s="8">
        <v>28.25</v>
      </c>
      <c r="AH439" s="8">
        <v>27.625</v>
      </c>
      <c r="AI439" s="8">
        <v>25.75</v>
      </c>
      <c r="AJ439" s="8">
        <v>28.375</v>
      </c>
      <c r="AK439" s="8">
        <v>27.25</v>
      </c>
      <c r="AL439" s="8">
        <v>26.875</v>
      </c>
      <c r="AM439" s="8">
        <v>25.125</v>
      </c>
      <c r="AN439" s="8">
        <v>24.375</v>
      </c>
      <c r="AO439" s="8">
        <v>24.25</v>
      </c>
      <c r="AP439" s="8">
        <v>24.375</v>
      </c>
      <c r="AQ439" s="8">
        <v>24.625</v>
      </c>
      <c r="AR439" s="8">
        <v>24.875</v>
      </c>
      <c r="AS439" s="8">
        <v>23.5</v>
      </c>
      <c r="AT439" s="8">
        <v>23.5</v>
      </c>
      <c r="AU439" s="8">
        <v>23.625</v>
      </c>
      <c r="AV439" s="8">
        <v>24</v>
      </c>
      <c r="AW439" s="8">
        <v>23.125</v>
      </c>
      <c r="AX439" s="8">
        <v>25</v>
      </c>
      <c r="AY439" s="8">
        <v>26.125</v>
      </c>
      <c r="AZ439" s="8">
        <v>26.25</v>
      </c>
      <c r="BA439" s="8">
        <v>25.25</v>
      </c>
      <c r="BB439" s="8">
        <v>25.125</v>
      </c>
      <c r="BC439" s="8">
        <v>26.25</v>
      </c>
      <c r="BD439" s="8">
        <v>26.625</v>
      </c>
      <c r="BE439" s="8">
        <v>25.25</v>
      </c>
      <c r="BF439" s="8">
        <v>24.375</v>
      </c>
      <c r="BG439" s="8">
        <v>22.875</v>
      </c>
      <c r="BH439" s="8">
        <v>23</v>
      </c>
      <c r="BI439" s="8">
        <v>24.5</v>
      </c>
      <c r="BJ439" s="8">
        <v>23.375</v>
      </c>
      <c r="BK439" s="8">
        <v>21.875</v>
      </c>
      <c r="BL439" s="8">
        <v>23.25</v>
      </c>
      <c r="BM439" s="8">
        <v>23.5</v>
      </c>
      <c r="BN439" s="8">
        <v>24.375</v>
      </c>
      <c r="BO439" s="8">
        <v>25.25</v>
      </c>
      <c r="BP439" s="8">
        <v>24.75</v>
      </c>
      <c r="BQ439" s="8">
        <v>24.25</v>
      </c>
      <c r="BR439" s="8">
        <v>25.25</v>
      </c>
      <c r="BS439" s="8">
        <v>25.25</v>
      </c>
      <c r="BT439" s="8">
        <v>24.625</v>
      </c>
      <c r="BU439" s="8">
        <v>24.875</v>
      </c>
      <c r="BV439" s="8">
        <v>24.875</v>
      </c>
      <c r="BW439" s="8">
        <v>24</v>
      </c>
      <c r="BX439" s="8">
        <v>23.875</v>
      </c>
      <c r="BY439" s="8">
        <v>23.375</v>
      </c>
      <c r="BZ439" s="8">
        <v>23</v>
      </c>
      <c r="CA439" s="8">
        <v>22.375</v>
      </c>
      <c r="CB439" s="8">
        <v>22.375</v>
      </c>
      <c r="CC439" s="8">
        <v>20.125</v>
      </c>
      <c r="CD439" s="8">
        <v>20.5</v>
      </c>
      <c r="CE439" s="8">
        <v>22.25</v>
      </c>
      <c r="CF439" s="8">
        <v>21.25</v>
      </c>
      <c r="CG439" s="8">
        <v>22.625</v>
      </c>
      <c r="CH439" s="8">
        <v>23.125</v>
      </c>
      <c r="CI439" s="8">
        <v>23.5</v>
      </c>
      <c r="CJ439" s="8">
        <v>23</v>
      </c>
      <c r="CK439" s="8">
        <v>23.625</v>
      </c>
      <c r="CL439" s="8">
        <v>23.5</v>
      </c>
      <c r="CM439" s="8">
        <v>24.75</v>
      </c>
      <c r="CN439" s="8">
        <v>28</v>
      </c>
      <c r="CO439" s="8">
        <v>27.75</v>
      </c>
      <c r="CP439" s="8">
        <v>31.25</v>
      </c>
      <c r="CQ439" s="8">
        <v>29.875</v>
      </c>
      <c r="CR439" s="8">
        <v>30.625</v>
      </c>
      <c r="CS439" s="8">
        <v>28.75</v>
      </c>
      <c r="CT439" s="8">
        <v>29.5</v>
      </c>
      <c r="CU439" s="8">
        <v>29.75</v>
      </c>
      <c r="CV439" s="8">
        <v>30.25</v>
      </c>
      <c r="CW439" s="8">
        <v>30.75</v>
      </c>
      <c r="CX439" s="8">
        <v>31.5</v>
      </c>
      <c r="CY439" s="8">
        <v>30.125</v>
      </c>
      <c r="CZ439" s="8">
        <v>30.125</v>
      </c>
      <c r="DA439" s="8">
        <v>30</v>
      </c>
      <c r="DB439" s="8">
        <v>30.125</v>
      </c>
      <c r="DC439" s="8">
        <v>30.75</v>
      </c>
      <c r="DD439" s="8">
        <v>31</v>
      </c>
      <c r="DE439" s="8">
        <v>31.5</v>
      </c>
      <c r="DF439" s="8">
        <v>31.625</v>
      </c>
      <c r="DG439" s="8">
        <v>30.375</v>
      </c>
      <c r="DH439" s="8">
        <v>30</v>
      </c>
      <c r="DI439" s="21">
        <v>28.875</v>
      </c>
      <c r="DJ439" s="21">
        <v>28.75</v>
      </c>
      <c r="DK439" s="21">
        <v>27.75</v>
      </c>
      <c r="DL439" s="21">
        <v>29.75</v>
      </c>
      <c r="DM439" s="21">
        <v>29.125</v>
      </c>
      <c r="DN439" s="21">
        <v>29.5</v>
      </c>
      <c r="DO439" s="21">
        <v>30.125</v>
      </c>
      <c r="DP439" s="1">
        <v>30</v>
      </c>
      <c r="DQ439" s="21">
        <v>29.375</v>
      </c>
      <c r="DR439" s="21">
        <v>29.875</v>
      </c>
      <c r="DS439" s="21">
        <v>28.875</v>
      </c>
      <c r="DT439" s="21">
        <v>29.25</v>
      </c>
      <c r="DU439" s="21">
        <v>29.375</v>
      </c>
      <c r="DV439" s="21">
        <v>29.75</v>
      </c>
      <c r="DW439" s="21">
        <v>30.875</v>
      </c>
      <c r="DX439" s="21">
        <v>31.125</v>
      </c>
      <c r="DY439" s="1">
        <v>30</v>
      </c>
      <c r="DZ439" s="21">
        <v>30.375</v>
      </c>
      <c r="EA439" s="21">
        <v>30.75</v>
      </c>
      <c r="EB439" s="21">
        <v>30.75</v>
      </c>
      <c r="EC439" s="21">
        <v>30.25</v>
      </c>
      <c r="ED439" s="21">
        <v>30.75</v>
      </c>
      <c r="EE439" s="21">
        <v>34.375</v>
      </c>
      <c r="EF439" s="21">
        <v>34.625</v>
      </c>
      <c r="EG439" s="1">
        <v>34</v>
      </c>
      <c r="EH439" s="21">
        <v>33.625</v>
      </c>
      <c r="EI439" s="21">
        <v>32.375</v>
      </c>
      <c r="EJ439" s="21">
        <v>32.5</v>
      </c>
      <c r="EK439" s="21">
        <v>29.625</v>
      </c>
      <c r="EL439" s="21">
        <v>29.75</v>
      </c>
      <c r="EM439" s="21">
        <v>29.125</v>
      </c>
      <c r="EN439" s="21">
        <v>29.875</v>
      </c>
      <c r="EO439" s="19">
        <v>30.3125</v>
      </c>
      <c r="EP439" s="21">
        <v>31.5</v>
      </c>
      <c r="EQ439" s="21">
        <v>32.625</v>
      </c>
      <c r="ER439" s="19" t="s">
        <v>28</v>
      </c>
      <c r="ES439" s="19">
        <v>33.8125</v>
      </c>
      <c r="ET439" s="21">
        <v>33.125</v>
      </c>
      <c r="EU439" s="19">
        <v>31.5625</v>
      </c>
      <c r="EV439" s="19">
        <v>30.59375</v>
      </c>
      <c r="EW439" s="19">
        <v>30.65625</v>
      </c>
      <c r="EX439" s="19">
        <v>32.5625</v>
      </c>
      <c r="EY439" s="19" t="s">
        <v>28</v>
      </c>
      <c r="EZ439" s="21">
        <v>31.5</v>
      </c>
      <c r="FA439" s="21">
        <v>32.375</v>
      </c>
      <c r="FB439" s="21">
        <v>32.625</v>
      </c>
      <c r="FC439" s="21">
        <v>33.125</v>
      </c>
      <c r="FD439" s="21">
        <v>32.5</v>
      </c>
      <c r="FE439" s="19">
        <v>32.53125</v>
      </c>
      <c r="FF439" s="19">
        <v>31.8125</v>
      </c>
      <c r="FG439" s="21">
        <v>31.875</v>
      </c>
      <c r="FH439" s="19">
        <v>31.5625</v>
      </c>
      <c r="FI439" s="21">
        <v>32.375</v>
      </c>
      <c r="FJ439" s="19">
        <v>32.6875</v>
      </c>
      <c r="FK439" s="21">
        <v>32.25</v>
      </c>
      <c r="FL439" s="19">
        <v>32.15625</v>
      </c>
      <c r="FM439" s="21">
        <v>33.125</v>
      </c>
      <c r="FN439" s="21">
        <v>39.75</v>
      </c>
      <c r="FO439" s="21">
        <v>37.5</v>
      </c>
      <c r="FP439" s="21">
        <v>36.5</v>
      </c>
      <c r="FQ439" s="19">
        <v>34.4375</v>
      </c>
      <c r="FR439" s="19">
        <v>34.0625</v>
      </c>
      <c r="FS439" s="19">
        <v>35.0625</v>
      </c>
      <c r="FT439" s="21">
        <v>34.5</v>
      </c>
      <c r="FU439" s="19">
        <v>33.3125</v>
      </c>
      <c r="FV439" s="21">
        <v>32.875</v>
      </c>
      <c r="FW439" s="21">
        <v>31.75</v>
      </c>
      <c r="FX439" s="19">
        <v>32.25</v>
      </c>
      <c r="FY439" s="19">
        <v>31.0625</v>
      </c>
      <c r="FZ439" s="19">
        <v>30</v>
      </c>
      <c r="GA439" s="19">
        <v>28.4375</v>
      </c>
      <c r="GB439" s="19">
        <v>27.1875</v>
      </c>
      <c r="GC439" s="19">
        <v>29.1875</v>
      </c>
      <c r="GD439" s="19">
        <v>29.25</v>
      </c>
      <c r="GE439" s="19">
        <v>27.8125</v>
      </c>
      <c r="GF439" s="19">
        <v>26.875</v>
      </c>
      <c r="GG439" s="19">
        <v>27</v>
      </c>
      <c r="GH439" s="19">
        <v>27.40625</v>
      </c>
      <c r="GI439" s="19">
        <v>28.4375</v>
      </c>
      <c r="GJ439" s="19">
        <v>28.375</v>
      </c>
      <c r="GK439" s="19">
        <v>29.25</v>
      </c>
      <c r="GL439" s="19">
        <v>29.25</v>
      </c>
      <c r="GM439" s="19">
        <v>29.25</v>
      </c>
      <c r="GN439" s="19">
        <v>29.3125</v>
      </c>
      <c r="GO439" s="19">
        <v>28.8125</v>
      </c>
      <c r="GP439" s="19">
        <v>28.6875</v>
      </c>
      <c r="GQ439" s="19">
        <v>29.3125</v>
      </c>
      <c r="GR439" s="19">
        <v>29.75</v>
      </c>
      <c r="GS439" s="19">
        <v>30.5</v>
      </c>
      <c r="GT439" s="19">
        <v>30.0625</v>
      </c>
      <c r="GU439" s="19">
        <v>29.71875</v>
      </c>
      <c r="GV439" s="19">
        <v>29.84375</v>
      </c>
      <c r="GW439" s="19">
        <v>31.0625</v>
      </c>
      <c r="GX439" s="19">
        <v>31.3125</v>
      </c>
      <c r="GY439" s="21">
        <v>30.125</v>
      </c>
      <c r="GZ439" s="19">
        <v>31.4375</v>
      </c>
      <c r="HA439" s="21">
        <v>32.375</v>
      </c>
      <c r="HB439" s="21">
        <v>31.875</v>
      </c>
      <c r="HC439" s="1">
        <v>32</v>
      </c>
      <c r="HD439" s="21">
        <v>31.625</v>
      </c>
      <c r="HE439" s="21">
        <v>31.375</v>
      </c>
      <c r="HF439" s="19">
        <v>34.84375</v>
      </c>
      <c r="HG439" s="21">
        <v>34.375</v>
      </c>
      <c r="HH439" s="21">
        <v>34.875</v>
      </c>
      <c r="HI439" s="1">
        <v>34</v>
      </c>
      <c r="HJ439" s="21">
        <v>34.625</v>
      </c>
      <c r="HK439" s="1">
        <v>35</v>
      </c>
      <c r="HL439" s="19">
        <v>34.3125</v>
      </c>
      <c r="HM439" s="19">
        <v>35.0625</v>
      </c>
      <c r="HN439" s="1">
        <v>36</v>
      </c>
      <c r="HO439" s="21">
        <v>37.625</v>
      </c>
      <c r="HP439" s="21">
        <v>40.125</v>
      </c>
      <c r="HQ439" s="19">
        <v>39.375</v>
      </c>
      <c r="HR439" s="21">
        <v>40.625</v>
      </c>
      <c r="HS439" s="21">
        <v>41.5</v>
      </c>
      <c r="HT439" s="21">
        <v>44.125</v>
      </c>
      <c r="HU439" s="19">
        <v>43.1875</v>
      </c>
      <c r="HV439" s="19">
        <v>40.09375</v>
      </c>
      <c r="HW439" s="21">
        <v>36.875</v>
      </c>
      <c r="HX439" s="21">
        <v>35.875</v>
      </c>
      <c r="HY439" s="19">
        <v>34.4375</v>
      </c>
      <c r="HZ439" s="19">
        <v>34.46875</v>
      </c>
      <c r="IA439" s="19">
        <v>35.8125</v>
      </c>
      <c r="IB439" s="19">
        <v>34.71875</v>
      </c>
      <c r="IC439" s="19">
        <v>33.46875</v>
      </c>
      <c r="ID439" s="21">
        <v>34.625</v>
      </c>
      <c r="IE439" s="19">
        <v>34.9375</v>
      </c>
      <c r="IF439" s="19">
        <v>34.9375</v>
      </c>
      <c r="IG439" s="19">
        <v>34.75</v>
      </c>
      <c r="IH439" s="19">
        <v>34.625</v>
      </c>
      <c r="II439" s="19">
        <v>35</v>
      </c>
      <c r="IJ439" s="19">
        <v>35.625</v>
      </c>
      <c r="IK439" s="19">
        <v>36.5</v>
      </c>
      <c r="IL439" s="19">
        <v>34.78125</v>
      </c>
      <c r="IM439" s="19">
        <v>35.0625</v>
      </c>
      <c r="IN439" s="21">
        <v>35.75</v>
      </c>
      <c r="IO439" s="19">
        <v>35.5625</v>
      </c>
      <c r="IP439" s="19">
        <v>35.46875</v>
      </c>
      <c r="IQ439" s="19">
        <v>37.09375</v>
      </c>
      <c r="IR439" s="21">
        <v>37.375</v>
      </c>
      <c r="IS439" s="19">
        <v>38.0625</v>
      </c>
      <c r="IT439" s="19">
        <v>35.40625</v>
      </c>
      <c r="IU439" s="19">
        <v>35.4375</v>
      </c>
      <c r="IV439" s="1">
        <v>36</v>
      </c>
      <c r="IW439" s="21">
        <v>35.375</v>
      </c>
      <c r="IX439" s="1">
        <v>35</v>
      </c>
      <c r="IY439" s="34">
        <v>35.741390000000003</v>
      </c>
      <c r="IZ439" s="34">
        <v>35.507390000000008</v>
      </c>
      <c r="JA439" s="34">
        <v>36.302230000000002</v>
      </c>
      <c r="JB439" s="34">
        <v>36.66225</v>
      </c>
      <c r="JC439" s="34">
        <v>37.65625</v>
      </c>
      <c r="JD439" s="34">
        <v>37.43515</v>
      </c>
      <c r="JE439" s="34">
        <v>37.744149999999998</v>
      </c>
      <c r="JF439" s="34">
        <v>38.40561000000001</v>
      </c>
      <c r="JG439" s="34">
        <v>37.240260000000006</v>
      </c>
      <c r="JH439" s="34">
        <v>37.689810000000001</v>
      </c>
      <c r="JI439" s="34">
        <v>39.014290000000003</v>
      </c>
      <c r="JJ439" s="34">
        <v>39.696260000000009</v>
      </c>
      <c r="JK439" s="34">
        <v>40.927970000000002</v>
      </c>
      <c r="JL439" s="34">
        <v>40.240230000000004</v>
      </c>
      <c r="JM439" s="34">
        <v>42.375020000000006</v>
      </c>
      <c r="JN439" s="34">
        <v>42.921790000000001</v>
      </c>
      <c r="JO439" s="34">
        <v>43.281270000000006</v>
      </c>
      <c r="JP439" s="34">
        <v>44.65625</v>
      </c>
      <c r="JQ439" s="34">
        <v>45.240630000000003</v>
      </c>
      <c r="JR439" s="34">
        <v>45.945320000000002</v>
      </c>
      <c r="JS439" s="34">
        <v>47.015600000000006</v>
      </c>
      <c r="JT439" s="34">
        <v>47.161279999999998</v>
      </c>
      <c r="JU439" s="34">
        <v>47.737499999999997</v>
      </c>
      <c r="JV439" s="34">
        <v>48.78125</v>
      </c>
      <c r="JW439" s="34">
        <v>48.708320000000008</v>
      </c>
      <c r="JX439" s="34">
        <v>51.546880000000002</v>
      </c>
      <c r="JY439" s="34">
        <v>56.039080000000006</v>
      </c>
      <c r="JZ439" s="34">
        <v>53.566034000000002</v>
      </c>
      <c r="KA439" s="34">
        <v>57.960618000000004</v>
      </c>
      <c r="KB439" s="34">
        <v>60.73</v>
      </c>
      <c r="KC439" s="34">
        <v>61.5</v>
      </c>
      <c r="KD439" s="34">
        <v>58.55</v>
      </c>
      <c r="KE439" s="34">
        <v>57.286878000000009</v>
      </c>
      <c r="KF439" s="2">
        <v>57.9</v>
      </c>
      <c r="KG439" s="2">
        <v>55.5</v>
      </c>
      <c r="KH439" s="2">
        <v>55.67</v>
      </c>
      <c r="KI439" s="2">
        <v>54.85</v>
      </c>
      <c r="KJ439" s="2">
        <v>57.52</v>
      </c>
      <c r="KK439" s="2">
        <v>53.1</v>
      </c>
      <c r="KL439" s="2">
        <v>56.17</v>
      </c>
      <c r="KM439" s="2">
        <v>58.24</v>
      </c>
      <c r="KN439" s="2">
        <v>55.23</v>
      </c>
      <c r="KO439" s="2">
        <v>53.97</v>
      </c>
      <c r="KP439" s="2">
        <v>54.7</v>
      </c>
      <c r="KQ439" s="2">
        <v>56.02</v>
      </c>
      <c r="KR439" s="2">
        <v>56.92</v>
      </c>
      <c r="KS439" s="2">
        <v>56.76</v>
      </c>
      <c r="KT439" s="2">
        <v>56.17</v>
      </c>
      <c r="KU439" s="2">
        <v>55.71</v>
      </c>
      <c r="KV439" s="2">
        <v>54.53</v>
      </c>
      <c r="KW439" s="2">
        <v>54.5</v>
      </c>
      <c r="KX439" s="2">
        <v>55.49</v>
      </c>
      <c r="KY439" s="2">
        <v>58.34</v>
      </c>
      <c r="KZ439" s="2">
        <v>58.11</v>
      </c>
      <c r="LA439" s="2">
        <v>57.92</v>
      </c>
      <c r="LB439" s="2">
        <v>57.48</v>
      </c>
      <c r="LC439" s="2">
        <v>55.97</v>
      </c>
      <c r="LD439" s="2">
        <v>52.87</v>
      </c>
      <c r="LE439" s="2">
        <v>51.88</v>
      </c>
      <c r="LF439" s="2">
        <v>51.65</v>
      </c>
      <c r="LG439" s="2">
        <v>53.85</v>
      </c>
      <c r="LH439" s="2">
        <v>55.16</v>
      </c>
      <c r="LI439" s="2">
        <v>53.94</v>
      </c>
      <c r="LJ439" s="2">
        <v>58.06</v>
      </c>
      <c r="LK439" s="2">
        <v>57.14</v>
      </c>
      <c r="LL439" s="2">
        <v>53.79</v>
      </c>
      <c r="LM439" s="2">
        <v>55.22</v>
      </c>
      <c r="LN439" s="2">
        <v>53.86</v>
      </c>
      <c r="LO439" s="2">
        <v>51.02</v>
      </c>
      <c r="LP439" s="2">
        <v>51.74</v>
      </c>
      <c r="LQ439" s="40">
        <v>51.01</v>
      </c>
      <c r="LR439" s="2">
        <v>53.76</v>
      </c>
      <c r="LS439" s="40">
        <v>54.34</v>
      </c>
      <c r="LT439" s="2">
        <v>57.33</v>
      </c>
      <c r="LU439" s="40">
        <v>59.12</v>
      </c>
      <c r="LV439" s="40">
        <v>57.19</v>
      </c>
      <c r="LW439" s="2">
        <v>55.81</v>
      </c>
      <c r="LX439" s="2">
        <v>58.44</v>
      </c>
      <c r="LY439" s="2">
        <v>59.59</v>
      </c>
      <c r="LZ439" s="2">
        <v>59.38</v>
      </c>
      <c r="MA439" s="2">
        <v>57.85</v>
      </c>
      <c r="MB439" s="2">
        <v>58.06</v>
      </c>
      <c r="MC439" s="40">
        <v>61.58</v>
      </c>
      <c r="MD439" s="40">
        <v>60.08</v>
      </c>
      <c r="ME439" s="40">
        <v>56.93</v>
      </c>
      <c r="MF439" s="2">
        <v>57.39</v>
      </c>
      <c r="MG439" s="61">
        <v>57.79</v>
      </c>
      <c r="MH439" s="40">
        <v>54.54</v>
      </c>
      <c r="MI439" s="2">
        <v>54.86</v>
      </c>
      <c r="MJ439" s="2">
        <v>57.59</v>
      </c>
      <c r="MK439" s="40">
        <v>58.77</v>
      </c>
      <c r="ML439" s="40">
        <v>60.15</v>
      </c>
      <c r="MM439" s="40">
        <v>61.84</v>
      </c>
      <c r="MN439" s="2">
        <v>59.49</v>
      </c>
      <c r="MO439" s="40">
        <v>58.88</v>
      </c>
      <c r="MP439" s="40">
        <v>59.81</v>
      </c>
      <c r="MQ439" s="40">
        <v>60.07</v>
      </c>
      <c r="MR439" s="2">
        <v>61.72</v>
      </c>
      <c r="MS439" s="40">
        <v>61.96</v>
      </c>
      <c r="MT439" s="40">
        <v>62.51</v>
      </c>
      <c r="MU439" s="40">
        <v>64.13</v>
      </c>
      <c r="MV439" s="2">
        <v>64.540000000000006</v>
      </c>
      <c r="MW439" s="2">
        <v>63.32</v>
      </c>
      <c r="MX439" s="2">
        <v>63.13</v>
      </c>
      <c r="MY439" s="2">
        <v>62.47</v>
      </c>
      <c r="MZ439" s="2">
        <v>64.040000000000006</v>
      </c>
      <c r="NA439" s="2">
        <v>65.650000000000006</v>
      </c>
      <c r="NB439" s="2">
        <v>67.39</v>
      </c>
      <c r="NC439" s="2">
        <v>65.89</v>
      </c>
      <c r="ND439" s="2">
        <v>67.63</v>
      </c>
      <c r="NE439" s="2">
        <v>66.88</v>
      </c>
      <c r="NF439" s="2">
        <v>66.849999999999994</v>
      </c>
      <c r="NG439" s="2">
        <v>68.88</v>
      </c>
      <c r="NH439" s="2">
        <v>70.97</v>
      </c>
      <c r="NI439" s="2">
        <v>73.2</v>
      </c>
      <c r="NJ439" s="2">
        <v>73.03</v>
      </c>
      <c r="NK439" s="2">
        <v>68.98</v>
      </c>
      <c r="NL439" s="2">
        <v>66.16</v>
      </c>
      <c r="NM439" s="2">
        <v>67.010000000000005</v>
      </c>
      <c r="NN439" s="2">
        <v>65.31</v>
      </c>
      <c r="NO439" s="2">
        <v>67.11</v>
      </c>
      <c r="NP439" s="2">
        <v>68.55</v>
      </c>
      <c r="NQ439" s="2">
        <v>68.92</v>
      </c>
      <c r="NR439" s="2">
        <v>70.58</v>
      </c>
      <c r="NS439" s="2">
        <v>69.81</v>
      </c>
      <c r="NT439" s="2">
        <v>67.25</v>
      </c>
      <c r="NU439" s="2">
        <v>64.58</v>
      </c>
      <c r="NV439" s="40">
        <v>66.59</v>
      </c>
      <c r="NW439" s="2">
        <v>64.13</v>
      </c>
      <c r="NX439" s="2">
        <v>62.96</v>
      </c>
      <c r="NY439" s="2">
        <v>61.39</v>
      </c>
      <c r="NZ439" s="2">
        <v>59.35</v>
      </c>
      <c r="OA439" s="2">
        <v>62.47</v>
      </c>
      <c r="OB439" s="2">
        <v>63.87</v>
      </c>
      <c r="OC439" s="2">
        <v>62.48</v>
      </c>
      <c r="OD439" s="2">
        <v>63.19</v>
      </c>
      <c r="OE439" s="2">
        <v>63.7</v>
      </c>
      <c r="OF439" s="2">
        <v>65.78</v>
      </c>
      <c r="OG439" s="2">
        <v>65.11</v>
      </c>
      <c r="OH439" s="2">
        <v>64.569999999999993</v>
      </c>
      <c r="OI439" s="2">
        <v>64.680000000000007</v>
      </c>
      <c r="OJ439" s="2">
        <v>62.91</v>
      </c>
      <c r="OK439" s="40">
        <v>61.54</v>
      </c>
      <c r="OL439" s="40">
        <v>60.41</v>
      </c>
      <c r="OM439" s="2">
        <v>62.47</v>
      </c>
      <c r="ON439" s="2">
        <v>64.33</v>
      </c>
      <c r="OO439" s="2">
        <v>62.84</v>
      </c>
      <c r="OP439" s="2">
        <v>61.55</v>
      </c>
      <c r="OQ439" s="40">
        <v>66.36</v>
      </c>
      <c r="OR439" s="2">
        <v>73.16</v>
      </c>
      <c r="OS439" s="2">
        <v>62.92</v>
      </c>
      <c r="OT439" s="2">
        <v>64.06</v>
      </c>
      <c r="OU439" s="40">
        <v>66.42</v>
      </c>
      <c r="OV439" s="2">
        <v>63.6</v>
      </c>
      <c r="OW439" s="40">
        <v>61.21</v>
      </c>
      <c r="OX439" s="2">
        <v>63.66</v>
      </c>
      <c r="OY439" s="2">
        <v>61.87</v>
      </c>
      <c r="OZ439" s="2">
        <v>67.16</v>
      </c>
      <c r="PA439" s="2">
        <v>67.28</v>
      </c>
      <c r="PB439" s="2">
        <v>65.17</v>
      </c>
      <c r="PC439" s="2">
        <v>65.86</v>
      </c>
      <c r="PD439" s="2">
        <v>61.07</v>
      </c>
      <c r="PE439" s="2">
        <v>61.71</v>
      </c>
      <c r="PF439" s="40">
        <v>59.43</v>
      </c>
      <c r="PG439" s="2">
        <v>60.22</v>
      </c>
      <c r="PH439" s="2">
        <v>60.64</v>
      </c>
      <c r="PI439" s="2">
        <v>63.03</v>
      </c>
      <c r="PJ439" s="40">
        <v>64.47</v>
      </c>
      <c r="PK439" s="2">
        <v>63.04</v>
      </c>
      <c r="PL439">
        <v>70.11</v>
      </c>
      <c r="PM439" s="2">
        <v>68.61</v>
      </c>
      <c r="PN439" s="2">
        <v>64.92</v>
      </c>
      <c r="PO439" s="2">
        <v>63.47</v>
      </c>
      <c r="PP439" s="2">
        <v>63.67</v>
      </c>
      <c r="PQ439" s="2">
        <v>60.37</v>
      </c>
      <c r="PR439" s="2">
        <v>61.36</v>
      </c>
      <c r="PS439" s="2">
        <v>61.65</v>
      </c>
      <c r="PT439" s="2">
        <v>63.67</v>
      </c>
      <c r="PU439" s="2">
        <v>64.58</v>
      </c>
      <c r="PV439" s="2">
        <v>62.39</v>
      </c>
      <c r="PW439" s="2">
        <v>65.86</v>
      </c>
      <c r="PX439" s="51">
        <v>67.56</v>
      </c>
      <c r="PY439" s="2">
        <v>73.33</v>
      </c>
      <c r="PZ439" s="2">
        <v>74.489999999999995</v>
      </c>
      <c r="QA439" s="2">
        <v>77.92</v>
      </c>
      <c r="QB439" s="2">
        <v>78.989999999999995</v>
      </c>
      <c r="QC439" s="2">
        <v>79.150000000000006</v>
      </c>
      <c r="QD439" s="2">
        <v>74.850000000000009</v>
      </c>
      <c r="QE439" s="2">
        <v>72.95</v>
      </c>
      <c r="QF439" s="2">
        <v>73.510000000000005</v>
      </c>
      <c r="QG439" s="2">
        <v>80.960000000000008</v>
      </c>
      <c r="QH439" s="2">
        <v>79.37</v>
      </c>
      <c r="QI439" s="2">
        <v>81.460000000000008</v>
      </c>
      <c r="QJ439" s="2">
        <v>81.2</v>
      </c>
      <c r="QK439" s="2">
        <v>79.08</v>
      </c>
      <c r="QL439" s="2">
        <v>77.72</v>
      </c>
      <c r="QM439" s="2">
        <v>78.430000000000007</v>
      </c>
      <c r="QN439" s="2">
        <v>74.69</v>
      </c>
      <c r="QO439" s="2">
        <v>70.209999999999994</v>
      </c>
      <c r="QP439" s="2">
        <v>70.709999999999994</v>
      </c>
      <c r="QQ439" s="2">
        <v>72.790000000000006</v>
      </c>
      <c r="QR439" s="2">
        <v>74.239999999999995</v>
      </c>
      <c r="QS439" s="2">
        <v>70.22</v>
      </c>
      <c r="QT439" s="2">
        <v>67.33</v>
      </c>
      <c r="QU439" s="2">
        <v>68.16</v>
      </c>
      <c r="QV439" s="2">
        <v>67.430000000000007</v>
      </c>
      <c r="QW439" s="2">
        <v>68.27</v>
      </c>
      <c r="QX439" s="2">
        <v>68.58</v>
      </c>
      <c r="QY439" s="2">
        <v>67.069999999999993</v>
      </c>
      <c r="QZ439" s="2">
        <v>65.989999999999995</v>
      </c>
      <c r="RA439" s="2">
        <v>68.14</v>
      </c>
      <c r="RB439" s="2">
        <v>67.88</v>
      </c>
      <c r="RC439" s="2">
        <v>67.59</v>
      </c>
      <c r="RD439" s="2">
        <v>68.59</v>
      </c>
      <c r="RE439" s="2">
        <v>69.73</v>
      </c>
      <c r="RF439" s="2">
        <v>69.12</v>
      </c>
      <c r="RG439" s="2">
        <v>70.86</v>
      </c>
      <c r="RH439" s="2">
        <v>76.42</v>
      </c>
      <c r="RI439" s="2">
        <v>74.31</v>
      </c>
      <c r="RJ439" s="2">
        <v>74.680000000000007</v>
      </c>
      <c r="RK439" s="2">
        <v>79.87</v>
      </c>
      <c r="RL439" s="2">
        <v>88.48</v>
      </c>
      <c r="RM439" s="2">
        <v>100.57</v>
      </c>
      <c r="RN439" s="2">
        <v>100.43</v>
      </c>
      <c r="RO439" s="2">
        <v>100.24</v>
      </c>
      <c r="RP439" s="2">
        <v>100</v>
      </c>
      <c r="RQ439" s="2" t="s">
        <v>29</v>
      </c>
      <c r="RR439" s="2" t="s">
        <v>289</v>
      </c>
      <c r="RS439" s="2" t="s">
        <v>289</v>
      </c>
      <c r="RT439" s="2" t="s">
        <v>289</v>
      </c>
      <c r="RU439" s="2" t="s">
        <v>289</v>
      </c>
      <c r="RV439" s="2" t="s">
        <v>289</v>
      </c>
      <c r="RW439" s="2" t="s">
        <v>289</v>
      </c>
      <c r="RX439" s="2" t="s">
        <v>289</v>
      </c>
      <c r="RY439" s="51" t="s">
        <v>289</v>
      </c>
      <c r="RZ439" s="2" t="s">
        <v>289</v>
      </c>
      <c r="SA439" s="51" t="s">
        <v>289</v>
      </c>
      <c r="SB439" s="2" t="s">
        <v>289</v>
      </c>
      <c r="SC439" s="2" t="s">
        <v>289</v>
      </c>
      <c r="SD439" s="2" t="s">
        <v>289</v>
      </c>
      <c r="SE439" s="51" t="s">
        <v>289</v>
      </c>
      <c r="SF439" s="2" t="s">
        <v>289</v>
      </c>
      <c r="SG439" s="2" t="s">
        <v>289</v>
      </c>
      <c r="SH439" s="2" t="s">
        <v>289</v>
      </c>
      <c r="SI439" s="2" t="s">
        <v>289</v>
      </c>
      <c r="SJ439" s="2" t="s">
        <v>289</v>
      </c>
      <c r="SK439" s="2" t="s">
        <v>289</v>
      </c>
      <c r="SL439" s="2" t="s">
        <v>289</v>
      </c>
      <c r="SM439" s="2" t="s">
        <v>289</v>
      </c>
      <c r="SN439" s="2" t="s">
        <v>289</v>
      </c>
      <c r="SO439" s="2" t="s">
        <v>289</v>
      </c>
      <c r="SP439" s="2" t="s">
        <v>289</v>
      </c>
      <c r="SQ439" s="17" t="s">
        <v>289</v>
      </c>
      <c r="SR439" s="17" t="s">
        <v>289</v>
      </c>
      <c r="SS439" s="17" t="s">
        <v>289</v>
      </c>
      <c r="ST439" s="17" t="s">
        <v>289</v>
      </c>
      <c r="SU439" s="17" t="s">
        <v>289</v>
      </c>
      <c r="SV439" s="17" t="s">
        <v>289</v>
      </c>
      <c r="SW439" s="17" t="s">
        <v>289</v>
      </c>
      <c r="SX439" s="2" t="s">
        <v>289</v>
      </c>
      <c r="SY439" s="2" t="s">
        <v>289</v>
      </c>
      <c r="SZ439" s="2" t="s">
        <v>289</v>
      </c>
      <c r="TA439" s="2" t="s">
        <v>289</v>
      </c>
      <c r="TB439" s="2" t="s">
        <v>289</v>
      </c>
      <c r="TC439" s="2" t="s">
        <v>289</v>
      </c>
      <c r="TD439" s="2" t="s">
        <v>289</v>
      </c>
      <c r="TE439" s="2" t="s">
        <v>289</v>
      </c>
      <c r="TF439" s="57" t="s">
        <v>289</v>
      </c>
      <c r="TG439" s="57" t="s">
        <v>289</v>
      </c>
      <c r="TH439" s="57" t="s">
        <v>289</v>
      </c>
      <c r="TI439" s="57" t="s">
        <v>289</v>
      </c>
      <c r="TJ439" s="57" t="s">
        <v>289</v>
      </c>
      <c r="TK439" s="57" t="s">
        <v>289</v>
      </c>
      <c r="TL439" s="57" t="s">
        <v>289</v>
      </c>
      <c r="TM439" s="57" t="s">
        <v>289</v>
      </c>
      <c r="TN439" s="57" t="s">
        <v>289</v>
      </c>
      <c r="TO439" s="2" t="s">
        <v>289</v>
      </c>
      <c r="TP439" s="57" t="s">
        <v>289</v>
      </c>
      <c r="TQ439" s="2" t="s">
        <v>289</v>
      </c>
      <c r="TR439" s="2" t="s">
        <v>289</v>
      </c>
      <c r="TS439" s="57" t="s">
        <v>289</v>
      </c>
      <c r="TT439" s="2" t="s">
        <v>289</v>
      </c>
      <c r="TU439" s="57" t="s">
        <v>289</v>
      </c>
      <c r="TV439" s="2" t="s">
        <v>289</v>
      </c>
      <c r="TW439" s="2" t="s">
        <v>289</v>
      </c>
      <c r="TX439" s="2" t="s">
        <v>289</v>
      </c>
      <c r="TY439" s="2"/>
      <c r="TZ439" s="2"/>
      <c r="UA439" s="2"/>
      <c r="UB439" s="2"/>
      <c r="UC439" s="57"/>
      <c r="UD439" s="57" t="s">
        <v>289</v>
      </c>
      <c r="UE439" s="2" t="s">
        <v>289</v>
      </c>
      <c r="UF439" s="2" t="s">
        <v>289</v>
      </c>
      <c r="UG439" s="2" t="s">
        <v>289</v>
      </c>
      <c r="UH439" s="2" t="s">
        <v>289</v>
      </c>
      <c r="UI439" s="2" t="s">
        <v>289</v>
      </c>
      <c r="UJ439" s="2" t="s">
        <v>289</v>
      </c>
      <c r="UK439" s="2" t="s">
        <v>289</v>
      </c>
      <c r="UL439" s="2" t="s">
        <v>289</v>
      </c>
      <c r="UM439" s="2" t="s">
        <v>289</v>
      </c>
      <c r="UN439" s="2" t="s">
        <v>289</v>
      </c>
      <c r="UO439" s="2" t="s">
        <v>289</v>
      </c>
      <c r="UP439" s="2" t="s">
        <v>289</v>
      </c>
      <c r="UQ439" s="2" t="s">
        <v>289</v>
      </c>
      <c r="UR439" s="2" t="s">
        <v>289</v>
      </c>
      <c r="US439" s="2" t="s">
        <v>289</v>
      </c>
      <c r="UT439" s="2" t="s">
        <v>289</v>
      </c>
      <c r="UU439" s="2" t="s">
        <v>289</v>
      </c>
      <c r="UV439" s="2" t="s">
        <v>289</v>
      </c>
      <c r="UW439" s="2" t="s">
        <v>289</v>
      </c>
      <c r="UX439" s="2" t="s">
        <v>289</v>
      </c>
      <c r="UY439" s="2" t="s">
        <v>289</v>
      </c>
      <c r="UZ439" s="2" t="s">
        <v>289</v>
      </c>
      <c r="VA439" s="2" t="s">
        <v>289</v>
      </c>
      <c r="VB439" s="57" t="str">
        <f t="shared" si="39"/>
        <v/>
      </c>
      <c r="VC439" s="2" t="s">
        <v>289</v>
      </c>
      <c r="VD439" s="2" t="s">
        <v>289</v>
      </c>
      <c r="VE439" s="2" t="s">
        <v>289</v>
      </c>
      <c r="VF439" s="2" t="s">
        <v>289</v>
      </c>
      <c r="VG439" s="2" t="s">
        <v>289</v>
      </c>
      <c r="VH439" s="2" t="s">
        <v>289</v>
      </c>
      <c r="VI439" s="2" t="s">
        <v>289</v>
      </c>
      <c r="VJ439" s="2" t="s">
        <v>289</v>
      </c>
      <c r="VK439" s="2" t="s">
        <v>289</v>
      </c>
      <c r="VL439" s="2" t="s">
        <v>289</v>
      </c>
      <c r="VM439" s="2" t="s">
        <v>289</v>
      </c>
      <c r="VN439" s="2" t="s">
        <v>289</v>
      </c>
      <c r="VO439" s="2" t="s">
        <v>289</v>
      </c>
      <c r="VP439" s="2" t="s">
        <v>289</v>
      </c>
      <c r="VQ439" s="2" t="s">
        <v>289</v>
      </c>
      <c r="VR439" s="2" t="s">
        <v>289</v>
      </c>
      <c r="VS439" s="2" t="s">
        <v>289</v>
      </c>
      <c r="VT439" s="2" t="s">
        <v>289</v>
      </c>
      <c r="VU439" s="2" t="s">
        <v>289</v>
      </c>
      <c r="VV439" s="2" t="s">
        <v>289</v>
      </c>
      <c r="VW439" s="2" t="s">
        <v>289</v>
      </c>
      <c r="VX439" s="2" t="s">
        <v>289</v>
      </c>
      <c r="VY439" s="2" t="s">
        <v>289</v>
      </c>
      <c r="VZ439" s="2" t="s">
        <v>289</v>
      </c>
      <c r="WA439" s="2" t="s">
        <v>289</v>
      </c>
      <c r="WB439" s="2" t="s">
        <v>289</v>
      </c>
      <c r="WC439" s="2" t="s">
        <v>289</v>
      </c>
      <c r="WD439" s="2" t="s">
        <v>289</v>
      </c>
      <c r="WE439" s="1" t="s">
        <v>289</v>
      </c>
      <c r="WF439" s="57" t="s">
        <v>289</v>
      </c>
      <c r="WG439" s="1" t="s">
        <v>289</v>
      </c>
      <c r="WH439" s="1" t="s">
        <v>289</v>
      </c>
      <c r="WI439" s="1" t="s">
        <v>289</v>
      </c>
      <c r="WJ439" s="1" t="s">
        <v>289</v>
      </c>
      <c r="WK439" s="1" t="s">
        <v>289</v>
      </c>
      <c r="WL439" s="1" t="s">
        <v>289</v>
      </c>
      <c r="WM439" s="1" t="s">
        <v>289</v>
      </c>
      <c r="WN439" s="57" t="str">
        <f t="shared" ref="WN439:WN502" si="40">IF(ISNUMBER(WM439),WM439,"")</f>
        <v/>
      </c>
      <c r="WO439" s="1" t="e">
        <v>#N/A</v>
      </c>
      <c r="WP439" s="1" t="e">
        <v>#N/A</v>
      </c>
      <c r="WQ439" s="1" t="e">
        <v>#N/A</v>
      </c>
      <c r="WR439" s="1" t="s">
        <v>289</v>
      </c>
      <c r="WS439" s="1" t="s">
        <v>289</v>
      </c>
      <c r="WT439" s="1" t="s">
        <v>289</v>
      </c>
      <c r="WU439" s="1" t="s">
        <v>289</v>
      </c>
      <c r="WV439" s="5" t="s">
        <v>3</v>
      </c>
    </row>
    <row r="440" spans="1:620" ht="15" x14ac:dyDescent="0.25">
      <c r="A440" s="1">
        <v>32700</v>
      </c>
      <c r="B440" s="1">
        <v>2.75</v>
      </c>
      <c r="C440" s="1" t="s">
        <v>53</v>
      </c>
      <c r="G440" s="5">
        <v>1</v>
      </c>
      <c r="I440" s="5">
        <v>42190</v>
      </c>
      <c r="J440" s="7" t="s">
        <v>22</v>
      </c>
      <c r="FX440" s="19"/>
      <c r="FY440" s="19"/>
      <c r="FZ440" s="19"/>
      <c r="GA440" s="19"/>
      <c r="GB440" s="19"/>
      <c r="GC440" s="19"/>
      <c r="GD440" s="19"/>
      <c r="GE440" s="19"/>
      <c r="GF440" s="19"/>
      <c r="GG440" s="19"/>
      <c r="GH440" s="19"/>
      <c r="GI440" s="19"/>
      <c r="GJ440" s="19"/>
      <c r="GK440" s="19"/>
      <c r="GL440" s="19"/>
      <c r="GM440" s="19"/>
      <c r="GN440" s="19"/>
      <c r="GO440" s="19"/>
      <c r="GP440" s="19"/>
      <c r="GQ440" s="19"/>
      <c r="GR440" s="19"/>
      <c r="GS440" s="19"/>
      <c r="GT440" s="19"/>
      <c r="GU440" s="19"/>
      <c r="GV440" s="19"/>
      <c r="HQ440" s="19"/>
      <c r="IF440" s="19"/>
      <c r="IG440" s="19"/>
      <c r="IH440" s="19"/>
      <c r="II440" s="19"/>
      <c r="IJ440" s="19"/>
      <c r="IK440" s="19"/>
      <c r="IY440" s="34">
        <v>31.741390000000003</v>
      </c>
      <c r="IZ440" s="34">
        <v>31.507390000000004</v>
      </c>
      <c r="JA440" s="34">
        <v>32.302230000000002</v>
      </c>
      <c r="JB440" s="34">
        <v>32.66225</v>
      </c>
      <c r="JC440" s="34">
        <v>33.65625</v>
      </c>
      <c r="JD440" s="34">
        <v>33.43515</v>
      </c>
      <c r="JE440" s="34">
        <v>33.744149999999998</v>
      </c>
      <c r="JF440" s="34">
        <v>34.40561000000001</v>
      </c>
      <c r="JG440" s="34">
        <v>33.240260000000006</v>
      </c>
      <c r="JH440" s="34">
        <v>33.689810000000001</v>
      </c>
      <c r="JI440" s="34">
        <v>35.014290000000003</v>
      </c>
      <c r="JJ440" s="34">
        <v>35.696260000000002</v>
      </c>
      <c r="JK440" s="34">
        <v>36.927970000000002</v>
      </c>
      <c r="JL440" s="34">
        <v>36.240230000000004</v>
      </c>
      <c r="JM440" s="34">
        <v>38.375020000000006</v>
      </c>
      <c r="JN440" s="34">
        <v>38.921790000000001</v>
      </c>
      <c r="JO440" s="34">
        <v>39.281270000000006</v>
      </c>
      <c r="JP440" s="34">
        <v>40.65625</v>
      </c>
      <c r="JQ440" s="34">
        <v>41.240630000000003</v>
      </c>
      <c r="JR440" s="34">
        <v>41.945320000000002</v>
      </c>
      <c r="JS440" s="34">
        <v>43.015600000000006</v>
      </c>
      <c r="JT440" s="34">
        <v>43.161279999999998</v>
      </c>
      <c r="JU440" s="34">
        <v>43.737499999999997</v>
      </c>
      <c r="JV440" s="34">
        <v>44.78125</v>
      </c>
      <c r="JW440" s="34">
        <v>44.708320000000008</v>
      </c>
      <c r="JX440" s="34">
        <v>47.546880000000002</v>
      </c>
      <c r="JY440" s="34">
        <v>52.039080000000006</v>
      </c>
      <c r="JZ440" s="34">
        <v>49.566034000000002</v>
      </c>
      <c r="KA440" s="34">
        <v>53.960618000000004</v>
      </c>
      <c r="KB440" s="34">
        <v>56.73</v>
      </c>
      <c r="KC440" s="34">
        <v>57.5</v>
      </c>
      <c r="KD440" s="34">
        <v>54.55</v>
      </c>
      <c r="KE440" s="34">
        <v>53.286878000000009</v>
      </c>
      <c r="KF440" s="2">
        <v>53.9</v>
      </c>
      <c r="KG440" s="2">
        <v>51.5</v>
      </c>
      <c r="KH440" s="2">
        <v>51.67</v>
      </c>
      <c r="KI440" s="2">
        <v>50.85</v>
      </c>
      <c r="KJ440" s="2">
        <v>53.52</v>
      </c>
      <c r="KK440" s="2">
        <v>49.1</v>
      </c>
      <c r="KL440" s="2">
        <v>51.87</v>
      </c>
      <c r="KM440" s="2">
        <v>53.81</v>
      </c>
      <c r="KN440" s="2">
        <v>51</v>
      </c>
      <c r="KO440" s="2">
        <v>49.83</v>
      </c>
      <c r="KP440" s="2">
        <v>50.38</v>
      </c>
      <c r="KQ440" s="2">
        <v>51.74</v>
      </c>
      <c r="KR440" s="2">
        <v>52.68</v>
      </c>
      <c r="KS440" s="2">
        <v>52.52</v>
      </c>
      <c r="KT440" s="2">
        <v>51.97</v>
      </c>
      <c r="KU440" s="2">
        <v>51.56</v>
      </c>
      <c r="KV440" s="2">
        <v>50.44</v>
      </c>
      <c r="KW440" s="2">
        <v>50.41</v>
      </c>
      <c r="KX440" s="2">
        <v>51.34</v>
      </c>
      <c r="KY440" s="2">
        <v>54.02</v>
      </c>
      <c r="KZ440" s="2">
        <v>53.8</v>
      </c>
      <c r="LA440" s="2">
        <v>53.61</v>
      </c>
      <c r="LB440" s="2">
        <v>53.2</v>
      </c>
      <c r="LC440" s="2">
        <v>51.79</v>
      </c>
      <c r="LD440" s="2">
        <v>48.9</v>
      </c>
      <c r="LE440" s="2">
        <v>47.98</v>
      </c>
      <c r="LF440" s="2">
        <v>47.77</v>
      </c>
      <c r="LG440" s="2">
        <v>49.81</v>
      </c>
      <c r="LH440" s="2">
        <v>51.03</v>
      </c>
      <c r="LI440" s="2">
        <v>49.9</v>
      </c>
      <c r="LJ440" s="2">
        <v>53.74</v>
      </c>
      <c r="LK440" s="2">
        <v>52.89</v>
      </c>
      <c r="LL440" s="2">
        <v>49.76</v>
      </c>
      <c r="LM440" s="2">
        <v>51.09</v>
      </c>
      <c r="LN440" s="2">
        <v>49.82</v>
      </c>
      <c r="LO440" s="2">
        <v>47.17</v>
      </c>
      <c r="LP440" s="2">
        <v>47.85</v>
      </c>
      <c r="LQ440" s="40">
        <v>47.16</v>
      </c>
      <c r="LR440" s="2">
        <v>49.74</v>
      </c>
      <c r="LS440" s="40">
        <v>50.27</v>
      </c>
      <c r="LT440" s="2">
        <v>53.06</v>
      </c>
      <c r="LU440" s="40">
        <v>54.74</v>
      </c>
      <c r="LV440" s="40">
        <v>52.93</v>
      </c>
      <c r="LW440" s="2">
        <v>51.64</v>
      </c>
      <c r="LX440" s="2">
        <v>54.11</v>
      </c>
      <c r="LY440" s="2">
        <v>55.17</v>
      </c>
      <c r="LZ440" s="2">
        <v>54.98</v>
      </c>
      <c r="MA440" s="2">
        <v>53.54</v>
      </c>
      <c r="MB440" s="2">
        <v>53.64</v>
      </c>
      <c r="MC440" s="40">
        <v>57.16</v>
      </c>
      <c r="MD440" s="40">
        <v>55.75</v>
      </c>
      <c r="ME440" s="40">
        <v>52.79</v>
      </c>
      <c r="MF440" s="2">
        <v>53.22</v>
      </c>
      <c r="MG440" s="61">
        <v>53.6</v>
      </c>
      <c r="MH440" s="40">
        <v>50.55</v>
      </c>
      <c r="MI440" s="2">
        <v>50.85</v>
      </c>
      <c r="MJ440" s="2">
        <v>53.2</v>
      </c>
      <c r="MK440" s="40">
        <v>53.75</v>
      </c>
      <c r="ML440" s="40">
        <v>54.6</v>
      </c>
      <c r="MM440" s="40">
        <v>55.33</v>
      </c>
      <c r="MN440" s="2">
        <v>53.26</v>
      </c>
      <c r="MO440" s="40">
        <v>52.74</v>
      </c>
      <c r="MP440" s="40">
        <v>53.57</v>
      </c>
      <c r="MQ440" s="40">
        <v>53.77</v>
      </c>
      <c r="MR440" s="2">
        <v>55.27</v>
      </c>
      <c r="MS440" s="40">
        <v>55.43</v>
      </c>
      <c r="MT440" s="40">
        <v>55.8</v>
      </c>
      <c r="MU440" s="40">
        <v>57.32</v>
      </c>
      <c r="MV440" s="2">
        <v>57.68</v>
      </c>
      <c r="MW440" s="2">
        <v>56.62</v>
      </c>
      <c r="MX440" s="2">
        <v>56.44</v>
      </c>
      <c r="MY440" s="2">
        <v>55.88</v>
      </c>
      <c r="MZ440" s="2">
        <v>57.25</v>
      </c>
      <c r="NA440" s="2">
        <v>58.64</v>
      </c>
      <c r="NB440" s="2">
        <v>60.16</v>
      </c>
      <c r="NC440" s="2">
        <v>58.88</v>
      </c>
      <c r="ND440" s="2">
        <v>60.38</v>
      </c>
      <c r="NE440" s="2">
        <v>59.72</v>
      </c>
      <c r="NF440" s="2">
        <v>59.69</v>
      </c>
      <c r="NG440" s="2">
        <v>61.46</v>
      </c>
      <c r="NH440" s="2">
        <v>63.27</v>
      </c>
      <c r="NI440" s="2">
        <v>65.2</v>
      </c>
      <c r="NJ440" s="2">
        <v>65.09</v>
      </c>
      <c r="NK440" s="2">
        <v>61.55</v>
      </c>
      <c r="NL440" s="2">
        <v>59.12</v>
      </c>
      <c r="NM440" s="2">
        <v>59.83</v>
      </c>
      <c r="NN440" s="2">
        <v>58.35</v>
      </c>
      <c r="NO440" s="2">
        <v>59.93</v>
      </c>
      <c r="NP440" s="2">
        <v>61.16</v>
      </c>
      <c r="NQ440" s="2">
        <v>61.49</v>
      </c>
      <c r="NR440" s="2">
        <v>62.92</v>
      </c>
      <c r="NS440" s="2">
        <v>62.25</v>
      </c>
      <c r="NT440" s="2">
        <v>60.04</v>
      </c>
      <c r="NU440" s="2">
        <v>57.71</v>
      </c>
      <c r="NV440" s="40">
        <v>59.46</v>
      </c>
      <c r="NW440" s="2">
        <v>57.32</v>
      </c>
      <c r="NX440" s="2">
        <v>56.3</v>
      </c>
      <c r="NY440" s="2">
        <v>54.93</v>
      </c>
      <c r="NZ440" s="2">
        <v>53.15</v>
      </c>
      <c r="OA440" s="2">
        <v>55.87</v>
      </c>
      <c r="OB440" s="2">
        <v>57.09</v>
      </c>
      <c r="OC440" s="2">
        <v>55.88</v>
      </c>
      <c r="OD440" s="2">
        <v>56.49</v>
      </c>
      <c r="OE440" s="2">
        <v>56.95</v>
      </c>
      <c r="OF440" s="2">
        <v>58.75</v>
      </c>
      <c r="OG440" s="2">
        <v>58.17</v>
      </c>
      <c r="OH440" s="2">
        <v>57.7</v>
      </c>
      <c r="OI440" s="2">
        <v>57.79</v>
      </c>
      <c r="OJ440" s="2">
        <v>56.25</v>
      </c>
      <c r="OK440" s="40">
        <v>55.06</v>
      </c>
      <c r="OL440" s="40">
        <v>54.07</v>
      </c>
      <c r="OM440" s="2">
        <v>55.87</v>
      </c>
      <c r="ON440" s="2">
        <v>57.49</v>
      </c>
      <c r="OO440" s="2">
        <v>56.19</v>
      </c>
      <c r="OP440" s="2">
        <v>55.07</v>
      </c>
      <c r="OQ440" s="40">
        <v>59.26</v>
      </c>
      <c r="OR440" s="2">
        <v>65.16</v>
      </c>
      <c r="OS440" s="2">
        <v>56.26</v>
      </c>
      <c r="OT440" s="2">
        <v>57.26</v>
      </c>
      <c r="OU440" s="40">
        <v>59.31</v>
      </c>
      <c r="OV440" s="2">
        <v>56.85</v>
      </c>
      <c r="OW440" s="40">
        <v>54.77</v>
      </c>
      <c r="OX440" s="2">
        <v>56.91</v>
      </c>
      <c r="OY440" s="2">
        <v>55.35</v>
      </c>
      <c r="OZ440" s="2">
        <v>59.95</v>
      </c>
      <c r="PA440" s="2">
        <v>60.05</v>
      </c>
      <c r="PB440" s="2">
        <v>58.23</v>
      </c>
      <c r="PC440" s="2">
        <v>58.82</v>
      </c>
      <c r="PD440" s="2">
        <v>54.65</v>
      </c>
      <c r="PE440" s="2">
        <v>55.2</v>
      </c>
      <c r="PF440" s="40">
        <v>53.22</v>
      </c>
      <c r="PG440" s="2">
        <v>53.9</v>
      </c>
      <c r="PH440" s="2">
        <v>54.27</v>
      </c>
      <c r="PI440" s="2">
        <v>56.36</v>
      </c>
      <c r="PJ440" s="40">
        <v>57.62</v>
      </c>
      <c r="PK440" s="2">
        <v>56.37</v>
      </c>
      <c r="PL440">
        <v>62.52</v>
      </c>
      <c r="PM440" s="2">
        <v>61.21</v>
      </c>
      <c r="PN440" s="2">
        <v>58.01</v>
      </c>
      <c r="PO440" s="2">
        <v>56.74</v>
      </c>
      <c r="PP440" s="2">
        <v>56.92</v>
      </c>
      <c r="PQ440" s="2">
        <v>54.04</v>
      </c>
      <c r="PR440" s="2">
        <v>54.9</v>
      </c>
      <c r="PS440" s="2">
        <v>55.15</v>
      </c>
      <c r="PT440" s="2">
        <v>56.92</v>
      </c>
      <c r="PU440" s="2">
        <v>57.71</v>
      </c>
      <c r="PV440" s="2">
        <v>55.800000000000004</v>
      </c>
      <c r="PW440" s="2">
        <v>58.82</v>
      </c>
      <c r="PX440" s="51">
        <v>60.300000000000004</v>
      </c>
      <c r="PY440" s="2">
        <v>65.31</v>
      </c>
      <c r="PZ440" s="2">
        <v>66.31</v>
      </c>
      <c r="QA440" s="2">
        <v>69.27</v>
      </c>
      <c r="QB440" s="2">
        <v>70.19</v>
      </c>
      <c r="QC440" s="2">
        <v>70.33</v>
      </c>
      <c r="QD440" s="2">
        <v>66.62</v>
      </c>
      <c r="QE440" s="2">
        <v>64.97</v>
      </c>
      <c r="QF440" s="2">
        <v>65.460000000000008</v>
      </c>
      <c r="QG440" s="2">
        <v>71.89</v>
      </c>
      <c r="QH440" s="2">
        <v>70.52</v>
      </c>
      <c r="QI440" s="2">
        <v>72.31</v>
      </c>
      <c r="QJ440" s="2">
        <v>72.09</v>
      </c>
      <c r="QK440" s="2">
        <v>70.27</v>
      </c>
      <c r="QL440" s="2">
        <v>69.099999999999994</v>
      </c>
      <c r="QM440" s="2">
        <v>69.709999999999994</v>
      </c>
      <c r="QN440" s="2">
        <v>66.489999999999995</v>
      </c>
      <c r="QO440" s="2">
        <v>62.6</v>
      </c>
      <c r="QP440" s="2">
        <v>63.04</v>
      </c>
      <c r="QQ440" s="2">
        <v>64.84</v>
      </c>
      <c r="QR440" s="2">
        <v>66.09</v>
      </c>
      <c r="QS440" s="2">
        <v>62.61</v>
      </c>
      <c r="QT440" s="2">
        <v>60.1</v>
      </c>
      <c r="QU440" s="2">
        <v>60.82</v>
      </c>
      <c r="QV440" s="2">
        <v>60.19</v>
      </c>
      <c r="QW440" s="2">
        <v>60.92</v>
      </c>
      <c r="QX440" s="2">
        <v>61.19</v>
      </c>
      <c r="QY440" s="2">
        <v>59.88</v>
      </c>
      <c r="QZ440" s="2">
        <v>58.94</v>
      </c>
      <c r="RA440" s="2">
        <v>60.81</v>
      </c>
      <c r="RB440" s="2">
        <v>60.58</v>
      </c>
      <c r="RC440" s="2">
        <v>60.33</v>
      </c>
      <c r="RD440" s="2">
        <v>61.2</v>
      </c>
      <c r="RE440" s="2">
        <v>62.19</v>
      </c>
      <c r="RF440" s="2">
        <v>61.66</v>
      </c>
      <c r="RG440" s="2">
        <v>63.17</v>
      </c>
      <c r="RH440" s="2">
        <v>67.97</v>
      </c>
      <c r="RI440" s="2">
        <v>66.150000000000006</v>
      </c>
      <c r="RJ440" s="2">
        <v>66.47</v>
      </c>
      <c r="RK440" s="2">
        <v>70.95</v>
      </c>
      <c r="RL440" s="2">
        <v>79.47</v>
      </c>
      <c r="RM440" s="2">
        <v>92.1</v>
      </c>
      <c r="RN440" s="2">
        <v>81.459999999999994</v>
      </c>
      <c r="RO440" s="2">
        <v>100.54</v>
      </c>
      <c r="RP440" s="2">
        <v>100.36</v>
      </c>
      <c r="RQ440" s="2">
        <v>100.18</v>
      </c>
      <c r="RR440" s="2">
        <v>100</v>
      </c>
      <c r="RS440" s="2" t="s">
        <v>29</v>
      </c>
      <c r="RT440" s="2" t="s">
        <v>289</v>
      </c>
      <c r="RU440" s="2" t="s">
        <v>289</v>
      </c>
      <c r="RV440" s="2" t="s">
        <v>289</v>
      </c>
      <c r="RW440" s="2" t="s">
        <v>289</v>
      </c>
      <c r="RX440" s="2" t="s">
        <v>289</v>
      </c>
      <c r="RY440" s="51" t="s">
        <v>289</v>
      </c>
      <c r="RZ440" s="2" t="s">
        <v>289</v>
      </c>
      <c r="SA440" s="51" t="s">
        <v>289</v>
      </c>
      <c r="SB440" s="2" t="s">
        <v>289</v>
      </c>
      <c r="SC440" s="2" t="s">
        <v>289</v>
      </c>
      <c r="SD440" s="2" t="s">
        <v>289</v>
      </c>
      <c r="SE440" s="51" t="s">
        <v>289</v>
      </c>
      <c r="SF440" s="2" t="s">
        <v>289</v>
      </c>
      <c r="SG440" s="2" t="s">
        <v>289</v>
      </c>
      <c r="SH440" s="2" t="s">
        <v>289</v>
      </c>
      <c r="SI440" s="2" t="s">
        <v>289</v>
      </c>
      <c r="SJ440" s="2" t="s">
        <v>289</v>
      </c>
      <c r="SK440" s="2" t="s">
        <v>289</v>
      </c>
      <c r="SL440" s="2" t="s">
        <v>289</v>
      </c>
      <c r="SM440" s="2" t="s">
        <v>289</v>
      </c>
      <c r="SN440" s="2" t="s">
        <v>289</v>
      </c>
      <c r="SO440" s="2" t="s">
        <v>289</v>
      </c>
      <c r="SP440" s="2" t="s">
        <v>289</v>
      </c>
      <c r="SQ440" s="17" t="s">
        <v>289</v>
      </c>
      <c r="SR440" s="17" t="s">
        <v>289</v>
      </c>
      <c r="SS440" s="17" t="s">
        <v>289</v>
      </c>
      <c r="ST440" s="17" t="s">
        <v>289</v>
      </c>
      <c r="SU440" s="17" t="s">
        <v>289</v>
      </c>
      <c r="SV440" s="17" t="s">
        <v>289</v>
      </c>
      <c r="SW440" s="17" t="s">
        <v>289</v>
      </c>
      <c r="SX440" s="2" t="s">
        <v>289</v>
      </c>
      <c r="SY440" s="2" t="s">
        <v>289</v>
      </c>
      <c r="SZ440" s="2" t="s">
        <v>289</v>
      </c>
      <c r="TA440" s="2" t="s">
        <v>289</v>
      </c>
      <c r="TB440" s="2" t="s">
        <v>289</v>
      </c>
      <c r="TC440" s="2" t="s">
        <v>289</v>
      </c>
      <c r="TD440" s="2" t="s">
        <v>289</v>
      </c>
      <c r="TE440" s="2" t="s">
        <v>289</v>
      </c>
      <c r="TF440" s="57" t="s">
        <v>289</v>
      </c>
      <c r="TG440" s="57" t="s">
        <v>289</v>
      </c>
      <c r="TH440" s="57" t="s">
        <v>289</v>
      </c>
      <c r="TI440" s="57" t="s">
        <v>289</v>
      </c>
      <c r="TJ440" s="57" t="s">
        <v>289</v>
      </c>
      <c r="TK440" s="57" t="s">
        <v>289</v>
      </c>
      <c r="TL440" s="57" t="s">
        <v>289</v>
      </c>
      <c r="TM440" s="57" t="s">
        <v>289</v>
      </c>
      <c r="TN440" s="57" t="s">
        <v>289</v>
      </c>
      <c r="TO440" s="2" t="s">
        <v>289</v>
      </c>
      <c r="TP440" s="57" t="s">
        <v>289</v>
      </c>
      <c r="TQ440" s="2" t="s">
        <v>289</v>
      </c>
      <c r="TR440" s="2" t="s">
        <v>289</v>
      </c>
      <c r="TS440" s="57" t="s">
        <v>289</v>
      </c>
      <c r="TT440" s="2" t="s">
        <v>289</v>
      </c>
      <c r="TU440" s="57" t="s">
        <v>289</v>
      </c>
      <c r="TV440" s="2" t="s">
        <v>289</v>
      </c>
      <c r="TW440" s="2" t="s">
        <v>289</v>
      </c>
      <c r="TX440" s="2" t="s">
        <v>289</v>
      </c>
      <c r="TY440" s="2"/>
      <c r="TZ440" s="2"/>
      <c r="UA440" s="2"/>
      <c r="UB440" s="2"/>
      <c r="UC440" s="57"/>
      <c r="UD440" s="57" t="s">
        <v>289</v>
      </c>
      <c r="UE440" s="2" t="s">
        <v>289</v>
      </c>
      <c r="UF440" s="2" t="s">
        <v>289</v>
      </c>
      <c r="UG440" s="2" t="s">
        <v>289</v>
      </c>
      <c r="UH440" s="2" t="s">
        <v>289</v>
      </c>
      <c r="UI440" s="2" t="s">
        <v>289</v>
      </c>
      <c r="UJ440" s="2" t="s">
        <v>289</v>
      </c>
      <c r="UK440" s="2" t="s">
        <v>289</v>
      </c>
      <c r="UL440" s="2" t="s">
        <v>289</v>
      </c>
      <c r="UM440" s="2" t="s">
        <v>289</v>
      </c>
      <c r="UN440" s="2" t="s">
        <v>289</v>
      </c>
      <c r="UO440" s="2" t="s">
        <v>289</v>
      </c>
      <c r="UP440" s="2" t="s">
        <v>289</v>
      </c>
      <c r="UQ440" s="2" t="s">
        <v>289</v>
      </c>
      <c r="UR440" s="2" t="s">
        <v>289</v>
      </c>
      <c r="US440" s="2" t="s">
        <v>289</v>
      </c>
      <c r="UT440" s="2" t="s">
        <v>289</v>
      </c>
      <c r="UU440" s="2" t="s">
        <v>289</v>
      </c>
      <c r="UV440" s="2" t="s">
        <v>289</v>
      </c>
      <c r="UW440" s="2" t="s">
        <v>289</v>
      </c>
      <c r="UX440" s="2" t="s">
        <v>289</v>
      </c>
      <c r="UY440" s="2" t="s">
        <v>289</v>
      </c>
      <c r="UZ440" s="2" t="s">
        <v>289</v>
      </c>
      <c r="VA440" s="2" t="s">
        <v>289</v>
      </c>
      <c r="VB440" s="57" t="str">
        <f t="shared" si="39"/>
        <v/>
      </c>
      <c r="VC440" s="2" t="s">
        <v>289</v>
      </c>
      <c r="VD440" s="2" t="s">
        <v>289</v>
      </c>
      <c r="VE440" s="2" t="s">
        <v>289</v>
      </c>
      <c r="VF440" s="2" t="s">
        <v>289</v>
      </c>
      <c r="VG440" s="2" t="s">
        <v>289</v>
      </c>
      <c r="VH440" s="2" t="s">
        <v>289</v>
      </c>
      <c r="VI440" s="2" t="s">
        <v>289</v>
      </c>
      <c r="VJ440" s="2" t="s">
        <v>289</v>
      </c>
      <c r="VK440" s="2" t="s">
        <v>289</v>
      </c>
      <c r="VL440" s="2" t="s">
        <v>289</v>
      </c>
      <c r="VM440" s="2" t="s">
        <v>289</v>
      </c>
      <c r="VN440" s="2" t="s">
        <v>289</v>
      </c>
      <c r="VO440" s="2" t="s">
        <v>289</v>
      </c>
      <c r="VP440" s="2" t="s">
        <v>289</v>
      </c>
      <c r="VQ440" s="2" t="s">
        <v>289</v>
      </c>
      <c r="VR440" s="2" t="s">
        <v>289</v>
      </c>
      <c r="VS440" s="2" t="s">
        <v>289</v>
      </c>
      <c r="VT440" s="2" t="s">
        <v>289</v>
      </c>
      <c r="VU440" s="2" t="s">
        <v>289</v>
      </c>
      <c r="VV440" s="2" t="s">
        <v>289</v>
      </c>
      <c r="VW440" s="2" t="s">
        <v>289</v>
      </c>
      <c r="VX440" s="2" t="s">
        <v>289</v>
      </c>
      <c r="VY440" s="2" t="s">
        <v>289</v>
      </c>
      <c r="VZ440" s="2" t="s">
        <v>289</v>
      </c>
      <c r="WA440" s="2" t="s">
        <v>289</v>
      </c>
      <c r="WB440" s="2" t="s">
        <v>289</v>
      </c>
      <c r="WC440" s="2" t="s">
        <v>289</v>
      </c>
      <c r="WD440" s="2" t="s">
        <v>289</v>
      </c>
      <c r="WE440" s="1" t="s">
        <v>289</v>
      </c>
      <c r="WF440" s="57" t="s">
        <v>289</v>
      </c>
      <c r="WG440" s="1" t="s">
        <v>289</v>
      </c>
      <c r="WH440" s="1" t="s">
        <v>289</v>
      </c>
      <c r="WI440" s="1" t="s">
        <v>289</v>
      </c>
      <c r="WJ440" s="1" t="s">
        <v>289</v>
      </c>
      <c r="WK440" s="1" t="s">
        <v>289</v>
      </c>
      <c r="WL440" s="1" t="s">
        <v>289</v>
      </c>
      <c r="WM440" s="1" t="s">
        <v>289</v>
      </c>
      <c r="WN440" s="57" t="str">
        <f t="shared" si="40"/>
        <v/>
      </c>
      <c r="WO440" s="1" t="e">
        <v>#N/A</v>
      </c>
      <c r="WP440" s="1" t="e">
        <v>#N/A</v>
      </c>
      <c r="WQ440" s="1" t="e">
        <v>#N/A</v>
      </c>
      <c r="WR440" s="1" t="s">
        <v>289</v>
      </c>
      <c r="WS440" s="1" t="s">
        <v>289</v>
      </c>
      <c r="WT440" s="1" t="s">
        <v>289</v>
      </c>
      <c r="WU440" s="1" t="s">
        <v>289</v>
      </c>
      <c r="WV440" s="5" t="s">
        <v>3</v>
      </c>
    </row>
    <row r="441" spans="1:620" ht="15" x14ac:dyDescent="0.25">
      <c r="A441" s="1">
        <v>32800</v>
      </c>
      <c r="B441" s="1">
        <v>2.5</v>
      </c>
      <c r="C441" s="1" t="s">
        <v>53</v>
      </c>
      <c r="G441" s="5">
        <v>1</v>
      </c>
      <c r="I441" s="5">
        <v>42190</v>
      </c>
      <c r="J441" s="7" t="s">
        <v>22</v>
      </c>
      <c r="FX441" s="19"/>
      <c r="FY441" s="19"/>
      <c r="FZ441" s="19"/>
      <c r="GA441" s="19"/>
      <c r="GB441" s="19"/>
      <c r="GC441" s="19"/>
      <c r="GD441" s="19"/>
      <c r="GE441" s="19"/>
      <c r="GF441" s="19"/>
      <c r="GG441" s="19"/>
      <c r="GH441" s="19"/>
      <c r="GI441" s="19"/>
      <c r="GJ441" s="19"/>
      <c r="GK441" s="19"/>
      <c r="GL441" s="19"/>
      <c r="GM441" s="19"/>
      <c r="GN441" s="19"/>
      <c r="GO441" s="19"/>
      <c r="GP441" s="19"/>
      <c r="GQ441" s="19"/>
      <c r="GR441" s="19"/>
      <c r="GS441" s="19"/>
      <c r="GT441" s="19"/>
      <c r="GU441" s="19"/>
      <c r="GV441" s="19"/>
      <c r="HQ441" s="19"/>
      <c r="IF441" s="19"/>
      <c r="IG441" s="19"/>
      <c r="IH441" s="19"/>
      <c r="II441" s="19"/>
      <c r="IJ441" s="19"/>
      <c r="IK441" s="19"/>
      <c r="IY441" s="34">
        <v>29.741390000000003</v>
      </c>
      <c r="IZ441" s="34">
        <v>29.507390000000004</v>
      </c>
      <c r="JA441" s="34">
        <v>30.302230000000002</v>
      </c>
      <c r="JB441" s="34">
        <v>30.66225</v>
      </c>
      <c r="JC441" s="34">
        <v>31.65625</v>
      </c>
      <c r="JD441" s="34">
        <v>31.43515</v>
      </c>
      <c r="JE441" s="34">
        <v>31.744150000000001</v>
      </c>
      <c r="JF441" s="34">
        <v>32.40561000000001</v>
      </c>
      <c r="JG441" s="34">
        <v>31.240260000000003</v>
      </c>
      <c r="JH441" s="34">
        <v>31.689810000000001</v>
      </c>
      <c r="JI441" s="34">
        <v>33.014290000000003</v>
      </c>
      <c r="JJ441" s="34">
        <v>33.696260000000002</v>
      </c>
      <c r="JK441" s="34">
        <v>34.927970000000002</v>
      </c>
      <c r="JL441" s="34">
        <v>34.240230000000004</v>
      </c>
      <c r="JM441" s="34">
        <v>36.375020000000006</v>
      </c>
      <c r="JN441" s="34">
        <v>36.921790000000001</v>
      </c>
      <c r="JO441" s="34">
        <v>37.281270000000006</v>
      </c>
      <c r="JP441" s="34">
        <v>38.65625</v>
      </c>
      <c r="JQ441" s="34">
        <v>39.240630000000003</v>
      </c>
      <c r="JR441" s="34">
        <v>39.945320000000002</v>
      </c>
      <c r="JS441" s="34">
        <v>41.015600000000006</v>
      </c>
      <c r="JT441" s="34">
        <v>41.161279999999998</v>
      </c>
      <c r="JU441" s="34">
        <v>41.737499999999997</v>
      </c>
      <c r="JV441" s="34">
        <v>42.78125</v>
      </c>
      <c r="JW441" s="34">
        <v>42.708320000000008</v>
      </c>
      <c r="JX441" s="34">
        <v>45.546880000000002</v>
      </c>
      <c r="JY441" s="34">
        <v>50.039080000000006</v>
      </c>
      <c r="JZ441" s="34">
        <v>47.566034000000002</v>
      </c>
      <c r="KA441" s="34">
        <v>51.960618000000004</v>
      </c>
      <c r="KB441" s="34">
        <v>54.73</v>
      </c>
      <c r="KC441" s="34">
        <v>55.5</v>
      </c>
      <c r="KD441" s="34">
        <v>52.55</v>
      </c>
      <c r="KE441" s="34">
        <v>51.286878000000009</v>
      </c>
      <c r="KF441" s="2">
        <v>51.9</v>
      </c>
      <c r="KG441" s="2">
        <v>49.5</v>
      </c>
      <c r="KH441" s="2">
        <v>49.67</v>
      </c>
      <c r="KI441" s="2">
        <v>48.85</v>
      </c>
      <c r="KJ441" s="2">
        <v>51.52</v>
      </c>
      <c r="KK441" s="2">
        <v>47.1</v>
      </c>
      <c r="KL441" s="2">
        <v>49.99</v>
      </c>
      <c r="KM441" s="2">
        <v>51.97</v>
      </c>
      <c r="KN441" s="2">
        <v>49.1</v>
      </c>
      <c r="KO441" s="2">
        <v>47.91</v>
      </c>
      <c r="KP441" s="2">
        <v>48.5</v>
      </c>
      <c r="KQ441" s="2">
        <v>49.85</v>
      </c>
      <c r="KR441" s="2">
        <v>50.81</v>
      </c>
      <c r="KS441" s="2">
        <v>50.65</v>
      </c>
      <c r="KT441" s="2">
        <v>50.09</v>
      </c>
      <c r="KU441" s="2">
        <v>49.66</v>
      </c>
      <c r="KV441" s="2">
        <v>48.53</v>
      </c>
      <c r="KW441" s="2">
        <v>48.5</v>
      </c>
      <c r="KX441" s="2">
        <v>49.44</v>
      </c>
      <c r="KY441" s="2">
        <v>52.18</v>
      </c>
      <c r="KZ441" s="2">
        <v>51.96</v>
      </c>
      <c r="LA441" s="2">
        <v>51.77</v>
      </c>
      <c r="LB441" s="2">
        <v>51.35</v>
      </c>
      <c r="LC441" s="2">
        <v>49.9</v>
      </c>
      <c r="LD441" s="2">
        <v>46.96</v>
      </c>
      <c r="LE441" s="2">
        <v>46.03</v>
      </c>
      <c r="LF441" s="2">
        <v>45.81</v>
      </c>
      <c r="LG441" s="2">
        <v>47.88</v>
      </c>
      <c r="LH441" s="2">
        <v>49.13</v>
      </c>
      <c r="LI441" s="2">
        <v>47.97</v>
      </c>
      <c r="LJ441" s="2">
        <v>51.89</v>
      </c>
      <c r="LK441" s="2">
        <v>51.03</v>
      </c>
      <c r="LL441" s="2">
        <v>47.83</v>
      </c>
      <c r="LM441" s="2">
        <v>49.19</v>
      </c>
      <c r="LN441" s="2">
        <v>47.89</v>
      </c>
      <c r="LO441" s="2">
        <v>45.21</v>
      </c>
      <c r="LP441" s="2">
        <v>45.89</v>
      </c>
      <c r="LQ441" s="40">
        <v>45.2</v>
      </c>
      <c r="LR441" s="2">
        <v>47.81</v>
      </c>
      <c r="LS441" s="40">
        <v>48.35</v>
      </c>
      <c r="LT441" s="2">
        <v>51.2</v>
      </c>
      <c r="LU441" s="40">
        <v>52.92</v>
      </c>
      <c r="LV441" s="40">
        <v>51.07</v>
      </c>
      <c r="LW441" s="2">
        <v>49.75</v>
      </c>
      <c r="LX441" s="2">
        <v>52.27</v>
      </c>
      <c r="LY441" s="2">
        <v>53.37</v>
      </c>
      <c r="LZ441" s="2">
        <v>53.17</v>
      </c>
      <c r="MA441" s="2">
        <v>51.7</v>
      </c>
      <c r="MB441" s="2">
        <v>50.74</v>
      </c>
      <c r="MC441" s="40">
        <v>53.18</v>
      </c>
      <c r="MD441" s="40">
        <v>51.52</v>
      </c>
      <c r="ME441" s="40">
        <v>48.74</v>
      </c>
      <c r="MF441" s="2">
        <v>49.14</v>
      </c>
      <c r="MG441" s="61">
        <v>49.5</v>
      </c>
      <c r="MH441" s="40">
        <v>46.64</v>
      </c>
      <c r="MI441" s="2">
        <v>46.92</v>
      </c>
      <c r="MJ441" s="2">
        <v>49.12</v>
      </c>
      <c r="MK441" s="40">
        <v>49.53</v>
      </c>
      <c r="ML441" s="40">
        <v>50.35</v>
      </c>
      <c r="MM441" s="40">
        <v>51.02</v>
      </c>
      <c r="MN441" s="2">
        <v>49.08</v>
      </c>
      <c r="MO441" s="40">
        <v>48.6</v>
      </c>
      <c r="MP441" s="40">
        <v>49.39</v>
      </c>
      <c r="MQ441" s="40">
        <v>49.56</v>
      </c>
      <c r="MR441" s="2">
        <v>50.99</v>
      </c>
      <c r="MS441" s="40">
        <v>51.11</v>
      </c>
      <c r="MT441" s="40">
        <v>51.4</v>
      </c>
      <c r="MU441" s="40">
        <v>52.88</v>
      </c>
      <c r="MV441" s="2">
        <v>53.22</v>
      </c>
      <c r="MW441" s="2">
        <v>52.23</v>
      </c>
      <c r="MX441" s="2">
        <v>52.05</v>
      </c>
      <c r="MY441" s="2">
        <v>51.54</v>
      </c>
      <c r="MZ441" s="2">
        <v>52.82</v>
      </c>
      <c r="NA441" s="2">
        <v>54.12</v>
      </c>
      <c r="NB441" s="2">
        <v>55.54</v>
      </c>
      <c r="NC441" s="2">
        <v>54.36</v>
      </c>
      <c r="ND441" s="2">
        <v>55.75</v>
      </c>
      <c r="NE441" s="2">
        <v>55.13</v>
      </c>
      <c r="NF441" s="2">
        <v>55.1</v>
      </c>
      <c r="NG441" s="2">
        <v>56.76</v>
      </c>
      <c r="NH441" s="2">
        <v>58.47</v>
      </c>
      <c r="NI441" s="2">
        <v>60.28</v>
      </c>
      <c r="NJ441" s="2">
        <v>60.19</v>
      </c>
      <c r="NK441" s="2">
        <v>56.85</v>
      </c>
      <c r="NL441" s="2">
        <v>54.58</v>
      </c>
      <c r="NM441" s="2">
        <v>55.24</v>
      </c>
      <c r="NN441" s="2">
        <v>53.85</v>
      </c>
      <c r="NO441" s="2">
        <v>55.09</v>
      </c>
      <c r="NP441" s="2">
        <v>56.22</v>
      </c>
      <c r="NQ441" s="2">
        <v>56.53</v>
      </c>
      <c r="NR441" s="2">
        <v>57.87</v>
      </c>
      <c r="NS441" s="2">
        <v>57.24</v>
      </c>
      <c r="NT441" s="2">
        <v>55.18</v>
      </c>
      <c r="NU441" s="2">
        <v>53.02</v>
      </c>
      <c r="NV441" s="40">
        <v>54.65</v>
      </c>
      <c r="NW441" s="2">
        <v>52.66</v>
      </c>
      <c r="NX441" s="2">
        <v>51.6</v>
      </c>
      <c r="NY441" s="2">
        <v>50.33</v>
      </c>
      <c r="NZ441" s="2">
        <v>48.69</v>
      </c>
      <c r="OA441" s="2">
        <v>51.21</v>
      </c>
      <c r="OB441" s="2">
        <v>52.34</v>
      </c>
      <c r="OC441" s="2">
        <v>51.22</v>
      </c>
      <c r="OD441" s="2">
        <v>51.78</v>
      </c>
      <c r="OE441" s="2">
        <v>52.2</v>
      </c>
      <c r="OF441" s="2">
        <v>53.87</v>
      </c>
      <c r="OG441" s="2">
        <v>53.34</v>
      </c>
      <c r="OH441" s="2">
        <v>52.9</v>
      </c>
      <c r="OI441" s="2">
        <v>52.98</v>
      </c>
      <c r="OJ441" s="2">
        <v>51.56</v>
      </c>
      <c r="OK441" s="40">
        <v>50.46</v>
      </c>
      <c r="OL441" s="40">
        <v>49.55</v>
      </c>
      <c r="OM441" s="2">
        <v>51.21</v>
      </c>
      <c r="ON441" s="2">
        <v>52.7</v>
      </c>
      <c r="OO441" s="2">
        <v>51.5</v>
      </c>
      <c r="OP441" s="2">
        <v>50.46</v>
      </c>
      <c r="OQ441" s="40">
        <v>54.34</v>
      </c>
      <c r="OR441" s="2">
        <v>59.8</v>
      </c>
      <c r="OS441" s="2">
        <v>51.57</v>
      </c>
      <c r="OT441" s="2">
        <v>52.49</v>
      </c>
      <c r="OU441" s="40">
        <v>54.38</v>
      </c>
      <c r="OV441" s="2">
        <v>52.11</v>
      </c>
      <c r="OW441" s="40">
        <v>50.19</v>
      </c>
      <c r="OX441" s="2">
        <v>52.17</v>
      </c>
      <c r="OY441" s="2">
        <v>50.73</v>
      </c>
      <c r="OZ441" s="2">
        <v>54.98</v>
      </c>
      <c r="PA441" s="2">
        <v>55.08</v>
      </c>
      <c r="PB441" s="2">
        <v>53.38</v>
      </c>
      <c r="PC441" s="2">
        <v>53.94</v>
      </c>
      <c r="PD441" s="2">
        <v>50.08</v>
      </c>
      <c r="PE441" s="2">
        <v>50.59</v>
      </c>
      <c r="PF441" s="40">
        <v>48.76</v>
      </c>
      <c r="PG441" s="2">
        <v>49.39</v>
      </c>
      <c r="PH441" s="2">
        <v>49.73</v>
      </c>
      <c r="PI441" s="2">
        <v>51.66</v>
      </c>
      <c r="PJ441" s="40">
        <v>52.82</v>
      </c>
      <c r="PK441" s="2">
        <v>51.67</v>
      </c>
      <c r="PL441">
        <v>57.36</v>
      </c>
      <c r="PM441" s="2">
        <v>56.15</v>
      </c>
      <c r="PN441" s="2">
        <v>53.18</v>
      </c>
      <c r="PO441" s="2">
        <v>52.01</v>
      </c>
      <c r="PP441" s="2">
        <v>52.18</v>
      </c>
      <c r="PQ441" s="2">
        <v>49.52</v>
      </c>
      <c r="PR441" s="2">
        <v>50.31</v>
      </c>
      <c r="PS441" s="2">
        <v>50.54</v>
      </c>
      <c r="PT441" s="2">
        <v>52.18</v>
      </c>
      <c r="PU441" s="2">
        <v>52.910000000000004</v>
      </c>
      <c r="PV441" s="2">
        <v>51.14</v>
      </c>
      <c r="PW441" s="2">
        <v>53.93</v>
      </c>
      <c r="PX441" s="51">
        <v>55.300000000000004</v>
      </c>
      <c r="PY441" s="2">
        <v>59.94</v>
      </c>
      <c r="PZ441" s="2">
        <v>60.870000000000005</v>
      </c>
      <c r="QA441" s="2">
        <v>63.61</v>
      </c>
      <c r="QB441" s="2">
        <v>64.47</v>
      </c>
      <c r="QC441" s="2">
        <v>64.599999999999994</v>
      </c>
      <c r="QD441" s="2">
        <v>61.160000000000004</v>
      </c>
      <c r="QE441" s="2">
        <v>59.63</v>
      </c>
      <c r="QF441" s="2">
        <v>60.08</v>
      </c>
      <c r="QG441" s="2">
        <v>66.05</v>
      </c>
      <c r="QH441" s="2">
        <v>64.77</v>
      </c>
      <c r="QI441" s="2">
        <v>66.44</v>
      </c>
      <c r="QJ441" s="2">
        <v>66.23</v>
      </c>
      <c r="QK441" s="2">
        <v>64.540000000000006</v>
      </c>
      <c r="QL441" s="2">
        <v>63.45</v>
      </c>
      <c r="QM441" s="2">
        <v>64.02</v>
      </c>
      <c r="QN441" s="2">
        <v>61.03</v>
      </c>
      <c r="QO441" s="2">
        <v>57.43</v>
      </c>
      <c r="QP441" s="2">
        <v>57.84</v>
      </c>
      <c r="QQ441" s="2">
        <v>59.5</v>
      </c>
      <c r="QR441" s="2">
        <v>60.66</v>
      </c>
      <c r="QS441" s="2">
        <v>57.44</v>
      </c>
      <c r="QT441" s="2">
        <v>55.12</v>
      </c>
      <c r="QU441" s="2">
        <v>55.78</v>
      </c>
      <c r="QV441" s="2">
        <v>55.2</v>
      </c>
      <c r="QW441" s="2">
        <v>55.87</v>
      </c>
      <c r="QX441" s="2">
        <v>56.12</v>
      </c>
      <c r="QY441" s="2">
        <v>54.91</v>
      </c>
      <c r="QZ441" s="2">
        <v>54.05</v>
      </c>
      <c r="RA441" s="2">
        <v>55.77</v>
      </c>
      <c r="RB441" s="2">
        <v>55.56</v>
      </c>
      <c r="RC441" s="2">
        <v>55.33</v>
      </c>
      <c r="RD441" s="2">
        <v>56.13</v>
      </c>
      <c r="RE441" s="2">
        <v>57.05</v>
      </c>
      <c r="RF441" s="2">
        <v>56.56</v>
      </c>
      <c r="RG441" s="2">
        <v>57.96</v>
      </c>
      <c r="RH441" s="2">
        <v>62.41</v>
      </c>
      <c r="RI441" s="2">
        <v>60.72</v>
      </c>
      <c r="RJ441" s="2">
        <v>61.02</v>
      </c>
      <c r="RK441" s="2">
        <v>65.17</v>
      </c>
      <c r="RL441" s="2">
        <v>72.88</v>
      </c>
      <c r="RM441" s="2">
        <v>84.58</v>
      </c>
      <c r="RN441" s="2">
        <v>74.489999999999995</v>
      </c>
      <c r="RO441" s="2">
        <v>100.47</v>
      </c>
      <c r="RP441" s="2">
        <v>100.32</v>
      </c>
      <c r="RQ441" s="2">
        <v>100.16</v>
      </c>
      <c r="RR441" s="2">
        <v>100</v>
      </c>
      <c r="RS441" s="2" t="s">
        <v>29</v>
      </c>
      <c r="RT441" s="2" t="s">
        <v>289</v>
      </c>
      <c r="RU441" s="2" t="s">
        <v>289</v>
      </c>
      <c r="RV441" s="2" t="s">
        <v>289</v>
      </c>
      <c r="RW441" s="2" t="s">
        <v>289</v>
      </c>
      <c r="RX441" s="2" t="s">
        <v>289</v>
      </c>
      <c r="RY441" s="51" t="s">
        <v>289</v>
      </c>
      <c r="RZ441" s="2" t="s">
        <v>289</v>
      </c>
      <c r="SA441" s="51" t="s">
        <v>289</v>
      </c>
      <c r="SB441" s="2" t="s">
        <v>289</v>
      </c>
      <c r="SC441" s="2" t="s">
        <v>289</v>
      </c>
      <c r="SD441" s="2" t="s">
        <v>289</v>
      </c>
      <c r="SE441" s="51" t="s">
        <v>289</v>
      </c>
      <c r="SF441" s="2" t="s">
        <v>289</v>
      </c>
      <c r="SG441" s="2" t="s">
        <v>289</v>
      </c>
      <c r="SH441" s="2" t="s">
        <v>289</v>
      </c>
      <c r="SI441" s="2" t="s">
        <v>289</v>
      </c>
      <c r="SJ441" s="2" t="s">
        <v>289</v>
      </c>
      <c r="SK441" s="2" t="s">
        <v>289</v>
      </c>
      <c r="SL441" s="2" t="s">
        <v>289</v>
      </c>
      <c r="SM441" s="2" t="s">
        <v>289</v>
      </c>
      <c r="SN441" s="2" t="s">
        <v>289</v>
      </c>
      <c r="SO441" s="2" t="s">
        <v>289</v>
      </c>
      <c r="SP441" s="2" t="s">
        <v>289</v>
      </c>
      <c r="SQ441" s="17" t="s">
        <v>289</v>
      </c>
      <c r="SR441" s="17" t="s">
        <v>289</v>
      </c>
      <c r="SS441" s="17" t="s">
        <v>289</v>
      </c>
      <c r="ST441" s="17" t="s">
        <v>289</v>
      </c>
      <c r="SU441" s="17" t="s">
        <v>289</v>
      </c>
      <c r="SV441" s="17" t="s">
        <v>289</v>
      </c>
      <c r="SW441" s="17" t="s">
        <v>289</v>
      </c>
      <c r="SX441" s="2" t="s">
        <v>289</v>
      </c>
      <c r="SY441" s="2" t="s">
        <v>289</v>
      </c>
      <c r="SZ441" s="2" t="s">
        <v>289</v>
      </c>
      <c r="TA441" s="2" t="s">
        <v>289</v>
      </c>
      <c r="TB441" s="2" t="s">
        <v>289</v>
      </c>
      <c r="TC441" s="2" t="s">
        <v>289</v>
      </c>
      <c r="TD441" s="2" t="s">
        <v>289</v>
      </c>
      <c r="TE441" s="2" t="s">
        <v>289</v>
      </c>
      <c r="TF441" s="57" t="s">
        <v>289</v>
      </c>
      <c r="TG441" s="57" t="s">
        <v>289</v>
      </c>
      <c r="TH441" s="57" t="s">
        <v>289</v>
      </c>
      <c r="TI441" s="57" t="s">
        <v>289</v>
      </c>
      <c r="TJ441" s="57" t="s">
        <v>289</v>
      </c>
      <c r="TK441" s="57" t="s">
        <v>289</v>
      </c>
      <c r="TL441" s="57" t="s">
        <v>289</v>
      </c>
      <c r="TM441" s="57" t="s">
        <v>289</v>
      </c>
      <c r="TN441" s="57" t="s">
        <v>289</v>
      </c>
      <c r="TO441" s="2" t="s">
        <v>289</v>
      </c>
      <c r="TP441" s="57" t="s">
        <v>289</v>
      </c>
      <c r="TQ441" s="2" t="s">
        <v>289</v>
      </c>
      <c r="TR441" s="2" t="s">
        <v>289</v>
      </c>
      <c r="TS441" s="57" t="s">
        <v>289</v>
      </c>
      <c r="TT441" s="2" t="s">
        <v>289</v>
      </c>
      <c r="TU441" s="57" t="s">
        <v>289</v>
      </c>
      <c r="TV441" s="2" t="s">
        <v>289</v>
      </c>
      <c r="TW441" s="2" t="s">
        <v>289</v>
      </c>
      <c r="TX441" s="2" t="s">
        <v>289</v>
      </c>
      <c r="TY441" s="2"/>
      <c r="TZ441" s="2"/>
      <c r="UA441" s="2"/>
      <c r="UB441" s="2"/>
      <c r="UC441" s="57"/>
      <c r="UD441" s="57" t="s">
        <v>289</v>
      </c>
      <c r="UE441" s="2" t="s">
        <v>289</v>
      </c>
      <c r="UF441" s="2" t="s">
        <v>289</v>
      </c>
      <c r="UG441" s="2" t="s">
        <v>289</v>
      </c>
      <c r="UH441" s="2" t="s">
        <v>289</v>
      </c>
      <c r="UI441" s="2" t="s">
        <v>289</v>
      </c>
      <c r="UJ441" s="2" t="s">
        <v>289</v>
      </c>
      <c r="UK441" s="2" t="s">
        <v>289</v>
      </c>
      <c r="UL441" s="2" t="s">
        <v>289</v>
      </c>
      <c r="UM441" s="2" t="s">
        <v>289</v>
      </c>
      <c r="UN441" s="2" t="s">
        <v>289</v>
      </c>
      <c r="UO441" s="2" t="s">
        <v>289</v>
      </c>
      <c r="UP441" s="2" t="s">
        <v>289</v>
      </c>
      <c r="UQ441" s="2" t="s">
        <v>289</v>
      </c>
      <c r="UR441" s="2" t="s">
        <v>289</v>
      </c>
      <c r="US441" s="2" t="s">
        <v>289</v>
      </c>
      <c r="UT441" s="2" t="s">
        <v>289</v>
      </c>
      <c r="UU441" s="2" t="s">
        <v>289</v>
      </c>
      <c r="UV441" s="2" t="s">
        <v>289</v>
      </c>
      <c r="UW441" s="2" t="s">
        <v>289</v>
      </c>
      <c r="UX441" s="2" t="s">
        <v>289</v>
      </c>
      <c r="UY441" s="2" t="s">
        <v>289</v>
      </c>
      <c r="UZ441" s="2" t="s">
        <v>289</v>
      </c>
      <c r="VA441" s="2" t="s">
        <v>289</v>
      </c>
      <c r="VB441" s="57" t="str">
        <f t="shared" si="39"/>
        <v/>
      </c>
      <c r="VC441" s="2" t="s">
        <v>289</v>
      </c>
      <c r="VD441" s="2" t="s">
        <v>289</v>
      </c>
      <c r="VE441" s="2" t="s">
        <v>289</v>
      </c>
      <c r="VF441" s="2" t="s">
        <v>289</v>
      </c>
      <c r="VG441" s="2" t="s">
        <v>289</v>
      </c>
      <c r="VH441" s="2" t="s">
        <v>289</v>
      </c>
      <c r="VI441" s="2" t="s">
        <v>289</v>
      </c>
      <c r="VJ441" s="2" t="s">
        <v>289</v>
      </c>
      <c r="VK441" s="2" t="s">
        <v>289</v>
      </c>
      <c r="VL441" s="2" t="s">
        <v>289</v>
      </c>
      <c r="VM441" s="2" t="s">
        <v>289</v>
      </c>
      <c r="VN441" s="2" t="s">
        <v>289</v>
      </c>
      <c r="VO441" s="2" t="s">
        <v>289</v>
      </c>
      <c r="VP441" s="2" t="s">
        <v>289</v>
      </c>
      <c r="VQ441" s="2" t="s">
        <v>289</v>
      </c>
      <c r="VR441" s="2" t="s">
        <v>289</v>
      </c>
      <c r="VS441" s="2" t="s">
        <v>289</v>
      </c>
      <c r="VT441" s="2" t="s">
        <v>289</v>
      </c>
      <c r="VU441" s="2" t="s">
        <v>289</v>
      </c>
      <c r="VV441" s="2" t="s">
        <v>289</v>
      </c>
      <c r="VW441" s="2" t="s">
        <v>289</v>
      </c>
      <c r="VX441" s="2" t="s">
        <v>289</v>
      </c>
      <c r="VY441" s="2" t="s">
        <v>289</v>
      </c>
      <c r="VZ441" s="2" t="s">
        <v>289</v>
      </c>
      <c r="WA441" s="2" t="s">
        <v>289</v>
      </c>
      <c r="WB441" s="2" t="s">
        <v>289</v>
      </c>
      <c r="WC441" s="2" t="s">
        <v>289</v>
      </c>
      <c r="WD441" s="2" t="s">
        <v>289</v>
      </c>
      <c r="WE441" s="1" t="s">
        <v>289</v>
      </c>
      <c r="WF441" s="57" t="s">
        <v>289</v>
      </c>
      <c r="WG441" s="1" t="s">
        <v>289</v>
      </c>
      <c r="WH441" s="1" t="s">
        <v>289</v>
      </c>
      <c r="WI441" s="1" t="s">
        <v>289</v>
      </c>
      <c r="WJ441" s="1" t="s">
        <v>289</v>
      </c>
      <c r="WK441" s="1" t="s">
        <v>289</v>
      </c>
      <c r="WL441" s="1" t="s">
        <v>289</v>
      </c>
      <c r="WM441" s="1" t="s">
        <v>289</v>
      </c>
      <c r="WN441" s="57" t="str">
        <f t="shared" si="40"/>
        <v/>
      </c>
      <c r="WO441" s="1" t="e">
        <v>#N/A</v>
      </c>
      <c r="WP441" s="1" t="e">
        <v>#N/A</v>
      </c>
      <c r="WQ441" s="1" t="e">
        <v>#N/A</v>
      </c>
      <c r="WR441" s="1" t="s">
        <v>289</v>
      </c>
      <c r="WS441" s="1" t="s">
        <v>289</v>
      </c>
      <c r="WT441" s="1" t="s">
        <v>289</v>
      </c>
      <c r="WU441" s="1" t="s">
        <v>289</v>
      </c>
      <c r="WV441" s="5" t="s">
        <v>3</v>
      </c>
    </row>
    <row r="442" spans="1:620" ht="15" x14ac:dyDescent="0.25">
      <c r="A442" s="1">
        <v>32900</v>
      </c>
      <c r="B442" s="1">
        <v>2.5</v>
      </c>
      <c r="C442" s="1" t="s">
        <v>51</v>
      </c>
      <c r="E442" s="1">
        <v>1923</v>
      </c>
      <c r="G442" s="5">
        <v>822</v>
      </c>
      <c r="I442" s="5">
        <v>42190</v>
      </c>
      <c r="J442" s="1" t="s">
        <v>290</v>
      </c>
      <c r="K442" s="8">
        <v>17.25</v>
      </c>
      <c r="L442" s="8">
        <v>17</v>
      </c>
      <c r="M442" s="8">
        <v>19.125</v>
      </c>
      <c r="N442" s="8">
        <v>18.6875</v>
      </c>
      <c r="O442" s="8">
        <v>18</v>
      </c>
      <c r="P442" s="8">
        <v>18.25</v>
      </c>
      <c r="Q442" s="8">
        <v>18</v>
      </c>
      <c r="R442" s="8">
        <v>18</v>
      </c>
      <c r="S442" s="8">
        <v>17.875</v>
      </c>
      <c r="T442" s="8">
        <v>18</v>
      </c>
      <c r="U442" s="8">
        <v>16.75</v>
      </c>
      <c r="V442" s="8">
        <v>16.125</v>
      </c>
      <c r="W442" s="8">
        <v>16.875</v>
      </c>
      <c r="X442" s="8">
        <v>17.25</v>
      </c>
      <c r="Y442" s="8">
        <v>18.875</v>
      </c>
      <c r="Z442" s="8">
        <v>18.875</v>
      </c>
      <c r="AA442" s="8">
        <v>20.625</v>
      </c>
      <c r="AB442" s="8">
        <v>20.125</v>
      </c>
      <c r="AC442" s="8">
        <v>19.875</v>
      </c>
      <c r="AD442" s="8">
        <v>19.25</v>
      </c>
      <c r="AE442" s="8">
        <v>19.375</v>
      </c>
      <c r="AF442" s="8">
        <v>20.375</v>
      </c>
      <c r="AG442" s="8">
        <v>24</v>
      </c>
      <c r="AH442" s="8">
        <v>23.75</v>
      </c>
      <c r="AI442" s="8">
        <v>22.125</v>
      </c>
      <c r="AJ442" s="8">
        <v>23.875</v>
      </c>
      <c r="AK442" s="8">
        <v>22.875</v>
      </c>
      <c r="AL442" s="8">
        <v>22.5</v>
      </c>
      <c r="AM442" s="8">
        <v>21.875</v>
      </c>
      <c r="AN442" s="8">
        <v>21</v>
      </c>
      <c r="AO442" s="8">
        <v>20.875</v>
      </c>
      <c r="AP442" s="8">
        <v>20.125</v>
      </c>
      <c r="AQ442" s="8">
        <v>20.625</v>
      </c>
      <c r="AR442" s="8">
        <v>20.75</v>
      </c>
      <c r="AS442" s="8">
        <v>20.25</v>
      </c>
      <c r="AT442" s="8">
        <v>20.25</v>
      </c>
      <c r="AU442" s="8">
        <v>20.375</v>
      </c>
      <c r="AV442" s="8">
        <v>20.25</v>
      </c>
      <c r="AW442" s="8">
        <v>20</v>
      </c>
      <c r="AX442" s="8">
        <v>21.625</v>
      </c>
      <c r="AY442" s="8">
        <v>23.25</v>
      </c>
      <c r="AZ442" s="8">
        <v>23.625</v>
      </c>
      <c r="BA442" s="8">
        <v>22.625</v>
      </c>
      <c r="BB442" s="8">
        <v>21.875</v>
      </c>
      <c r="BC442" s="8">
        <v>23</v>
      </c>
      <c r="BD442" s="8">
        <v>24</v>
      </c>
      <c r="BE442" s="8">
        <v>23.375</v>
      </c>
      <c r="BF442" s="8">
        <v>22.375</v>
      </c>
      <c r="BG442" s="8">
        <v>21.375</v>
      </c>
      <c r="BH442" s="8">
        <v>21.125</v>
      </c>
      <c r="BI442" s="8">
        <v>22.125</v>
      </c>
      <c r="BJ442" s="8">
        <v>20.625</v>
      </c>
      <c r="BK442" s="8">
        <v>19.875</v>
      </c>
      <c r="BL442" s="8">
        <v>20.625</v>
      </c>
      <c r="BM442" s="8">
        <v>20.875</v>
      </c>
      <c r="BN442" s="8">
        <v>20.875</v>
      </c>
      <c r="BO442" s="8">
        <v>22</v>
      </c>
      <c r="BP442" s="8">
        <v>21</v>
      </c>
      <c r="BQ442" s="8">
        <v>21.375</v>
      </c>
      <c r="BR442" s="8">
        <v>21.875</v>
      </c>
      <c r="BS442" s="8">
        <v>21.75</v>
      </c>
      <c r="BT442" s="8">
        <v>20.625</v>
      </c>
      <c r="BU442" s="8">
        <v>21</v>
      </c>
      <c r="BV442" s="8">
        <v>20.875</v>
      </c>
      <c r="BW442" s="8">
        <v>20.625</v>
      </c>
      <c r="BX442" s="8">
        <v>20.625</v>
      </c>
      <c r="BY442" s="8">
        <v>20.125</v>
      </c>
      <c r="BZ442" s="8">
        <v>19.25</v>
      </c>
      <c r="CA442" s="8">
        <v>18.75</v>
      </c>
      <c r="CB442" s="8">
        <v>18.75</v>
      </c>
      <c r="CC442" s="8">
        <v>17.375</v>
      </c>
      <c r="CD442" s="8">
        <v>17.75</v>
      </c>
      <c r="CE442" s="8">
        <v>19.5</v>
      </c>
      <c r="CF442" s="8">
        <v>18</v>
      </c>
      <c r="CG442" s="8">
        <v>19.375</v>
      </c>
      <c r="CH442" s="8">
        <v>19.875</v>
      </c>
      <c r="CI442" s="8">
        <v>20</v>
      </c>
      <c r="CJ442" s="8">
        <v>19.75</v>
      </c>
      <c r="CK442" s="8">
        <v>20.375</v>
      </c>
      <c r="CL442" s="8">
        <v>19.875</v>
      </c>
      <c r="CM442" s="8">
        <v>20.75</v>
      </c>
      <c r="CN442" s="8">
        <v>23</v>
      </c>
      <c r="CO442" s="8">
        <v>23.375</v>
      </c>
      <c r="CP442" s="8">
        <v>26</v>
      </c>
      <c r="CQ442" s="8">
        <v>23.875</v>
      </c>
      <c r="CR442" s="8">
        <v>24.375</v>
      </c>
      <c r="CS442" s="8">
        <v>22.75</v>
      </c>
      <c r="CT442" s="8">
        <v>23.5</v>
      </c>
      <c r="CU442" s="8">
        <v>24.5</v>
      </c>
      <c r="CV442" s="8">
        <v>24.75</v>
      </c>
      <c r="CW442" s="8">
        <v>25.25</v>
      </c>
      <c r="CX442" s="8">
        <v>25.25</v>
      </c>
      <c r="CY442" s="8">
        <v>24.125</v>
      </c>
      <c r="CZ442" s="8">
        <v>24.375</v>
      </c>
      <c r="DA442" s="8">
        <v>25</v>
      </c>
      <c r="DB442" s="8">
        <v>25</v>
      </c>
      <c r="DC442" s="8">
        <v>25.75</v>
      </c>
      <c r="DD442" s="8">
        <v>25.25</v>
      </c>
      <c r="DE442" s="8">
        <v>25.625</v>
      </c>
      <c r="DF442" s="8">
        <v>25.625</v>
      </c>
      <c r="DG442" s="8">
        <v>25.5</v>
      </c>
      <c r="DH442" s="8">
        <v>25.125</v>
      </c>
      <c r="DI442" s="21">
        <v>24.125</v>
      </c>
      <c r="DJ442" s="21">
        <v>23.5</v>
      </c>
      <c r="DK442" s="21">
        <v>22.75</v>
      </c>
      <c r="DL442" s="21">
        <v>24.5</v>
      </c>
      <c r="DM442" s="21">
        <v>24.625</v>
      </c>
      <c r="DN442" s="1">
        <v>25</v>
      </c>
      <c r="DO442" s="21">
        <v>25.5</v>
      </c>
      <c r="DP442" s="21">
        <v>24.875</v>
      </c>
      <c r="DQ442" s="21">
        <v>24.25</v>
      </c>
      <c r="DR442" s="21">
        <v>24.125</v>
      </c>
      <c r="DS442" s="21">
        <v>24.5</v>
      </c>
      <c r="DT442" s="21">
        <v>24.5</v>
      </c>
      <c r="DU442" s="21">
        <v>24.5</v>
      </c>
      <c r="DV442" s="21">
        <v>24.375</v>
      </c>
      <c r="DW442" s="21">
        <v>25.5</v>
      </c>
      <c r="DX442" s="21">
        <v>25.375</v>
      </c>
      <c r="DY442" s="21">
        <v>25.25</v>
      </c>
      <c r="DZ442" s="21">
        <v>25.5</v>
      </c>
      <c r="EA442" s="21">
        <v>25.75</v>
      </c>
      <c r="EB442" s="21">
        <v>25.25</v>
      </c>
      <c r="EC442" s="21">
        <v>24.875</v>
      </c>
      <c r="ED442" s="1">
        <v>26</v>
      </c>
      <c r="EE442" s="21">
        <v>28.875</v>
      </c>
      <c r="EF442" s="21">
        <v>29.375</v>
      </c>
      <c r="EG442" s="21">
        <v>28.75</v>
      </c>
      <c r="EH442" s="21">
        <v>28.375</v>
      </c>
      <c r="EI442" s="21">
        <v>27.25</v>
      </c>
      <c r="EJ442" s="21">
        <v>27.5</v>
      </c>
      <c r="EK442" s="21">
        <v>24.875</v>
      </c>
      <c r="EL442" s="21">
        <v>24.625</v>
      </c>
      <c r="EM442" s="19">
        <v>24.0625</v>
      </c>
      <c r="EN442" s="19">
        <v>24.6875</v>
      </c>
      <c r="EO442" s="19">
        <v>25.3125</v>
      </c>
      <c r="EP442" s="19">
        <v>26.34375</v>
      </c>
      <c r="EQ442" s="21">
        <v>27.25</v>
      </c>
      <c r="ER442" s="19" t="s">
        <v>28</v>
      </c>
      <c r="ES442" s="19">
        <v>28.34375</v>
      </c>
      <c r="ET442" s="19">
        <v>27.59375</v>
      </c>
      <c r="EU442" s="21">
        <v>26.25</v>
      </c>
      <c r="EV442" s="21">
        <v>25.5</v>
      </c>
      <c r="EW442" s="19">
        <v>25.59375</v>
      </c>
      <c r="EX442" s="19">
        <v>27.34375</v>
      </c>
      <c r="EY442" s="19" t="s">
        <v>28</v>
      </c>
      <c r="EZ442" s="21">
        <v>26.75</v>
      </c>
      <c r="FA442" s="19">
        <v>27.5625</v>
      </c>
      <c r="FB442" s="21">
        <v>27.75</v>
      </c>
      <c r="FC442" s="19">
        <v>28.0625</v>
      </c>
      <c r="FD442" s="19">
        <v>27.5625</v>
      </c>
      <c r="FE442" s="21">
        <v>27.5</v>
      </c>
      <c r="FF442" s="21">
        <v>26.875</v>
      </c>
      <c r="FG442" s="1">
        <v>27</v>
      </c>
      <c r="FH442" s="19">
        <v>26.6875</v>
      </c>
      <c r="FI442" s="21">
        <v>27.25</v>
      </c>
      <c r="FJ442" s="19">
        <v>28.0625</v>
      </c>
      <c r="FK442" s="21">
        <v>27.625</v>
      </c>
      <c r="FL442" s="19">
        <v>27.5625</v>
      </c>
      <c r="FM442" s="19">
        <v>27.9375</v>
      </c>
      <c r="FN442" s="21">
        <v>28.75</v>
      </c>
      <c r="FO442" s="19">
        <v>28.1875</v>
      </c>
      <c r="FP442" s="19">
        <v>27.8125</v>
      </c>
      <c r="FQ442" s="19">
        <v>27.0625</v>
      </c>
      <c r="FR442" s="21">
        <v>26.5</v>
      </c>
      <c r="FS442" s="21">
        <v>27.5</v>
      </c>
      <c r="FT442" s="21">
        <v>27.25</v>
      </c>
      <c r="FU442" s="19">
        <v>26.3125</v>
      </c>
      <c r="FV442" s="1">
        <v>26</v>
      </c>
      <c r="FW442" s="19">
        <v>25.1875</v>
      </c>
      <c r="FX442" s="19">
        <v>25.75</v>
      </c>
      <c r="FY442" s="19">
        <v>24.5625</v>
      </c>
      <c r="FZ442" s="19">
        <v>23.5625</v>
      </c>
      <c r="GA442" s="19">
        <v>22.1875</v>
      </c>
      <c r="GB442" s="19">
        <v>21</v>
      </c>
      <c r="GC442" s="19">
        <v>23.0625</v>
      </c>
      <c r="GD442" s="19">
        <v>23.71875</v>
      </c>
      <c r="GE442" s="19">
        <v>23.0625</v>
      </c>
      <c r="GF442" s="19">
        <v>22.25</v>
      </c>
      <c r="GG442" s="19">
        <v>22.375</v>
      </c>
      <c r="GH442" s="19">
        <v>22.9375</v>
      </c>
      <c r="GI442" s="19">
        <v>23.875</v>
      </c>
      <c r="GJ442" s="19">
        <v>23.75</v>
      </c>
      <c r="GK442" s="19">
        <v>24.75</v>
      </c>
      <c r="GL442" s="19">
        <v>24.75</v>
      </c>
      <c r="GM442" s="19">
        <v>24.8125</v>
      </c>
      <c r="GN442" s="19">
        <v>24.8125</v>
      </c>
      <c r="GO442" s="19">
        <v>24.3125</v>
      </c>
      <c r="GP442" s="19">
        <v>24.1875</v>
      </c>
      <c r="GQ442" s="19">
        <v>24.9375</v>
      </c>
      <c r="GR442" s="19">
        <v>25.25</v>
      </c>
      <c r="GS442" s="19">
        <v>26</v>
      </c>
      <c r="GT442" s="19">
        <v>25.5625</v>
      </c>
      <c r="GU442" s="19">
        <v>25.21875</v>
      </c>
      <c r="GV442" s="19">
        <v>25.34375</v>
      </c>
      <c r="GW442" s="19">
        <v>26.3125</v>
      </c>
      <c r="GX442" s="19">
        <v>26.59375</v>
      </c>
      <c r="GY442" s="19">
        <v>25.40625</v>
      </c>
      <c r="GZ442" s="21">
        <v>26.75</v>
      </c>
      <c r="HA442" s="19">
        <v>27.6875</v>
      </c>
      <c r="HB442" s="19">
        <v>27.1875</v>
      </c>
      <c r="HC442" s="19">
        <v>27.3125</v>
      </c>
      <c r="HD442" s="19">
        <v>26.6875</v>
      </c>
      <c r="HE442" s="21">
        <v>26.5</v>
      </c>
      <c r="HF442" s="21">
        <v>29.625</v>
      </c>
      <c r="HG442" s="21">
        <v>28.875</v>
      </c>
      <c r="HH442" s="21">
        <v>29.625</v>
      </c>
      <c r="HI442" s="21">
        <v>29.25</v>
      </c>
      <c r="HJ442" s="19">
        <v>30.65625</v>
      </c>
      <c r="HK442" s="21">
        <v>30.375</v>
      </c>
      <c r="HL442" s="21">
        <v>30.25</v>
      </c>
      <c r="HM442" s="1">
        <v>30</v>
      </c>
      <c r="HN442" s="21">
        <v>31.625</v>
      </c>
      <c r="HO442" s="21">
        <v>32.75</v>
      </c>
      <c r="HP442" s="21">
        <v>34.75</v>
      </c>
      <c r="HQ442" s="19">
        <v>34.6875</v>
      </c>
      <c r="HR442" s="21">
        <v>34.75</v>
      </c>
      <c r="HS442" s="19">
        <v>35.8125</v>
      </c>
      <c r="HT442" s="21">
        <v>38.5</v>
      </c>
      <c r="HU442" s="21">
        <v>37.5</v>
      </c>
      <c r="HV442" s="19">
        <v>34.5625</v>
      </c>
      <c r="HW442" s="21">
        <v>31.625</v>
      </c>
      <c r="HX442" s="21">
        <v>30.875</v>
      </c>
      <c r="HY442" s="21">
        <v>29.25</v>
      </c>
      <c r="HZ442" s="21">
        <v>28.625</v>
      </c>
      <c r="IA442" s="19">
        <v>29.9375</v>
      </c>
      <c r="IB442" s="21">
        <v>29.625</v>
      </c>
      <c r="IC442" s="19">
        <v>29.21875</v>
      </c>
      <c r="ID442" s="21">
        <v>29.5</v>
      </c>
      <c r="IE442" s="19">
        <v>29.8125</v>
      </c>
      <c r="IF442" s="19">
        <v>29.125</v>
      </c>
      <c r="IG442" s="19">
        <v>29.5</v>
      </c>
      <c r="IH442" s="19">
        <v>29.5</v>
      </c>
      <c r="II442" s="19">
        <v>29.9375</v>
      </c>
      <c r="IJ442" s="19">
        <v>30.125</v>
      </c>
      <c r="IK442" s="19">
        <v>31.3125</v>
      </c>
      <c r="IL442" s="19">
        <v>29.6875</v>
      </c>
      <c r="IM442" s="19">
        <v>30.4375</v>
      </c>
      <c r="IN442" s="21">
        <v>30.125</v>
      </c>
      <c r="IO442" s="21">
        <v>30.125</v>
      </c>
      <c r="IP442" s="21">
        <v>30.375</v>
      </c>
      <c r="IQ442" s="19">
        <v>31.8125</v>
      </c>
      <c r="IR442" s="19">
        <v>32.4375</v>
      </c>
      <c r="IS442" s="21">
        <v>31.75</v>
      </c>
      <c r="IT442" s="21">
        <v>30.625</v>
      </c>
      <c r="IU442" s="19">
        <v>30.1875</v>
      </c>
      <c r="IV442" s="19">
        <v>30.46875</v>
      </c>
      <c r="IW442" s="19">
        <v>30.40625</v>
      </c>
      <c r="IX442" s="21">
        <v>30.625</v>
      </c>
      <c r="IY442" s="34">
        <v>30.741390000000003</v>
      </c>
      <c r="IZ442" s="34">
        <v>30.507390000000004</v>
      </c>
      <c r="JA442" s="34">
        <v>31.302230000000002</v>
      </c>
      <c r="JB442" s="34">
        <v>31.66225</v>
      </c>
      <c r="JC442" s="34">
        <v>32.65625</v>
      </c>
      <c r="JD442" s="34">
        <v>32.43515</v>
      </c>
      <c r="JE442" s="34">
        <v>32.744149999999998</v>
      </c>
      <c r="JF442" s="34">
        <v>33.40561000000001</v>
      </c>
      <c r="JG442" s="34">
        <v>32.240260000000006</v>
      </c>
      <c r="JH442" s="34">
        <v>32.689810000000001</v>
      </c>
      <c r="JI442" s="34">
        <v>34.014290000000003</v>
      </c>
      <c r="JJ442" s="34">
        <v>34.696260000000002</v>
      </c>
      <c r="JK442" s="34">
        <v>35.927970000000002</v>
      </c>
      <c r="JL442" s="34">
        <v>35.240230000000004</v>
      </c>
      <c r="JM442" s="34">
        <v>37.375020000000006</v>
      </c>
      <c r="JN442" s="34">
        <v>37.921790000000001</v>
      </c>
      <c r="JO442" s="34">
        <v>38.281270000000006</v>
      </c>
      <c r="JP442" s="34">
        <v>39.65625</v>
      </c>
      <c r="JQ442" s="34">
        <v>40.240630000000003</v>
      </c>
      <c r="JR442" s="34">
        <v>40.945320000000002</v>
      </c>
      <c r="JS442" s="34">
        <v>42.015600000000006</v>
      </c>
      <c r="JT442" s="34">
        <v>42.161279999999998</v>
      </c>
      <c r="JU442" s="34">
        <v>42.737499999999997</v>
      </c>
      <c r="JV442" s="34">
        <v>43.78125</v>
      </c>
      <c r="JW442" s="34">
        <v>43.708320000000008</v>
      </c>
      <c r="JX442" s="34">
        <v>46.546880000000002</v>
      </c>
      <c r="JY442" s="34">
        <v>51.039080000000006</v>
      </c>
      <c r="JZ442" s="34">
        <v>48.566030000000005</v>
      </c>
      <c r="KA442" s="34">
        <v>52.960619999999999</v>
      </c>
      <c r="KB442" s="34">
        <v>55.73</v>
      </c>
      <c r="KC442" s="34">
        <v>56.5</v>
      </c>
      <c r="KD442" s="34">
        <v>53.55</v>
      </c>
      <c r="KE442" s="34">
        <v>52.286880000000004</v>
      </c>
      <c r="KF442" s="2">
        <v>52.9</v>
      </c>
      <c r="KG442" s="2">
        <v>50.5</v>
      </c>
      <c r="KH442" s="2">
        <v>50.67</v>
      </c>
      <c r="KI442" s="2">
        <v>49.85</v>
      </c>
      <c r="KJ442" s="2">
        <v>52.52</v>
      </c>
      <c r="KK442" s="2">
        <v>48.1</v>
      </c>
      <c r="KL442" s="2">
        <v>51.12</v>
      </c>
      <c r="KM442" s="2">
        <v>53.18</v>
      </c>
      <c r="KN442" s="2">
        <v>50.18</v>
      </c>
      <c r="KO442" s="2">
        <v>48.94</v>
      </c>
      <c r="KP442" s="2">
        <v>49.64</v>
      </c>
      <c r="KQ442" s="2">
        <v>50.97</v>
      </c>
      <c r="KR442" s="2">
        <v>51.86</v>
      </c>
      <c r="KS442" s="2">
        <v>51.7</v>
      </c>
      <c r="KT442" s="2">
        <v>51.12</v>
      </c>
      <c r="KU442" s="2">
        <v>50.66</v>
      </c>
      <c r="KV442" s="2">
        <v>49.49</v>
      </c>
      <c r="KW442" s="2">
        <v>49.46</v>
      </c>
      <c r="KX442" s="2">
        <v>50.44</v>
      </c>
      <c r="KY442" s="2">
        <v>53.29</v>
      </c>
      <c r="KZ442" s="2">
        <v>53.06</v>
      </c>
      <c r="LA442" s="2">
        <v>52.86</v>
      </c>
      <c r="LB442" s="2">
        <v>52.42</v>
      </c>
      <c r="LC442" s="2">
        <v>50.91</v>
      </c>
      <c r="LD442" s="2">
        <v>47.86</v>
      </c>
      <c r="LE442" s="2">
        <v>46.89</v>
      </c>
      <c r="LF442" s="2">
        <v>46.66</v>
      </c>
      <c r="LG442" s="2">
        <v>48.82</v>
      </c>
      <c r="LH442" s="2">
        <v>50.11</v>
      </c>
      <c r="LI442" s="2">
        <v>48.91</v>
      </c>
      <c r="LJ442" s="2">
        <v>52.99</v>
      </c>
      <c r="LK442" s="2">
        <v>52.09</v>
      </c>
      <c r="LL442" s="2">
        <v>48.76</v>
      </c>
      <c r="LM442" s="2">
        <v>50.18</v>
      </c>
      <c r="LN442" s="2">
        <v>48.83</v>
      </c>
      <c r="LO442" s="2">
        <v>46.04</v>
      </c>
      <c r="LP442" s="2">
        <v>46.75</v>
      </c>
      <c r="LQ442" s="40">
        <v>46.03</v>
      </c>
      <c r="LR442" s="2">
        <v>48.74</v>
      </c>
      <c r="LS442" s="40">
        <v>49.3</v>
      </c>
      <c r="LT442" s="2">
        <v>52.27</v>
      </c>
      <c r="LU442" s="40">
        <v>54.06</v>
      </c>
      <c r="LV442" s="40">
        <v>52.13</v>
      </c>
      <c r="LW442" s="2">
        <v>50.76</v>
      </c>
      <c r="LX442" s="2">
        <v>53.39</v>
      </c>
      <c r="LY442" s="2">
        <v>54.54</v>
      </c>
      <c r="LZ442" s="2">
        <v>54.32</v>
      </c>
      <c r="MA442" s="2">
        <v>52.79</v>
      </c>
      <c r="MB442" s="2">
        <v>51.69</v>
      </c>
      <c r="MC442" s="40">
        <v>54.22</v>
      </c>
      <c r="MD442" s="40">
        <v>52.6</v>
      </c>
      <c r="ME442" s="40">
        <v>49.71</v>
      </c>
      <c r="MF442" s="2">
        <v>50.13</v>
      </c>
      <c r="MG442" s="61">
        <v>50.5</v>
      </c>
      <c r="MH442" s="40">
        <v>47.52</v>
      </c>
      <c r="MI442" s="2">
        <v>47.81</v>
      </c>
      <c r="MJ442" s="2">
        <v>50.11</v>
      </c>
      <c r="MK442" s="40">
        <v>50.54</v>
      </c>
      <c r="ML442" s="40">
        <v>51.8</v>
      </c>
      <c r="MM442" s="40">
        <v>52.96</v>
      </c>
      <c r="MN442" s="2">
        <v>50.88</v>
      </c>
      <c r="MO442" s="40">
        <v>50.36</v>
      </c>
      <c r="MP442" s="40">
        <v>51.19</v>
      </c>
      <c r="MQ442" s="40">
        <v>51.4</v>
      </c>
      <c r="MR442" s="2">
        <v>52.9</v>
      </c>
      <c r="MS442" s="40">
        <v>53.06</v>
      </c>
      <c r="MT442" s="40">
        <v>53.45</v>
      </c>
      <c r="MU442" s="40">
        <v>54.98</v>
      </c>
      <c r="MV442" s="2">
        <v>55.34</v>
      </c>
      <c r="MW442" s="2">
        <v>54.26</v>
      </c>
      <c r="MX442" s="2">
        <v>54.08</v>
      </c>
      <c r="MY442" s="2">
        <v>53.52</v>
      </c>
      <c r="MZ442" s="2">
        <v>54.9</v>
      </c>
      <c r="NA442" s="2">
        <v>56.32</v>
      </c>
      <c r="NB442" s="2">
        <v>57.86</v>
      </c>
      <c r="NC442" s="2">
        <v>56.55</v>
      </c>
      <c r="ND442" s="2">
        <v>58.07</v>
      </c>
      <c r="NE442" s="2">
        <v>57.41</v>
      </c>
      <c r="NF442" s="2">
        <v>57.37</v>
      </c>
      <c r="NG442" s="2">
        <v>59.17</v>
      </c>
      <c r="NH442" s="2">
        <v>61.03</v>
      </c>
      <c r="NI442" s="2">
        <v>63.01</v>
      </c>
      <c r="NJ442" s="2">
        <v>62.89</v>
      </c>
      <c r="NK442" s="2">
        <v>59.26</v>
      </c>
      <c r="NL442" s="2">
        <v>56.8</v>
      </c>
      <c r="NM442" s="2">
        <v>57.52</v>
      </c>
      <c r="NN442" s="2">
        <v>56.02</v>
      </c>
      <c r="NO442" s="2">
        <v>57.49</v>
      </c>
      <c r="NP442" s="2">
        <v>58.73</v>
      </c>
      <c r="NQ442" s="2">
        <v>59.07</v>
      </c>
      <c r="NR442" s="2">
        <v>60.53</v>
      </c>
      <c r="NS442" s="2">
        <v>59.85</v>
      </c>
      <c r="NT442" s="2">
        <v>57.6</v>
      </c>
      <c r="NU442" s="2">
        <v>55.24</v>
      </c>
      <c r="NV442" s="40">
        <v>57.01</v>
      </c>
      <c r="NW442" s="2">
        <v>54.85</v>
      </c>
      <c r="NX442" s="2">
        <v>53.82</v>
      </c>
      <c r="NY442" s="2">
        <v>52.45</v>
      </c>
      <c r="NZ442" s="2">
        <v>50.67</v>
      </c>
      <c r="OA442" s="2">
        <v>53.4</v>
      </c>
      <c r="OB442" s="2">
        <v>54.62</v>
      </c>
      <c r="OC442" s="2">
        <v>53.4</v>
      </c>
      <c r="OD442" s="2">
        <v>54.02</v>
      </c>
      <c r="OE442" s="2">
        <v>54.48</v>
      </c>
      <c r="OF442" s="2">
        <v>56.3</v>
      </c>
      <c r="OG442" s="2">
        <v>55.71</v>
      </c>
      <c r="OH442" s="2">
        <v>55.24</v>
      </c>
      <c r="OI442" s="2">
        <v>55.33</v>
      </c>
      <c r="OJ442" s="2">
        <v>53.78</v>
      </c>
      <c r="OK442" s="40">
        <v>52.58</v>
      </c>
      <c r="OL442" s="40">
        <v>51.59</v>
      </c>
      <c r="OM442" s="2">
        <v>53.4</v>
      </c>
      <c r="ON442" s="2">
        <v>55.02</v>
      </c>
      <c r="OO442" s="2">
        <v>53.71</v>
      </c>
      <c r="OP442" s="2">
        <v>52.59</v>
      </c>
      <c r="OQ442" s="40">
        <v>56.81</v>
      </c>
      <c r="OR442" s="2">
        <v>62.81</v>
      </c>
      <c r="OS442" s="2">
        <v>53.79</v>
      </c>
      <c r="OT442" s="2">
        <v>54.79</v>
      </c>
      <c r="OU442" s="40">
        <v>56.86</v>
      </c>
      <c r="OV442" s="2">
        <v>54.38</v>
      </c>
      <c r="OW442" s="40">
        <v>52.29</v>
      </c>
      <c r="OX442" s="2">
        <v>54.44</v>
      </c>
      <c r="OY442" s="2">
        <v>52.87</v>
      </c>
      <c r="OZ442" s="2">
        <v>57.51</v>
      </c>
      <c r="PA442" s="2">
        <v>57.61</v>
      </c>
      <c r="PB442" s="2">
        <v>55.77</v>
      </c>
      <c r="PC442" s="2">
        <v>56.37</v>
      </c>
      <c r="PD442" s="2">
        <v>52.17</v>
      </c>
      <c r="PE442" s="2">
        <v>52.73</v>
      </c>
      <c r="PF442" s="40">
        <v>50.74</v>
      </c>
      <c r="PG442" s="2">
        <v>51.42</v>
      </c>
      <c r="PH442" s="2">
        <v>51.79</v>
      </c>
      <c r="PI442" s="2">
        <v>53.89</v>
      </c>
      <c r="PJ442" s="40">
        <v>55.15</v>
      </c>
      <c r="PK442" s="2">
        <v>53.9</v>
      </c>
      <c r="PL442">
        <v>60.12</v>
      </c>
      <c r="PM442" s="2">
        <v>58.79</v>
      </c>
      <c r="PN442" s="2">
        <v>55.55</v>
      </c>
      <c r="PO442" s="2">
        <v>54.27</v>
      </c>
      <c r="PP442" s="2">
        <v>54.45</v>
      </c>
      <c r="PQ442" s="2">
        <v>51.56</v>
      </c>
      <c r="PR442" s="2">
        <v>52.42</v>
      </c>
      <c r="PS442" s="2">
        <v>52.67</v>
      </c>
      <c r="PT442" s="2">
        <v>54.45</v>
      </c>
      <c r="PU442" s="2">
        <v>55.25</v>
      </c>
      <c r="PV442" s="2">
        <v>53.33</v>
      </c>
      <c r="PW442" s="2">
        <v>56.370000000000005</v>
      </c>
      <c r="PX442" s="51">
        <v>57.86</v>
      </c>
      <c r="PY442" s="2">
        <v>62.96</v>
      </c>
      <c r="PZ442" s="2">
        <v>63.980000000000004</v>
      </c>
      <c r="QA442" s="2">
        <v>67.02</v>
      </c>
      <c r="QB442" s="2">
        <v>67.98</v>
      </c>
      <c r="QC442" s="2">
        <v>68.12</v>
      </c>
      <c r="QD442" s="2">
        <v>64.3</v>
      </c>
      <c r="QE442" s="2">
        <v>62.620000000000005</v>
      </c>
      <c r="QF442" s="2">
        <v>63.11</v>
      </c>
      <c r="QG442" s="2">
        <v>69.73</v>
      </c>
      <c r="QH442" s="2">
        <v>68.31</v>
      </c>
      <c r="QI442" s="2">
        <v>70.17</v>
      </c>
      <c r="QJ442" s="2">
        <v>69.94</v>
      </c>
      <c r="QK442" s="2">
        <v>68.05</v>
      </c>
      <c r="QL442" s="2">
        <v>66.849999999999994</v>
      </c>
      <c r="QM442" s="2">
        <v>67.48</v>
      </c>
      <c r="QN442" s="2">
        <v>64.16</v>
      </c>
      <c r="QO442" s="2">
        <v>60.2</v>
      </c>
      <c r="QP442" s="2">
        <v>60.64</v>
      </c>
      <c r="QQ442" s="2">
        <v>62.48</v>
      </c>
      <c r="QR442" s="2">
        <v>63.76</v>
      </c>
      <c r="QS442" s="2">
        <v>60.21</v>
      </c>
      <c r="QT442" s="2">
        <v>57.66</v>
      </c>
      <c r="QU442" s="2">
        <v>58.39</v>
      </c>
      <c r="QV442" s="2">
        <v>57.75</v>
      </c>
      <c r="QW442" s="2">
        <v>58.49</v>
      </c>
      <c r="QX442" s="2">
        <v>58.76</v>
      </c>
      <c r="QY442" s="2">
        <v>57.44</v>
      </c>
      <c r="QZ442" s="2">
        <v>56.49</v>
      </c>
      <c r="RA442" s="2">
        <v>58.38</v>
      </c>
      <c r="RB442" s="2">
        <v>58.15</v>
      </c>
      <c r="RC442" s="2">
        <v>57.89</v>
      </c>
      <c r="RD442" s="2">
        <v>58.77</v>
      </c>
      <c r="RE442" s="2">
        <v>59.78</v>
      </c>
      <c r="RF442" s="2">
        <v>59.24</v>
      </c>
      <c r="RG442" s="2">
        <v>60.78</v>
      </c>
      <c r="RH442" s="2">
        <v>65.69</v>
      </c>
      <c r="RI442" s="2">
        <v>63.82</v>
      </c>
      <c r="RJ442" s="2">
        <v>64.150000000000006</v>
      </c>
      <c r="RK442" s="2">
        <v>68.75</v>
      </c>
      <c r="RL442" s="2">
        <v>75.98</v>
      </c>
      <c r="RM442" s="2">
        <v>88.78</v>
      </c>
      <c r="RN442" s="2">
        <v>74.489999999999995</v>
      </c>
      <c r="RO442" s="2">
        <v>100.47</v>
      </c>
      <c r="RP442" s="2">
        <v>100.32</v>
      </c>
      <c r="RQ442" s="2">
        <v>100.16</v>
      </c>
      <c r="RR442" s="2">
        <v>100</v>
      </c>
      <c r="RS442" s="2" t="s">
        <v>29</v>
      </c>
      <c r="RT442" s="2" t="s">
        <v>289</v>
      </c>
      <c r="RU442" s="2" t="s">
        <v>289</v>
      </c>
      <c r="RV442" s="2" t="s">
        <v>289</v>
      </c>
      <c r="RW442" s="2" t="s">
        <v>289</v>
      </c>
      <c r="RX442" s="2" t="s">
        <v>289</v>
      </c>
      <c r="RY442" s="51" t="s">
        <v>289</v>
      </c>
      <c r="RZ442" s="2" t="s">
        <v>289</v>
      </c>
      <c r="SA442" s="51" t="s">
        <v>289</v>
      </c>
      <c r="SB442" s="2" t="s">
        <v>289</v>
      </c>
      <c r="SC442" s="2" t="s">
        <v>289</v>
      </c>
      <c r="SD442" s="2" t="s">
        <v>289</v>
      </c>
      <c r="SE442" s="51" t="s">
        <v>289</v>
      </c>
      <c r="SF442" s="2" t="s">
        <v>289</v>
      </c>
      <c r="SG442" s="2" t="s">
        <v>289</v>
      </c>
      <c r="SH442" s="2" t="s">
        <v>289</v>
      </c>
      <c r="SI442" s="2" t="s">
        <v>289</v>
      </c>
      <c r="SJ442" s="2" t="s">
        <v>289</v>
      </c>
      <c r="SK442" s="2" t="s">
        <v>289</v>
      </c>
      <c r="SL442" s="2" t="s">
        <v>289</v>
      </c>
      <c r="SM442" s="2" t="s">
        <v>289</v>
      </c>
      <c r="SN442" s="2" t="s">
        <v>289</v>
      </c>
      <c r="SO442" s="2" t="s">
        <v>289</v>
      </c>
      <c r="SP442" s="2" t="s">
        <v>289</v>
      </c>
      <c r="SQ442" s="17" t="s">
        <v>289</v>
      </c>
      <c r="SR442" s="17" t="s">
        <v>289</v>
      </c>
      <c r="SS442" s="17" t="s">
        <v>289</v>
      </c>
      <c r="ST442" s="17" t="s">
        <v>289</v>
      </c>
      <c r="SU442" s="17" t="s">
        <v>289</v>
      </c>
      <c r="SV442" s="17" t="s">
        <v>289</v>
      </c>
      <c r="SW442" s="17" t="s">
        <v>289</v>
      </c>
      <c r="SX442" s="2" t="s">
        <v>289</v>
      </c>
      <c r="SY442" s="2" t="s">
        <v>289</v>
      </c>
      <c r="SZ442" s="2" t="s">
        <v>289</v>
      </c>
      <c r="TA442" s="2" t="s">
        <v>289</v>
      </c>
      <c r="TB442" s="2" t="s">
        <v>289</v>
      </c>
      <c r="TC442" s="2" t="s">
        <v>289</v>
      </c>
      <c r="TD442" s="2" t="s">
        <v>289</v>
      </c>
      <c r="TE442" s="2" t="s">
        <v>289</v>
      </c>
      <c r="TF442" s="57" t="s">
        <v>289</v>
      </c>
      <c r="TG442" s="57" t="s">
        <v>289</v>
      </c>
      <c r="TH442" s="57" t="s">
        <v>289</v>
      </c>
      <c r="TI442" s="57" t="s">
        <v>289</v>
      </c>
      <c r="TJ442" s="57" t="s">
        <v>289</v>
      </c>
      <c r="TK442" s="57" t="s">
        <v>289</v>
      </c>
      <c r="TL442" s="57" t="s">
        <v>289</v>
      </c>
      <c r="TM442" s="57" t="s">
        <v>289</v>
      </c>
      <c r="TN442" s="57" t="s">
        <v>289</v>
      </c>
      <c r="TO442" s="2" t="s">
        <v>289</v>
      </c>
      <c r="TP442" s="57" t="s">
        <v>289</v>
      </c>
      <c r="TQ442" s="2" t="s">
        <v>289</v>
      </c>
      <c r="TR442" s="2" t="s">
        <v>289</v>
      </c>
      <c r="TS442" s="57" t="s">
        <v>289</v>
      </c>
      <c r="TT442" s="2" t="s">
        <v>289</v>
      </c>
      <c r="TU442" s="57" t="s">
        <v>289</v>
      </c>
      <c r="TV442" s="2" t="s">
        <v>289</v>
      </c>
      <c r="TW442" s="2" t="s">
        <v>289</v>
      </c>
      <c r="TX442" s="2" t="s">
        <v>289</v>
      </c>
      <c r="TY442" s="2"/>
      <c r="TZ442" s="2"/>
      <c r="UA442" s="2"/>
      <c r="UB442" s="2"/>
      <c r="UC442" s="57"/>
      <c r="UD442" s="57" t="s">
        <v>289</v>
      </c>
      <c r="UE442" s="2" t="s">
        <v>289</v>
      </c>
      <c r="UF442" s="2" t="s">
        <v>289</v>
      </c>
      <c r="UG442" s="2" t="s">
        <v>289</v>
      </c>
      <c r="UH442" s="2" t="s">
        <v>289</v>
      </c>
      <c r="UI442" s="2" t="s">
        <v>289</v>
      </c>
      <c r="UJ442" s="2" t="s">
        <v>289</v>
      </c>
      <c r="UK442" s="2" t="s">
        <v>289</v>
      </c>
      <c r="UL442" s="2" t="s">
        <v>289</v>
      </c>
      <c r="UM442" s="2" t="s">
        <v>289</v>
      </c>
      <c r="UN442" s="2" t="s">
        <v>289</v>
      </c>
      <c r="UO442" s="2" t="s">
        <v>289</v>
      </c>
      <c r="UP442" s="2" t="s">
        <v>289</v>
      </c>
      <c r="UQ442" s="2" t="s">
        <v>289</v>
      </c>
      <c r="UR442" s="2" t="s">
        <v>289</v>
      </c>
      <c r="US442" s="2" t="s">
        <v>289</v>
      </c>
      <c r="UT442" s="2" t="s">
        <v>289</v>
      </c>
      <c r="UU442" s="2" t="s">
        <v>289</v>
      </c>
      <c r="UV442" s="2" t="s">
        <v>289</v>
      </c>
      <c r="UW442" s="2" t="s">
        <v>289</v>
      </c>
      <c r="UX442" s="2" t="s">
        <v>289</v>
      </c>
      <c r="UY442" s="2" t="s">
        <v>289</v>
      </c>
      <c r="UZ442" s="2" t="s">
        <v>289</v>
      </c>
      <c r="VA442" s="2" t="s">
        <v>289</v>
      </c>
      <c r="VB442" s="57" t="str">
        <f t="shared" si="39"/>
        <v/>
      </c>
      <c r="VC442" s="2" t="s">
        <v>289</v>
      </c>
      <c r="VD442" s="2" t="s">
        <v>289</v>
      </c>
      <c r="VE442" s="2" t="s">
        <v>289</v>
      </c>
      <c r="VF442" s="2" t="s">
        <v>289</v>
      </c>
      <c r="VG442" s="2" t="s">
        <v>289</v>
      </c>
      <c r="VH442" s="2" t="s">
        <v>289</v>
      </c>
      <c r="VI442" s="2" t="s">
        <v>289</v>
      </c>
      <c r="VJ442" s="2" t="s">
        <v>289</v>
      </c>
      <c r="VK442" s="2" t="s">
        <v>289</v>
      </c>
      <c r="VL442" s="2" t="s">
        <v>289</v>
      </c>
      <c r="VM442" s="2" t="s">
        <v>289</v>
      </c>
      <c r="VN442" s="2" t="s">
        <v>289</v>
      </c>
      <c r="VO442" s="2" t="s">
        <v>289</v>
      </c>
      <c r="VP442" s="2" t="s">
        <v>289</v>
      </c>
      <c r="VQ442" s="2" t="s">
        <v>289</v>
      </c>
      <c r="VR442" s="2" t="s">
        <v>289</v>
      </c>
      <c r="VS442" s="2" t="s">
        <v>289</v>
      </c>
      <c r="VT442" s="2" t="s">
        <v>289</v>
      </c>
      <c r="VU442" s="2" t="s">
        <v>289</v>
      </c>
      <c r="VV442" s="2" t="s">
        <v>289</v>
      </c>
      <c r="VW442" s="2" t="s">
        <v>289</v>
      </c>
      <c r="VX442" s="2" t="s">
        <v>289</v>
      </c>
      <c r="VY442" s="2" t="s">
        <v>289</v>
      </c>
      <c r="VZ442" s="2" t="s">
        <v>289</v>
      </c>
      <c r="WA442" s="2" t="s">
        <v>289</v>
      </c>
      <c r="WB442" s="2" t="s">
        <v>289</v>
      </c>
      <c r="WC442" s="2" t="s">
        <v>289</v>
      </c>
      <c r="WD442" s="2" t="s">
        <v>289</v>
      </c>
      <c r="WE442" s="1" t="s">
        <v>289</v>
      </c>
      <c r="WF442" s="57" t="s">
        <v>289</v>
      </c>
      <c r="WG442" s="1" t="s">
        <v>289</v>
      </c>
      <c r="WH442" s="1" t="s">
        <v>289</v>
      </c>
      <c r="WI442" s="1" t="s">
        <v>289</v>
      </c>
      <c r="WJ442" s="1" t="s">
        <v>289</v>
      </c>
      <c r="WK442" s="1" t="s">
        <v>289</v>
      </c>
      <c r="WL442" s="1" t="s">
        <v>289</v>
      </c>
      <c r="WM442" s="1" t="s">
        <v>289</v>
      </c>
      <c r="WN442" s="57" t="str">
        <f t="shared" si="40"/>
        <v/>
      </c>
      <c r="WO442" s="1" t="e">
        <v>#N/A</v>
      </c>
      <c r="WP442" s="1" t="e">
        <v>#N/A</v>
      </c>
      <c r="WQ442" s="1" t="e">
        <v>#N/A</v>
      </c>
      <c r="WR442" s="1" t="s">
        <v>289</v>
      </c>
      <c r="WS442" s="1" t="s">
        <v>289</v>
      </c>
      <c r="WT442" s="1" t="s">
        <v>289</v>
      </c>
      <c r="WU442" s="1" t="s">
        <v>289</v>
      </c>
      <c r="WV442" s="5" t="s">
        <v>3</v>
      </c>
    </row>
    <row r="443" spans="1:620" ht="15" x14ac:dyDescent="0.25">
      <c r="A443" s="1">
        <v>33000</v>
      </c>
      <c r="B443" s="1">
        <v>2.5</v>
      </c>
      <c r="C443" s="1" t="s">
        <v>18</v>
      </c>
      <c r="E443" s="1">
        <v>1975</v>
      </c>
      <c r="G443" s="5">
        <v>17103</v>
      </c>
      <c r="I443" s="5">
        <v>42190</v>
      </c>
      <c r="J443" s="7"/>
      <c r="K443" s="8">
        <v>16.875</v>
      </c>
      <c r="L443" s="8">
        <v>17.125</v>
      </c>
      <c r="M443" s="8">
        <v>19.25</v>
      </c>
      <c r="N443" s="8">
        <v>17.6875</v>
      </c>
      <c r="O443" s="8">
        <v>17.5</v>
      </c>
      <c r="P443" s="8">
        <v>17.75</v>
      </c>
      <c r="Q443" s="8">
        <v>17.5</v>
      </c>
      <c r="R443" s="8">
        <v>18</v>
      </c>
      <c r="S443" s="8">
        <v>17.875</v>
      </c>
      <c r="T443" s="8">
        <v>16.875</v>
      </c>
      <c r="U443" s="8">
        <v>16.125</v>
      </c>
      <c r="V443" s="8">
        <v>15.5</v>
      </c>
      <c r="W443" s="8">
        <v>16.25</v>
      </c>
      <c r="X443" s="8">
        <v>17.125</v>
      </c>
      <c r="Y443" s="8">
        <v>18.875</v>
      </c>
      <c r="Z443" s="8">
        <v>17.75</v>
      </c>
      <c r="AA443" s="8">
        <v>20</v>
      </c>
      <c r="AB443" s="8">
        <v>19.5</v>
      </c>
      <c r="AC443" s="8">
        <v>19.25</v>
      </c>
      <c r="AD443" s="8">
        <v>19.25</v>
      </c>
      <c r="AE443" s="8">
        <v>19.375</v>
      </c>
      <c r="AF443" s="8">
        <v>19.375</v>
      </c>
      <c r="AG443" s="8">
        <v>23.5</v>
      </c>
      <c r="AH443" s="8">
        <v>23.25</v>
      </c>
      <c r="AI443" s="8">
        <v>21.625</v>
      </c>
      <c r="AJ443" s="8">
        <v>23.75</v>
      </c>
      <c r="AK443" s="8">
        <v>22.75</v>
      </c>
      <c r="AL443" s="8">
        <v>21.25</v>
      </c>
      <c r="AM443" s="8">
        <v>21.125</v>
      </c>
      <c r="AN443" s="8">
        <v>20.25</v>
      </c>
      <c r="AO443" s="8">
        <v>20.125</v>
      </c>
      <c r="AP443" s="8">
        <v>20.125</v>
      </c>
      <c r="AQ443" s="8">
        <v>20.625</v>
      </c>
      <c r="AR443" s="8">
        <v>19.625</v>
      </c>
      <c r="AS443" s="8">
        <v>19.625</v>
      </c>
      <c r="AT443" s="8">
        <v>19.625</v>
      </c>
      <c r="AU443" s="8">
        <v>19.75</v>
      </c>
      <c r="AV443" s="8">
        <v>19.875</v>
      </c>
      <c r="AW443" s="8">
        <v>19.125</v>
      </c>
      <c r="AX443" s="8">
        <v>19.625</v>
      </c>
      <c r="AY443" s="8">
        <v>21.75</v>
      </c>
      <c r="AZ443" s="8">
        <v>22</v>
      </c>
      <c r="BA443" s="8">
        <v>21.125</v>
      </c>
      <c r="BB443" s="8">
        <v>20.875</v>
      </c>
      <c r="BC443" s="8">
        <v>21.75</v>
      </c>
      <c r="BD443" s="8">
        <v>21.125</v>
      </c>
      <c r="BE443" s="8">
        <v>21.125</v>
      </c>
      <c r="BF443" s="8">
        <v>20.25</v>
      </c>
      <c r="BG443" s="8">
        <v>19</v>
      </c>
      <c r="BH443" s="8">
        <v>19.25</v>
      </c>
      <c r="BI443" s="8">
        <v>20.25</v>
      </c>
      <c r="BJ443" s="8">
        <v>18.375</v>
      </c>
      <c r="BK443" s="8">
        <v>18.375</v>
      </c>
      <c r="BL443" s="8">
        <v>19.75</v>
      </c>
      <c r="BM443" s="8">
        <v>19.875</v>
      </c>
      <c r="BN443" s="8">
        <v>20.375</v>
      </c>
      <c r="BO443" s="8">
        <v>21.5</v>
      </c>
      <c r="BP443" s="8">
        <v>19.375</v>
      </c>
      <c r="BQ443" s="8">
        <v>20.25</v>
      </c>
      <c r="BR443" s="8">
        <v>21</v>
      </c>
      <c r="BS443" s="8">
        <v>21</v>
      </c>
      <c r="BT443" s="8">
        <v>20.5</v>
      </c>
      <c r="BU443" s="8">
        <v>20.875</v>
      </c>
      <c r="BV443" s="8">
        <v>19.625</v>
      </c>
      <c r="BW443" s="8">
        <v>20</v>
      </c>
      <c r="BX443" s="8">
        <v>20.125</v>
      </c>
      <c r="BY443" s="8">
        <v>19.75</v>
      </c>
      <c r="BZ443" s="8">
        <v>19.375</v>
      </c>
      <c r="CA443" s="8">
        <v>18.875</v>
      </c>
      <c r="CB443" s="8">
        <v>17.75</v>
      </c>
      <c r="CC443" s="8">
        <v>16.75</v>
      </c>
      <c r="CD443" s="8">
        <v>17.25</v>
      </c>
      <c r="CE443" s="8">
        <v>18.875</v>
      </c>
      <c r="CF443" s="8">
        <v>17.875</v>
      </c>
      <c r="CG443" s="8">
        <v>19.25</v>
      </c>
      <c r="CH443" s="8">
        <v>18.875</v>
      </c>
      <c r="CI443" s="8">
        <v>19.5</v>
      </c>
      <c r="CJ443" s="8">
        <v>19.25</v>
      </c>
      <c r="CK443" s="8">
        <v>19.875</v>
      </c>
      <c r="CL443" s="8">
        <v>19.875</v>
      </c>
      <c r="CM443" s="8">
        <v>21</v>
      </c>
      <c r="CN443" s="8">
        <v>22.375</v>
      </c>
      <c r="CO443" s="8">
        <v>23.125</v>
      </c>
      <c r="CP443" s="8">
        <v>25.75</v>
      </c>
      <c r="CQ443" s="8">
        <v>23.625</v>
      </c>
      <c r="CR443" s="8">
        <v>24.625</v>
      </c>
      <c r="CS443" s="8">
        <v>23</v>
      </c>
      <c r="CT443" s="8">
        <v>22.75</v>
      </c>
      <c r="CU443" s="8">
        <v>24.25</v>
      </c>
      <c r="CV443" s="8">
        <v>24.625</v>
      </c>
      <c r="CW443" s="8">
        <v>25</v>
      </c>
      <c r="CX443" s="8">
        <v>25.5</v>
      </c>
      <c r="CY443" s="8">
        <v>24.5</v>
      </c>
      <c r="CZ443" s="8">
        <v>23.5</v>
      </c>
      <c r="DA443" s="8">
        <v>24.75</v>
      </c>
      <c r="DB443" s="8">
        <v>24.75</v>
      </c>
      <c r="DC443" s="8">
        <v>25.5</v>
      </c>
      <c r="DD443" s="8">
        <v>25.5</v>
      </c>
      <c r="DE443" s="8">
        <v>25.875</v>
      </c>
      <c r="DF443" s="8">
        <v>24.75</v>
      </c>
      <c r="DG443" s="8">
        <v>25.25</v>
      </c>
      <c r="DH443" s="8">
        <v>24.875</v>
      </c>
      <c r="DI443" s="21">
        <v>23.875</v>
      </c>
      <c r="DJ443" s="21">
        <v>23.75</v>
      </c>
      <c r="DK443" s="21">
        <v>23.125</v>
      </c>
      <c r="DL443" s="21">
        <v>23.875</v>
      </c>
      <c r="DM443" s="21">
        <v>24.5</v>
      </c>
      <c r="DN443" s="1">
        <v>25</v>
      </c>
      <c r="DO443" s="21">
        <v>25.5</v>
      </c>
      <c r="DP443" s="1">
        <v>25</v>
      </c>
      <c r="DQ443" s="21">
        <v>24.625</v>
      </c>
      <c r="DR443" s="21">
        <v>23.875</v>
      </c>
      <c r="DS443" s="21">
        <v>24.375</v>
      </c>
      <c r="DT443" s="21">
        <v>24.375</v>
      </c>
      <c r="DU443" s="21">
        <v>24.25</v>
      </c>
      <c r="DV443" s="21">
        <v>24.75</v>
      </c>
      <c r="DW443" s="21">
        <v>25.875</v>
      </c>
      <c r="DX443" s="1">
        <v>25</v>
      </c>
      <c r="DY443" s="21">
        <v>25.125</v>
      </c>
      <c r="DZ443" s="21">
        <v>25.375</v>
      </c>
      <c r="EA443" s="21">
        <v>25.75</v>
      </c>
      <c r="EB443" s="21">
        <v>25.75</v>
      </c>
      <c r="EC443" s="21">
        <v>25.25</v>
      </c>
      <c r="ED443" s="21">
        <v>25.75</v>
      </c>
      <c r="EE443" s="21">
        <v>28.625</v>
      </c>
      <c r="EF443" s="21">
        <v>29.25</v>
      </c>
      <c r="EG443" s="21">
        <v>28.75</v>
      </c>
      <c r="EH443" s="21">
        <v>28.375</v>
      </c>
      <c r="EI443" s="21">
        <v>27.125</v>
      </c>
      <c r="EJ443" s="21">
        <v>27.375</v>
      </c>
      <c r="EK443" s="21">
        <v>24.25</v>
      </c>
      <c r="EL443" s="21">
        <v>24.5</v>
      </c>
      <c r="EM443" s="19">
        <v>24.0625</v>
      </c>
      <c r="EN443" s="19">
        <v>24.6875</v>
      </c>
      <c r="EO443" s="19">
        <v>25.3125</v>
      </c>
      <c r="EP443" s="21">
        <v>26.375</v>
      </c>
      <c r="EQ443" s="21">
        <v>27.25</v>
      </c>
      <c r="ER443" s="19" t="s">
        <v>28</v>
      </c>
      <c r="ES443" s="19">
        <v>28.3125</v>
      </c>
      <c r="ET443" s="21">
        <v>27.625</v>
      </c>
      <c r="EU443" s="21">
        <v>26.25</v>
      </c>
      <c r="EV443" s="21">
        <v>25.5</v>
      </c>
      <c r="EW443" s="19">
        <v>25.59375</v>
      </c>
      <c r="EX443" s="19">
        <v>27.34375</v>
      </c>
      <c r="EY443" s="19" t="s">
        <v>28</v>
      </c>
      <c r="EZ443" s="21">
        <v>26.75</v>
      </c>
      <c r="FA443" s="19">
        <v>27.5625</v>
      </c>
      <c r="FB443" s="21">
        <v>27.75</v>
      </c>
      <c r="FC443" s="19">
        <v>28.0625</v>
      </c>
      <c r="FD443" s="19">
        <v>27.5625</v>
      </c>
      <c r="FE443" s="21">
        <v>27.5</v>
      </c>
      <c r="FF443" s="21">
        <v>26.875</v>
      </c>
      <c r="FG443" s="1">
        <v>27</v>
      </c>
      <c r="FH443" s="19">
        <v>26.6875</v>
      </c>
      <c r="FI443" s="21">
        <v>27.25</v>
      </c>
      <c r="FJ443" s="19">
        <v>28.0625</v>
      </c>
      <c r="FK443" s="21">
        <v>27.625</v>
      </c>
      <c r="FL443" s="21">
        <v>27.5</v>
      </c>
      <c r="FM443" s="21">
        <v>27.875</v>
      </c>
      <c r="FN443" s="19">
        <v>28.4375</v>
      </c>
      <c r="FO443" s="19">
        <v>27.8125</v>
      </c>
      <c r="FP443" s="21">
        <v>27.5</v>
      </c>
      <c r="FQ443" s="19">
        <v>26.8125</v>
      </c>
      <c r="FR443" s="21">
        <v>26.25</v>
      </c>
      <c r="FS443" s="19">
        <v>27.46875</v>
      </c>
      <c r="FT443" s="1">
        <v>27</v>
      </c>
      <c r="FU443" s="21">
        <v>26.125</v>
      </c>
      <c r="FV443" s="19">
        <v>25.8125</v>
      </c>
      <c r="FW443" s="19">
        <v>24.8125</v>
      </c>
      <c r="FX443" s="19">
        <v>25.375</v>
      </c>
      <c r="FY443" s="19">
        <v>24.1875</v>
      </c>
      <c r="FZ443" s="19">
        <v>23.25</v>
      </c>
      <c r="GA443" s="19">
        <v>21.875</v>
      </c>
      <c r="GB443" s="19">
        <v>20.8125</v>
      </c>
      <c r="GC443" s="19">
        <v>22.875</v>
      </c>
      <c r="GD443" s="19">
        <v>23.46875</v>
      </c>
      <c r="GE443" s="19">
        <v>22.9375</v>
      </c>
      <c r="GF443" s="19">
        <v>22.09375</v>
      </c>
      <c r="GG443" s="19">
        <v>22.1875</v>
      </c>
      <c r="GH443" s="19">
        <v>22.9375</v>
      </c>
      <c r="GI443" s="19">
        <v>23.625</v>
      </c>
      <c r="GJ443" s="19">
        <v>23.5625</v>
      </c>
      <c r="GK443" s="19">
        <v>24.5</v>
      </c>
      <c r="GL443" s="19">
        <v>24.5</v>
      </c>
      <c r="GM443" s="19">
        <v>24.5625</v>
      </c>
      <c r="GN443" s="19">
        <v>24.5625</v>
      </c>
      <c r="GO443" s="19">
        <v>24.0625</v>
      </c>
      <c r="GP443" s="19">
        <v>23.9375</v>
      </c>
      <c r="GQ443" s="19">
        <v>24.59375</v>
      </c>
      <c r="GR443" s="19">
        <v>25</v>
      </c>
      <c r="GS443" s="19">
        <v>25.75</v>
      </c>
      <c r="GT443" s="19">
        <v>25.3125</v>
      </c>
      <c r="GU443" s="19">
        <v>24.96875</v>
      </c>
      <c r="GV443" s="19">
        <v>25.09375</v>
      </c>
      <c r="GW443" s="19">
        <v>26.0625</v>
      </c>
      <c r="GX443" s="19">
        <v>26.3125</v>
      </c>
      <c r="GY443" s="21">
        <v>25.125</v>
      </c>
      <c r="GZ443" s="19">
        <v>26.5625</v>
      </c>
      <c r="HA443" s="21">
        <v>27.5</v>
      </c>
      <c r="HB443" s="1">
        <v>27</v>
      </c>
      <c r="HC443" s="21">
        <v>27.25</v>
      </c>
      <c r="HD443" s="19">
        <v>26.6875</v>
      </c>
      <c r="HE443" s="19">
        <v>26.3125</v>
      </c>
      <c r="HF443" s="1">
        <v>29</v>
      </c>
      <c r="HG443" s="19">
        <v>27.8125</v>
      </c>
      <c r="HH443" s="19">
        <v>28.1875</v>
      </c>
      <c r="HI443" s="19">
        <v>28.3125</v>
      </c>
      <c r="HJ443" s="19">
        <v>29.21875</v>
      </c>
      <c r="HK443" s="21">
        <v>29.625</v>
      </c>
      <c r="HL443" s="1">
        <v>29</v>
      </c>
      <c r="HM443" s="19">
        <v>28.78125</v>
      </c>
      <c r="HN443" s="19">
        <v>30.3125</v>
      </c>
      <c r="HO443" s="19">
        <v>31.5625</v>
      </c>
      <c r="HP443" s="19">
        <v>33.8125</v>
      </c>
      <c r="HQ443" s="19">
        <v>33.625</v>
      </c>
      <c r="HR443" s="21">
        <v>33.75</v>
      </c>
      <c r="HS443" s="21">
        <v>35.125</v>
      </c>
      <c r="HT443" s="21">
        <v>37.375</v>
      </c>
      <c r="HU443" s="19">
        <v>36.65625</v>
      </c>
      <c r="HV443" s="19">
        <v>33.65625</v>
      </c>
      <c r="HW443" s="21">
        <v>31.25</v>
      </c>
      <c r="HX443" s="21">
        <v>31.25</v>
      </c>
      <c r="HY443" s="21">
        <v>28.625</v>
      </c>
      <c r="HZ443" s="19">
        <v>28.65625</v>
      </c>
      <c r="IA443" s="19">
        <v>29.3125</v>
      </c>
      <c r="IB443" s="21">
        <v>29.125</v>
      </c>
      <c r="IC443" s="1">
        <v>29</v>
      </c>
      <c r="ID443" s="1">
        <v>29</v>
      </c>
      <c r="IE443" s="19">
        <v>29.3125</v>
      </c>
      <c r="IF443" s="19">
        <v>28.9375</v>
      </c>
      <c r="IG443" s="19">
        <v>29.1875</v>
      </c>
      <c r="IH443" s="19">
        <v>29.125</v>
      </c>
      <c r="II443" s="19">
        <v>29.1875</v>
      </c>
      <c r="IJ443" s="19">
        <v>29.65625</v>
      </c>
      <c r="IK443" s="19">
        <v>30.875</v>
      </c>
      <c r="IL443" s="21">
        <v>29.25</v>
      </c>
      <c r="IM443" s="19">
        <v>29.5625</v>
      </c>
      <c r="IN443" s="21">
        <v>29.875</v>
      </c>
      <c r="IO443" s="1">
        <v>30</v>
      </c>
      <c r="IP443" s="21">
        <v>30.25</v>
      </c>
      <c r="IQ443" s="19">
        <v>31.0625</v>
      </c>
      <c r="IR443" s="19">
        <v>31.6875</v>
      </c>
      <c r="IS443" s="21">
        <v>31.625</v>
      </c>
      <c r="IT443" s="19">
        <v>29.78125</v>
      </c>
      <c r="IU443" s="19">
        <v>29.625</v>
      </c>
      <c r="IV443" s="21">
        <v>29.75</v>
      </c>
      <c r="IW443" s="19">
        <v>29.96875</v>
      </c>
      <c r="IX443" s="19">
        <v>29.8125</v>
      </c>
      <c r="IY443" s="34">
        <v>29.90625</v>
      </c>
      <c r="IZ443" s="34">
        <v>29.828510000000005</v>
      </c>
      <c r="JA443" s="34">
        <v>30.667910000000006</v>
      </c>
      <c r="JB443" s="34">
        <v>30.995860000000004</v>
      </c>
      <c r="JC443" s="34">
        <v>31.90625</v>
      </c>
      <c r="JD443" s="34">
        <v>31.7789</v>
      </c>
      <c r="JE443" s="34">
        <v>32.046900000000001</v>
      </c>
      <c r="JF443" s="34">
        <v>32.71875</v>
      </c>
      <c r="JG443" s="34">
        <v>31.537110000000002</v>
      </c>
      <c r="JH443" s="34">
        <v>32.001100000000001</v>
      </c>
      <c r="JI443" s="34">
        <v>33.467880000000001</v>
      </c>
      <c r="JJ443" s="34">
        <v>34.140630000000002</v>
      </c>
      <c r="JK443" s="34">
        <v>35.281370000000003</v>
      </c>
      <c r="JL443" s="34">
        <v>34.656670000000005</v>
      </c>
      <c r="JM443" s="34">
        <v>36.770850000000003</v>
      </c>
      <c r="JN443" s="34">
        <v>37.222480000000004</v>
      </c>
      <c r="JO443" s="34">
        <v>37.593800000000002</v>
      </c>
      <c r="JP443" s="34">
        <v>38.15625</v>
      </c>
      <c r="JQ443" s="34">
        <v>39.75</v>
      </c>
      <c r="JR443" s="34">
        <v>40</v>
      </c>
      <c r="JS443" s="34">
        <v>41.335950000000004</v>
      </c>
      <c r="JT443" s="34">
        <v>41.507799999999996</v>
      </c>
      <c r="JU443" s="34">
        <v>42.152349999999998</v>
      </c>
      <c r="JV443" s="34">
        <v>43.140630000000002</v>
      </c>
      <c r="JW443" s="34">
        <v>43.101580000000006</v>
      </c>
      <c r="JX443" s="34">
        <v>45.96125</v>
      </c>
      <c r="JY443" s="34">
        <v>50.21875</v>
      </c>
      <c r="JZ443" s="34">
        <v>47.799270000000007</v>
      </c>
      <c r="KA443" s="34">
        <v>52.005670000000002</v>
      </c>
      <c r="KB443" s="34">
        <v>53.783839999999998</v>
      </c>
      <c r="KC443" s="34">
        <v>55.064300000000003</v>
      </c>
      <c r="KD443" s="34">
        <v>51.9</v>
      </c>
      <c r="KE443" s="34">
        <v>51.501370000000009</v>
      </c>
      <c r="KF443" s="2">
        <v>51.95</v>
      </c>
      <c r="KG443" s="2">
        <v>49.56</v>
      </c>
      <c r="KH443" s="2">
        <v>49.72</v>
      </c>
      <c r="KI443" s="2">
        <v>49.08</v>
      </c>
      <c r="KJ443" s="2">
        <v>51.2</v>
      </c>
      <c r="KK443" s="2">
        <v>47.8</v>
      </c>
      <c r="KL443" s="2">
        <v>50.21</v>
      </c>
      <c r="KM443" s="2">
        <v>52.86</v>
      </c>
      <c r="KN443" s="2">
        <v>50.37</v>
      </c>
      <c r="KO443" s="2">
        <v>48.61</v>
      </c>
      <c r="KP443" s="2">
        <v>49.99</v>
      </c>
      <c r="KQ443" s="2">
        <v>50.41</v>
      </c>
      <c r="KR443" s="2">
        <v>51.35</v>
      </c>
      <c r="KS443" s="2">
        <v>51.38</v>
      </c>
      <c r="KT443" s="2">
        <v>50.69</v>
      </c>
      <c r="KU443" s="2">
        <v>49.87</v>
      </c>
      <c r="KV443" s="2">
        <v>49.01</v>
      </c>
      <c r="KW443" s="2">
        <v>49.08</v>
      </c>
      <c r="KX443" s="2">
        <v>50.05</v>
      </c>
      <c r="KY443" s="2">
        <v>52.71</v>
      </c>
      <c r="KZ443" s="2">
        <v>52.4</v>
      </c>
      <c r="LA443" s="2">
        <v>52.43</v>
      </c>
      <c r="LB443" s="2">
        <v>51.92</v>
      </c>
      <c r="LC443" s="2">
        <v>50.52</v>
      </c>
      <c r="LD443" s="2">
        <v>47.31</v>
      </c>
      <c r="LE443" s="2">
        <v>46.44</v>
      </c>
      <c r="LF443" s="2">
        <v>46.24</v>
      </c>
      <c r="LG443" s="2">
        <v>48.42</v>
      </c>
      <c r="LH443" s="2">
        <v>49.97</v>
      </c>
      <c r="LI443" s="2">
        <v>48.63</v>
      </c>
      <c r="LJ443" s="2">
        <v>52.44</v>
      </c>
      <c r="LK443" s="2">
        <v>51.71</v>
      </c>
      <c r="LL443" s="2">
        <v>48.67</v>
      </c>
      <c r="LM443" s="2">
        <v>49.74</v>
      </c>
      <c r="LN443" s="2">
        <v>48.51</v>
      </c>
      <c r="LO443" s="2">
        <v>45.96</v>
      </c>
      <c r="LP443" s="2">
        <v>46.56</v>
      </c>
      <c r="LQ443" s="40">
        <v>45.98</v>
      </c>
      <c r="LR443" s="2">
        <v>48.54</v>
      </c>
      <c r="LS443" s="40">
        <v>49.12</v>
      </c>
      <c r="LT443" s="2">
        <v>52.21</v>
      </c>
      <c r="LU443" s="40">
        <v>54.11</v>
      </c>
      <c r="LV443" s="40">
        <v>52.16</v>
      </c>
      <c r="LW443" s="2">
        <v>50.9</v>
      </c>
      <c r="LX443" s="2">
        <v>53.57</v>
      </c>
      <c r="LY443" s="2">
        <v>54.7</v>
      </c>
      <c r="LZ443" s="2">
        <v>54.59</v>
      </c>
      <c r="MA443" s="2">
        <v>53.19</v>
      </c>
      <c r="MB443" s="2">
        <v>52.6</v>
      </c>
      <c r="MC443" s="40">
        <v>55.75</v>
      </c>
      <c r="MD443" s="40">
        <v>53.99</v>
      </c>
      <c r="ME443" s="40">
        <v>51.67</v>
      </c>
      <c r="MF443" s="2">
        <v>51.78</v>
      </c>
      <c r="MG443" s="61">
        <v>51.91</v>
      </c>
      <c r="MH443" s="40">
        <v>49.9</v>
      </c>
      <c r="MI443" s="2">
        <v>49.93</v>
      </c>
      <c r="MJ443" s="2">
        <v>52.11</v>
      </c>
      <c r="MK443" s="40">
        <v>51.64</v>
      </c>
      <c r="ML443" s="40">
        <v>52.1</v>
      </c>
      <c r="MM443" s="40">
        <v>52.77</v>
      </c>
      <c r="MN443" s="2">
        <v>50.86</v>
      </c>
      <c r="MO443" s="40">
        <v>50.27</v>
      </c>
      <c r="MP443" s="40">
        <v>50.97</v>
      </c>
      <c r="MQ443" s="40">
        <v>51.27</v>
      </c>
      <c r="MR443" s="2">
        <v>52.65</v>
      </c>
      <c r="MS443" s="40">
        <v>52.91</v>
      </c>
      <c r="MT443" s="40">
        <v>53.55</v>
      </c>
      <c r="MU443" s="40">
        <v>54.59</v>
      </c>
      <c r="MV443" s="2">
        <v>54.97</v>
      </c>
      <c r="MW443" s="2">
        <v>53.91</v>
      </c>
      <c r="MX443" s="2">
        <v>53.73</v>
      </c>
      <c r="MY443" s="2">
        <v>53.17</v>
      </c>
      <c r="MZ443" s="2">
        <v>54.54</v>
      </c>
      <c r="NA443" s="2">
        <v>55.94</v>
      </c>
      <c r="NB443" s="2">
        <v>57.45</v>
      </c>
      <c r="NC443" s="2">
        <v>56.17</v>
      </c>
      <c r="ND443" s="2">
        <v>57.67</v>
      </c>
      <c r="NE443" s="2">
        <v>57.01</v>
      </c>
      <c r="NF443" s="2">
        <v>56.98</v>
      </c>
      <c r="NG443" s="2">
        <v>58.76</v>
      </c>
      <c r="NH443" s="2">
        <v>60.58</v>
      </c>
      <c r="NI443" s="2">
        <v>62.53</v>
      </c>
      <c r="NJ443" s="2">
        <v>62.42</v>
      </c>
      <c r="NK443" s="2">
        <v>58.85</v>
      </c>
      <c r="NL443" s="2">
        <v>56.41</v>
      </c>
      <c r="NM443" s="2">
        <v>57.13</v>
      </c>
      <c r="NN443" s="2">
        <v>55.64</v>
      </c>
      <c r="NO443" s="2">
        <v>57.75</v>
      </c>
      <c r="NP443" s="2">
        <v>59.86</v>
      </c>
      <c r="NQ443" s="2">
        <v>60.2</v>
      </c>
      <c r="NR443" s="2">
        <v>61.72</v>
      </c>
      <c r="NS443" s="2">
        <v>61.01</v>
      </c>
      <c r="NT443" s="2">
        <v>58.68</v>
      </c>
      <c r="NU443" s="2">
        <v>56.24</v>
      </c>
      <c r="NV443" s="40">
        <v>58.07</v>
      </c>
      <c r="NW443" s="2">
        <v>55.83</v>
      </c>
      <c r="NX443" s="2">
        <v>54.76</v>
      </c>
      <c r="NY443" s="2">
        <v>53.34</v>
      </c>
      <c r="NZ443" s="2">
        <v>51.5</v>
      </c>
      <c r="OA443" s="2">
        <v>54.32</v>
      </c>
      <c r="OB443" s="2">
        <v>55.59</v>
      </c>
      <c r="OC443" s="2">
        <v>54.33</v>
      </c>
      <c r="OD443" s="2">
        <v>54.97</v>
      </c>
      <c r="OE443" s="2">
        <v>55.44</v>
      </c>
      <c r="OF443" s="2">
        <v>57.33</v>
      </c>
      <c r="OG443" s="2">
        <v>56.72</v>
      </c>
      <c r="OH443" s="2">
        <v>56.23</v>
      </c>
      <c r="OI443" s="2">
        <v>56.32</v>
      </c>
      <c r="OJ443" s="2">
        <v>54.72</v>
      </c>
      <c r="OK443" s="40">
        <v>53.48</v>
      </c>
      <c r="OL443" s="40">
        <v>52.46</v>
      </c>
      <c r="OM443" s="2">
        <v>54.32</v>
      </c>
      <c r="ON443" s="2">
        <v>56.01</v>
      </c>
      <c r="OO443" s="2">
        <v>54.65</v>
      </c>
      <c r="OP443" s="2">
        <v>53.49</v>
      </c>
      <c r="OQ443" s="40">
        <v>57.86</v>
      </c>
      <c r="OR443" s="2">
        <v>64.09</v>
      </c>
      <c r="OS443" s="2">
        <v>54.73</v>
      </c>
      <c r="OT443" s="2">
        <v>55.77</v>
      </c>
      <c r="OU443" s="40">
        <v>57.91</v>
      </c>
      <c r="OV443" s="2">
        <v>55.34</v>
      </c>
      <c r="OW443" s="40">
        <v>53.18</v>
      </c>
      <c r="OX443" s="2">
        <v>55.4</v>
      </c>
      <c r="OY443" s="2">
        <v>53.78</v>
      </c>
      <c r="OZ443" s="2">
        <v>58.59</v>
      </c>
      <c r="PA443" s="2">
        <v>58.7</v>
      </c>
      <c r="PB443" s="2">
        <v>56.78</v>
      </c>
      <c r="PC443" s="2">
        <v>57.4</v>
      </c>
      <c r="PD443" s="2">
        <v>53.06</v>
      </c>
      <c r="PE443" s="2">
        <v>53.63</v>
      </c>
      <c r="PF443" s="40">
        <v>51.57</v>
      </c>
      <c r="PG443" s="2">
        <v>52.28</v>
      </c>
      <c r="PH443" s="2">
        <v>52.66</v>
      </c>
      <c r="PI443" s="2">
        <v>54.83</v>
      </c>
      <c r="PJ443" s="40">
        <v>56.14</v>
      </c>
      <c r="PK443" s="2">
        <v>54.84</v>
      </c>
      <c r="PL443">
        <v>61.29</v>
      </c>
      <c r="PM443" s="2">
        <v>59.92</v>
      </c>
      <c r="PN443" s="2">
        <v>56.55</v>
      </c>
      <c r="PO443" s="2">
        <v>55.23</v>
      </c>
      <c r="PP443" s="2">
        <v>55.41</v>
      </c>
      <c r="PQ443" s="2">
        <v>52.42</v>
      </c>
      <c r="PR443" s="2">
        <v>53.32</v>
      </c>
      <c r="PS443" s="2">
        <v>53.57</v>
      </c>
      <c r="PT443" s="2">
        <v>55.410000000000004</v>
      </c>
      <c r="PU443" s="2">
        <v>56.24</v>
      </c>
      <c r="PV443" s="2">
        <v>54.25</v>
      </c>
      <c r="PW443" s="2">
        <v>57.4</v>
      </c>
      <c r="PX443" s="51">
        <v>58.95</v>
      </c>
      <c r="PY443" s="2">
        <v>64.25</v>
      </c>
      <c r="PZ443" s="2">
        <v>65.320000000000007</v>
      </c>
      <c r="QA443" s="2">
        <v>68.489999999999995</v>
      </c>
      <c r="QB443" s="2">
        <v>69.48</v>
      </c>
      <c r="QC443" s="2">
        <v>69.64</v>
      </c>
      <c r="QD443" s="2">
        <v>65.650000000000006</v>
      </c>
      <c r="QE443" s="2">
        <v>63.9</v>
      </c>
      <c r="QF443" s="2">
        <v>64.41</v>
      </c>
      <c r="QG443" s="2">
        <v>71.320000000000007</v>
      </c>
      <c r="QH443" s="2">
        <v>69.83</v>
      </c>
      <c r="QI443" s="2">
        <v>71.78</v>
      </c>
      <c r="QJ443" s="2">
        <v>71.540000000000006</v>
      </c>
      <c r="QK443" s="2">
        <v>69.569999999999993</v>
      </c>
      <c r="QL443" s="2">
        <v>68.31</v>
      </c>
      <c r="QM443" s="2">
        <v>68.97</v>
      </c>
      <c r="QN443" s="2">
        <v>65.510000000000005</v>
      </c>
      <c r="QO443" s="2">
        <v>61.38</v>
      </c>
      <c r="QP443" s="2">
        <v>61.84</v>
      </c>
      <c r="QQ443" s="2">
        <v>63.75</v>
      </c>
      <c r="QR443" s="2">
        <v>65.09</v>
      </c>
      <c r="QS443" s="2">
        <v>61.39</v>
      </c>
      <c r="QT443" s="2">
        <v>58.74</v>
      </c>
      <c r="QU443" s="2">
        <v>59.5</v>
      </c>
      <c r="QV443" s="2">
        <v>58.84</v>
      </c>
      <c r="QW443" s="2">
        <v>59.6</v>
      </c>
      <c r="QX443" s="2">
        <v>59.89</v>
      </c>
      <c r="QY443" s="2">
        <v>58.51</v>
      </c>
      <c r="QZ443" s="2">
        <v>57.53</v>
      </c>
      <c r="RA443" s="2">
        <v>59.49</v>
      </c>
      <c r="RB443" s="2">
        <v>59.25</v>
      </c>
      <c r="RC443" s="2">
        <v>58.98</v>
      </c>
      <c r="RD443" s="2">
        <v>59.9</v>
      </c>
      <c r="RE443" s="2">
        <v>60.94</v>
      </c>
      <c r="RF443" s="2">
        <v>60.38</v>
      </c>
      <c r="RG443" s="2">
        <v>61.98</v>
      </c>
      <c r="RH443" s="2">
        <v>67.099999999999994</v>
      </c>
      <c r="RI443" s="2">
        <v>65.150000000000006</v>
      </c>
      <c r="RJ443" s="2">
        <v>65.489999999999995</v>
      </c>
      <c r="RK443" s="2">
        <v>70.3</v>
      </c>
      <c r="RL443" s="2">
        <v>76.91</v>
      </c>
      <c r="RM443" s="2">
        <v>90.06</v>
      </c>
      <c r="RN443" s="2">
        <v>74.27</v>
      </c>
      <c r="RO443" s="2">
        <v>100.47</v>
      </c>
      <c r="RP443" s="2">
        <v>100.31</v>
      </c>
      <c r="RQ443" s="2">
        <v>100.16</v>
      </c>
      <c r="RR443" s="2">
        <v>100</v>
      </c>
      <c r="RS443" s="2" t="s">
        <v>29</v>
      </c>
      <c r="RT443" s="2" t="s">
        <v>289</v>
      </c>
      <c r="RU443" s="2" t="s">
        <v>289</v>
      </c>
      <c r="RV443" s="2" t="s">
        <v>289</v>
      </c>
      <c r="RW443" s="2" t="s">
        <v>289</v>
      </c>
      <c r="RX443" s="2" t="s">
        <v>289</v>
      </c>
      <c r="RY443" s="51" t="s">
        <v>289</v>
      </c>
      <c r="RZ443" s="2" t="s">
        <v>289</v>
      </c>
      <c r="SA443" s="51" t="s">
        <v>289</v>
      </c>
      <c r="SB443" s="2" t="s">
        <v>289</v>
      </c>
      <c r="SC443" s="2" t="s">
        <v>289</v>
      </c>
      <c r="SD443" s="2" t="s">
        <v>289</v>
      </c>
      <c r="SE443" s="51" t="s">
        <v>289</v>
      </c>
      <c r="SF443" s="2" t="s">
        <v>289</v>
      </c>
      <c r="SG443" s="2" t="s">
        <v>289</v>
      </c>
      <c r="SH443" s="2" t="s">
        <v>289</v>
      </c>
      <c r="SI443" s="2" t="s">
        <v>289</v>
      </c>
      <c r="SJ443" s="2" t="s">
        <v>289</v>
      </c>
      <c r="SK443" s="2" t="s">
        <v>289</v>
      </c>
      <c r="SL443" s="2" t="s">
        <v>289</v>
      </c>
      <c r="SM443" s="2" t="s">
        <v>289</v>
      </c>
      <c r="SN443" s="2" t="s">
        <v>289</v>
      </c>
      <c r="SO443" s="2" t="s">
        <v>289</v>
      </c>
      <c r="SP443" s="2" t="s">
        <v>289</v>
      </c>
      <c r="SQ443" s="17" t="s">
        <v>289</v>
      </c>
      <c r="SR443" s="17" t="s">
        <v>289</v>
      </c>
      <c r="SS443" s="17" t="s">
        <v>289</v>
      </c>
      <c r="ST443" s="17" t="s">
        <v>289</v>
      </c>
      <c r="SU443" s="17" t="s">
        <v>289</v>
      </c>
      <c r="SV443" s="17" t="s">
        <v>289</v>
      </c>
      <c r="SW443" s="17" t="s">
        <v>289</v>
      </c>
      <c r="SX443" s="2" t="s">
        <v>289</v>
      </c>
      <c r="SY443" s="2" t="s">
        <v>289</v>
      </c>
      <c r="SZ443" s="2" t="s">
        <v>289</v>
      </c>
      <c r="TA443" s="2" t="s">
        <v>289</v>
      </c>
      <c r="TB443" s="2" t="s">
        <v>289</v>
      </c>
      <c r="TC443" s="2" t="s">
        <v>289</v>
      </c>
      <c r="TD443" s="2" t="s">
        <v>289</v>
      </c>
      <c r="TE443" s="2" t="s">
        <v>289</v>
      </c>
      <c r="TF443" s="57" t="s">
        <v>289</v>
      </c>
      <c r="TG443" s="57" t="s">
        <v>289</v>
      </c>
      <c r="TH443" s="57" t="s">
        <v>289</v>
      </c>
      <c r="TI443" s="57" t="s">
        <v>289</v>
      </c>
      <c r="TJ443" s="57" t="s">
        <v>289</v>
      </c>
      <c r="TK443" s="57" t="s">
        <v>289</v>
      </c>
      <c r="TL443" s="57" t="s">
        <v>289</v>
      </c>
      <c r="TM443" s="57" t="s">
        <v>289</v>
      </c>
      <c r="TN443" s="57" t="s">
        <v>289</v>
      </c>
      <c r="TO443" s="2" t="s">
        <v>289</v>
      </c>
      <c r="TP443" s="57" t="s">
        <v>289</v>
      </c>
      <c r="TQ443" s="2" t="s">
        <v>289</v>
      </c>
      <c r="TR443" s="2" t="s">
        <v>289</v>
      </c>
      <c r="TS443" s="57" t="s">
        <v>289</v>
      </c>
      <c r="TT443" s="2" t="s">
        <v>289</v>
      </c>
      <c r="TU443" s="57" t="s">
        <v>289</v>
      </c>
      <c r="TV443" s="2" t="s">
        <v>289</v>
      </c>
      <c r="TW443" s="2" t="s">
        <v>289</v>
      </c>
      <c r="TX443" s="2" t="s">
        <v>289</v>
      </c>
      <c r="TY443" s="2"/>
      <c r="TZ443" s="2"/>
      <c r="UA443" s="2"/>
      <c r="UB443" s="2"/>
      <c r="UC443" s="57"/>
      <c r="UD443" s="57" t="s">
        <v>289</v>
      </c>
      <c r="UE443" s="2" t="s">
        <v>289</v>
      </c>
      <c r="UF443" s="2" t="s">
        <v>289</v>
      </c>
      <c r="UG443" s="2" t="s">
        <v>289</v>
      </c>
      <c r="UH443" s="2" t="s">
        <v>289</v>
      </c>
      <c r="UI443" s="2" t="s">
        <v>289</v>
      </c>
      <c r="UJ443" s="2" t="s">
        <v>289</v>
      </c>
      <c r="UK443" s="2" t="s">
        <v>289</v>
      </c>
      <c r="UL443" s="2" t="s">
        <v>289</v>
      </c>
      <c r="UM443" s="2" t="s">
        <v>289</v>
      </c>
      <c r="UN443" s="2" t="s">
        <v>289</v>
      </c>
      <c r="UO443" s="2" t="s">
        <v>289</v>
      </c>
      <c r="UP443" s="2" t="s">
        <v>289</v>
      </c>
      <c r="UQ443" s="2" t="s">
        <v>289</v>
      </c>
      <c r="UR443" s="2" t="s">
        <v>289</v>
      </c>
      <c r="US443" s="2" t="s">
        <v>289</v>
      </c>
      <c r="UT443" s="2" t="s">
        <v>289</v>
      </c>
      <c r="UU443" s="2" t="s">
        <v>289</v>
      </c>
      <c r="UV443" s="2" t="s">
        <v>289</v>
      </c>
      <c r="UW443" s="2" t="s">
        <v>289</v>
      </c>
      <c r="UX443" s="2" t="s">
        <v>289</v>
      </c>
      <c r="UY443" s="2" t="s">
        <v>289</v>
      </c>
      <c r="UZ443" s="2" t="s">
        <v>289</v>
      </c>
      <c r="VA443" s="2" t="s">
        <v>289</v>
      </c>
      <c r="VB443" s="57" t="str">
        <f t="shared" si="39"/>
        <v/>
      </c>
      <c r="VC443" s="2" t="s">
        <v>289</v>
      </c>
      <c r="VD443" s="2" t="s">
        <v>289</v>
      </c>
      <c r="VE443" s="2" t="s">
        <v>289</v>
      </c>
      <c r="VF443" s="2" t="s">
        <v>289</v>
      </c>
      <c r="VG443" s="2" t="s">
        <v>289</v>
      </c>
      <c r="VH443" s="2" t="s">
        <v>289</v>
      </c>
      <c r="VI443" s="2" t="s">
        <v>289</v>
      </c>
      <c r="VJ443" s="2" t="s">
        <v>289</v>
      </c>
      <c r="VK443" s="2" t="s">
        <v>289</v>
      </c>
      <c r="VL443" s="2" t="s">
        <v>289</v>
      </c>
      <c r="VM443" s="2" t="s">
        <v>289</v>
      </c>
      <c r="VN443" s="2" t="s">
        <v>289</v>
      </c>
      <c r="VO443" s="2" t="s">
        <v>289</v>
      </c>
      <c r="VP443" s="2" t="s">
        <v>289</v>
      </c>
      <c r="VQ443" s="2" t="s">
        <v>289</v>
      </c>
      <c r="VR443" s="2" t="s">
        <v>289</v>
      </c>
      <c r="VS443" s="2" t="s">
        <v>289</v>
      </c>
      <c r="VT443" s="2" t="s">
        <v>289</v>
      </c>
      <c r="VU443" s="2" t="s">
        <v>289</v>
      </c>
      <c r="VV443" s="2" t="s">
        <v>289</v>
      </c>
      <c r="VW443" s="2" t="s">
        <v>289</v>
      </c>
      <c r="VX443" s="2" t="s">
        <v>289</v>
      </c>
      <c r="VY443" s="2" t="s">
        <v>289</v>
      </c>
      <c r="VZ443" s="2" t="s">
        <v>289</v>
      </c>
      <c r="WA443" s="2" t="s">
        <v>289</v>
      </c>
      <c r="WB443" s="2" t="s">
        <v>289</v>
      </c>
      <c r="WC443" s="2" t="s">
        <v>289</v>
      </c>
      <c r="WD443" s="2" t="s">
        <v>289</v>
      </c>
      <c r="WE443" s="1" t="s">
        <v>289</v>
      </c>
      <c r="WF443" s="57" t="s">
        <v>289</v>
      </c>
      <c r="WG443" s="1" t="s">
        <v>289</v>
      </c>
      <c r="WH443" s="1" t="s">
        <v>289</v>
      </c>
      <c r="WI443" s="1" t="s">
        <v>289</v>
      </c>
      <c r="WJ443" s="1" t="s">
        <v>289</v>
      </c>
      <c r="WK443" s="1" t="s">
        <v>289</v>
      </c>
      <c r="WL443" s="1" t="s">
        <v>289</v>
      </c>
      <c r="WM443" s="1" t="s">
        <v>289</v>
      </c>
      <c r="WN443" s="57" t="str">
        <f t="shared" si="40"/>
        <v/>
      </c>
      <c r="WO443" s="1" t="e">
        <v>#N/A</v>
      </c>
      <c r="WP443" s="1" t="e">
        <v>#N/A</v>
      </c>
      <c r="WQ443" s="1" t="e">
        <v>#N/A</v>
      </c>
      <c r="WR443" s="1" t="s">
        <v>289</v>
      </c>
      <c r="WS443" s="1" t="s">
        <v>289</v>
      </c>
      <c r="WT443" s="1" t="s">
        <v>289</v>
      </c>
      <c r="WU443" s="1" t="s">
        <v>289</v>
      </c>
      <c r="WV443" s="5" t="s">
        <v>3</v>
      </c>
    </row>
    <row r="444" spans="1:620" ht="15" x14ac:dyDescent="0.25">
      <c r="A444" s="1">
        <v>50000</v>
      </c>
      <c r="B444" s="1">
        <v>2</v>
      </c>
      <c r="C444" s="1" t="s">
        <v>54</v>
      </c>
      <c r="F444" s="1">
        <v>1988</v>
      </c>
      <c r="G444" s="5">
        <v>30029</v>
      </c>
      <c r="H444" s="5">
        <v>32232</v>
      </c>
      <c r="I444" s="5">
        <v>32232</v>
      </c>
      <c r="J444" s="7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>
        <v>49.375</v>
      </c>
      <c r="CJ444" s="19">
        <v>96.75</v>
      </c>
      <c r="CK444" s="19">
        <v>97.625</v>
      </c>
      <c r="CL444" s="19">
        <v>97.75</v>
      </c>
      <c r="CM444" s="19">
        <v>98</v>
      </c>
      <c r="CN444" s="19">
        <v>97.5</v>
      </c>
      <c r="CO444" s="19">
        <v>97</v>
      </c>
      <c r="CP444" s="19">
        <v>100.5</v>
      </c>
      <c r="CQ444" s="19">
        <v>102.75</v>
      </c>
      <c r="CR444" s="19">
        <v>104.625</v>
      </c>
      <c r="CS444" s="19">
        <v>105.125</v>
      </c>
      <c r="CT444" s="19">
        <v>104.375</v>
      </c>
      <c r="CU444" s="19">
        <v>103.75</v>
      </c>
      <c r="CV444" s="19">
        <v>102.75</v>
      </c>
      <c r="CW444" s="19">
        <v>100.5</v>
      </c>
      <c r="CX444" s="19">
        <v>99.5</v>
      </c>
      <c r="CY444" s="19">
        <v>98.875</v>
      </c>
      <c r="CZ444" s="19">
        <v>101.125</v>
      </c>
      <c r="DA444" s="19">
        <v>103.375</v>
      </c>
      <c r="DB444" s="19">
        <v>103.5</v>
      </c>
      <c r="DC444" s="19">
        <v>103</v>
      </c>
      <c r="DD444" s="19">
        <v>104.75</v>
      </c>
      <c r="DE444" s="19">
        <v>104.25</v>
      </c>
      <c r="DF444" s="19">
        <v>103</v>
      </c>
      <c r="DG444" s="19">
        <v>102.625</v>
      </c>
      <c r="DH444" s="19">
        <v>102.875</v>
      </c>
      <c r="DI444" s="19">
        <v>102.75</v>
      </c>
      <c r="DJ444" s="19">
        <v>102.625</v>
      </c>
      <c r="DK444" s="19">
        <v>101.375</v>
      </c>
      <c r="DL444" s="19">
        <v>103</v>
      </c>
      <c r="DM444" s="19">
        <v>104.25</v>
      </c>
      <c r="DN444" s="19">
        <v>107.25</v>
      </c>
      <c r="DO444" s="19">
        <v>107.375</v>
      </c>
      <c r="DP444" s="19">
        <v>107.5</v>
      </c>
      <c r="DQ444" s="19">
        <v>107</v>
      </c>
      <c r="DR444" s="19">
        <v>109.75</v>
      </c>
      <c r="DS444" s="19">
        <v>109.875</v>
      </c>
      <c r="DT444" s="19">
        <v>111</v>
      </c>
      <c r="DU444" s="19">
        <v>113.75</v>
      </c>
      <c r="DV444" s="19">
        <v>114</v>
      </c>
      <c r="DW444" s="19">
        <v>114.75</v>
      </c>
      <c r="DX444" s="19">
        <v>115.375</v>
      </c>
      <c r="DY444" s="19">
        <v>116.625</v>
      </c>
      <c r="DZ444" s="19">
        <v>116.875</v>
      </c>
      <c r="EA444" s="19">
        <v>117</v>
      </c>
      <c r="EB444" s="19">
        <v>115.875</v>
      </c>
      <c r="EC444" s="19">
        <v>116.75</v>
      </c>
      <c r="ED444" s="19">
        <v>118.5</v>
      </c>
      <c r="EE444" s="19">
        <v>119.125</v>
      </c>
      <c r="EF444" s="19">
        <v>122.25</v>
      </c>
      <c r="EG444" s="19">
        <v>121.875</v>
      </c>
      <c r="EH444" s="19">
        <v>121.375</v>
      </c>
      <c r="EI444" s="19">
        <v>122.25</v>
      </c>
      <c r="EJ444" s="19">
        <v>122.75</v>
      </c>
      <c r="EK444" s="19">
        <v>120.25</v>
      </c>
      <c r="EL444" s="19">
        <v>122.5625</v>
      </c>
      <c r="EM444" s="19">
        <v>124.5625</v>
      </c>
      <c r="EN444" s="19">
        <v>124.78125</v>
      </c>
      <c r="EO444" s="19">
        <v>126.5625</v>
      </c>
      <c r="EP444" s="19">
        <v>128.53125</v>
      </c>
      <c r="EQ444" s="19">
        <v>128.96875</v>
      </c>
      <c r="ER444" s="19" t="s">
        <v>28</v>
      </c>
      <c r="ES444" s="19">
        <v>130.71875</v>
      </c>
      <c r="ET444" s="19">
        <v>130.75</v>
      </c>
      <c r="EU444" s="19">
        <v>131.125</v>
      </c>
      <c r="EV444" s="19">
        <v>131.125</v>
      </c>
      <c r="EW444" s="19">
        <v>131.6875</v>
      </c>
      <c r="EX444" s="19">
        <v>132.6875</v>
      </c>
      <c r="EY444" s="19" t="s">
        <v>28</v>
      </c>
      <c r="EZ444" s="19">
        <v>133.6875</v>
      </c>
      <c r="FA444" s="19">
        <v>134.125</v>
      </c>
      <c r="FB444" s="19"/>
      <c r="FC444" s="19" t="s">
        <v>29</v>
      </c>
      <c r="FD444" s="19"/>
      <c r="FE444" s="19"/>
      <c r="FF444" s="19"/>
      <c r="FG444" s="19"/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  <c r="GN444" s="19"/>
      <c r="GO444" s="19"/>
      <c r="GP444" s="19"/>
      <c r="GQ444" s="19"/>
      <c r="GR444" s="19"/>
      <c r="GS444" s="19"/>
      <c r="GT444" s="19"/>
      <c r="GU444" s="19"/>
      <c r="GV444" s="19"/>
      <c r="GW444" s="19"/>
      <c r="GX444" s="19"/>
      <c r="GY444" s="19"/>
      <c r="GZ444" s="19"/>
      <c r="HA444" s="19"/>
      <c r="HB444" s="19"/>
      <c r="HC444" s="19"/>
      <c r="HD444" s="19"/>
      <c r="HE444" s="19"/>
      <c r="HF444" s="19"/>
      <c r="HG444" s="19"/>
      <c r="HH444" s="19"/>
      <c r="HI444" s="19"/>
      <c r="HJ444" s="19"/>
      <c r="HK444" s="19"/>
      <c r="HL444" s="19"/>
      <c r="HM444" s="19"/>
      <c r="HN444" s="19"/>
      <c r="HO444" s="19"/>
      <c r="HP444" s="19"/>
      <c r="HQ444" s="19"/>
      <c r="HR444" s="19"/>
      <c r="HS444" s="19"/>
      <c r="HT444" s="19"/>
      <c r="HU444" s="19"/>
      <c r="HV444" s="19"/>
      <c r="HW444" s="19"/>
      <c r="HX444" s="19"/>
      <c r="HY444" s="19"/>
      <c r="HZ444" s="19"/>
      <c r="IA444" s="19"/>
      <c r="IB444" s="19"/>
      <c r="IC444" s="19"/>
      <c r="ID444" s="19"/>
      <c r="IE444" s="19"/>
      <c r="IF444" s="19"/>
      <c r="IG444" s="19"/>
      <c r="IH444" s="19"/>
      <c r="II444" s="19"/>
      <c r="IJ444" s="19"/>
      <c r="IK444" s="19"/>
      <c r="IL444" s="19"/>
      <c r="IM444" s="19"/>
      <c r="IN444" s="19"/>
      <c r="IO444" s="19"/>
      <c r="IP444" s="19"/>
      <c r="IQ444" s="19"/>
      <c r="IR444" s="19"/>
      <c r="IS444" s="19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40"/>
      <c r="LR444" s="2"/>
      <c r="LS444" s="40"/>
      <c r="LT444" s="2"/>
      <c r="LU444" s="40"/>
      <c r="LV444" s="40"/>
      <c r="LW444" s="2"/>
      <c r="LX444" s="2"/>
      <c r="LY444" s="2"/>
      <c r="LZ444" s="2"/>
      <c r="MA444" s="2"/>
      <c r="MB444" s="2"/>
      <c r="MC444" s="40"/>
      <c r="MD444" s="40"/>
      <c r="ME444" s="40"/>
      <c r="MF444" s="2"/>
      <c r="MG444" s="61"/>
      <c r="MH444" s="40"/>
      <c r="MI444" s="2"/>
      <c r="MJ444" s="2"/>
      <c r="MK444" s="40"/>
      <c r="ML444" s="40"/>
      <c r="MM444" s="40"/>
      <c r="MN444" s="2"/>
      <c r="MO444" s="40"/>
      <c r="MP444" s="40"/>
      <c r="MQ444" s="40"/>
      <c r="MR444" s="2"/>
      <c r="MS444" s="40"/>
      <c r="MT444" s="40"/>
      <c r="MU444" s="40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40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40"/>
      <c r="OL444" s="40"/>
      <c r="OM444" s="2"/>
      <c r="ON444" s="2"/>
      <c r="OO444" s="2"/>
      <c r="OP444" s="2"/>
      <c r="OQ444" s="40"/>
      <c r="OR444" s="2"/>
      <c r="OS444" s="2"/>
      <c r="OT444" s="2"/>
      <c r="OU444" s="40"/>
      <c r="OV444" s="2"/>
      <c r="OW444" s="40"/>
      <c r="OX444" s="2" t="s">
        <v>289</v>
      </c>
      <c r="OY444" s="2" t="s">
        <v>289</v>
      </c>
      <c r="OZ444" s="2" t="s">
        <v>289</v>
      </c>
      <c r="PA444" s="2" t="s">
        <v>289</v>
      </c>
      <c r="PB444" s="2" t="s">
        <v>289</v>
      </c>
      <c r="PC444" s="2" t="s">
        <v>289</v>
      </c>
      <c r="PD444" s="2" t="s">
        <v>289</v>
      </c>
      <c r="PE444" s="2" t="s">
        <v>289</v>
      </c>
      <c r="PF444" s="40" t="s">
        <v>289</v>
      </c>
      <c r="PG444" s="2" t="s">
        <v>289</v>
      </c>
      <c r="PH444" s="2" t="s">
        <v>289</v>
      </c>
      <c r="PI444" s="2" t="s">
        <v>289</v>
      </c>
      <c r="PJ444" s="40" t="s">
        <v>289</v>
      </c>
      <c r="PK444" s="2" t="s">
        <v>289</v>
      </c>
      <c r="PL444"/>
      <c r="PM444" s="2" t="s">
        <v>289</v>
      </c>
      <c r="PN444" s="2" t="s">
        <v>289</v>
      </c>
      <c r="PO444" s="2" t="s">
        <v>289</v>
      </c>
      <c r="PP444" s="2" t="s">
        <v>289</v>
      </c>
      <c r="PQ444" s="2" t="s">
        <v>289</v>
      </c>
      <c r="PR444" s="2" t="s">
        <v>289</v>
      </c>
      <c r="PS444" s="2" t="s">
        <v>289</v>
      </c>
      <c r="PT444" s="2" t="s">
        <v>289</v>
      </c>
      <c r="PU444" s="2" t="s">
        <v>289</v>
      </c>
      <c r="PV444" s="2" t="s">
        <v>289</v>
      </c>
      <c r="PW444" s="2" t="s">
        <v>289</v>
      </c>
      <c r="PX444" s="51" t="s">
        <v>289</v>
      </c>
      <c r="PY444" s="2" t="s">
        <v>289</v>
      </c>
      <c r="PZ444" s="2" t="s">
        <v>289</v>
      </c>
      <c r="QA444" s="2" t="s">
        <v>289</v>
      </c>
      <c r="QB444" s="2" t="s">
        <v>289</v>
      </c>
      <c r="QC444" s="2" t="s">
        <v>289</v>
      </c>
      <c r="QD444" s="2" t="s">
        <v>289</v>
      </c>
      <c r="QE444" s="2" t="s">
        <v>289</v>
      </c>
      <c r="QF444" s="2" t="s">
        <v>289</v>
      </c>
      <c r="QG444" s="2" t="s">
        <v>289</v>
      </c>
      <c r="QH444" s="2" t="s">
        <v>289</v>
      </c>
      <c r="QI444" s="2" t="s">
        <v>289</v>
      </c>
      <c r="QJ444" s="2" t="s">
        <v>289</v>
      </c>
      <c r="QK444" s="2" t="s">
        <v>289</v>
      </c>
      <c r="QL444" s="2" t="s">
        <v>289</v>
      </c>
      <c r="QM444" s="2" t="s">
        <v>289</v>
      </c>
      <c r="QN444" s="2" t="s">
        <v>289</v>
      </c>
      <c r="QO444" s="2" t="s">
        <v>289</v>
      </c>
      <c r="QP444" s="2" t="s">
        <v>289</v>
      </c>
      <c r="QQ444" s="2" t="s">
        <v>289</v>
      </c>
      <c r="QR444" s="2" t="s">
        <v>289</v>
      </c>
      <c r="QS444" s="2"/>
      <c r="QT444" s="2" t="s">
        <v>289</v>
      </c>
      <c r="QU444" s="2" t="s">
        <v>289</v>
      </c>
      <c r="QV444" s="2" t="s">
        <v>289</v>
      </c>
      <c r="QW444" s="2" t="s">
        <v>289</v>
      </c>
      <c r="QX444" s="2" t="s">
        <v>289</v>
      </c>
      <c r="QY444" s="2" t="s">
        <v>289</v>
      </c>
      <c r="QZ444" s="2" t="s">
        <v>289</v>
      </c>
      <c r="RA444" s="2" t="s">
        <v>289</v>
      </c>
      <c r="RB444" s="2" t="s">
        <v>289</v>
      </c>
      <c r="RC444" s="2" t="s">
        <v>289</v>
      </c>
      <c r="RD444" s="2" t="s">
        <v>289</v>
      </c>
      <c r="RE444" s="2" t="s">
        <v>289</v>
      </c>
      <c r="RF444" s="2" t="s">
        <v>289</v>
      </c>
      <c r="RG444" s="2" t="s">
        <v>289</v>
      </c>
      <c r="RH444" s="2" t="s">
        <v>289</v>
      </c>
      <c r="RI444" s="2" t="s">
        <v>289</v>
      </c>
      <c r="RJ444" s="2" t="s">
        <v>289</v>
      </c>
      <c r="RK444" s="2" t="s">
        <v>289</v>
      </c>
      <c r="RL444" s="2" t="s">
        <v>289</v>
      </c>
      <c r="RM444" s="2" t="s">
        <v>289</v>
      </c>
      <c r="RN444" s="2" t="s">
        <v>289</v>
      </c>
      <c r="RO444" s="2" t="s">
        <v>289</v>
      </c>
      <c r="RP444" s="2" t="s">
        <v>289</v>
      </c>
      <c r="RQ444" s="2" t="s">
        <v>289</v>
      </c>
      <c r="RR444" s="2" t="s">
        <v>289</v>
      </c>
      <c r="RS444" s="2" t="s">
        <v>289</v>
      </c>
      <c r="RT444" s="2" t="s">
        <v>289</v>
      </c>
      <c r="RU444" s="2" t="s">
        <v>289</v>
      </c>
      <c r="RV444" s="2" t="s">
        <v>289</v>
      </c>
      <c r="RW444" s="2" t="s">
        <v>289</v>
      </c>
      <c r="RX444" s="2" t="s">
        <v>289</v>
      </c>
      <c r="RY444" s="51" t="s">
        <v>289</v>
      </c>
      <c r="RZ444" s="2" t="s">
        <v>289</v>
      </c>
      <c r="SA444" s="51" t="s">
        <v>289</v>
      </c>
      <c r="SB444" s="2" t="s">
        <v>289</v>
      </c>
      <c r="SC444" s="2" t="s">
        <v>289</v>
      </c>
      <c r="SD444" s="2" t="s">
        <v>289</v>
      </c>
      <c r="SE444" s="51" t="s">
        <v>289</v>
      </c>
      <c r="SF444" s="2" t="s">
        <v>289</v>
      </c>
      <c r="SG444" s="2" t="s">
        <v>289</v>
      </c>
      <c r="SH444" s="2" t="s">
        <v>289</v>
      </c>
      <c r="SI444" s="2" t="s">
        <v>289</v>
      </c>
      <c r="SJ444" s="2" t="s">
        <v>289</v>
      </c>
      <c r="SK444" s="2" t="s">
        <v>289</v>
      </c>
      <c r="SL444" s="2" t="s">
        <v>289</v>
      </c>
      <c r="SM444" s="2" t="s">
        <v>289</v>
      </c>
      <c r="SN444" s="2" t="s">
        <v>289</v>
      </c>
      <c r="SO444" s="2" t="s">
        <v>289</v>
      </c>
      <c r="SP444" s="2" t="s">
        <v>289</v>
      </c>
      <c r="SQ444" s="17" t="s">
        <v>289</v>
      </c>
      <c r="SR444" s="17" t="s">
        <v>289</v>
      </c>
      <c r="SS444" s="17" t="s">
        <v>289</v>
      </c>
      <c r="ST444" s="17" t="s">
        <v>289</v>
      </c>
      <c r="SU444" s="17" t="s">
        <v>289</v>
      </c>
      <c r="SV444" s="17" t="s">
        <v>289</v>
      </c>
      <c r="SW444" s="17" t="s">
        <v>289</v>
      </c>
      <c r="SX444" s="2" t="s">
        <v>289</v>
      </c>
      <c r="SY444" s="2" t="s">
        <v>289</v>
      </c>
      <c r="SZ444" s="2" t="s">
        <v>289</v>
      </c>
      <c r="TA444" s="2" t="s">
        <v>289</v>
      </c>
      <c r="TB444" s="2" t="s">
        <v>289</v>
      </c>
      <c r="TC444" s="2" t="s">
        <v>289</v>
      </c>
      <c r="TD444" s="2" t="s">
        <v>289</v>
      </c>
      <c r="TE444" s="2" t="s">
        <v>289</v>
      </c>
      <c r="TF444" s="57" t="s">
        <v>289</v>
      </c>
      <c r="TG444" s="57" t="s">
        <v>289</v>
      </c>
      <c r="TH444" s="57" t="s">
        <v>289</v>
      </c>
      <c r="TI444" s="57" t="s">
        <v>289</v>
      </c>
      <c r="TJ444" s="57" t="s">
        <v>289</v>
      </c>
      <c r="TK444" s="57" t="s">
        <v>289</v>
      </c>
      <c r="TL444" s="57" t="s">
        <v>289</v>
      </c>
      <c r="TM444" s="57" t="s">
        <v>289</v>
      </c>
      <c r="TN444" s="57" t="s">
        <v>289</v>
      </c>
      <c r="TO444" s="2" t="s">
        <v>289</v>
      </c>
      <c r="TP444" s="57" t="s">
        <v>289</v>
      </c>
      <c r="TQ444" s="2" t="s">
        <v>289</v>
      </c>
      <c r="TR444" s="2" t="s">
        <v>289</v>
      </c>
      <c r="TS444" s="57" t="s">
        <v>289</v>
      </c>
      <c r="TT444" s="2" t="s">
        <v>289</v>
      </c>
      <c r="TU444" s="57" t="s">
        <v>289</v>
      </c>
      <c r="TV444" s="2" t="s">
        <v>289</v>
      </c>
      <c r="TW444" s="2" t="s">
        <v>289</v>
      </c>
      <c r="TX444" s="2" t="s">
        <v>289</v>
      </c>
      <c r="TY444" s="2"/>
      <c r="TZ444" s="2"/>
      <c r="UA444" s="2"/>
      <c r="UB444" s="2"/>
      <c r="UC444" s="57"/>
      <c r="UD444" s="57" t="s">
        <v>289</v>
      </c>
      <c r="UE444" s="2" t="s">
        <v>289</v>
      </c>
      <c r="UF444" s="2" t="s">
        <v>289</v>
      </c>
      <c r="UG444" s="2" t="s">
        <v>289</v>
      </c>
      <c r="UH444" s="2" t="s">
        <v>289</v>
      </c>
      <c r="UI444" s="2" t="s">
        <v>289</v>
      </c>
      <c r="UJ444" s="2" t="s">
        <v>289</v>
      </c>
      <c r="UK444" s="2" t="s">
        <v>289</v>
      </c>
      <c r="UL444" s="2" t="s">
        <v>289</v>
      </c>
      <c r="UM444" s="2" t="s">
        <v>289</v>
      </c>
      <c r="UN444" s="2" t="s">
        <v>289</v>
      </c>
      <c r="UO444" s="2" t="s">
        <v>289</v>
      </c>
      <c r="UP444" s="2" t="s">
        <v>289</v>
      </c>
      <c r="UQ444" s="2" t="s">
        <v>289</v>
      </c>
      <c r="UR444" s="2" t="s">
        <v>289</v>
      </c>
      <c r="US444" s="2" t="s">
        <v>289</v>
      </c>
      <c r="UT444" s="2" t="s">
        <v>289</v>
      </c>
      <c r="UU444" s="2" t="s">
        <v>289</v>
      </c>
      <c r="UV444" s="2" t="s">
        <v>289</v>
      </c>
      <c r="UW444" s="2" t="s">
        <v>289</v>
      </c>
      <c r="UX444" s="2" t="s">
        <v>289</v>
      </c>
      <c r="UY444" s="2" t="s">
        <v>289</v>
      </c>
      <c r="UZ444" s="2" t="s">
        <v>289</v>
      </c>
      <c r="VA444" s="2" t="s">
        <v>289</v>
      </c>
      <c r="VB444" s="57" t="str">
        <f t="shared" si="39"/>
        <v/>
      </c>
      <c r="VC444" s="2" t="s">
        <v>289</v>
      </c>
      <c r="VD444" s="2" t="s">
        <v>289</v>
      </c>
      <c r="VE444" s="2" t="s">
        <v>289</v>
      </c>
      <c r="VF444" s="2" t="s">
        <v>289</v>
      </c>
      <c r="VG444" s="2" t="s">
        <v>289</v>
      </c>
      <c r="VH444" s="2" t="s">
        <v>289</v>
      </c>
      <c r="VI444" s="2" t="s">
        <v>289</v>
      </c>
      <c r="VJ444" s="2" t="s">
        <v>289</v>
      </c>
      <c r="VK444" s="2" t="s">
        <v>289</v>
      </c>
      <c r="VL444" s="2" t="s">
        <v>289</v>
      </c>
      <c r="VM444" s="2" t="s">
        <v>289</v>
      </c>
      <c r="VN444" s="2" t="s">
        <v>289</v>
      </c>
      <c r="VO444" s="2" t="s">
        <v>289</v>
      </c>
      <c r="VP444" s="2" t="s">
        <v>289</v>
      </c>
      <c r="VQ444" s="2" t="s">
        <v>289</v>
      </c>
      <c r="VR444" s="2" t="s">
        <v>289</v>
      </c>
      <c r="VS444" s="2" t="s">
        <v>289</v>
      </c>
      <c r="VT444" s="2" t="s">
        <v>289</v>
      </c>
      <c r="VU444" s="2" t="s">
        <v>289</v>
      </c>
      <c r="VV444" s="2" t="s">
        <v>289</v>
      </c>
      <c r="VW444" s="2" t="s">
        <v>289</v>
      </c>
      <c r="VX444" s="2" t="s">
        <v>289</v>
      </c>
      <c r="VY444" s="2" t="s">
        <v>289</v>
      </c>
      <c r="VZ444" s="2" t="s">
        <v>289</v>
      </c>
      <c r="WA444" s="2" t="s">
        <v>289</v>
      </c>
      <c r="WB444" s="2" t="s">
        <v>289</v>
      </c>
      <c r="WC444" s="2" t="s">
        <v>289</v>
      </c>
      <c r="WD444" s="2" t="s">
        <v>289</v>
      </c>
      <c r="WE444" s="1" t="s">
        <v>289</v>
      </c>
      <c r="WF444" s="57" t="s">
        <v>289</v>
      </c>
      <c r="WG444" s="1" t="s">
        <v>289</v>
      </c>
      <c r="WH444" s="1" t="s">
        <v>289</v>
      </c>
      <c r="WI444" s="1" t="s">
        <v>289</v>
      </c>
      <c r="WJ444" s="1" t="s">
        <v>289</v>
      </c>
      <c r="WK444" s="1" t="s">
        <v>289</v>
      </c>
      <c r="WL444" s="1" t="s">
        <v>289</v>
      </c>
      <c r="WM444" s="1" t="s">
        <v>289</v>
      </c>
      <c r="WN444" s="57" t="str">
        <f t="shared" si="40"/>
        <v/>
      </c>
      <c r="WO444" s="1" t="e">
        <v>#N/A</v>
      </c>
      <c r="WP444" s="1" t="e">
        <v>#N/A</v>
      </c>
      <c r="WQ444" s="1" t="e">
        <v>#N/A</v>
      </c>
      <c r="WR444" s="1" t="s">
        <v>289</v>
      </c>
      <c r="WS444" s="1" t="s">
        <v>289</v>
      </c>
      <c r="WT444" s="1" t="s">
        <v>289</v>
      </c>
      <c r="WU444" s="1" t="s">
        <v>289</v>
      </c>
      <c r="WV444" s="5" t="s">
        <v>3</v>
      </c>
    </row>
    <row r="445" spans="1:620" ht="15" x14ac:dyDescent="0.25">
      <c r="A445" s="1">
        <v>50100</v>
      </c>
      <c r="B445" s="1">
        <v>2</v>
      </c>
      <c r="C445" s="1" t="s">
        <v>54</v>
      </c>
      <c r="F445" s="1">
        <v>1990</v>
      </c>
      <c r="G445" s="5">
        <v>30686</v>
      </c>
      <c r="H445" s="5">
        <v>32898</v>
      </c>
      <c r="I445" s="5">
        <v>32898</v>
      </c>
      <c r="J445" s="7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>
        <v>91</v>
      </c>
      <c r="DF445" s="19">
        <v>89.25</v>
      </c>
      <c r="DG445" s="19">
        <v>88.625</v>
      </c>
      <c r="DH445" s="19">
        <v>89.5</v>
      </c>
      <c r="DI445" s="19">
        <v>88.5</v>
      </c>
      <c r="DJ445" s="19">
        <v>87.75</v>
      </c>
      <c r="DK445" s="19">
        <v>85</v>
      </c>
      <c r="DL445" s="19">
        <v>86.875</v>
      </c>
      <c r="DM445" s="19">
        <v>88.375</v>
      </c>
      <c r="DN445" s="19">
        <v>93.375</v>
      </c>
      <c r="DO445" s="19">
        <v>93.375</v>
      </c>
      <c r="DP445" s="19">
        <v>92.625</v>
      </c>
      <c r="DQ445" s="19">
        <v>93</v>
      </c>
      <c r="DR445" s="19">
        <v>95.75</v>
      </c>
      <c r="DS445" s="19">
        <v>95.875</v>
      </c>
      <c r="DT445" s="19">
        <v>96.625</v>
      </c>
      <c r="DU445" s="19">
        <v>98.375</v>
      </c>
      <c r="DV445" s="19">
        <v>98.375</v>
      </c>
      <c r="DW445" s="19">
        <v>98.75</v>
      </c>
      <c r="DX445" s="19">
        <v>99.375</v>
      </c>
      <c r="DY445" s="19">
        <v>100.875</v>
      </c>
      <c r="DZ445" s="19">
        <v>101.375</v>
      </c>
      <c r="EA445" s="19">
        <v>101.25</v>
      </c>
      <c r="EB445" s="19">
        <v>100.125</v>
      </c>
      <c r="EC445" s="19">
        <v>100.5</v>
      </c>
      <c r="ED445" s="19">
        <v>102.25</v>
      </c>
      <c r="EE445" s="19">
        <v>102.25</v>
      </c>
      <c r="EF445" s="19">
        <v>105.5</v>
      </c>
      <c r="EG445" s="19">
        <v>106.25</v>
      </c>
      <c r="EH445" s="19">
        <v>105.875</v>
      </c>
      <c r="EI445" s="19">
        <v>106.625</v>
      </c>
      <c r="EJ445" s="19">
        <v>107.375</v>
      </c>
      <c r="EK445" s="19">
        <v>104.875</v>
      </c>
      <c r="EL445" s="19">
        <v>106.25</v>
      </c>
      <c r="EM445" s="19">
        <v>107.875</v>
      </c>
      <c r="EN445" s="19">
        <v>109.15625</v>
      </c>
      <c r="EO445" s="19">
        <v>109.71875</v>
      </c>
      <c r="EP445" s="19">
        <v>112.40625</v>
      </c>
      <c r="EQ445" s="19">
        <v>114.21875</v>
      </c>
      <c r="ER445" s="19" t="s">
        <v>28</v>
      </c>
      <c r="ES445" s="19">
        <v>116.53125</v>
      </c>
      <c r="ET445" s="19">
        <v>116</v>
      </c>
      <c r="EU445" s="19">
        <v>116.71875</v>
      </c>
      <c r="EV445" s="19">
        <v>114.3125</v>
      </c>
      <c r="EW445" s="19">
        <v>114.65625</v>
      </c>
      <c r="EX445" s="19">
        <v>115.84375</v>
      </c>
      <c r="EY445" s="19" t="s">
        <v>28</v>
      </c>
      <c r="EZ445" s="19">
        <v>117.8125</v>
      </c>
      <c r="FA445" s="19">
        <v>118.8125</v>
      </c>
      <c r="FB445" s="19">
        <v>118.25</v>
      </c>
      <c r="FC445" s="19">
        <v>120.5625</v>
      </c>
      <c r="FD445" s="19">
        <v>120</v>
      </c>
      <c r="FE445" s="19">
        <v>120.90625</v>
      </c>
      <c r="FF445" s="19">
        <v>121.1875</v>
      </c>
      <c r="FG445" s="19">
        <v>121.5</v>
      </c>
      <c r="FH445" s="19">
        <v>120.6875</v>
      </c>
      <c r="FI445" s="19">
        <v>122.625</v>
      </c>
      <c r="FJ445" s="19">
        <v>124.25</v>
      </c>
      <c r="FK445" s="19">
        <v>123.8125</v>
      </c>
      <c r="FL445" s="19">
        <v>124.03125</v>
      </c>
      <c r="FM445" s="19">
        <v>125.59375</v>
      </c>
      <c r="FN445" s="19">
        <v>126.5625</v>
      </c>
      <c r="FO445" s="19">
        <v>127.3125</v>
      </c>
      <c r="FP445" s="19">
        <v>128.375</v>
      </c>
      <c r="FQ445" s="19">
        <v>129.1875</v>
      </c>
      <c r="FR445" s="19">
        <v>129.8125</v>
      </c>
      <c r="FS445" s="19">
        <v>131.125</v>
      </c>
      <c r="FT445" s="19">
        <v>132.125</v>
      </c>
      <c r="FU445" s="19">
        <v>132.25</v>
      </c>
      <c r="FV445" s="19">
        <v>132.9375</v>
      </c>
      <c r="FW445" s="19">
        <v>133.75</v>
      </c>
      <c r="FX445" s="19">
        <v>134.96875</v>
      </c>
      <c r="FY445" s="19" t="s">
        <v>29</v>
      </c>
      <c r="FZ445" s="19"/>
      <c r="GA445" s="19"/>
      <c r="GB445" s="19"/>
      <c r="GC445" s="19"/>
      <c r="GD445" s="19"/>
      <c r="GE445" s="19"/>
      <c r="GF445" s="19"/>
      <c r="GG445" s="19"/>
      <c r="GH445" s="19"/>
      <c r="GI445" s="19"/>
      <c r="GJ445" s="19"/>
      <c r="GK445" s="19"/>
      <c r="GL445" s="19"/>
      <c r="GM445" s="19"/>
      <c r="GN445" s="19"/>
      <c r="GO445" s="19"/>
      <c r="GP445" s="19"/>
      <c r="GQ445" s="19"/>
      <c r="GR445" s="19"/>
      <c r="GS445" s="19"/>
      <c r="GT445" s="19"/>
      <c r="GU445" s="19"/>
      <c r="GV445" s="19"/>
      <c r="GW445" s="19"/>
      <c r="GX445" s="19"/>
      <c r="GY445" s="19"/>
      <c r="GZ445" s="19"/>
      <c r="HA445" s="19"/>
      <c r="HB445" s="19"/>
      <c r="HC445" s="19"/>
      <c r="HD445" s="19"/>
      <c r="HE445" s="19"/>
      <c r="HF445" s="19"/>
      <c r="HG445" s="19"/>
      <c r="HH445" s="19"/>
      <c r="HI445" s="19"/>
      <c r="HJ445" s="19"/>
      <c r="HK445" s="19"/>
      <c r="HL445" s="19"/>
      <c r="HM445" s="19"/>
      <c r="HN445" s="19"/>
      <c r="HO445" s="19"/>
      <c r="HP445" s="19"/>
      <c r="HQ445" s="19"/>
      <c r="HR445" s="19"/>
      <c r="HS445" s="19"/>
      <c r="HT445" s="19"/>
      <c r="HU445" s="19"/>
      <c r="HV445" s="19"/>
      <c r="HW445" s="19"/>
      <c r="HX445" s="19"/>
      <c r="HY445" s="19"/>
      <c r="HZ445" s="19"/>
      <c r="IA445" s="19"/>
      <c r="IB445" s="19"/>
      <c r="IC445" s="19"/>
      <c r="ID445" s="19"/>
      <c r="IE445" s="19"/>
      <c r="IF445" s="19"/>
      <c r="IG445" s="19"/>
      <c r="IH445" s="19"/>
      <c r="II445" s="19"/>
      <c r="IJ445" s="19"/>
      <c r="IK445" s="19"/>
      <c r="IL445" s="19"/>
      <c r="IM445" s="19"/>
      <c r="IN445" s="19"/>
      <c r="IO445" s="19"/>
      <c r="IP445" s="19"/>
      <c r="IQ445" s="19"/>
      <c r="IR445" s="19"/>
      <c r="IS445" s="19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40"/>
      <c r="LR445" s="2"/>
      <c r="LS445" s="40"/>
      <c r="LT445" s="2"/>
      <c r="LU445" s="40"/>
      <c r="LV445" s="40"/>
      <c r="LW445" s="2"/>
      <c r="LX445" s="2"/>
      <c r="LY445" s="2"/>
      <c r="LZ445" s="2"/>
      <c r="MA445" s="2"/>
      <c r="MB445" s="2"/>
      <c r="MC445" s="40"/>
      <c r="MD445" s="40"/>
      <c r="ME445" s="40"/>
      <c r="MF445" s="2"/>
      <c r="MG445" s="61"/>
      <c r="MH445" s="40"/>
      <c r="MI445" s="2"/>
      <c r="MJ445" s="2"/>
      <c r="MK445" s="40"/>
      <c r="ML445" s="40"/>
      <c r="MM445" s="40"/>
      <c r="MN445" s="2"/>
      <c r="MO445" s="40"/>
      <c r="MP445" s="40"/>
      <c r="MQ445" s="40"/>
      <c r="MR445" s="2"/>
      <c r="MS445" s="40"/>
      <c r="MT445" s="40"/>
      <c r="MU445" s="40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40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40"/>
      <c r="OL445" s="40"/>
      <c r="OM445" s="2"/>
      <c r="ON445" s="2"/>
      <c r="OO445" s="2"/>
      <c r="OP445" s="2"/>
      <c r="OQ445" s="40"/>
      <c r="OR445" s="2"/>
      <c r="OS445" s="2"/>
      <c r="OT445" s="2"/>
      <c r="OU445" s="40"/>
      <c r="OV445" s="2"/>
      <c r="OW445" s="40"/>
      <c r="OX445" s="2" t="s">
        <v>289</v>
      </c>
      <c r="OY445" s="2" t="s">
        <v>289</v>
      </c>
      <c r="OZ445" s="2" t="s">
        <v>289</v>
      </c>
      <c r="PA445" s="2" t="s">
        <v>289</v>
      </c>
      <c r="PB445" s="2" t="s">
        <v>289</v>
      </c>
      <c r="PC445" s="2" t="s">
        <v>289</v>
      </c>
      <c r="PD445" s="2" t="s">
        <v>289</v>
      </c>
      <c r="PE445" s="2" t="s">
        <v>289</v>
      </c>
      <c r="PF445" s="40" t="s">
        <v>289</v>
      </c>
      <c r="PG445" s="2" t="s">
        <v>289</v>
      </c>
      <c r="PH445" s="2" t="s">
        <v>289</v>
      </c>
      <c r="PI445" s="2" t="s">
        <v>289</v>
      </c>
      <c r="PJ445" s="40" t="s">
        <v>289</v>
      </c>
      <c r="PK445" s="2" t="s">
        <v>289</v>
      </c>
      <c r="PL445"/>
      <c r="PM445" s="2" t="s">
        <v>289</v>
      </c>
      <c r="PN445" s="2" t="s">
        <v>289</v>
      </c>
      <c r="PO445" s="2" t="s">
        <v>289</v>
      </c>
      <c r="PP445" s="2" t="s">
        <v>289</v>
      </c>
      <c r="PQ445" s="2" t="s">
        <v>289</v>
      </c>
      <c r="PR445" s="2" t="s">
        <v>289</v>
      </c>
      <c r="PS445" s="2" t="s">
        <v>289</v>
      </c>
      <c r="PT445" s="2" t="s">
        <v>289</v>
      </c>
      <c r="PU445" s="2" t="s">
        <v>289</v>
      </c>
      <c r="PV445" s="2" t="s">
        <v>289</v>
      </c>
      <c r="PW445" s="2" t="s">
        <v>289</v>
      </c>
      <c r="PX445" s="51" t="s">
        <v>289</v>
      </c>
      <c r="PY445" s="2" t="s">
        <v>289</v>
      </c>
      <c r="PZ445" s="2" t="s">
        <v>289</v>
      </c>
      <c r="QA445" s="2" t="s">
        <v>289</v>
      </c>
      <c r="QB445" s="2" t="s">
        <v>289</v>
      </c>
      <c r="QC445" s="2" t="s">
        <v>289</v>
      </c>
      <c r="QD445" s="2" t="s">
        <v>289</v>
      </c>
      <c r="QE445" s="2" t="s">
        <v>289</v>
      </c>
      <c r="QF445" s="2" t="s">
        <v>289</v>
      </c>
      <c r="QG445" s="2" t="s">
        <v>289</v>
      </c>
      <c r="QH445" s="2" t="s">
        <v>289</v>
      </c>
      <c r="QI445" s="2" t="s">
        <v>289</v>
      </c>
      <c r="QJ445" s="2" t="s">
        <v>289</v>
      </c>
      <c r="QK445" s="2" t="s">
        <v>289</v>
      </c>
      <c r="QL445" s="2" t="s">
        <v>289</v>
      </c>
      <c r="QM445" s="2" t="s">
        <v>289</v>
      </c>
      <c r="QN445" s="2" t="s">
        <v>289</v>
      </c>
      <c r="QO445" s="2" t="s">
        <v>289</v>
      </c>
      <c r="QP445" s="2" t="s">
        <v>289</v>
      </c>
      <c r="QQ445" s="2" t="s">
        <v>289</v>
      </c>
      <c r="QR445" s="2" t="s">
        <v>289</v>
      </c>
      <c r="QS445" s="2" t="s">
        <v>289</v>
      </c>
      <c r="QT445" s="2" t="s">
        <v>289</v>
      </c>
      <c r="QU445" s="2" t="s">
        <v>289</v>
      </c>
      <c r="QV445" s="2" t="s">
        <v>289</v>
      </c>
      <c r="QW445" s="2" t="s">
        <v>289</v>
      </c>
      <c r="QX445" s="2" t="s">
        <v>289</v>
      </c>
      <c r="QY445" s="2" t="s">
        <v>289</v>
      </c>
      <c r="QZ445" s="2" t="s">
        <v>289</v>
      </c>
      <c r="RA445" s="2" t="s">
        <v>289</v>
      </c>
      <c r="RB445" s="2" t="s">
        <v>289</v>
      </c>
      <c r="RC445" s="2" t="s">
        <v>289</v>
      </c>
      <c r="RD445" s="2" t="s">
        <v>289</v>
      </c>
      <c r="RE445" s="2" t="s">
        <v>289</v>
      </c>
      <c r="RF445" s="2" t="s">
        <v>289</v>
      </c>
      <c r="RG445" s="2" t="s">
        <v>289</v>
      </c>
      <c r="RH445" s="2" t="s">
        <v>289</v>
      </c>
      <c r="RI445" s="2" t="s">
        <v>289</v>
      </c>
      <c r="RJ445" s="2" t="s">
        <v>289</v>
      </c>
      <c r="RK445" s="2" t="s">
        <v>289</v>
      </c>
      <c r="RL445" s="2" t="s">
        <v>289</v>
      </c>
      <c r="RM445" s="2" t="s">
        <v>289</v>
      </c>
      <c r="RN445" s="2" t="s">
        <v>289</v>
      </c>
      <c r="RO445" s="2" t="s">
        <v>289</v>
      </c>
      <c r="RP445" s="2" t="s">
        <v>289</v>
      </c>
      <c r="RQ445" s="2" t="s">
        <v>289</v>
      </c>
      <c r="RR445" s="2" t="s">
        <v>289</v>
      </c>
      <c r="RS445" s="2" t="s">
        <v>289</v>
      </c>
      <c r="RT445" s="2" t="s">
        <v>289</v>
      </c>
      <c r="RU445" s="2" t="s">
        <v>289</v>
      </c>
      <c r="RV445" s="2" t="s">
        <v>289</v>
      </c>
      <c r="RW445" s="2" t="s">
        <v>289</v>
      </c>
      <c r="RX445" s="2" t="s">
        <v>289</v>
      </c>
      <c r="RY445" s="51" t="s">
        <v>289</v>
      </c>
      <c r="RZ445" s="2" t="s">
        <v>289</v>
      </c>
      <c r="SA445" s="51" t="s">
        <v>289</v>
      </c>
      <c r="SB445" s="2" t="s">
        <v>289</v>
      </c>
      <c r="SC445" s="2" t="s">
        <v>289</v>
      </c>
      <c r="SD445" s="2" t="s">
        <v>289</v>
      </c>
      <c r="SE445" s="51" t="s">
        <v>289</v>
      </c>
      <c r="SF445" s="2" t="s">
        <v>289</v>
      </c>
      <c r="SG445" s="2" t="s">
        <v>289</v>
      </c>
      <c r="SH445" s="2" t="s">
        <v>289</v>
      </c>
      <c r="SI445" s="2" t="s">
        <v>289</v>
      </c>
      <c r="SJ445" s="2" t="s">
        <v>289</v>
      </c>
      <c r="SK445" s="2" t="s">
        <v>289</v>
      </c>
      <c r="SL445" s="2" t="s">
        <v>289</v>
      </c>
      <c r="SM445" s="2" t="s">
        <v>289</v>
      </c>
      <c r="SN445" s="2" t="s">
        <v>289</v>
      </c>
      <c r="SO445" s="2" t="s">
        <v>289</v>
      </c>
      <c r="SP445" s="2" t="s">
        <v>289</v>
      </c>
      <c r="SQ445" s="17" t="s">
        <v>289</v>
      </c>
      <c r="SR445" s="17" t="s">
        <v>289</v>
      </c>
      <c r="SS445" s="17" t="s">
        <v>289</v>
      </c>
      <c r="ST445" s="17" t="s">
        <v>289</v>
      </c>
      <c r="SU445" s="17" t="s">
        <v>289</v>
      </c>
      <c r="SV445" s="17" t="s">
        <v>289</v>
      </c>
      <c r="SW445" s="17" t="s">
        <v>289</v>
      </c>
      <c r="SX445" s="2" t="s">
        <v>289</v>
      </c>
      <c r="SY445" s="2" t="s">
        <v>289</v>
      </c>
      <c r="SZ445" s="2" t="s">
        <v>289</v>
      </c>
      <c r="TA445" s="2" t="s">
        <v>289</v>
      </c>
      <c r="TB445" s="2" t="s">
        <v>289</v>
      </c>
      <c r="TC445" s="2" t="s">
        <v>289</v>
      </c>
      <c r="TD445" s="2" t="s">
        <v>289</v>
      </c>
      <c r="TE445" s="2" t="s">
        <v>289</v>
      </c>
      <c r="TF445" s="57" t="s">
        <v>289</v>
      </c>
      <c r="TG445" s="57" t="s">
        <v>289</v>
      </c>
      <c r="TH445" s="57" t="s">
        <v>289</v>
      </c>
      <c r="TI445" s="57" t="s">
        <v>289</v>
      </c>
      <c r="TJ445" s="57" t="s">
        <v>289</v>
      </c>
      <c r="TK445" s="57" t="s">
        <v>289</v>
      </c>
      <c r="TL445" s="57" t="s">
        <v>289</v>
      </c>
      <c r="TM445" s="57" t="s">
        <v>289</v>
      </c>
      <c r="TN445" s="57" t="s">
        <v>289</v>
      </c>
      <c r="TO445" s="2" t="s">
        <v>289</v>
      </c>
      <c r="TP445" s="57" t="s">
        <v>289</v>
      </c>
      <c r="TQ445" s="2" t="s">
        <v>289</v>
      </c>
      <c r="TR445" s="2" t="s">
        <v>289</v>
      </c>
      <c r="TS445" s="57" t="s">
        <v>289</v>
      </c>
      <c r="TT445" s="2" t="s">
        <v>289</v>
      </c>
      <c r="TU445" s="57" t="s">
        <v>289</v>
      </c>
      <c r="TV445" s="2" t="s">
        <v>289</v>
      </c>
      <c r="TW445" s="2" t="s">
        <v>289</v>
      </c>
      <c r="TX445" s="2" t="s">
        <v>289</v>
      </c>
      <c r="TY445" s="2"/>
      <c r="TZ445" s="2"/>
      <c r="UA445" s="2"/>
      <c r="UB445" s="2"/>
      <c r="UC445" s="57"/>
      <c r="UD445" s="57" t="s">
        <v>289</v>
      </c>
      <c r="UE445" s="2" t="s">
        <v>289</v>
      </c>
      <c r="UF445" s="2" t="s">
        <v>289</v>
      </c>
      <c r="UG445" s="2" t="s">
        <v>289</v>
      </c>
      <c r="UH445" s="2" t="s">
        <v>289</v>
      </c>
      <c r="UI445" s="2" t="s">
        <v>289</v>
      </c>
      <c r="UJ445" s="2" t="s">
        <v>289</v>
      </c>
      <c r="UK445" s="2" t="s">
        <v>289</v>
      </c>
      <c r="UL445" s="2" t="s">
        <v>289</v>
      </c>
      <c r="UM445" s="2" t="s">
        <v>289</v>
      </c>
      <c r="UN445" s="2" t="s">
        <v>289</v>
      </c>
      <c r="UO445" s="2" t="s">
        <v>289</v>
      </c>
      <c r="UP445" s="2" t="s">
        <v>289</v>
      </c>
      <c r="UQ445" s="2" t="s">
        <v>289</v>
      </c>
      <c r="UR445" s="2" t="s">
        <v>289</v>
      </c>
      <c r="US445" s="2" t="s">
        <v>289</v>
      </c>
      <c r="UT445" s="2" t="s">
        <v>289</v>
      </c>
      <c r="UU445" s="2" t="s">
        <v>289</v>
      </c>
      <c r="UV445" s="2" t="s">
        <v>289</v>
      </c>
      <c r="UW445" s="2" t="s">
        <v>289</v>
      </c>
      <c r="UX445" s="2" t="s">
        <v>289</v>
      </c>
      <c r="UY445" s="2" t="s">
        <v>289</v>
      </c>
      <c r="UZ445" s="2" t="s">
        <v>289</v>
      </c>
      <c r="VA445" s="2" t="s">
        <v>289</v>
      </c>
      <c r="VB445" s="57" t="str">
        <f t="shared" si="39"/>
        <v/>
      </c>
      <c r="VC445" s="2" t="s">
        <v>289</v>
      </c>
      <c r="VD445" s="2" t="s">
        <v>289</v>
      </c>
      <c r="VE445" s="2" t="s">
        <v>289</v>
      </c>
      <c r="VF445" s="2" t="s">
        <v>289</v>
      </c>
      <c r="VG445" s="2" t="s">
        <v>289</v>
      </c>
      <c r="VH445" s="2" t="s">
        <v>289</v>
      </c>
      <c r="VI445" s="2" t="s">
        <v>289</v>
      </c>
      <c r="VJ445" s="2" t="s">
        <v>289</v>
      </c>
      <c r="VK445" s="2" t="s">
        <v>289</v>
      </c>
      <c r="VL445" s="2" t="s">
        <v>289</v>
      </c>
      <c r="VM445" s="2" t="s">
        <v>289</v>
      </c>
      <c r="VN445" s="2" t="s">
        <v>289</v>
      </c>
      <c r="VO445" s="2" t="s">
        <v>289</v>
      </c>
      <c r="VP445" s="2" t="s">
        <v>289</v>
      </c>
      <c r="VQ445" s="2" t="s">
        <v>289</v>
      </c>
      <c r="VR445" s="2" t="s">
        <v>289</v>
      </c>
      <c r="VS445" s="2" t="s">
        <v>289</v>
      </c>
      <c r="VT445" s="2" t="s">
        <v>289</v>
      </c>
      <c r="VU445" s="2" t="s">
        <v>289</v>
      </c>
      <c r="VV445" s="2" t="s">
        <v>289</v>
      </c>
      <c r="VW445" s="2" t="s">
        <v>289</v>
      </c>
      <c r="VX445" s="2" t="s">
        <v>289</v>
      </c>
      <c r="VY445" s="2" t="s">
        <v>289</v>
      </c>
      <c r="VZ445" s="2" t="s">
        <v>289</v>
      </c>
      <c r="WA445" s="2" t="s">
        <v>289</v>
      </c>
      <c r="WB445" s="2" t="s">
        <v>289</v>
      </c>
      <c r="WC445" s="2" t="s">
        <v>289</v>
      </c>
      <c r="WD445" s="2" t="s">
        <v>289</v>
      </c>
      <c r="WE445" s="1" t="s">
        <v>289</v>
      </c>
      <c r="WF445" s="57" t="s">
        <v>289</v>
      </c>
      <c r="WG445" s="1" t="s">
        <v>289</v>
      </c>
      <c r="WH445" s="1" t="s">
        <v>289</v>
      </c>
      <c r="WI445" s="1" t="s">
        <v>289</v>
      </c>
      <c r="WJ445" s="1" t="s">
        <v>289</v>
      </c>
      <c r="WK445" s="1" t="s">
        <v>289</v>
      </c>
      <c r="WL445" s="1" t="s">
        <v>289</v>
      </c>
      <c r="WM445" s="1" t="s">
        <v>289</v>
      </c>
      <c r="WN445" s="57" t="str">
        <f t="shared" si="40"/>
        <v/>
      </c>
      <c r="WO445" s="1" t="e">
        <v>#N/A</v>
      </c>
      <c r="WP445" s="1" t="e">
        <v>#N/A</v>
      </c>
      <c r="WQ445" s="1" t="e">
        <v>#N/A</v>
      </c>
      <c r="WR445" s="1" t="s">
        <v>289</v>
      </c>
      <c r="WS445" s="1" t="s">
        <v>289</v>
      </c>
      <c r="WT445" s="1" t="s">
        <v>289</v>
      </c>
      <c r="WU445" s="1" t="s">
        <v>289</v>
      </c>
      <c r="WV445" s="5" t="s">
        <v>3</v>
      </c>
    </row>
    <row r="446" spans="1:620" ht="15" x14ac:dyDescent="0.25">
      <c r="A446" s="1">
        <v>50200</v>
      </c>
      <c r="B446" s="1">
        <v>2</v>
      </c>
      <c r="C446" s="1" t="s">
        <v>54</v>
      </c>
      <c r="F446" s="1">
        <v>1992</v>
      </c>
      <c r="G446" s="5">
        <v>31826</v>
      </c>
      <c r="H446" s="5">
        <v>33686</v>
      </c>
      <c r="I446" s="5">
        <v>33686</v>
      </c>
      <c r="J446" s="7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>
        <v>93.78125</v>
      </c>
      <c r="EQ446" s="19">
        <v>95.875</v>
      </c>
      <c r="ER446" s="19" t="s">
        <v>28</v>
      </c>
      <c r="ES446" s="19">
        <v>98.59375</v>
      </c>
      <c r="ET446" s="19">
        <v>97.375</v>
      </c>
      <c r="EU446" s="19">
        <v>97.8125</v>
      </c>
      <c r="EV446" s="19">
        <v>96.40625</v>
      </c>
      <c r="EW446" s="19">
        <v>95.6875</v>
      </c>
      <c r="EX446" s="19">
        <v>96.3125</v>
      </c>
      <c r="EY446" s="19" t="s">
        <v>28</v>
      </c>
      <c r="EZ446" s="19">
        <v>99.84375</v>
      </c>
      <c r="FA446" s="19">
        <v>100.3125</v>
      </c>
      <c r="FB446" s="19">
        <v>99.875</v>
      </c>
      <c r="FC446" s="19">
        <v>101.625</v>
      </c>
      <c r="FD446" s="19">
        <v>101.25</v>
      </c>
      <c r="FE446" s="19">
        <v>101.8125</v>
      </c>
      <c r="FF446" s="19">
        <v>102.5625</v>
      </c>
      <c r="FG446" s="19">
        <v>102.9375</v>
      </c>
      <c r="FH446" s="19">
        <v>101.375</v>
      </c>
      <c r="FI446" s="19">
        <v>102.375</v>
      </c>
      <c r="FJ446" s="19">
        <v>105.125</v>
      </c>
      <c r="FK446" s="19">
        <v>104.125</v>
      </c>
      <c r="FL446" s="19">
        <v>103.53125</v>
      </c>
      <c r="FM446" s="19">
        <v>104.8125</v>
      </c>
      <c r="FN446" s="19">
        <v>105.8125</v>
      </c>
      <c r="FO446" s="19">
        <v>106.375</v>
      </c>
      <c r="FP446" s="19">
        <v>106.8125</v>
      </c>
      <c r="FQ446" s="19">
        <v>107.4375</v>
      </c>
      <c r="FR446" s="19">
        <v>108.5625</v>
      </c>
      <c r="FS446" s="19">
        <v>112.25</v>
      </c>
      <c r="FT446" s="19">
        <v>112.3125</v>
      </c>
      <c r="FU446" s="19">
        <v>110.75</v>
      </c>
      <c r="FV446" s="19">
        <v>111.0625</v>
      </c>
      <c r="FW446" s="19">
        <v>111.1875</v>
      </c>
      <c r="FX446" s="19">
        <v>112.3125</v>
      </c>
      <c r="FY446" s="19">
        <v>112.0625</v>
      </c>
      <c r="FZ446" s="19">
        <v>112.125</v>
      </c>
      <c r="GA446" s="19">
        <v>112.375</v>
      </c>
      <c r="GB446" s="19">
        <v>112.78125</v>
      </c>
      <c r="GC446" s="19">
        <v>115.4375</v>
      </c>
      <c r="GD446" s="19">
        <v>116.8125</v>
      </c>
      <c r="GE446" s="19">
        <v>118.3125</v>
      </c>
      <c r="GF446" s="19">
        <v>119.6875</v>
      </c>
      <c r="GG446" s="19">
        <v>122.25</v>
      </c>
      <c r="GH446" s="19">
        <v>124.9375</v>
      </c>
      <c r="GI446" s="19">
        <v>126.5625</v>
      </c>
      <c r="GJ446" s="19">
        <v>125.4375</v>
      </c>
      <c r="GK446" s="19">
        <v>126.375</v>
      </c>
      <c r="GL446" s="19">
        <v>127</v>
      </c>
      <c r="GM446" s="19">
        <v>127.625</v>
      </c>
      <c r="GN446" s="19">
        <v>127.8125</v>
      </c>
      <c r="GO446" s="19">
        <v>128.875</v>
      </c>
      <c r="GP446" s="19">
        <v>129.75</v>
      </c>
      <c r="GQ446" s="19">
        <v>131.4375</v>
      </c>
      <c r="GR446" s="19">
        <v>132.0625</v>
      </c>
      <c r="GS446" s="19">
        <v>133.15625</v>
      </c>
      <c r="GT446" s="19">
        <v>133.6875</v>
      </c>
      <c r="GU446" s="19">
        <v>134.25</v>
      </c>
      <c r="GV446" s="19">
        <v>134.8125</v>
      </c>
      <c r="GW446" s="19">
        <v>135.625</v>
      </c>
      <c r="GX446" s="19" t="s">
        <v>29</v>
      </c>
      <c r="GZ446" s="19"/>
      <c r="HA446" s="19"/>
      <c r="HB446" s="19"/>
      <c r="HC446" s="19"/>
      <c r="HD446" s="19"/>
      <c r="HE446" s="19"/>
      <c r="HF446" s="19"/>
      <c r="HG446" s="19"/>
      <c r="HH446" s="19"/>
      <c r="HI446" s="19"/>
      <c r="HJ446" s="19"/>
      <c r="HK446" s="19"/>
      <c r="HL446" s="19"/>
      <c r="HM446" s="19"/>
      <c r="HN446" s="19"/>
      <c r="HO446" s="19"/>
      <c r="HP446" s="19"/>
      <c r="HQ446" s="19"/>
      <c r="HR446" s="19"/>
      <c r="HS446" s="19"/>
      <c r="HT446" s="19"/>
      <c r="HU446" s="19"/>
      <c r="HV446" s="19"/>
      <c r="HW446" s="19"/>
      <c r="HX446" s="19"/>
      <c r="HY446" s="19"/>
      <c r="HZ446" s="19"/>
      <c r="IA446" s="19"/>
      <c r="IB446" s="19"/>
      <c r="IC446" s="19"/>
      <c r="ID446" s="19"/>
      <c r="IE446" s="19"/>
      <c r="IF446" s="19"/>
      <c r="IG446" s="19"/>
      <c r="IH446" s="19"/>
      <c r="II446" s="19"/>
      <c r="IJ446" s="19"/>
      <c r="IK446" s="19"/>
      <c r="IL446" s="19"/>
      <c r="IM446" s="19"/>
      <c r="IN446" s="19"/>
      <c r="IO446" s="19"/>
      <c r="IP446" s="19"/>
      <c r="IQ446" s="19"/>
      <c r="IR446" s="19"/>
      <c r="IS446" s="19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40"/>
      <c r="LR446" s="2"/>
      <c r="LS446" s="40"/>
      <c r="LT446" s="2"/>
      <c r="LU446" s="40"/>
      <c r="LV446" s="40"/>
      <c r="LW446" s="2"/>
      <c r="LX446" s="2"/>
      <c r="LY446" s="2"/>
      <c r="LZ446" s="2"/>
      <c r="MA446" s="2"/>
      <c r="MB446" s="2"/>
      <c r="MC446" s="40"/>
      <c r="MD446" s="40"/>
      <c r="ME446" s="40"/>
      <c r="MF446" s="2"/>
      <c r="MG446" s="61"/>
      <c r="MH446" s="40"/>
      <c r="MI446" s="2"/>
      <c r="MJ446" s="2"/>
      <c r="MK446" s="40"/>
      <c r="ML446" s="40"/>
      <c r="MM446" s="40"/>
      <c r="MN446" s="2"/>
      <c r="MO446" s="40"/>
      <c r="MP446" s="40"/>
      <c r="MQ446" s="40"/>
      <c r="MR446" s="2"/>
      <c r="MS446" s="40"/>
      <c r="MT446" s="40"/>
      <c r="MU446" s="40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40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40"/>
      <c r="OL446" s="40"/>
      <c r="OM446" s="2"/>
      <c r="ON446" s="2"/>
      <c r="OO446" s="2"/>
      <c r="OP446" s="2"/>
      <c r="OQ446" s="40"/>
      <c r="OR446" s="2"/>
      <c r="OS446" s="2"/>
      <c r="OT446" s="2"/>
      <c r="OU446" s="40"/>
      <c r="OV446" s="2"/>
      <c r="OW446" s="40"/>
      <c r="OX446" s="2" t="s">
        <v>289</v>
      </c>
      <c r="OY446" s="2" t="s">
        <v>289</v>
      </c>
      <c r="OZ446" s="2" t="s">
        <v>289</v>
      </c>
      <c r="PA446" s="2" t="s">
        <v>289</v>
      </c>
      <c r="PB446" s="2" t="s">
        <v>289</v>
      </c>
      <c r="PC446" s="2" t="s">
        <v>289</v>
      </c>
      <c r="PD446" s="2" t="s">
        <v>289</v>
      </c>
      <c r="PE446" s="2" t="s">
        <v>289</v>
      </c>
      <c r="PF446" s="40" t="s">
        <v>289</v>
      </c>
      <c r="PG446" s="2" t="s">
        <v>289</v>
      </c>
      <c r="PH446" s="2" t="s">
        <v>289</v>
      </c>
      <c r="PI446" s="2" t="s">
        <v>289</v>
      </c>
      <c r="PJ446" s="40" t="s">
        <v>289</v>
      </c>
      <c r="PK446" s="2" t="s">
        <v>289</v>
      </c>
      <c r="PL446"/>
      <c r="PM446" s="2" t="s">
        <v>289</v>
      </c>
      <c r="PN446" s="2" t="s">
        <v>289</v>
      </c>
      <c r="PO446" s="2" t="s">
        <v>289</v>
      </c>
      <c r="PP446" s="2" t="s">
        <v>289</v>
      </c>
      <c r="PQ446" s="2" t="s">
        <v>289</v>
      </c>
      <c r="PR446" s="2" t="s">
        <v>289</v>
      </c>
      <c r="PS446" s="2" t="s">
        <v>289</v>
      </c>
      <c r="PT446" s="2" t="s">
        <v>289</v>
      </c>
      <c r="PU446" s="2" t="s">
        <v>289</v>
      </c>
      <c r="PV446" s="2" t="s">
        <v>289</v>
      </c>
      <c r="PW446" s="2" t="s">
        <v>289</v>
      </c>
      <c r="PX446" s="51" t="s">
        <v>289</v>
      </c>
      <c r="PY446" s="2" t="s">
        <v>289</v>
      </c>
      <c r="PZ446" s="2" t="s">
        <v>289</v>
      </c>
      <c r="QA446" s="2" t="s">
        <v>289</v>
      </c>
      <c r="QB446" s="2" t="s">
        <v>289</v>
      </c>
      <c r="QC446" s="2" t="s">
        <v>289</v>
      </c>
      <c r="QD446" s="2" t="s">
        <v>289</v>
      </c>
      <c r="QE446" s="2" t="s">
        <v>289</v>
      </c>
      <c r="QF446" s="2" t="s">
        <v>289</v>
      </c>
      <c r="QG446" s="2" t="s">
        <v>289</v>
      </c>
      <c r="QH446" s="2" t="s">
        <v>289</v>
      </c>
      <c r="QI446" s="2" t="s">
        <v>289</v>
      </c>
      <c r="QJ446" s="2" t="s">
        <v>289</v>
      </c>
      <c r="QK446" s="2" t="s">
        <v>289</v>
      </c>
      <c r="QL446" s="2" t="s">
        <v>289</v>
      </c>
      <c r="QM446" s="2" t="s">
        <v>289</v>
      </c>
      <c r="QN446" s="2" t="s">
        <v>289</v>
      </c>
      <c r="QO446" s="2" t="s">
        <v>289</v>
      </c>
      <c r="QP446" s="2" t="s">
        <v>289</v>
      </c>
      <c r="QQ446" s="2" t="s">
        <v>289</v>
      </c>
      <c r="QR446" s="2" t="s">
        <v>289</v>
      </c>
      <c r="QS446" s="2" t="s">
        <v>289</v>
      </c>
      <c r="QT446" s="2" t="s">
        <v>289</v>
      </c>
      <c r="QU446" s="2" t="s">
        <v>289</v>
      </c>
      <c r="QV446" s="2" t="s">
        <v>289</v>
      </c>
      <c r="QW446" s="2" t="s">
        <v>289</v>
      </c>
      <c r="QX446" s="2" t="s">
        <v>289</v>
      </c>
      <c r="QY446" s="2" t="s">
        <v>289</v>
      </c>
      <c r="QZ446" s="2" t="s">
        <v>289</v>
      </c>
      <c r="RA446" s="2" t="s">
        <v>289</v>
      </c>
      <c r="RB446" s="2" t="s">
        <v>289</v>
      </c>
      <c r="RC446" s="2" t="s">
        <v>289</v>
      </c>
      <c r="RD446" s="2" t="s">
        <v>289</v>
      </c>
      <c r="RE446" s="2" t="s">
        <v>289</v>
      </c>
      <c r="RF446" s="2" t="s">
        <v>289</v>
      </c>
      <c r="RG446" s="2" t="s">
        <v>289</v>
      </c>
      <c r="RH446" s="2" t="s">
        <v>289</v>
      </c>
      <c r="RI446" s="2" t="s">
        <v>289</v>
      </c>
      <c r="RJ446" s="2" t="s">
        <v>289</v>
      </c>
      <c r="RK446" s="2" t="s">
        <v>289</v>
      </c>
      <c r="RL446" s="2" t="s">
        <v>289</v>
      </c>
      <c r="RM446" s="2" t="s">
        <v>289</v>
      </c>
      <c r="RN446" s="2" t="s">
        <v>289</v>
      </c>
      <c r="RO446" s="2" t="s">
        <v>289</v>
      </c>
      <c r="RP446" s="2" t="s">
        <v>289</v>
      </c>
      <c r="RQ446" s="2" t="s">
        <v>289</v>
      </c>
      <c r="RR446" s="2" t="s">
        <v>289</v>
      </c>
      <c r="RS446" s="2" t="s">
        <v>289</v>
      </c>
      <c r="RT446" s="2" t="s">
        <v>289</v>
      </c>
      <c r="RU446" s="2" t="s">
        <v>289</v>
      </c>
      <c r="RV446" s="2" t="s">
        <v>289</v>
      </c>
      <c r="RW446" s="2" t="s">
        <v>289</v>
      </c>
      <c r="RX446" s="2" t="s">
        <v>289</v>
      </c>
      <c r="RY446" s="51" t="s">
        <v>289</v>
      </c>
      <c r="RZ446" s="2" t="s">
        <v>289</v>
      </c>
      <c r="SA446" s="51" t="s">
        <v>289</v>
      </c>
      <c r="SB446" s="2" t="s">
        <v>289</v>
      </c>
      <c r="SC446" s="2" t="s">
        <v>289</v>
      </c>
      <c r="SD446" s="2" t="s">
        <v>289</v>
      </c>
      <c r="SE446" s="51" t="s">
        <v>289</v>
      </c>
      <c r="SF446" s="2" t="s">
        <v>289</v>
      </c>
      <c r="SG446" s="2" t="s">
        <v>289</v>
      </c>
      <c r="SH446" s="2" t="s">
        <v>289</v>
      </c>
      <c r="SI446" s="2" t="s">
        <v>289</v>
      </c>
      <c r="SJ446" s="2" t="s">
        <v>289</v>
      </c>
      <c r="SK446" s="2" t="s">
        <v>289</v>
      </c>
      <c r="SL446" s="2" t="s">
        <v>289</v>
      </c>
      <c r="SM446" s="2" t="s">
        <v>289</v>
      </c>
      <c r="SN446" s="2" t="s">
        <v>289</v>
      </c>
      <c r="SO446" s="2" t="s">
        <v>289</v>
      </c>
      <c r="SP446" s="2" t="s">
        <v>289</v>
      </c>
      <c r="SQ446" s="17" t="s">
        <v>289</v>
      </c>
      <c r="SR446" s="17" t="s">
        <v>289</v>
      </c>
      <c r="SS446" s="17" t="s">
        <v>289</v>
      </c>
      <c r="ST446" s="17" t="s">
        <v>289</v>
      </c>
      <c r="SU446" s="17" t="s">
        <v>289</v>
      </c>
      <c r="SV446" s="17" t="s">
        <v>289</v>
      </c>
      <c r="SW446" s="17" t="s">
        <v>289</v>
      </c>
      <c r="SX446" s="2" t="s">
        <v>289</v>
      </c>
      <c r="SY446" s="2" t="s">
        <v>289</v>
      </c>
      <c r="SZ446" s="2" t="s">
        <v>289</v>
      </c>
      <c r="TA446" s="2" t="s">
        <v>289</v>
      </c>
      <c r="TB446" s="2" t="s">
        <v>289</v>
      </c>
      <c r="TC446" s="2" t="s">
        <v>289</v>
      </c>
      <c r="TD446" s="2" t="s">
        <v>289</v>
      </c>
      <c r="TE446" s="2" t="s">
        <v>289</v>
      </c>
      <c r="TF446" s="57" t="s">
        <v>289</v>
      </c>
      <c r="TG446" s="57" t="s">
        <v>289</v>
      </c>
      <c r="TH446" s="57" t="s">
        <v>289</v>
      </c>
      <c r="TI446" s="57" t="s">
        <v>289</v>
      </c>
      <c r="TJ446" s="57" t="s">
        <v>289</v>
      </c>
      <c r="TK446" s="57" t="s">
        <v>289</v>
      </c>
      <c r="TL446" s="57" t="s">
        <v>289</v>
      </c>
      <c r="TM446" s="57" t="s">
        <v>289</v>
      </c>
      <c r="TN446" s="57" t="s">
        <v>289</v>
      </c>
      <c r="TO446" s="2" t="s">
        <v>289</v>
      </c>
      <c r="TP446" s="57" t="s">
        <v>289</v>
      </c>
      <c r="TQ446" s="2" t="s">
        <v>289</v>
      </c>
      <c r="TR446" s="2" t="s">
        <v>289</v>
      </c>
      <c r="TS446" s="57" t="s">
        <v>289</v>
      </c>
      <c r="TT446" s="2" t="s">
        <v>289</v>
      </c>
      <c r="TU446" s="57" t="s">
        <v>289</v>
      </c>
      <c r="TV446" s="2" t="s">
        <v>289</v>
      </c>
      <c r="TW446" s="2" t="s">
        <v>289</v>
      </c>
      <c r="TX446" s="2" t="s">
        <v>289</v>
      </c>
      <c r="TY446" s="2"/>
      <c r="TZ446" s="2"/>
      <c r="UA446" s="2"/>
      <c r="UB446" s="2"/>
      <c r="UC446" s="57"/>
      <c r="UD446" s="57" t="s">
        <v>289</v>
      </c>
      <c r="UE446" s="2" t="s">
        <v>289</v>
      </c>
      <c r="UF446" s="2" t="s">
        <v>289</v>
      </c>
      <c r="UG446" s="2" t="s">
        <v>289</v>
      </c>
      <c r="UH446" s="2" t="s">
        <v>289</v>
      </c>
      <c r="UI446" s="2" t="s">
        <v>289</v>
      </c>
      <c r="UJ446" s="2" t="s">
        <v>289</v>
      </c>
      <c r="UK446" s="2" t="s">
        <v>289</v>
      </c>
      <c r="UL446" s="2" t="s">
        <v>289</v>
      </c>
      <c r="UM446" s="2" t="s">
        <v>289</v>
      </c>
      <c r="UN446" s="2" t="s">
        <v>289</v>
      </c>
      <c r="UO446" s="2" t="s">
        <v>289</v>
      </c>
      <c r="UP446" s="2" t="s">
        <v>289</v>
      </c>
      <c r="UQ446" s="2" t="s">
        <v>289</v>
      </c>
      <c r="UR446" s="2" t="s">
        <v>289</v>
      </c>
      <c r="US446" s="2" t="s">
        <v>289</v>
      </c>
      <c r="UT446" s="2" t="s">
        <v>289</v>
      </c>
      <c r="UU446" s="2" t="s">
        <v>289</v>
      </c>
      <c r="UV446" s="2" t="s">
        <v>289</v>
      </c>
      <c r="UW446" s="2" t="s">
        <v>289</v>
      </c>
      <c r="UX446" s="2" t="s">
        <v>289</v>
      </c>
      <c r="UY446" s="2" t="s">
        <v>289</v>
      </c>
      <c r="UZ446" s="2" t="s">
        <v>289</v>
      </c>
      <c r="VA446" s="2" t="s">
        <v>289</v>
      </c>
      <c r="VB446" s="57" t="str">
        <f t="shared" si="39"/>
        <v/>
      </c>
      <c r="VC446" s="2" t="s">
        <v>289</v>
      </c>
      <c r="VD446" s="2" t="s">
        <v>289</v>
      </c>
      <c r="VE446" s="2" t="s">
        <v>289</v>
      </c>
      <c r="VF446" s="2" t="s">
        <v>289</v>
      </c>
      <c r="VG446" s="2" t="s">
        <v>289</v>
      </c>
      <c r="VH446" s="2" t="s">
        <v>289</v>
      </c>
      <c r="VI446" s="2" t="s">
        <v>289</v>
      </c>
      <c r="VJ446" s="2" t="s">
        <v>289</v>
      </c>
      <c r="VK446" s="2" t="s">
        <v>289</v>
      </c>
      <c r="VL446" s="2" t="s">
        <v>289</v>
      </c>
      <c r="VM446" s="2" t="s">
        <v>289</v>
      </c>
      <c r="VN446" s="2" t="s">
        <v>289</v>
      </c>
      <c r="VO446" s="2" t="s">
        <v>289</v>
      </c>
      <c r="VP446" s="2" t="s">
        <v>289</v>
      </c>
      <c r="VQ446" s="2" t="s">
        <v>289</v>
      </c>
      <c r="VR446" s="2" t="s">
        <v>289</v>
      </c>
      <c r="VS446" s="2" t="s">
        <v>289</v>
      </c>
      <c r="VT446" s="2" t="s">
        <v>289</v>
      </c>
      <c r="VU446" s="2" t="s">
        <v>289</v>
      </c>
      <c r="VV446" s="2" t="s">
        <v>289</v>
      </c>
      <c r="VW446" s="2" t="s">
        <v>289</v>
      </c>
      <c r="VX446" s="2" t="s">
        <v>289</v>
      </c>
      <c r="VY446" s="2" t="s">
        <v>289</v>
      </c>
      <c r="VZ446" s="2" t="s">
        <v>289</v>
      </c>
      <c r="WA446" s="2" t="s">
        <v>289</v>
      </c>
      <c r="WB446" s="2" t="s">
        <v>289</v>
      </c>
      <c r="WC446" s="2" t="s">
        <v>289</v>
      </c>
      <c r="WD446" s="2" t="s">
        <v>289</v>
      </c>
      <c r="WE446" s="1" t="s">
        <v>289</v>
      </c>
      <c r="WF446" s="57" t="s">
        <v>289</v>
      </c>
      <c r="WG446" s="1" t="s">
        <v>289</v>
      </c>
      <c r="WH446" s="1" t="s">
        <v>289</v>
      </c>
      <c r="WI446" s="1" t="s">
        <v>289</v>
      </c>
      <c r="WJ446" s="1" t="s">
        <v>289</v>
      </c>
      <c r="WK446" s="1" t="s">
        <v>289</v>
      </c>
      <c r="WL446" s="1" t="s">
        <v>289</v>
      </c>
      <c r="WM446" s="1" t="s">
        <v>289</v>
      </c>
      <c r="WN446" s="57" t="str">
        <f t="shared" si="40"/>
        <v/>
      </c>
      <c r="WO446" s="1" t="e">
        <v>#N/A</v>
      </c>
      <c r="WP446" s="1" t="e">
        <v>#N/A</v>
      </c>
      <c r="WQ446" s="1" t="e">
        <v>#N/A</v>
      </c>
      <c r="WR446" s="1" t="s">
        <v>289</v>
      </c>
      <c r="WS446" s="1" t="s">
        <v>289</v>
      </c>
      <c r="WT446" s="1" t="s">
        <v>289</v>
      </c>
      <c r="WU446" s="1" t="s">
        <v>289</v>
      </c>
      <c r="WV446" s="5" t="s">
        <v>3</v>
      </c>
    </row>
    <row r="447" spans="1:620" ht="15" x14ac:dyDescent="0.25">
      <c r="A447" s="1">
        <v>50300</v>
      </c>
      <c r="B447" s="1">
        <v>2</v>
      </c>
      <c r="C447" s="1" t="s">
        <v>54</v>
      </c>
      <c r="F447" s="1">
        <v>1994</v>
      </c>
      <c r="G447" s="5">
        <v>32296</v>
      </c>
      <c r="H447" s="5">
        <v>34470</v>
      </c>
      <c r="I447" s="5">
        <v>34470</v>
      </c>
      <c r="J447" s="7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  <c r="FD447" s="19"/>
      <c r="FE447" s="19">
        <v>39.875</v>
      </c>
      <c r="FF447" s="19">
        <v>40.1875</v>
      </c>
      <c r="FG447" s="19">
        <v>94.6875</v>
      </c>
      <c r="FH447" s="19">
        <v>93.3125</v>
      </c>
      <c r="FI447" s="19">
        <v>94.0625</v>
      </c>
      <c r="FJ447" s="19">
        <v>96.25</v>
      </c>
      <c r="FK447" s="19">
        <v>95.4375</v>
      </c>
      <c r="FL447" s="19">
        <v>94.90625</v>
      </c>
      <c r="FM447" s="19">
        <v>96.25</v>
      </c>
      <c r="FN447" s="19">
        <v>97.875</v>
      </c>
      <c r="FO447" s="19">
        <v>98.6875</v>
      </c>
      <c r="FP447" s="19">
        <v>98.8125</v>
      </c>
      <c r="FQ447" s="19">
        <v>99.125</v>
      </c>
      <c r="FR447" s="19">
        <v>100.375</v>
      </c>
      <c r="FS447" s="19">
        <v>104.75</v>
      </c>
      <c r="FT447" s="19">
        <v>104.75</v>
      </c>
      <c r="FU447" s="19">
        <v>102.75</v>
      </c>
      <c r="FV447" s="19">
        <v>103.3125</v>
      </c>
      <c r="FW447" s="19">
        <v>104.1875</v>
      </c>
      <c r="FX447" s="19">
        <v>105.3125</v>
      </c>
      <c r="FY447" s="19">
        <v>105.1875</v>
      </c>
      <c r="FZ447" s="19">
        <v>104</v>
      </c>
      <c r="GA447" s="19">
        <v>104.4375</v>
      </c>
      <c r="GB447" s="19">
        <v>104.625</v>
      </c>
      <c r="GC447" s="19">
        <v>107.5625</v>
      </c>
      <c r="GD447" s="19">
        <v>108.5625</v>
      </c>
      <c r="GE447" s="19">
        <v>109</v>
      </c>
      <c r="GF447" s="19">
        <v>110.5</v>
      </c>
      <c r="GG447" s="19">
        <v>112.125</v>
      </c>
      <c r="GH447" s="19">
        <v>114.5625</v>
      </c>
      <c r="GI447" s="19">
        <v>116.3125</v>
      </c>
      <c r="GJ447" s="19">
        <v>115.1875</v>
      </c>
      <c r="GK447" s="19">
        <v>116.3125</v>
      </c>
      <c r="GL447" s="19">
        <v>116.9375</v>
      </c>
      <c r="GM447" s="19">
        <v>117.125</v>
      </c>
      <c r="GN447" s="19">
        <v>117.3125</v>
      </c>
      <c r="GO447" s="19">
        <v>118</v>
      </c>
      <c r="GP447" s="19">
        <v>117.4375</v>
      </c>
      <c r="GQ447" s="19">
        <v>118.3125</v>
      </c>
      <c r="GR447" s="19">
        <v>119.84375</v>
      </c>
      <c r="GS447" s="19">
        <v>122.125</v>
      </c>
      <c r="GT447" s="19">
        <v>122.6875</v>
      </c>
      <c r="GU447" s="19">
        <v>123.03125</v>
      </c>
      <c r="GV447" s="19">
        <v>122.4375</v>
      </c>
      <c r="GW447" s="19">
        <v>123.5625</v>
      </c>
      <c r="GX447" s="19">
        <v>124.8125</v>
      </c>
      <c r="GY447" s="19">
        <v>124.5</v>
      </c>
      <c r="GZ447" s="19">
        <v>124.1875</v>
      </c>
      <c r="HA447" s="19">
        <v>126.4375</v>
      </c>
      <c r="HB447" s="19">
        <v>126.9375</v>
      </c>
      <c r="HC447" s="19">
        <v>126.5625</v>
      </c>
      <c r="HD447" s="19">
        <v>125.9375</v>
      </c>
      <c r="HE447" s="19">
        <v>128.875</v>
      </c>
      <c r="HF447" s="19">
        <v>131.4375</v>
      </c>
      <c r="HG447" s="19">
        <v>132.125</v>
      </c>
      <c r="HH447" s="19">
        <v>132.625</v>
      </c>
      <c r="HI447" s="19">
        <v>133.375</v>
      </c>
      <c r="HJ447" s="19">
        <v>132.5</v>
      </c>
      <c r="HK447" s="19">
        <v>132.75</v>
      </c>
      <c r="HL447" s="19">
        <v>132.8125</v>
      </c>
      <c r="HM447" s="19">
        <v>133.6875</v>
      </c>
      <c r="HN447" s="19">
        <v>134.5</v>
      </c>
      <c r="HO447" s="19">
        <v>134.6875</v>
      </c>
      <c r="HP447" s="19">
        <v>135</v>
      </c>
      <c r="HQ447" s="19">
        <v>135.4375</v>
      </c>
      <c r="HR447" s="19">
        <v>135.78125</v>
      </c>
      <c r="HS447" s="19">
        <v>136.625</v>
      </c>
      <c r="HT447" s="19">
        <v>136.65625</v>
      </c>
      <c r="HU447" s="19">
        <v>137.125</v>
      </c>
      <c r="HV447" s="19">
        <v>137.125</v>
      </c>
      <c r="HW447" s="19">
        <v>137.46875</v>
      </c>
      <c r="HX447" s="19">
        <v>138</v>
      </c>
      <c r="HY447" s="19" t="s">
        <v>29</v>
      </c>
      <c r="HZ447" s="19"/>
      <c r="IA447" s="19"/>
      <c r="IB447" s="19"/>
      <c r="IC447" s="19"/>
      <c r="ID447" s="19"/>
      <c r="IE447" s="19"/>
      <c r="IF447" s="19"/>
      <c r="IG447" s="19"/>
      <c r="IH447" s="19"/>
      <c r="II447" s="19"/>
      <c r="IJ447" s="19"/>
      <c r="IK447" s="19"/>
      <c r="IL447" s="19"/>
      <c r="IM447" s="19"/>
      <c r="IN447" s="19"/>
      <c r="IO447" s="19"/>
      <c r="IP447" s="19"/>
      <c r="IQ447" s="19"/>
      <c r="IR447" s="19"/>
      <c r="IS447" s="19"/>
      <c r="IT447" s="14"/>
      <c r="IU447" s="14"/>
      <c r="IV447" s="14"/>
      <c r="IW447" s="15"/>
      <c r="IX447" s="15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40"/>
      <c r="LR447" s="2"/>
      <c r="LS447" s="40"/>
      <c r="LT447" s="2"/>
      <c r="LU447" s="40"/>
      <c r="LV447" s="40"/>
      <c r="LW447" s="2"/>
      <c r="LX447" s="2"/>
      <c r="LY447" s="2"/>
      <c r="LZ447" s="2"/>
      <c r="MA447" s="2"/>
      <c r="MB447" s="2"/>
      <c r="MC447" s="40"/>
      <c r="MD447" s="40"/>
      <c r="ME447" s="40"/>
      <c r="MF447" s="2"/>
      <c r="MG447" s="61"/>
      <c r="MH447" s="40"/>
      <c r="MI447" s="2"/>
      <c r="MJ447" s="2"/>
      <c r="MK447" s="40"/>
      <c r="ML447" s="40"/>
      <c r="MM447" s="40"/>
      <c r="MN447" s="2"/>
      <c r="MO447" s="40"/>
      <c r="MP447" s="40"/>
      <c r="MQ447" s="40"/>
      <c r="MR447" s="2"/>
      <c r="MS447" s="40"/>
      <c r="MT447" s="40"/>
      <c r="MU447" s="40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40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40"/>
      <c r="OL447" s="40"/>
      <c r="OM447" s="2"/>
      <c r="ON447" s="2"/>
      <c r="OO447" s="2"/>
      <c r="OP447" s="2"/>
      <c r="OQ447" s="40"/>
      <c r="OR447" s="2"/>
      <c r="OS447" s="2"/>
      <c r="OT447" s="2"/>
      <c r="OU447" s="40"/>
      <c r="OV447" s="2"/>
      <c r="OW447" s="40"/>
      <c r="OX447" s="2" t="s">
        <v>289</v>
      </c>
      <c r="OY447" s="2" t="s">
        <v>289</v>
      </c>
      <c r="OZ447" s="2" t="s">
        <v>289</v>
      </c>
      <c r="PA447" s="2" t="s">
        <v>289</v>
      </c>
      <c r="PB447" s="2" t="s">
        <v>289</v>
      </c>
      <c r="PC447" s="2" t="s">
        <v>289</v>
      </c>
      <c r="PD447" s="2" t="s">
        <v>289</v>
      </c>
      <c r="PE447" s="2" t="s">
        <v>289</v>
      </c>
      <c r="PF447" s="40" t="s">
        <v>289</v>
      </c>
      <c r="PG447" s="2" t="s">
        <v>289</v>
      </c>
      <c r="PH447" s="2" t="s">
        <v>289</v>
      </c>
      <c r="PI447" s="2" t="s">
        <v>289</v>
      </c>
      <c r="PJ447" s="40" t="s">
        <v>289</v>
      </c>
      <c r="PK447" s="2" t="s">
        <v>289</v>
      </c>
      <c r="PL447"/>
      <c r="PM447" s="2" t="s">
        <v>289</v>
      </c>
      <c r="PN447" s="2" t="s">
        <v>289</v>
      </c>
      <c r="PO447" s="2" t="s">
        <v>289</v>
      </c>
      <c r="PP447" s="2" t="s">
        <v>289</v>
      </c>
      <c r="PQ447" s="2" t="s">
        <v>289</v>
      </c>
      <c r="PR447" s="2" t="s">
        <v>289</v>
      </c>
      <c r="PS447" s="2" t="s">
        <v>289</v>
      </c>
      <c r="PT447" s="2" t="s">
        <v>289</v>
      </c>
      <c r="PU447" s="2" t="s">
        <v>289</v>
      </c>
      <c r="PV447" s="2" t="s">
        <v>289</v>
      </c>
      <c r="PW447" s="2" t="s">
        <v>289</v>
      </c>
      <c r="PX447" s="51" t="s">
        <v>289</v>
      </c>
      <c r="PY447" s="2" t="s">
        <v>289</v>
      </c>
      <c r="PZ447" s="2" t="s">
        <v>289</v>
      </c>
      <c r="QA447" s="2" t="s">
        <v>289</v>
      </c>
      <c r="QB447" s="2" t="s">
        <v>289</v>
      </c>
      <c r="QC447" s="2" t="s">
        <v>289</v>
      </c>
      <c r="QD447" s="2" t="s">
        <v>289</v>
      </c>
      <c r="QE447" s="2" t="s">
        <v>289</v>
      </c>
      <c r="QF447" s="2" t="s">
        <v>289</v>
      </c>
      <c r="QG447" s="2" t="s">
        <v>289</v>
      </c>
      <c r="QH447" s="2" t="s">
        <v>289</v>
      </c>
      <c r="QI447" s="2" t="s">
        <v>289</v>
      </c>
      <c r="QJ447" s="2" t="s">
        <v>289</v>
      </c>
      <c r="QK447" s="2" t="s">
        <v>289</v>
      </c>
      <c r="QL447" s="2" t="s">
        <v>289</v>
      </c>
      <c r="QM447" s="2" t="s">
        <v>289</v>
      </c>
      <c r="QN447" s="2" t="s">
        <v>289</v>
      </c>
      <c r="QO447" s="2" t="s">
        <v>289</v>
      </c>
      <c r="QP447" s="2" t="s">
        <v>289</v>
      </c>
      <c r="QQ447" s="2" t="s">
        <v>289</v>
      </c>
      <c r="QR447" s="2" t="s">
        <v>289</v>
      </c>
      <c r="QS447" s="2" t="s">
        <v>289</v>
      </c>
      <c r="QT447" s="2" t="s">
        <v>289</v>
      </c>
      <c r="QU447" s="2" t="s">
        <v>289</v>
      </c>
      <c r="QV447" s="2" t="s">
        <v>289</v>
      </c>
      <c r="QW447" s="2" t="s">
        <v>289</v>
      </c>
      <c r="QX447" s="2" t="s">
        <v>289</v>
      </c>
      <c r="QY447" s="2" t="s">
        <v>289</v>
      </c>
      <c r="QZ447" s="2" t="s">
        <v>289</v>
      </c>
      <c r="RA447" s="2" t="s">
        <v>289</v>
      </c>
      <c r="RB447" s="2" t="s">
        <v>289</v>
      </c>
      <c r="RC447" s="2" t="s">
        <v>289</v>
      </c>
      <c r="RD447" s="2" t="s">
        <v>289</v>
      </c>
      <c r="RE447" s="2" t="s">
        <v>289</v>
      </c>
      <c r="RF447" s="2" t="s">
        <v>289</v>
      </c>
      <c r="RG447" s="2" t="s">
        <v>289</v>
      </c>
      <c r="RH447" s="2" t="s">
        <v>289</v>
      </c>
      <c r="RI447" s="2" t="s">
        <v>289</v>
      </c>
      <c r="RJ447" s="2" t="s">
        <v>289</v>
      </c>
      <c r="RK447" s="2" t="s">
        <v>289</v>
      </c>
      <c r="RL447" s="2" t="s">
        <v>289</v>
      </c>
      <c r="RM447" s="2" t="s">
        <v>289</v>
      </c>
      <c r="RN447" s="2" t="s">
        <v>289</v>
      </c>
      <c r="RO447" s="2" t="s">
        <v>289</v>
      </c>
      <c r="RP447" s="2" t="s">
        <v>289</v>
      </c>
      <c r="RQ447" s="2" t="s">
        <v>289</v>
      </c>
      <c r="RR447" s="2" t="s">
        <v>289</v>
      </c>
      <c r="RS447" s="2" t="s">
        <v>289</v>
      </c>
      <c r="RT447" s="2" t="s">
        <v>289</v>
      </c>
      <c r="RU447" s="2" t="s">
        <v>289</v>
      </c>
      <c r="RV447" s="2" t="s">
        <v>289</v>
      </c>
      <c r="RW447" s="2" t="s">
        <v>289</v>
      </c>
      <c r="RX447" s="2" t="s">
        <v>289</v>
      </c>
      <c r="RY447" s="51" t="s">
        <v>289</v>
      </c>
      <c r="RZ447" s="2" t="s">
        <v>289</v>
      </c>
      <c r="SA447" s="51" t="s">
        <v>289</v>
      </c>
      <c r="SB447" s="2" t="s">
        <v>289</v>
      </c>
      <c r="SC447" s="2" t="s">
        <v>289</v>
      </c>
      <c r="SD447" s="2" t="s">
        <v>289</v>
      </c>
      <c r="SE447" s="51" t="s">
        <v>289</v>
      </c>
      <c r="SF447" s="2" t="s">
        <v>289</v>
      </c>
      <c r="SG447" s="2" t="s">
        <v>289</v>
      </c>
      <c r="SH447" s="2" t="s">
        <v>289</v>
      </c>
      <c r="SI447" s="2" t="s">
        <v>289</v>
      </c>
      <c r="SJ447" s="2" t="s">
        <v>289</v>
      </c>
      <c r="SK447" s="2" t="s">
        <v>289</v>
      </c>
      <c r="SL447" s="2" t="s">
        <v>289</v>
      </c>
      <c r="SM447" s="2" t="s">
        <v>289</v>
      </c>
      <c r="SN447" s="2" t="s">
        <v>289</v>
      </c>
      <c r="SO447" s="2" t="s">
        <v>289</v>
      </c>
      <c r="SP447" s="2" t="s">
        <v>289</v>
      </c>
      <c r="SQ447" s="17" t="s">
        <v>289</v>
      </c>
      <c r="SR447" s="17" t="s">
        <v>289</v>
      </c>
      <c r="SS447" s="17" t="s">
        <v>289</v>
      </c>
      <c r="ST447" s="17" t="s">
        <v>289</v>
      </c>
      <c r="SU447" s="17" t="s">
        <v>289</v>
      </c>
      <c r="SV447" s="17" t="s">
        <v>289</v>
      </c>
      <c r="SW447" s="17" t="s">
        <v>289</v>
      </c>
      <c r="SX447" s="2" t="s">
        <v>289</v>
      </c>
      <c r="SY447" s="2" t="s">
        <v>289</v>
      </c>
      <c r="SZ447" s="2" t="s">
        <v>289</v>
      </c>
      <c r="TA447" s="2" t="s">
        <v>289</v>
      </c>
      <c r="TB447" s="2" t="s">
        <v>289</v>
      </c>
      <c r="TC447" s="2" t="s">
        <v>289</v>
      </c>
      <c r="TD447" s="2" t="s">
        <v>289</v>
      </c>
      <c r="TE447" s="2" t="s">
        <v>289</v>
      </c>
      <c r="TF447" s="57" t="s">
        <v>289</v>
      </c>
      <c r="TG447" s="57" t="s">
        <v>289</v>
      </c>
      <c r="TH447" s="57" t="s">
        <v>289</v>
      </c>
      <c r="TI447" s="57" t="s">
        <v>289</v>
      </c>
      <c r="TJ447" s="57" t="s">
        <v>289</v>
      </c>
      <c r="TK447" s="57" t="s">
        <v>289</v>
      </c>
      <c r="TL447" s="57" t="s">
        <v>289</v>
      </c>
      <c r="TM447" s="57" t="s">
        <v>289</v>
      </c>
      <c r="TN447" s="57" t="s">
        <v>289</v>
      </c>
      <c r="TO447" s="2" t="s">
        <v>289</v>
      </c>
      <c r="TP447" s="57" t="s">
        <v>289</v>
      </c>
      <c r="TQ447" s="2" t="s">
        <v>289</v>
      </c>
      <c r="TR447" s="2" t="s">
        <v>289</v>
      </c>
      <c r="TS447" s="57" t="s">
        <v>289</v>
      </c>
      <c r="TT447" s="2" t="s">
        <v>289</v>
      </c>
      <c r="TU447" s="57" t="s">
        <v>289</v>
      </c>
      <c r="TV447" s="2" t="s">
        <v>289</v>
      </c>
      <c r="TW447" s="2" t="s">
        <v>289</v>
      </c>
      <c r="TX447" s="2" t="s">
        <v>289</v>
      </c>
      <c r="TY447" s="2"/>
      <c r="TZ447" s="2"/>
      <c r="UA447" s="2"/>
      <c r="UB447" s="2"/>
      <c r="UC447" s="57"/>
      <c r="UD447" s="57" t="s">
        <v>289</v>
      </c>
      <c r="UE447" s="2" t="s">
        <v>289</v>
      </c>
      <c r="UF447" s="2" t="s">
        <v>289</v>
      </c>
      <c r="UG447" s="2" t="s">
        <v>289</v>
      </c>
      <c r="UH447" s="2" t="s">
        <v>289</v>
      </c>
      <c r="UI447" s="2" t="s">
        <v>289</v>
      </c>
      <c r="UJ447" s="2" t="s">
        <v>289</v>
      </c>
      <c r="UK447" s="2" t="s">
        <v>289</v>
      </c>
      <c r="UL447" s="2" t="s">
        <v>289</v>
      </c>
      <c r="UM447" s="2" t="s">
        <v>289</v>
      </c>
      <c r="UN447" s="2" t="s">
        <v>289</v>
      </c>
      <c r="UO447" s="2" t="s">
        <v>289</v>
      </c>
      <c r="UP447" s="2" t="s">
        <v>289</v>
      </c>
      <c r="UQ447" s="2" t="s">
        <v>289</v>
      </c>
      <c r="UR447" s="2" t="s">
        <v>289</v>
      </c>
      <c r="US447" s="2" t="s">
        <v>289</v>
      </c>
      <c r="UT447" s="2" t="s">
        <v>289</v>
      </c>
      <c r="UU447" s="2" t="s">
        <v>289</v>
      </c>
      <c r="UV447" s="2" t="s">
        <v>289</v>
      </c>
      <c r="UW447" s="2" t="s">
        <v>289</v>
      </c>
      <c r="UX447" s="2" t="s">
        <v>289</v>
      </c>
      <c r="UY447" s="2" t="s">
        <v>289</v>
      </c>
      <c r="UZ447" s="2" t="s">
        <v>289</v>
      </c>
      <c r="VA447" s="2" t="s">
        <v>289</v>
      </c>
      <c r="VB447" s="57" t="str">
        <f t="shared" si="39"/>
        <v/>
      </c>
      <c r="VC447" s="2" t="s">
        <v>289</v>
      </c>
      <c r="VD447" s="2" t="s">
        <v>289</v>
      </c>
      <c r="VE447" s="2" t="s">
        <v>289</v>
      </c>
      <c r="VF447" s="2" t="s">
        <v>289</v>
      </c>
      <c r="VG447" s="2" t="s">
        <v>289</v>
      </c>
      <c r="VH447" s="2" t="s">
        <v>289</v>
      </c>
      <c r="VI447" s="2" t="s">
        <v>289</v>
      </c>
      <c r="VJ447" s="2" t="s">
        <v>289</v>
      </c>
      <c r="VK447" s="2" t="s">
        <v>289</v>
      </c>
      <c r="VL447" s="2" t="s">
        <v>289</v>
      </c>
      <c r="VM447" s="2" t="s">
        <v>289</v>
      </c>
      <c r="VN447" s="2" t="s">
        <v>289</v>
      </c>
      <c r="VO447" s="2" t="s">
        <v>289</v>
      </c>
      <c r="VP447" s="2" t="s">
        <v>289</v>
      </c>
      <c r="VQ447" s="2" t="s">
        <v>289</v>
      </c>
      <c r="VR447" s="2" t="s">
        <v>289</v>
      </c>
      <c r="VS447" s="2" t="s">
        <v>289</v>
      </c>
      <c r="VT447" s="2" t="s">
        <v>289</v>
      </c>
      <c r="VU447" s="2" t="s">
        <v>289</v>
      </c>
      <c r="VV447" s="2" t="s">
        <v>289</v>
      </c>
      <c r="VW447" s="2" t="s">
        <v>289</v>
      </c>
      <c r="VX447" s="2" t="s">
        <v>289</v>
      </c>
      <c r="VY447" s="2" t="s">
        <v>289</v>
      </c>
      <c r="VZ447" s="2" t="s">
        <v>289</v>
      </c>
      <c r="WA447" s="2" t="s">
        <v>289</v>
      </c>
      <c r="WB447" s="2" t="s">
        <v>289</v>
      </c>
      <c r="WC447" s="2" t="s">
        <v>289</v>
      </c>
      <c r="WD447" s="2" t="s">
        <v>289</v>
      </c>
      <c r="WE447" s="1" t="s">
        <v>289</v>
      </c>
      <c r="WF447" s="57" t="s">
        <v>289</v>
      </c>
      <c r="WG447" s="1" t="s">
        <v>289</v>
      </c>
      <c r="WH447" s="1" t="s">
        <v>289</v>
      </c>
      <c r="WI447" s="1" t="s">
        <v>289</v>
      </c>
      <c r="WJ447" s="1" t="s">
        <v>289</v>
      </c>
      <c r="WK447" s="1" t="s">
        <v>289</v>
      </c>
      <c r="WL447" s="1" t="s">
        <v>289</v>
      </c>
      <c r="WM447" s="1" t="s">
        <v>289</v>
      </c>
      <c r="WN447" s="57" t="str">
        <f t="shared" si="40"/>
        <v/>
      </c>
      <c r="WO447" s="1" t="e">
        <v>#N/A</v>
      </c>
      <c r="WP447" s="1" t="e">
        <v>#N/A</v>
      </c>
      <c r="WQ447" s="1" t="e">
        <v>#N/A</v>
      </c>
      <c r="WR447" s="1" t="s">
        <v>289</v>
      </c>
      <c r="WS447" s="1" t="s">
        <v>289</v>
      </c>
      <c r="WT447" s="1" t="s">
        <v>289</v>
      </c>
      <c r="WU447" s="1" t="s">
        <v>289</v>
      </c>
      <c r="WV447" s="5" t="s">
        <v>3</v>
      </c>
    </row>
    <row r="448" spans="1:620" ht="15" x14ac:dyDescent="0.25">
      <c r="A448" s="1">
        <v>50400</v>
      </c>
      <c r="B448" s="1">
        <v>2</v>
      </c>
      <c r="C448" s="1" t="s">
        <v>54</v>
      </c>
      <c r="F448" s="1">
        <v>1996</v>
      </c>
      <c r="G448" s="5">
        <v>29672</v>
      </c>
      <c r="H448" s="5">
        <v>35324</v>
      </c>
      <c r="I448" s="5">
        <v>35324</v>
      </c>
      <c r="J448" s="7"/>
      <c r="BW448" s="19">
        <v>34.875</v>
      </c>
      <c r="BX448" s="19">
        <v>35</v>
      </c>
      <c r="BY448" s="19">
        <v>97.5</v>
      </c>
      <c r="BZ448" s="19">
        <v>98.25</v>
      </c>
      <c r="CA448" s="19">
        <v>94</v>
      </c>
      <c r="CB448" s="19">
        <v>93.75</v>
      </c>
      <c r="CC448" s="19">
        <v>90.25</v>
      </c>
      <c r="CD448" s="19">
        <v>92.5</v>
      </c>
      <c r="CE448" s="19">
        <v>94.75</v>
      </c>
      <c r="CF448" s="19">
        <v>93.875</v>
      </c>
      <c r="CG448" s="19">
        <v>94.75</v>
      </c>
      <c r="CH448" s="19">
        <v>93.75</v>
      </c>
      <c r="CI448" s="19">
        <v>99.75</v>
      </c>
      <c r="CJ448" s="19">
        <v>98.5</v>
      </c>
      <c r="CK448" s="19">
        <v>99.75</v>
      </c>
      <c r="CL448" s="19">
        <v>99.625</v>
      </c>
      <c r="CM448" s="19">
        <v>100</v>
      </c>
      <c r="CN448" s="19">
        <v>101.5</v>
      </c>
      <c r="CO448" s="19">
        <v>101</v>
      </c>
      <c r="CP448" s="19">
        <v>107.75</v>
      </c>
      <c r="CQ448" s="19">
        <v>105.25</v>
      </c>
      <c r="CR448" s="19">
        <v>107.5</v>
      </c>
      <c r="CS448" s="19">
        <v>111.25</v>
      </c>
      <c r="CT448" s="19">
        <v>110.25</v>
      </c>
      <c r="CU448" s="19">
        <v>110.125</v>
      </c>
      <c r="CV448" s="19">
        <v>109</v>
      </c>
      <c r="CW448" s="19">
        <v>104.75</v>
      </c>
      <c r="CX448" s="19">
        <v>103.25</v>
      </c>
      <c r="CY448" s="19">
        <v>100.75</v>
      </c>
      <c r="CZ448" s="19">
        <v>103.25</v>
      </c>
      <c r="DA448" s="19">
        <v>104.5</v>
      </c>
      <c r="DB448" s="19">
        <v>105.5</v>
      </c>
      <c r="DC448" s="19">
        <v>105.125</v>
      </c>
      <c r="DD448" s="19">
        <v>106</v>
      </c>
      <c r="DE448" s="19">
        <v>105.625</v>
      </c>
      <c r="DF448" s="19">
        <v>103</v>
      </c>
      <c r="DG448" s="19">
        <v>103.875</v>
      </c>
      <c r="DH448" s="19">
        <v>105.125</v>
      </c>
      <c r="DI448" s="19">
        <v>103</v>
      </c>
      <c r="DJ448" s="19">
        <v>102.625</v>
      </c>
      <c r="DK448" s="19">
        <v>98.875</v>
      </c>
      <c r="DL448" s="19">
        <v>100.125</v>
      </c>
      <c r="DM448" s="19">
        <v>101.75</v>
      </c>
      <c r="DN448" s="19">
        <v>109</v>
      </c>
      <c r="DO448" s="19">
        <v>109.375</v>
      </c>
      <c r="DP448" s="19">
        <v>109.875</v>
      </c>
      <c r="DQ448" s="19">
        <v>110.25</v>
      </c>
      <c r="DR448" s="19">
        <v>113.75</v>
      </c>
      <c r="DS448" s="19">
        <v>111.25</v>
      </c>
      <c r="DT448" s="19">
        <v>110.5</v>
      </c>
      <c r="DU448" s="19">
        <v>111.375</v>
      </c>
      <c r="DV448" s="19">
        <v>111.375</v>
      </c>
      <c r="DW448" s="19">
        <v>113.125</v>
      </c>
      <c r="DX448" s="19">
        <v>113</v>
      </c>
      <c r="DY448" s="19">
        <v>113.75</v>
      </c>
      <c r="DZ448" s="19">
        <v>113.375</v>
      </c>
      <c r="EA448" s="19">
        <v>113.25</v>
      </c>
      <c r="EB448" s="19">
        <v>111.625</v>
      </c>
      <c r="EC448" s="19">
        <v>111</v>
      </c>
      <c r="ED448" s="19">
        <v>113.25</v>
      </c>
      <c r="EE448" s="19">
        <v>112</v>
      </c>
      <c r="EF448" s="19">
        <v>117.75</v>
      </c>
      <c r="EG448" s="19">
        <v>121.25</v>
      </c>
      <c r="EH448" s="19">
        <v>120.25</v>
      </c>
      <c r="EI448" s="19">
        <v>119.25</v>
      </c>
      <c r="EJ448" s="19">
        <v>119.5</v>
      </c>
      <c r="EK448" s="19">
        <v>116.625</v>
      </c>
      <c r="EL448" s="19">
        <v>115.5</v>
      </c>
      <c r="EM448" s="19">
        <v>115.5625</v>
      </c>
      <c r="EN448" s="19">
        <v>117.9375</v>
      </c>
      <c r="EO448" s="19">
        <v>119.84375</v>
      </c>
      <c r="EP448" s="19">
        <v>125.96875</v>
      </c>
      <c r="EQ448" s="19">
        <v>127.46875</v>
      </c>
      <c r="ER448" s="19" t="s">
        <v>28</v>
      </c>
      <c r="ES448" s="19">
        <v>127.6875</v>
      </c>
      <c r="ET448" s="19">
        <v>125.46875</v>
      </c>
      <c r="EU448" s="19">
        <v>126.09375</v>
      </c>
      <c r="EV448" s="19">
        <v>125.4375</v>
      </c>
      <c r="EW448" s="19">
        <v>123.625</v>
      </c>
      <c r="EX448" s="19">
        <v>122.5625</v>
      </c>
      <c r="EY448" s="19" t="s">
        <v>28</v>
      </c>
      <c r="EZ448" s="19">
        <v>129.71875</v>
      </c>
      <c r="FA448" s="19">
        <v>128.4375</v>
      </c>
      <c r="FB448" s="19">
        <v>130.25</v>
      </c>
      <c r="FC448" s="19">
        <v>135.375</v>
      </c>
      <c r="FD448" s="19">
        <v>135.5625</v>
      </c>
      <c r="FE448" s="19">
        <v>137.34375</v>
      </c>
      <c r="FF448" s="19">
        <v>139.125</v>
      </c>
      <c r="FG448" s="19">
        <v>139.0625</v>
      </c>
      <c r="FH448" s="19">
        <v>136.9375</v>
      </c>
      <c r="FI448" s="19">
        <v>137.6875</v>
      </c>
      <c r="FJ448" s="19">
        <v>141.6875</v>
      </c>
      <c r="FK448" s="19">
        <v>140.25</v>
      </c>
      <c r="FL448" s="19">
        <v>139.21875</v>
      </c>
      <c r="FM448" s="19">
        <v>140.375</v>
      </c>
      <c r="FN448" s="19">
        <v>144</v>
      </c>
      <c r="FO448" s="19">
        <v>144.625</v>
      </c>
      <c r="FP448" s="19">
        <v>144.4375</v>
      </c>
      <c r="FQ448" s="19">
        <v>146</v>
      </c>
      <c r="FR448" s="19">
        <v>147.0625</v>
      </c>
      <c r="FS448" s="19">
        <v>153</v>
      </c>
      <c r="FT448" s="19">
        <v>154</v>
      </c>
      <c r="FU448" s="19">
        <v>151.75</v>
      </c>
      <c r="FV448" s="19">
        <v>152.375</v>
      </c>
      <c r="FW448" s="19">
        <v>153.625</v>
      </c>
      <c r="FX448" s="19">
        <v>155.4375</v>
      </c>
      <c r="FY448" s="19">
        <v>155.0625</v>
      </c>
      <c r="FZ448" s="19">
        <v>152.0625</v>
      </c>
      <c r="GA448" s="19">
        <v>151.9375</v>
      </c>
      <c r="GB448" s="19">
        <v>152.5</v>
      </c>
      <c r="GC448" s="19">
        <v>157.4375</v>
      </c>
      <c r="GD448" s="19">
        <v>159.25</v>
      </c>
      <c r="GE448" s="19">
        <v>159.1875</v>
      </c>
      <c r="GF448" s="19">
        <v>160.375</v>
      </c>
      <c r="GG448" s="19">
        <v>162.5625</v>
      </c>
      <c r="GH448" s="19">
        <v>166.84375</v>
      </c>
      <c r="GI448" s="19">
        <v>170.625</v>
      </c>
      <c r="GJ448" s="19">
        <v>168.8125</v>
      </c>
      <c r="GK448" s="19">
        <v>170.125</v>
      </c>
      <c r="GL448" s="19">
        <v>170.5625</v>
      </c>
      <c r="GM448" s="19">
        <v>171</v>
      </c>
      <c r="GN448" s="19">
        <v>171.5625</v>
      </c>
      <c r="GO448" s="19">
        <v>172.5</v>
      </c>
      <c r="GP448" s="19">
        <v>171.1875</v>
      </c>
      <c r="GQ448" s="19">
        <v>171.25</v>
      </c>
      <c r="GR448" s="19">
        <v>172.375</v>
      </c>
      <c r="GS448" s="19">
        <v>176.4375</v>
      </c>
      <c r="GT448" s="19">
        <v>176.6875</v>
      </c>
      <c r="GU448" s="19">
        <v>177.40625</v>
      </c>
      <c r="GV448" s="19">
        <v>176.375</v>
      </c>
      <c r="GW448" s="19">
        <v>178.625</v>
      </c>
      <c r="GX448" s="19">
        <v>181.1875</v>
      </c>
      <c r="GY448" s="19">
        <v>180.75</v>
      </c>
      <c r="GZ448" s="19">
        <v>180.125</v>
      </c>
      <c r="HA448" s="19">
        <v>183.4375</v>
      </c>
      <c r="HB448" s="19">
        <v>183.9375</v>
      </c>
      <c r="HC448" s="19">
        <v>181.5625</v>
      </c>
      <c r="HD448" s="19">
        <v>179.5</v>
      </c>
      <c r="HE448" s="19">
        <v>187.5</v>
      </c>
      <c r="HF448" s="19">
        <v>197.125</v>
      </c>
      <c r="HG448" s="19">
        <v>196.3125</v>
      </c>
      <c r="HH448" s="30">
        <v>195.75</v>
      </c>
      <c r="HI448" s="19">
        <v>197.375</v>
      </c>
      <c r="HJ448" s="19">
        <v>196.625</v>
      </c>
      <c r="HK448" s="19">
        <v>196.375</v>
      </c>
      <c r="HL448" s="19">
        <v>195.5625</v>
      </c>
      <c r="HM448" s="19">
        <v>196.1875</v>
      </c>
      <c r="HN448" s="19">
        <v>197.0625</v>
      </c>
      <c r="HO448" s="19">
        <v>198.5625</v>
      </c>
      <c r="HP448" s="19">
        <v>199.6875</v>
      </c>
      <c r="HQ448" s="19">
        <v>200.25</v>
      </c>
      <c r="HR448" s="19">
        <v>202.4375</v>
      </c>
      <c r="HS448" s="19">
        <v>203.3125</v>
      </c>
      <c r="HT448" s="19">
        <v>203.5</v>
      </c>
      <c r="HU448" s="19">
        <v>202.6875</v>
      </c>
      <c r="HV448" s="19">
        <v>200.8125</v>
      </c>
      <c r="HW448" s="19">
        <v>198.5625</v>
      </c>
      <c r="HX448" s="19">
        <v>198.1875</v>
      </c>
      <c r="HY448" s="19">
        <v>198.125</v>
      </c>
      <c r="HZ448" s="19">
        <v>199.125</v>
      </c>
      <c r="IA448" s="19">
        <v>198.5</v>
      </c>
      <c r="IB448" s="19">
        <v>199.1875</v>
      </c>
      <c r="IC448" s="19">
        <v>198.875</v>
      </c>
      <c r="ID448" s="19">
        <v>199.75</v>
      </c>
      <c r="IE448" s="19">
        <v>201.125</v>
      </c>
      <c r="IF448" s="19">
        <v>201.125</v>
      </c>
      <c r="IG448" s="19">
        <v>203.3125</v>
      </c>
      <c r="IH448" s="19">
        <v>204.125</v>
      </c>
      <c r="II448" s="19">
        <v>206.53125</v>
      </c>
      <c r="IJ448" s="19">
        <v>207.90625</v>
      </c>
      <c r="IK448" s="19">
        <v>210.3125</v>
      </c>
      <c r="IL448" s="19">
        <v>210.28125</v>
      </c>
      <c r="IM448" s="19">
        <v>211.5625</v>
      </c>
      <c r="IN448" s="19">
        <v>212.375</v>
      </c>
      <c r="IO448" s="19">
        <v>212.75</v>
      </c>
      <c r="IP448" s="19">
        <v>213.5625</v>
      </c>
      <c r="IQ448" s="19">
        <v>214.875</v>
      </c>
      <c r="IR448" s="19">
        <v>215.59375</v>
      </c>
      <c r="IS448" s="19">
        <v>216</v>
      </c>
      <c r="IT448" s="19" t="s">
        <v>28</v>
      </c>
      <c r="IU448" s="19" t="s">
        <v>28</v>
      </c>
      <c r="IV448" s="19" t="s">
        <v>28</v>
      </c>
      <c r="IW448" s="19" t="s">
        <v>28</v>
      </c>
      <c r="IX448" s="19" t="s">
        <v>28</v>
      </c>
      <c r="IY448" s="34">
        <v>220.11869999999999</v>
      </c>
      <c r="IZ448" s="34">
        <v>220.78133</v>
      </c>
      <c r="JA448" s="18" t="s">
        <v>29</v>
      </c>
      <c r="KE448" s="17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40"/>
      <c r="LR448" s="2"/>
      <c r="LS448" s="40"/>
      <c r="LT448" s="2"/>
      <c r="LU448" s="40"/>
      <c r="LV448" s="40"/>
      <c r="LW448" s="2"/>
      <c r="LX448" s="2"/>
      <c r="LY448" s="2"/>
      <c r="LZ448" s="2"/>
      <c r="MA448" s="2"/>
      <c r="MB448" s="2"/>
      <c r="MC448" s="40"/>
      <c r="MD448" s="40"/>
      <c r="ME448" s="40"/>
      <c r="MF448" s="2"/>
      <c r="MG448" s="61"/>
      <c r="MH448" s="40"/>
      <c r="MI448" s="2"/>
      <c r="MJ448" s="2"/>
      <c r="MK448" s="40"/>
      <c r="ML448" s="40"/>
      <c r="MM448" s="40"/>
      <c r="MN448" s="2"/>
      <c r="MO448" s="40"/>
      <c r="MP448" s="40"/>
      <c r="MQ448" s="40"/>
      <c r="MR448" s="2"/>
      <c r="MS448" s="40"/>
      <c r="MT448" s="40"/>
      <c r="MU448" s="40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40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40"/>
      <c r="OL448" s="40"/>
      <c r="OM448" s="2"/>
      <c r="ON448" s="2"/>
      <c r="OO448" s="2"/>
      <c r="OP448" s="2"/>
      <c r="OQ448" s="40"/>
      <c r="OR448" s="2"/>
      <c r="OS448" s="2"/>
      <c r="OT448" s="2"/>
      <c r="OU448" s="40"/>
      <c r="OV448" s="2"/>
      <c r="OW448" s="40"/>
      <c r="OX448" s="2" t="s">
        <v>289</v>
      </c>
      <c r="OY448" s="2" t="s">
        <v>289</v>
      </c>
      <c r="OZ448" s="2" t="s">
        <v>289</v>
      </c>
      <c r="PA448" s="2" t="s">
        <v>289</v>
      </c>
      <c r="PB448" s="2" t="s">
        <v>289</v>
      </c>
      <c r="PC448" s="2" t="s">
        <v>289</v>
      </c>
      <c r="PD448" s="2" t="s">
        <v>289</v>
      </c>
      <c r="PE448" s="2" t="s">
        <v>289</v>
      </c>
      <c r="PF448" s="40" t="s">
        <v>289</v>
      </c>
      <c r="PG448" s="2" t="s">
        <v>289</v>
      </c>
      <c r="PH448" s="2" t="s">
        <v>289</v>
      </c>
      <c r="PI448" s="2" t="s">
        <v>289</v>
      </c>
      <c r="PJ448" s="40" t="s">
        <v>289</v>
      </c>
      <c r="PK448" s="2" t="s">
        <v>289</v>
      </c>
      <c r="PL448"/>
      <c r="PM448" s="2" t="s">
        <v>289</v>
      </c>
      <c r="PN448" s="2" t="s">
        <v>289</v>
      </c>
      <c r="PO448" s="2" t="s">
        <v>289</v>
      </c>
      <c r="PP448" s="2" t="s">
        <v>289</v>
      </c>
      <c r="PQ448" s="2" t="s">
        <v>289</v>
      </c>
      <c r="PR448" s="2" t="s">
        <v>289</v>
      </c>
      <c r="PS448" s="2" t="s">
        <v>289</v>
      </c>
      <c r="PT448" s="2" t="s">
        <v>289</v>
      </c>
      <c r="PU448" s="2" t="s">
        <v>289</v>
      </c>
      <c r="PV448" s="2" t="s">
        <v>289</v>
      </c>
      <c r="PW448" s="2" t="s">
        <v>289</v>
      </c>
      <c r="PX448" s="51" t="s">
        <v>289</v>
      </c>
      <c r="PY448" s="2" t="s">
        <v>289</v>
      </c>
      <c r="PZ448" s="2" t="s">
        <v>289</v>
      </c>
      <c r="QA448" s="2" t="s">
        <v>289</v>
      </c>
      <c r="QB448" s="2" t="s">
        <v>289</v>
      </c>
      <c r="QC448" s="2" t="s">
        <v>289</v>
      </c>
      <c r="QD448" s="2" t="s">
        <v>289</v>
      </c>
      <c r="QE448" s="2" t="s">
        <v>289</v>
      </c>
      <c r="QF448" s="2" t="s">
        <v>289</v>
      </c>
      <c r="QG448" s="2" t="s">
        <v>289</v>
      </c>
      <c r="QH448" s="2" t="s">
        <v>289</v>
      </c>
      <c r="QI448" s="2" t="s">
        <v>289</v>
      </c>
      <c r="QJ448" s="2" t="s">
        <v>289</v>
      </c>
      <c r="QK448" s="2" t="s">
        <v>289</v>
      </c>
      <c r="QL448" s="2" t="s">
        <v>289</v>
      </c>
      <c r="QM448" s="2" t="s">
        <v>289</v>
      </c>
      <c r="QN448" s="2" t="s">
        <v>289</v>
      </c>
      <c r="QO448" s="2" t="s">
        <v>289</v>
      </c>
      <c r="QP448" s="2" t="s">
        <v>289</v>
      </c>
      <c r="QQ448" s="2" t="s">
        <v>289</v>
      </c>
      <c r="QR448" s="2" t="s">
        <v>289</v>
      </c>
      <c r="QS448" s="2" t="s">
        <v>289</v>
      </c>
      <c r="QT448" s="2" t="s">
        <v>289</v>
      </c>
      <c r="QU448" s="2" t="s">
        <v>289</v>
      </c>
      <c r="QV448" s="2" t="s">
        <v>289</v>
      </c>
      <c r="QW448" s="2" t="s">
        <v>289</v>
      </c>
      <c r="QX448" s="2" t="s">
        <v>289</v>
      </c>
      <c r="QY448" s="2" t="s">
        <v>289</v>
      </c>
      <c r="QZ448" s="2" t="s">
        <v>289</v>
      </c>
      <c r="RA448" s="2" t="s">
        <v>289</v>
      </c>
      <c r="RB448" s="2" t="s">
        <v>289</v>
      </c>
      <c r="RC448" s="2" t="s">
        <v>289</v>
      </c>
      <c r="RD448" s="2" t="s">
        <v>289</v>
      </c>
      <c r="RE448" s="2" t="s">
        <v>289</v>
      </c>
      <c r="RF448" s="2" t="s">
        <v>289</v>
      </c>
      <c r="RG448" s="2" t="s">
        <v>289</v>
      </c>
      <c r="RH448" s="2" t="s">
        <v>289</v>
      </c>
      <c r="RI448" s="2" t="s">
        <v>289</v>
      </c>
      <c r="RJ448" s="2" t="s">
        <v>289</v>
      </c>
      <c r="RK448" s="2" t="s">
        <v>289</v>
      </c>
      <c r="RL448" s="2" t="s">
        <v>289</v>
      </c>
      <c r="RM448" s="2" t="s">
        <v>289</v>
      </c>
      <c r="RN448" s="2" t="s">
        <v>289</v>
      </c>
      <c r="RO448" s="2" t="s">
        <v>289</v>
      </c>
      <c r="RP448" s="2" t="s">
        <v>289</v>
      </c>
      <c r="RQ448" s="2" t="s">
        <v>289</v>
      </c>
      <c r="RR448" s="2" t="s">
        <v>289</v>
      </c>
      <c r="RS448" s="2" t="s">
        <v>289</v>
      </c>
      <c r="RT448" s="2" t="s">
        <v>289</v>
      </c>
      <c r="RU448" s="2" t="s">
        <v>289</v>
      </c>
      <c r="RV448" s="2" t="s">
        <v>289</v>
      </c>
      <c r="RW448" s="2" t="s">
        <v>289</v>
      </c>
      <c r="RX448" s="2" t="s">
        <v>289</v>
      </c>
      <c r="RY448" s="51" t="s">
        <v>289</v>
      </c>
      <c r="RZ448" s="2" t="s">
        <v>289</v>
      </c>
      <c r="SA448" s="51" t="s">
        <v>289</v>
      </c>
      <c r="SB448" s="2" t="s">
        <v>289</v>
      </c>
      <c r="SC448" s="2" t="s">
        <v>289</v>
      </c>
      <c r="SD448" s="2" t="s">
        <v>289</v>
      </c>
      <c r="SE448" s="51" t="s">
        <v>289</v>
      </c>
      <c r="SF448" s="2" t="s">
        <v>289</v>
      </c>
      <c r="SG448" s="2" t="s">
        <v>289</v>
      </c>
      <c r="SH448" s="2" t="s">
        <v>289</v>
      </c>
      <c r="SI448" s="2" t="s">
        <v>289</v>
      </c>
      <c r="SJ448" s="2" t="s">
        <v>289</v>
      </c>
      <c r="SK448" s="2" t="s">
        <v>289</v>
      </c>
      <c r="SL448" s="2" t="s">
        <v>289</v>
      </c>
      <c r="SM448" s="2" t="s">
        <v>289</v>
      </c>
      <c r="SN448" s="2" t="s">
        <v>289</v>
      </c>
      <c r="SO448" s="2" t="s">
        <v>289</v>
      </c>
      <c r="SP448" s="2" t="s">
        <v>289</v>
      </c>
      <c r="SQ448" s="17" t="s">
        <v>289</v>
      </c>
      <c r="SR448" s="17" t="s">
        <v>289</v>
      </c>
      <c r="SS448" s="17" t="s">
        <v>289</v>
      </c>
      <c r="ST448" s="17" t="s">
        <v>289</v>
      </c>
      <c r="SU448" s="17" t="s">
        <v>289</v>
      </c>
      <c r="SV448" s="17" t="s">
        <v>289</v>
      </c>
      <c r="SW448" s="17" t="s">
        <v>289</v>
      </c>
      <c r="SX448" s="2" t="s">
        <v>289</v>
      </c>
      <c r="SY448" s="2" t="s">
        <v>289</v>
      </c>
      <c r="SZ448" s="2" t="s">
        <v>289</v>
      </c>
      <c r="TA448" s="2" t="s">
        <v>289</v>
      </c>
      <c r="TB448" s="2" t="s">
        <v>289</v>
      </c>
      <c r="TC448" s="2" t="s">
        <v>289</v>
      </c>
      <c r="TD448" s="2" t="s">
        <v>289</v>
      </c>
      <c r="TE448" s="2" t="s">
        <v>289</v>
      </c>
      <c r="TF448" s="57" t="s">
        <v>289</v>
      </c>
      <c r="TG448" s="57" t="s">
        <v>289</v>
      </c>
      <c r="TH448" s="57" t="s">
        <v>289</v>
      </c>
      <c r="TI448" s="57" t="s">
        <v>289</v>
      </c>
      <c r="TJ448" s="57" t="s">
        <v>289</v>
      </c>
      <c r="TK448" s="57" t="s">
        <v>289</v>
      </c>
      <c r="TL448" s="57" t="s">
        <v>289</v>
      </c>
      <c r="TM448" s="57" t="s">
        <v>289</v>
      </c>
      <c r="TN448" s="57" t="s">
        <v>289</v>
      </c>
      <c r="TO448" s="2" t="s">
        <v>289</v>
      </c>
      <c r="TP448" s="57" t="s">
        <v>289</v>
      </c>
      <c r="TQ448" s="2" t="s">
        <v>289</v>
      </c>
      <c r="TR448" s="2" t="s">
        <v>289</v>
      </c>
      <c r="TS448" s="57" t="s">
        <v>289</v>
      </c>
      <c r="TT448" s="2" t="s">
        <v>289</v>
      </c>
      <c r="TU448" s="57" t="s">
        <v>289</v>
      </c>
      <c r="TV448" s="2" t="s">
        <v>289</v>
      </c>
      <c r="TW448" s="2" t="s">
        <v>289</v>
      </c>
      <c r="TX448" s="2" t="s">
        <v>289</v>
      </c>
      <c r="TY448" s="2"/>
      <c r="TZ448" s="2"/>
      <c r="UA448" s="2"/>
      <c r="UB448" s="2"/>
      <c r="UC448" s="57"/>
      <c r="UD448" s="57" t="s">
        <v>289</v>
      </c>
      <c r="UE448" s="2" t="s">
        <v>289</v>
      </c>
      <c r="UF448" s="2" t="s">
        <v>289</v>
      </c>
      <c r="UG448" s="2" t="s">
        <v>289</v>
      </c>
      <c r="UH448" s="2" t="s">
        <v>289</v>
      </c>
      <c r="UI448" s="2" t="s">
        <v>289</v>
      </c>
      <c r="UJ448" s="2" t="s">
        <v>289</v>
      </c>
      <c r="UK448" s="2" t="s">
        <v>289</v>
      </c>
      <c r="UL448" s="2" t="s">
        <v>289</v>
      </c>
      <c r="UM448" s="2" t="s">
        <v>289</v>
      </c>
      <c r="UN448" s="2" t="s">
        <v>289</v>
      </c>
      <c r="UO448" s="2" t="s">
        <v>289</v>
      </c>
      <c r="UP448" s="2" t="s">
        <v>289</v>
      </c>
      <c r="UQ448" s="2" t="s">
        <v>289</v>
      </c>
      <c r="UR448" s="2" t="s">
        <v>289</v>
      </c>
      <c r="US448" s="2" t="s">
        <v>289</v>
      </c>
      <c r="UT448" s="2" t="s">
        <v>289</v>
      </c>
      <c r="UU448" s="2" t="s">
        <v>289</v>
      </c>
      <c r="UV448" s="2" t="s">
        <v>289</v>
      </c>
      <c r="UW448" s="2" t="s">
        <v>289</v>
      </c>
      <c r="UX448" s="2" t="s">
        <v>289</v>
      </c>
      <c r="UY448" s="2" t="s">
        <v>289</v>
      </c>
      <c r="UZ448" s="2" t="s">
        <v>289</v>
      </c>
      <c r="VA448" s="2" t="s">
        <v>289</v>
      </c>
      <c r="VB448" s="57" t="str">
        <f t="shared" si="39"/>
        <v/>
      </c>
      <c r="VC448" s="2" t="s">
        <v>289</v>
      </c>
      <c r="VD448" s="2" t="s">
        <v>289</v>
      </c>
      <c r="VE448" s="2" t="s">
        <v>289</v>
      </c>
      <c r="VF448" s="2" t="s">
        <v>289</v>
      </c>
      <c r="VG448" s="2" t="s">
        <v>289</v>
      </c>
      <c r="VH448" s="2" t="s">
        <v>289</v>
      </c>
      <c r="VI448" s="2" t="s">
        <v>289</v>
      </c>
      <c r="VJ448" s="2" t="s">
        <v>289</v>
      </c>
      <c r="VK448" s="2" t="s">
        <v>289</v>
      </c>
      <c r="VL448" s="2" t="s">
        <v>289</v>
      </c>
      <c r="VM448" s="2" t="s">
        <v>289</v>
      </c>
      <c r="VN448" s="2" t="s">
        <v>289</v>
      </c>
      <c r="VO448" s="2" t="s">
        <v>289</v>
      </c>
      <c r="VP448" s="2" t="s">
        <v>289</v>
      </c>
      <c r="VQ448" s="2" t="s">
        <v>289</v>
      </c>
      <c r="VR448" s="2" t="s">
        <v>289</v>
      </c>
      <c r="VS448" s="2" t="s">
        <v>289</v>
      </c>
      <c r="VT448" s="2" t="s">
        <v>289</v>
      </c>
      <c r="VU448" s="2" t="s">
        <v>289</v>
      </c>
      <c r="VV448" s="2" t="s">
        <v>289</v>
      </c>
      <c r="VW448" s="2" t="s">
        <v>289</v>
      </c>
      <c r="VX448" s="2" t="s">
        <v>289</v>
      </c>
      <c r="VY448" s="2" t="s">
        <v>289</v>
      </c>
      <c r="VZ448" s="2" t="s">
        <v>289</v>
      </c>
      <c r="WA448" s="2" t="s">
        <v>289</v>
      </c>
      <c r="WB448" s="2" t="s">
        <v>289</v>
      </c>
      <c r="WC448" s="2" t="s">
        <v>289</v>
      </c>
      <c r="WD448" s="2" t="s">
        <v>289</v>
      </c>
      <c r="WE448" s="1" t="s">
        <v>289</v>
      </c>
      <c r="WF448" s="57" t="s">
        <v>289</v>
      </c>
      <c r="WG448" s="1" t="s">
        <v>289</v>
      </c>
      <c r="WH448" s="1" t="s">
        <v>289</v>
      </c>
      <c r="WI448" s="1" t="s">
        <v>289</v>
      </c>
      <c r="WJ448" s="1" t="s">
        <v>289</v>
      </c>
      <c r="WK448" s="1" t="s">
        <v>289</v>
      </c>
      <c r="WL448" s="1" t="s">
        <v>289</v>
      </c>
      <c r="WM448" s="1" t="s">
        <v>289</v>
      </c>
      <c r="WN448" s="57" t="str">
        <f t="shared" si="40"/>
        <v/>
      </c>
      <c r="WO448" s="1" t="e">
        <v>#N/A</v>
      </c>
      <c r="WP448" s="1" t="e">
        <v>#N/A</v>
      </c>
      <c r="WQ448" s="1" t="e">
        <v>#N/A</v>
      </c>
      <c r="WR448" s="1" t="s">
        <v>289</v>
      </c>
      <c r="WS448" s="1" t="s">
        <v>289</v>
      </c>
      <c r="WT448" s="1" t="s">
        <v>289</v>
      </c>
      <c r="WU448" s="1" t="s">
        <v>289</v>
      </c>
      <c r="WV448" s="5" t="s">
        <v>3</v>
      </c>
    </row>
    <row r="449" spans="1:620" ht="15" x14ac:dyDescent="0.25">
      <c r="A449" s="1">
        <v>50500</v>
      </c>
      <c r="B449" s="10">
        <v>4.625</v>
      </c>
      <c r="C449" s="1" t="s">
        <v>54</v>
      </c>
      <c r="F449" s="1">
        <v>1998</v>
      </c>
      <c r="G449" s="5">
        <v>33865</v>
      </c>
      <c r="H449" s="5">
        <v>35912</v>
      </c>
      <c r="I449" s="5">
        <v>35912</v>
      </c>
      <c r="J449" s="7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20"/>
      <c r="DR449" s="20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/>
      <c r="GV449" s="19"/>
      <c r="GW449" s="19"/>
      <c r="GX449" s="19"/>
      <c r="GY449" s="19"/>
      <c r="GZ449" s="19"/>
      <c r="HA449" s="19"/>
      <c r="HB449" s="19"/>
      <c r="HC449" s="19"/>
      <c r="HD449" s="19"/>
      <c r="HE449" s="23">
        <v>17.5</v>
      </c>
      <c r="HF449" s="23">
        <v>63.3125</v>
      </c>
      <c r="HG449" s="23">
        <v>106.125</v>
      </c>
      <c r="HH449" s="19">
        <v>106.5</v>
      </c>
      <c r="HI449" s="19">
        <v>107.6875</v>
      </c>
      <c r="HJ449" s="19">
        <v>108.5</v>
      </c>
      <c r="HK449" s="19">
        <v>109.0625</v>
      </c>
      <c r="HL449" s="19">
        <v>107.375</v>
      </c>
      <c r="HM449" s="19">
        <v>107.9375</v>
      </c>
      <c r="HN449" s="19">
        <v>108.65625</v>
      </c>
      <c r="HO449" s="19">
        <v>109.25</v>
      </c>
      <c r="HP449" s="19">
        <v>110.1875</v>
      </c>
      <c r="HQ449" s="19">
        <v>110.3125</v>
      </c>
      <c r="HR449" s="19">
        <v>112</v>
      </c>
      <c r="HS449" s="19">
        <v>112.75</v>
      </c>
      <c r="HT449" s="19">
        <v>113.1875</v>
      </c>
      <c r="HU449" s="19">
        <v>112.625</v>
      </c>
      <c r="HV449" s="19">
        <v>109.9375</v>
      </c>
      <c r="HW449" s="19">
        <v>108.1875</v>
      </c>
      <c r="HX449" s="19">
        <v>107.125</v>
      </c>
      <c r="HY449" s="19">
        <v>106.1875</v>
      </c>
      <c r="HZ449" s="19">
        <v>107.4375</v>
      </c>
      <c r="IA449" s="19">
        <v>106.625</v>
      </c>
      <c r="IB449" s="19">
        <v>107.1875</v>
      </c>
      <c r="IC449" s="19">
        <v>107</v>
      </c>
      <c r="ID449" s="19">
        <v>107.125</v>
      </c>
      <c r="IE449" s="19">
        <v>107.25</v>
      </c>
      <c r="IF449" s="19">
        <v>106.75</v>
      </c>
      <c r="IG449" s="19">
        <v>107.6875</v>
      </c>
      <c r="IH449" s="19">
        <v>107.65625</v>
      </c>
      <c r="II449" s="19">
        <v>108.3125</v>
      </c>
      <c r="IJ449" s="19">
        <v>109.0625</v>
      </c>
      <c r="IK449" s="19">
        <v>111.4375</v>
      </c>
      <c r="IL449" s="19">
        <v>110.59375</v>
      </c>
      <c r="IM449" s="19">
        <v>111.5625</v>
      </c>
      <c r="IN449" s="19">
        <v>111.28125</v>
      </c>
      <c r="IO449" s="19">
        <v>111.34375</v>
      </c>
      <c r="IP449" s="19">
        <v>111.5625</v>
      </c>
      <c r="IQ449" s="19">
        <v>112.09375</v>
      </c>
      <c r="IR449" s="19">
        <v>112.625</v>
      </c>
      <c r="IS449" s="19">
        <v>113.15625</v>
      </c>
      <c r="IT449" s="28">
        <v>113.3899</v>
      </c>
      <c r="IU449" s="28">
        <v>113.9752</v>
      </c>
      <c r="IV449" s="28">
        <v>112.9877</v>
      </c>
      <c r="IW449" s="29">
        <v>113.3603604</v>
      </c>
      <c r="IX449" s="29">
        <v>114.3165534</v>
      </c>
      <c r="IY449" s="34">
        <v>113.21094000000001</v>
      </c>
      <c r="IZ449" s="34">
        <v>113.73755000000001</v>
      </c>
      <c r="JA449" s="34">
        <v>113.96885</v>
      </c>
      <c r="JB449" s="34">
        <v>113.91663000000001</v>
      </c>
      <c r="JC449" s="34">
        <v>113.85944000000002</v>
      </c>
      <c r="JD449" s="34">
        <v>113.9585</v>
      </c>
      <c r="JE449" s="34">
        <v>114.30357000000001</v>
      </c>
      <c r="JF449" s="34">
        <v>114.31874999999999</v>
      </c>
      <c r="JG449" s="34">
        <v>113.92407</v>
      </c>
      <c r="JH449" s="34">
        <v>114.13120000000001</v>
      </c>
      <c r="JI449" s="34">
        <v>114.04681000000001</v>
      </c>
      <c r="JJ449" s="34">
        <v>114.07038</v>
      </c>
      <c r="JK449" s="34">
        <v>114.7375</v>
      </c>
      <c r="JL449" s="34">
        <v>114.92425000000001</v>
      </c>
      <c r="JM449" s="34">
        <v>115.45943000000001</v>
      </c>
      <c r="JN449" s="34">
        <v>116.06232</v>
      </c>
      <c r="JO449" s="34">
        <v>116.11571000000002</v>
      </c>
      <c r="JP449" s="34">
        <v>116.14063</v>
      </c>
      <c r="JQ449" s="34">
        <v>116.14713000000002</v>
      </c>
      <c r="JR449" s="34">
        <v>116.36146000000001</v>
      </c>
      <c r="JS449" s="34">
        <v>116.64193000000002</v>
      </c>
      <c r="JT449" s="18" t="s">
        <v>29</v>
      </c>
      <c r="KE449" s="17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40"/>
      <c r="LR449" s="2"/>
      <c r="LS449" s="40"/>
      <c r="LT449" s="2"/>
      <c r="LU449" s="40"/>
      <c r="LV449" s="40"/>
      <c r="LW449" s="2"/>
      <c r="LX449" s="2"/>
      <c r="LY449" s="2"/>
      <c r="LZ449" s="2"/>
      <c r="MA449" s="2"/>
      <c r="MB449" s="2"/>
      <c r="MC449" s="40"/>
      <c r="MD449" s="40"/>
      <c r="ME449" s="40"/>
      <c r="MF449" s="2"/>
      <c r="MG449" s="61"/>
      <c r="MH449" s="40"/>
      <c r="MI449" s="2"/>
      <c r="MJ449" s="2"/>
      <c r="MK449" s="40"/>
      <c r="ML449" s="40"/>
      <c r="MM449" s="40"/>
      <c r="MN449" s="2"/>
      <c r="MO449" s="40"/>
      <c r="MP449" s="40"/>
      <c r="MQ449" s="40"/>
      <c r="MR449" s="2"/>
      <c r="MS449" s="40"/>
      <c r="MT449" s="40"/>
      <c r="MU449" s="40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40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40"/>
      <c r="OL449" s="40"/>
      <c r="OM449" s="2"/>
      <c r="ON449" s="2"/>
      <c r="OO449" s="2"/>
      <c r="OP449" s="2"/>
      <c r="OQ449" s="40"/>
      <c r="OR449" s="2"/>
      <c r="OS449" s="2"/>
      <c r="OT449" s="2"/>
      <c r="OU449" s="40"/>
      <c r="OV449" s="2"/>
      <c r="OW449" s="40"/>
      <c r="OX449" s="2" t="s">
        <v>289</v>
      </c>
      <c r="OY449" s="2" t="s">
        <v>289</v>
      </c>
      <c r="OZ449" s="2" t="s">
        <v>289</v>
      </c>
      <c r="PA449" s="2" t="s">
        <v>289</v>
      </c>
      <c r="PB449" s="2" t="s">
        <v>289</v>
      </c>
      <c r="PC449" s="2" t="s">
        <v>289</v>
      </c>
      <c r="PD449" s="2" t="s">
        <v>289</v>
      </c>
      <c r="PE449" s="2" t="s">
        <v>289</v>
      </c>
      <c r="PF449" s="40" t="s">
        <v>289</v>
      </c>
      <c r="PG449" s="2" t="s">
        <v>289</v>
      </c>
      <c r="PH449" s="2" t="s">
        <v>289</v>
      </c>
      <c r="PI449" s="2" t="s">
        <v>289</v>
      </c>
      <c r="PJ449" s="40" t="s">
        <v>289</v>
      </c>
      <c r="PK449" s="2" t="s">
        <v>289</v>
      </c>
      <c r="PL449"/>
      <c r="PM449" s="2" t="s">
        <v>289</v>
      </c>
      <c r="PN449" s="2" t="s">
        <v>289</v>
      </c>
      <c r="PO449" s="2" t="s">
        <v>289</v>
      </c>
      <c r="PP449" s="2" t="s">
        <v>289</v>
      </c>
      <c r="PQ449" s="2" t="s">
        <v>289</v>
      </c>
      <c r="PR449" s="2" t="s">
        <v>289</v>
      </c>
      <c r="PS449" s="2" t="s">
        <v>289</v>
      </c>
      <c r="PT449" s="2" t="s">
        <v>289</v>
      </c>
      <c r="PU449" s="2" t="s">
        <v>289</v>
      </c>
      <c r="PV449" s="2" t="s">
        <v>289</v>
      </c>
      <c r="PW449" s="2" t="s">
        <v>289</v>
      </c>
      <c r="PX449" s="51" t="s">
        <v>289</v>
      </c>
      <c r="PY449" s="2" t="s">
        <v>289</v>
      </c>
      <c r="PZ449" s="2" t="s">
        <v>289</v>
      </c>
      <c r="QA449" s="2" t="s">
        <v>289</v>
      </c>
      <c r="QB449" s="2" t="s">
        <v>289</v>
      </c>
      <c r="QC449" s="2" t="s">
        <v>289</v>
      </c>
      <c r="QD449" s="2" t="s">
        <v>289</v>
      </c>
      <c r="QE449" s="2" t="s">
        <v>289</v>
      </c>
      <c r="QF449" s="2" t="s">
        <v>289</v>
      </c>
      <c r="QG449" s="2" t="s">
        <v>289</v>
      </c>
      <c r="QH449" s="2" t="s">
        <v>289</v>
      </c>
      <c r="QI449" s="2" t="s">
        <v>289</v>
      </c>
      <c r="QJ449" s="2" t="s">
        <v>289</v>
      </c>
      <c r="QK449" s="2" t="s">
        <v>289</v>
      </c>
      <c r="QL449" s="2" t="s">
        <v>289</v>
      </c>
      <c r="QM449" s="2" t="s">
        <v>289</v>
      </c>
      <c r="QN449" s="2" t="s">
        <v>289</v>
      </c>
      <c r="QO449" s="2" t="s">
        <v>289</v>
      </c>
      <c r="QP449" s="2" t="s">
        <v>289</v>
      </c>
      <c r="QQ449" s="2" t="s">
        <v>289</v>
      </c>
      <c r="QR449" s="2" t="s">
        <v>289</v>
      </c>
      <c r="QS449" s="2" t="s">
        <v>289</v>
      </c>
      <c r="QT449" s="2" t="s">
        <v>289</v>
      </c>
      <c r="QU449" s="2" t="s">
        <v>289</v>
      </c>
      <c r="QV449" s="2" t="s">
        <v>289</v>
      </c>
      <c r="QW449" s="2" t="s">
        <v>289</v>
      </c>
      <c r="QX449" s="2" t="s">
        <v>289</v>
      </c>
      <c r="QY449" s="2" t="s">
        <v>289</v>
      </c>
      <c r="QZ449" s="2" t="s">
        <v>289</v>
      </c>
      <c r="RA449" s="2" t="s">
        <v>289</v>
      </c>
      <c r="RB449" s="2" t="s">
        <v>289</v>
      </c>
      <c r="RC449" s="2" t="s">
        <v>289</v>
      </c>
      <c r="RD449" s="2" t="s">
        <v>289</v>
      </c>
      <c r="RE449" s="2" t="s">
        <v>289</v>
      </c>
      <c r="RF449" s="2" t="s">
        <v>289</v>
      </c>
      <c r="RG449" s="2" t="s">
        <v>289</v>
      </c>
      <c r="RH449" s="2" t="s">
        <v>289</v>
      </c>
      <c r="RI449" s="2" t="s">
        <v>289</v>
      </c>
      <c r="RJ449" s="2" t="s">
        <v>289</v>
      </c>
      <c r="RK449" s="2" t="s">
        <v>289</v>
      </c>
      <c r="RL449" s="2" t="s">
        <v>289</v>
      </c>
      <c r="RM449" s="2" t="s">
        <v>289</v>
      </c>
      <c r="RN449" s="2" t="s">
        <v>289</v>
      </c>
      <c r="RO449" s="2" t="s">
        <v>289</v>
      </c>
      <c r="RP449" s="2" t="s">
        <v>289</v>
      </c>
      <c r="RQ449" s="2" t="s">
        <v>289</v>
      </c>
      <c r="RR449" s="2" t="s">
        <v>289</v>
      </c>
      <c r="RS449" s="2" t="s">
        <v>289</v>
      </c>
      <c r="RT449" s="2" t="s">
        <v>289</v>
      </c>
      <c r="RU449" s="2" t="s">
        <v>289</v>
      </c>
      <c r="RV449" s="2" t="s">
        <v>289</v>
      </c>
      <c r="RW449" s="2" t="s">
        <v>289</v>
      </c>
      <c r="RX449" s="2" t="s">
        <v>289</v>
      </c>
      <c r="RY449" s="51" t="s">
        <v>289</v>
      </c>
      <c r="RZ449" s="2" t="s">
        <v>289</v>
      </c>
      <c r="SA449" s="51" t="s">
        <v>289</v>
      </c>
      <c r="SB449" s="2" t="s">
        <v>289</v>
      </c>
      <c r="SC449" s="2" t="s">
        <v>289</v>
      </c>
      <c r="SD449" s="2" t="s">
        <v>289</v>
      </c>
      <c r="SE449" s="51" t="s">
        <v>289</v>
      </c>
      <c r="SF449" s="2" t="s">
        <v>289</v>
      </c>
      <c r="SG449" s="2" t="s">
        <v>289</v>
      </c>
      <c r="SH449" s="2" t="s">
        <v>289</v>
      </c>
      <c r="SI449" s="2" t="s">
        <v>289</v>
      </c>
      <c r="SJ449" s="2" t="s">
        <v>289</v>
      </c>
      <c r="SK449" s="2" t="s">
        <v>289</v>
      </c>
      <c r="SL449" s="2" t="s">
        <v>289</v>
      </c>
      <c r="SM449" s="2" t="s">
        <v>289</v>
      </c>
      <c r="SN449" s="2" t="s">
        <v>289</v>
      </c>
      <c r="SO449" s="2" t="s">
        <v>289</v>
      </c>
      <c r="SP449" s="2" t="s">
        <v>289</v>
      </c>
      <c r="SQ449" s="17" t="s">
        <v>289</v>
      </c>
      <c r="SR449" s="17" t="s">
        <v>289</v>
      </c>
      <c r="SS449" s="17" t="s">
        <v>289</v>
      </c>
      <c r="ST449" s="17" t="s">
        <v>289</v>
      </c>
      <c r="SU449" s="17" t="s">
        <v>289</v>
      </c>
      <c r="SV449" s="17" t="s">
        <v>289</v>
      </c>
      <c r="SW449" s="17" t="s">
        <v>289</v>
      </c>
      <c r="SX449" s="2" t="s">
        <v>289</v>
      </c>
      <c r="SY449" s="2" t="s">
        <v>289</v>
      </c>
      <c r="SZ449" s="2" t="s">
        <v>289</v>
      </c>
      <c r="TA449" s="2" t="s">
        <v>289</v>
      </c>
      <c r="TB449" s="2" t="s">
        <v>289</v>
      </c>
      <c r="TC449" s="2" t="s">
        <v>289</v>
      </c>
      <c r="TD449" s="2" t="s">
        <v>289</v>
      </c>
      <c r="TE449" s="2" t="s">
        <v>289</v>
      </c>
      <c r="TF449" s="57" t="s">
        <v>289</v>
      </c>
      <c r="TG449" s="57" t="s">
        <v>289</v>
      </c>
      <c r="TH449" s="57" t="s">
        <v>289</v>
      </c>
      <c r="TI449" s="57" t="s">
        <v>289</v>
      </c>
      <c r="TJ449" s="57" t="s">
        <v>289</v>
      </c>
      <c r="TK449" s="57" t="s">
        <v>289</v>
      </c>
      <c r="TL449" s="57" t="s">
        <v>289</v>
      </c>
      <c r="TM449" s="57" t="s">
        <v>289</v>
      </c>
      <c r="TN449" s="57" t="s">
        <v>289</v>
      </c>
      <c r="TO449" s="2" t="s">
        <v>289</v>
      </c>
      <c r="TP449" s="57" t="s">
        <v>289</v>
      </c>
      <c r="TQ449" s="2" t="s">
        <v>289</v>
      </c>
      <c r="TR449" s="2" t="s">
        <v>289</v>
      </c>
      <c r="TS449" s="57" t="s">
        <v>289</v>
      </c>
      <c r="TT449" s="2" t="s">
        <v>289</v>
      </c>
      <c r="TU449" s="57" t="s">
        <v>289</v>
      </c>
      <c r="TV449" s="2" t="s">
        <v>289</v>
      </c>
      <c r="TW449" s="2" t="s">
        <v>289</v>
      </c>
      <c r="TX449" s="2" t="s">
        <v>289</v>
      </c>
      <c r="TY449" s="2"/>
      <c r="TZ449" s="2"/>
      <c r="UA449" s="2"/>
      <c r="UB449" s="2"/>
      <c r="UC449" s="57"/>
      <c r="UD449" s="57" t="s">
        <v>289</v>
      </c>
      <c r="UE449" s="2" t="s">
        <v>289</v>
      </c>
      <c r="UF449" s="2" t="s">
        <v>289</v>
      </c>
      <c r="UG449" s="2" t="s">
        <v>289</v>
      </c>
      <c r="UH449" s="2" t="s">
        <v>289</v>
      </c>
      <c r="UI449" s="2" t="s">
        <v>289</v>
      </c>
      <c r="UJ449" s="2" t="s">
        <v>289</v>
      </c>
      <c r="UK449" s="2" t="s">
        <v>289</v>
      </c>
      <c r="UL449" s="2" t="s">
        <v>289</v>
      </c>
      <c r="UM449" s="2" t="s">
        <v>289</v>
      </c>
      <c r="UN449" s="2" t="s">
        <v>289</v>
      </c>
      <c r="UO449" s="2" t="s">
        <v>289</v>
      </c>
      <c r="UP449" s="2" t="s">
        <v>289</v>
      </c>
      <c r="UQ449" s="2" t="s">
        <v>289</v>
      </c>
      <c r="UR449" s="2" t="s">
        <v>289</v>
      </c>
      <c r="US449" s="2" t="s">
        <v>289</v>
      </c>
      <c r="UT449" s="2" t="s">
        <v>289</v>
      </c>
      <c r="UU449" s="2" t="s">
        <v>289</v>
      </c>
      <c r="UV449" s="2" t="s">
        <v>289</v>
      </c>
      <c r="UW449" s="2" t="s">
        <v>289</v>
      </c>
      <c r="UX449" s="2" t="s">
        <v>289</v>
      </c>
      <c r="UY449" s="2" t="s">
        <v>289</v>
      </c>
      <c r="UZ449" s="2" t="s">
        <v>289</v>
      </c>
      <c r="VA449" s="2" t="s">
        <v>289</v>
      </c>
      <c r="VB449" s="57" t="str">
        <f t="shared" si="39"/>
        <v/>
      </c>
      <c r="VC449" s="2" t="s">
        <v>289</v>
      </c>
      <c r="VD449" s="2" t="s">
        <v>289</v>
      </c>
      <c r="VE449" s="2" t="s">
        <v>289</v>
      </c>
      <c r="VF449" s="2" t="s">
        <v>289</v>
      </c>
      <c r="VG449" s="2" t="s">
        <v>289</v>
      </c>
      <c r="VH449" s="2" t="s">
        <v>289</v>
      </c>
      <c r="VI449" s="2" t="s">
        <v>289</v>
      </c>
      <c r="VJ449" s="2" t="s">
        <v>289</v>
      </c>
      <c r="VK449" s="2" t="s">
        <v>289</v>
      </c>
      <c r="VL449" s="2" t="s">
        <v>289</v>
      </c>
      <c r="VM449" s="2" t="s">
        <v>289</v>
      </c>
      <c r="VN449" s="2" t="s">
        <v>289</v>
      </c>
      <c r="VO449" s="2" t="s">
        <v>289</v>
      </c>
      <c r="VP449" s="2" t="s">
        <v>289</v>
      </c>
      <c r="VQ449" s="2" t="s">
        <v>289</v>
      </c>
      <c r="VR449" s="2" t="s">
        <v>289</v>
      </c>
      <c r="VS449" s="2" t="s">
        <v>289</v>
      </c>
      <c r="VT449" s="2" t="s">
        <v>289</v>
      </c>
      <c r="VU449" s="2" t="s">
        <v>289</v>
      </c>
      <c r="VV449" s="2" t="s">
        <v>289</v>
      </c>
      <c r="VW449" s="2" t="s">
        <v>289</v>
      </c>
      <c r="VX449" s="2" t="s">
        <v>289</v>
      </c>
      <c r="VY449" s="2" t="s">
        <v>289</v>
      </c>
      <c r="VZ449" s="2" t="s">
        <v>289</v>
      </c>
      <c r="WA449" s="2" t="s">
        <v>289</v>
      </c>
      <c r="WB449" s="2" t="s">
        <v>289</v>
      </c>
      <c r="WC449" s="2" t="s">
        <v>289</v>
      </c>
      <c r="WD449" s="2" t="s">
        <v>289</v>
      </c>
      <c r="WE449" s="1" t="s">
        <v>289</v>
      </c>
      <c r="WF449" s="57" t="s">
        <v>289</v>
      </c>
      <c r="WG449" s="1" t="s">
        <v>289</v>
      </c>
      <c r="WH449" s="1" t="s">
        <v>289</v>
      </c>
      <c r="WI449" s="1" t="s">
        <v>289</v>
      </c>
      <c r="WJ449" s="1" t="s">
        <v>289</v>
      </c>
      <c r="WK449" s="1" t="s">
        <v>289</v>
      </c>
      <c r="WL449" s="1" t="s">
        <v>289</v>
      </c>
      <c r="WM449" s="1" t="s">
        <v>289</v>
      </c>
      <c r="WN449" s="57" t="str">
        <f t="shared" si="40"/>
        <v/>
      </c>
      <c r="WO449" s="1" t="e">
        <v>#N/A</v>
      </c>
      <c r="WP449" s="1" t="e">
        <v>#N/A</v>
      </c>
      <c r="WQ449" s="1" t="e">
        <v>#N/A</v>
      </c>
      <c r="WR449" s="1" t="s">
        <v>289</v>
      </c>
      <c r="WS449" s="1" t="s">
        <v>289</v>
      </c>
      <c r="WT449" s="1" t="s">
        <v>289</v>
      </c>
      <c r="WU449" s="1" t="s">
        <v>289</v>
      </c>
      <c r="WV449" s="5" t="s">
        <v>3</v>
      </c>
    </row>
    <row r="450" spans="1:620" ht="15" x14ac:dyDescent="0.25">
      <c r="A450" s="1">
        <v>50600</v>
      </c>
      <c r="B450" s="1">
        <v>2.5</v>
      </c>
      <c r="C450" s="1" t="s">
        <v>55</v>
      </c>
      <c r="F450" s="1">
        <v>1999</v>
      </c>
      <c r="G450" s="5">
        <v>30441</v>
      </c>
      <c r="H450" s="5">
        <v>36486</v>
      </c>
      <c r="I450" s="5">
        <v>36486</v>
      </c>
      <c r="J450" s="7" t="s">
        <v>36</v>
      </c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 t="s">
        <v>28</v>
      </c>
      <c r="CX450" s="19" t="s">
        <v>28</v>
      </c>
      <c r="CY450" s="19" t="s">
        <v>28</v>
      </c>
      <c r="CZ450" s="19" t="s">
        <v>28</v>
      </c>
      <c r="DA450" s="19" t="s">
        <v>28</v>
      </c>
      <c r="DB450" s="19" t="s">
        <v>28</v>
      </c>
      <c r="DC450" s="19" t="s">
        <v>28</v>
      </c>
      <c r="DD450" s="19" t="s">
        <v>28</v>
      </c>
      <c r="DE450" s="19" t="s">
        <v>28</v>
      </c>
      <c r="DF450" s="19" t="s">
        <v>28</v>
      </c>
      <c r="DG450" s="19" t="s">
        <v>28</v>
      </c>
      <c r="DH450" s="19" t="s">
        <v>28</v>
      </c>
      <c r="DI450" s="19" t="s">
        <v>28</v>
      </c>
      <c r="DJ450" s="19" t="s">
        <v>28</v>
      </c>
      <c r="DK450" s="19" t="s">
        <v>28</v>
      </c>
      <c r="DL450" s="19" t="s">
        <v>28</v>
      </c>
      <c r="DM450" s="19" t="s">
        <v>28</v>
      </c>
      <c r="DN450" s="19" t="s">
        <v>28</v>
      </c>
      <c r="DO450" s="19" t="s">
        <v>28</v>
      </c>
      <c r="DP450" s="19" t="s">
        <v>28</v>
      </c>
      <c r="DQ450" s="19" t="s">
        <v>28</v>
      </c>
      <c r="DR450" s="19" t="s">
        <v>28</v>
      </c>
      <c r="DS450" s="19" t="s">
        <v>28</v>
      </c>
      <c r="DT450" s="19" t="s">
        <v>28</v>
      </c>
      <c r="DU450" s="19" t="s">
        <v>28</v>
      </c>
      <c r="DV450" s="19" t="s">
        <v>28</v>
      </c>
      <c r="DW450" s="19" t="s">
        <v>28</v>
      </c>
      <c r="DX450" s="19" t="s">
        <v>28</v>
      </c>
      <c r="DY450" s="19" t="s">
        <v>28</v>
      </c>
      <c r="DZ450" s="19" t="s">
        <v>28</v>
      </c>
      <c r="EA450" s="19" t="s">
        <v>28</v>
      </c>
      <c r="EB450" s="19" t="s">
        <v>28</v>
      </c>
      <c r="EC450" s="19" t="s">
        <v>28</v>
      </c>
      <c r="ED450" s="19" t="s">
        <v>28</v>
      </c>
      <c r="EE450" s="19" t="s">
        <v>28</v>
      </c>
      <c r="EF450" s="19" t="s">
        <v>28</v>
      </c>
      <c r="EG450" s="19" t="s">
        <v>28</v>
      </c>
      <c r="EH450" s="19" t="s">
        <v>28</v>
      </c>
      <c r="EI450" s="19" t="s">
        <v>28</v>
      </c>
      <c r="EJ450" s="19" t="s">
        <v>28</v>
      </c>
      <c r="EK450" s="19" t="s">
        <v>28</v>
      </c>
      <c r="EL450" s="19" t="s">
        <v>28</v>
      </c>
      <c r="EM450" s="19" t="s">
        <v>28</v>
      </c>
      <c r="EN450" s="19" t="s">
        <v>28</v>
      </c>
      <c r="EO450" s="19" t="s">
        <v>28</v>
      </c>
      <c r="EP450" s="19" t="s">
        <v>28</v>
      </c>
      <c r="EQ450" s="19" t="s">
        <v>28</v>
      </c>
      <c r="ER450" s="19" t="s">
        <v>28</v>
      </c>
      <c r="ES450" s="19" t="s">
        <v>28</v>
      </c>
      <c r="ET450" s="19" t="s">
        <v>28</v>
      </c>
      <c r="EU450" s="19" t="s">
        <v>28</v>
      </c>
      <c r="EV450" s="19" t="s">
        <v>28</v>
      </c>
      <c r="EW450" s="19" t="s">
        <v>28</v>
      </c>
      <c r="EX450" s="19" t="s">
        <v>28</v>
      </c>
      <c r="EY450" s="19" t="s">
        <v>28</v>
      </c>
      <c r="EZ450" s="19" t="s">
        <v>28</v>
      </c>
      <c r="FA450" s="19" t="s">
        <v>28</v>
      </c>
      <c r="FB450" s="19" t="s">
        <v>28</v>
      </c>
      <c r="FC450" s="19" t="s">
        <v>28</v>
      </c>
      <c r="FD450" s="19" t="s">
        <v>28</v>
      </c>
      <c r="FE450" s="19" t="s">
        <v>28</v>
      </c>
      <c r="FF450" s="19" t="s">
        <v>28</v>
      </c>
      <c r="FG450" s="19" t="s">
        <v>28</v>
      </c>
      <c r="FH450" s="19" t="s">
        <v>28</v>
      </c>
      <c r="FI450" s="19" t="s">
        <v>28</v>
      </c>
      <c r="FJ450" s="19" t="s">
        <v>28</v>
      </c>
      <c r="FK450" s="19" t="s">
        <v>28</v>
      </c>
      <c r="FL450" s="19" t="s">
        <v>28</v>
      </c>
      <c r="FM450" s="19" t="s">
        <v>28</v>
      </c>
      <c r="FN450" s="19" t="s">
        <v>28</v>
      </c>
      <c r="FO450" s="19" t="s">
        <v>28</v>
      </c>
      <c r="FP450" s="19" t="s">
        <v>28</v>
      </c>
      <c r="FQ450" s="19" t="s">
        <v>28</v>
      </c>
      <c r="FR450" s="19" t="s">
        <v>28</v>
      </c>
      <c r="FS450" s="19" t="s">
        <v>28</v>
      </c>
      <c r="FT450" s="19" t="s">
        <v>28</v>
      </c>
      <c r="FU450" s="19" t="s">
        <v>28</v>
      </c>
      <c r="FV450" s="19" t="s">
        <v>28</v>
      </c>
      <c r="FW450" s="19" t="s">
        <v>28</v>
      </c>
      <c r="FX450" s="19" t="s">
        <v>28</v>
      </c>
      <c r="FY450" s="19" t="s">
        <v>28</v>
      </c>
      <c r="FZ450" s="19" t="s">
        <v>28</v>
      </c>
      <c r="GA450" s="19" t="s">
        <v>28</v>
      </c>
      <c r="GB450" s="19" t="s">
        <v>28</v>
      </c>
      <c r="GC450" s="19" t="s">
        <v>28</v>
      </c>
      <c r="GD450" s="19" t="s">
        <v>28</v>
      </c>
      <c r="GE450" s="19" t="s">
        <v>28</v>
      </c>
      <c r="GF450" s="19" t="s">
        <v>28</v>
      </c>
      <c r="GG450" s="19" t="s">
        <v>28</v>
      </c>
      <c r="GH450" s="19" t="s">
        <v>28</v>
      </c>
      <c r="GI450" s="19" t="s">
        <v>28</v>
      </c>
      <c r="GJ450" s="19" t="s">
        <v>28</v>
      </c>
      <c r="GK450" s="19" t="s">
        <v>28</v>
      </c>
      <c r="GL450" s="19" t="s">
        <v>28</v>
      </c>
      <c r="GM450" s="19" t="s">
        <v>28</v>
      </c>
      <c r="GN450" s="19" t="s">
        <v>28</v>
      </c>
      <c r="GO450" s="19" t="s">
        <v>28</v>
      </c>
      <c r="GP450" s="19" t="s">
        <v>28</v>
      </c>
      <c r="GQ450" s="19" t="s">
        <v>28</v>
      </c>
      <c r="GR450" s="19" t="s">
        <v>28</v>
      </c>
      <c r="GS450" s="19" t="s">
        <v>28</v>
      </c>
      <c r="GT450" s="19" t="s">
        <v>28</v>
      </c>
      <c r="GU450" s="19" t="s">
        <v>28</v>
      </c>
      <c r="GV450" s="19" t="s">
        <v>28</v>
      </c>
      <c r="GW450" s="19" t="s">
        <v>28</v>
      </c>
      <c r="GX450" s="19" t="s">
        <v>28</v>
      </c>
      <c r="GY450" s="19" t="s">
        <v>28</v>
      </c>
      <c r="GZ450" s="19" t="s">
        <v>28</v>
      </c>
      <c r="HA450" s="19" t="s">
        <v>28</v>
      </c>
      <c r="HB450" s="19" t="s">
        <v>28</v>
      </c>
      <c r="HC450" s="19" t="s">
        <v>28</v>
      </c>
      <c r="HD450" s="19" t="s">
        <v>28</v>
      </c>
      <c r="HE450" s="19" t="s">
        <v>28</v>
      </c>
      <c r="HF450" s="19" t="s">
        <v>28</v>
      </c>
      <c r="HG450" s="19" t="s">
        <v>28</v>
      </c>
      <c r="HH450" s="19" t="s">
        <v>28</v>
      </c>
      <c r="HI450" s="19" t="s">
        <v>28</v>
      </c>
      <c r="HJ450" s="19" t="s">
        <v>28</v>
      </c>
      <c r="HK450" s="19" t="s">
        <v>28</v>
      </c>
      <c r="HL450" s="19" t="s">
        <v>28</v>
      </c>
      <c r="HM450" s="19" t="s">
        <v>28</v>
      </c>
      <c r="HN450" s="19" t="s">
        <v>28</v>
      </c>
      <c r="HO450" s="19" t="s">
        <v>28</v>
      </c>
      <c r="HP450" s="19" t="s">
        <v>28</v>
      </c>
      <c r="HQ450" s="19" t="s">
        <v>28</v>
      </c>
      <c r="HR450" s="19" t="s">
        <v>28</v>
      </c>
      <c r="HS450" s="19" t="s">
        <v>28</v>
      </c>
      <c r="HT450" s="19" t="s">
        <v>28</v>
      </c>
      <c r="HU450" s="19" t="s">
        <v>28</v>
      </c>
      <c r="HV450" s="19" t="s">
        <v>28</v>
      </c>
      <c r="HW450" s="19" t="s">
        <v>28</v>
      </c>
      <c r="HX450" s="19" t="s">
        <v>28</v>
      </c>
      <c r="HY450" s="19" t="s">
        <v>28</v>
      </c>
      <c r="HZ450" s="19" t="s">
        <v>28</v>
      </c>
      <c r="IA450" s="19" t="s">
        <v>28</v>
      </c>
      <c r="IB450" s="19" t="s">
        <v>28</v>
      </c>
      <c r="IC450" s="19" t="s">
        <v>28</v>
      </c>
      <c r="ID450" s="19" t="s">
        <v>28</v>
      </c>
      <c r="IE450" s="19" t="s">
        <v>28</v>
      </c>
      <c r="IF450" s="19" t="s">
        <v>28</v>
      </c>
      <c r="IG450" s="19" t="s">
        <v>28</v>
      </c>
      <c r="IH450" s="19" t="s">
        <v>28</v>
      </c>
      <c r="II450" s="19" t="s">
        <v>28</v>
      </c>
      <c r="IJ450" s="19" t="s">
        <v>28</v>
      </c>
      <c r="IK450" s="19" t="s">
        <v>28</v>
      </c>
      <c r="IL450" s="19" t="s">
        <v>28</v>
      </c>
      <c r="IM450" s="19" t="s">
        <v>28</v>
      </c>
      <c r="IN450" s="19" t="s">
        <v>28</v>
      </c>
      <c r="IO450" s="19" t="s">
        <v>28</v>
      </c>
      <c r="IP450" s="19" t="s">
        <v>28</v>
      </c>
      <c r="IQ450" s="19" t="s">
        <v>28</v>
      </c>
      <c r="IR450" s="19" t="s">
        <v>28</v>
      </c>
      <c r="IS450" s="19" t="s">
        <v>28</v>
      </c>
      <c r="IT450" s="19" t="s">
        <v>28</v>
      </c>
      <c r="IU450" s="19" t="s">
        <v>28</v>
      </c>
      <c r="IV450" s="19" t="s">
        <v>28</v>
      </c>
      <c r="IW450" s="19" t="s">
        <v>28</v>
      </c>
      <c r="IX450" s="19" t="s">
        <v>28</v>
      </c>
      <c r="IY450" s="34">
        <v>176.40287000000001</v>
      </c>
      <c r="IZ450" s="34">
        <v>177.09830000000002</v>
      </c>
      <c r="JA450" s="34">
        <v>177.82105999999999</v>
      </c>
      <c r="JB450" s="34">
        <v>179.16135000000003</v>
      </c>
      <c r="JC450" s="34">
        <v>179.64851000000002</v>
      </c>
      <c r="JD450" s="34">
        <v>179.13462000000001</v>
      </c>
      <c r="JE450" s="34">
        <v>180.42767000000001</v>
      </c>
      <c r="JF450" s="34">
        <v>180.70930000000001</v>
      </c>
      <c r="JG450" s="34">
        <v>179.36287000000002</v>
      </c>
      <c r="JH450" s="34">
        <v>181.54845</v>
      </c>
      <c r="JI450" s="34">
        <v>180.49744999999999</v>
      </c>
      <c r="JJ450" s="34">
        <v>181.71871000000004</v>
      </c>
      <c r="JK450" s="34">
        <v>182.28883000000002</v>
      </c>
      <c r="JL450" s="34">
        <v>182.94170000000003</v>
      </c>
      <c r="JM450" s="34">
        <v>186.98796999999999</v>
      </c>
      <c r="JN450" s="34">
        <v>187.41206000000003</v>
      </c>
      <c r="JO450" s="34">
        <v>187.01963000000001</v>
      </c>
      <c r="JP450" s="34">
        <v>188.51125999999999</v>
      </c>
      <c r="JQ450" s="34">
        <v>190.29906000000003</v>
      </c>
      <c r="JR450" s="34">
        <v>190.68763000000004</v>
      </c>
      <c r="JS450" s="34">
        <v>190.41245000000001</v>
      </c>
      <c r="JT450" s="34">
        <v>191.55198000000001</v>
      </c>
      <c r="JU450" s="34">
        <v>192.42500000000001</v>
      </c>
      <c r="JV450" s="34">
        <v>192.85635000000002</v>
      </c>
      <c r="JW450" s="34">
        <v>194.15625</v>
      </c>
      <c r="JX450" s="34">
        <v>195.19783000000001</v>
      </c>
      <c r="JY450" s="34">
        <v>195.07031000000003</v>
      </c>
      <c r="JZ450" s="34">
        <v>197.95110600000001</v>
      </c>
      <c r="KA450" s="34">
        <v>197.92558600000001</v>
      </c>
      <c r="KB450" s="34">
        <v>197.80418499999999</v>
      </c>
      <c r="KC450" s="34">
        <v>195.74444700000001</v>
      </c>
      <c r="KD450" s="34">
        <v>195.31466700000001</v>
      </c>
      <c r="KE450" s="17">
        <v>196.447</v>
      </c>
      <c r="KF450" s="2">
        <v>195.38</v>
      </c>
      <c r="KG450" s="2">
        <v>197.97</v>
      </c>
      <c r="KH450" s="2">
        <v>198.67</v>
      </c>
      <c r="KI450" s="2">
        <v>198.88</v>
      </c>
      <c r="KJ450" s="2">
        <v>199.47</v>
      </c>
      <c r="KK450" s="2">
        <v>198.97</v>
      </c>
      <c r="KL450" s="2">
        <v>198.57</v>
      </c>
      <c r="KM450" s="2" t="s">
        <v>29</v>
      </c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40"/>
      <c r="LR450" s="2"/>
      <c r="LS450" s="40"/>
      <c r="LT450" s="2"/>
      <c r="LU450" s="40"/>
      <c r="LV450" s="40"/>
      <c r="LW450" s="2"/>
      <c r="LX450" s="2"/>
      <c r="LY450" s="2"/>
      <c r="LZ450" s="2"/>
      <c r="MA450" s="2"/>
      <c r="MB450" s="2"/>
      <c r="MC450" s="40"/>
      <c r="MD450" s="40"/>
      <c r="ME450" s="40"/>
      <c r="MF450" s="2"/>
      <c r="MG450" s="61"/>
      <c r="MH450" s="40"/>
      <c r="MI450" s="2"/>
      <c r="MJ450" s="2"/>
      <c r="MK450" s="40"/>
      <c r="ML450" s="40"/>
      <c r="MM450" s="40"/>
      <c r="MN450" s="2"/>
      <c r="MO450" s="40"/>
      <c r="MP450" s="40"/>
      <c r="MQ450" s="40"/>
      <c r="MR450" s="2"/>
      <c r="MS450" s="40"/>
      <c r="MT450" s="40"/>
      <c r="MU450" s="40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40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40"/>
      <c r="OL450" s="40"/>
      <c r="OM450" s="2"/>
      <c r="ON450" s="2"/>
      <c r="OO450" s="2"/>
      <c r="OP450" s="2"/>
      <c r="OQ450" s="40"/>
      <c r="OR450" s="2"/>
      <c r="OS450" s="2"/>
      <c r="OT450" s="2"/>
      <c r="OU450" s="40"/>
      <c r="OV450" s="2"/>
      <c r="OW450" s="40"/>
      <c r="OX450" s="2" t="s">
        <v>289</v>
      </c>
      <c r="OY450" s="2" t="s">
        <v>289</v>
      </c>
      <c r="OZ450" s="2" t="s">
        <v>289</v>
      </c>
      <c r="PA450" s="2" t="s">
        <v>289</v>
      </c>
      <c r="PB450" s="2" t="s">
        <v>289</v>
      </c>
      <c r="PC450" s="2" t="s">
        <v>289</v>
      </c>
      <c r="PD450" s="2" t="s">
        <v>289</v>
      </c>
      <c r="PE450" s="2" t="s">
        <v>289</v>
      </c>
      <c r="PF450" s="40" t="s">
        <v>289</v>
      </c>
      <c r="PG450" s="2" t="s">
        <v>289</v>
      </c>
      <c r="PH450" s="2" t="s">
        <v>289</v>
      </c>
      <c r="PI450" s="2" t="s">
        <v>289</v>
      </c>
      <c r="PJ450" s="40" t="s">
        <v>289</v>
      </c>
      <c r="PK450" s="2" t="s">
        <v>289</v>
      </c>
      <c r="PL450"/>
      <c r="PM450" s="2" t="s">
        <v>289</v>
      </c>
      <c r="PN450" s="2" t="s">
        <v>289</v>
      </c>
      <c r="PO450" s="2" t="s">
        <v>289</v>
      </c>
      <c r="PP450" s="2" t="s">
        <v>289</v>
      </c>
      <c r="PQ450" s="2" t="s">
        <v>289</v>
      </c>
      <c r="PR450" s="2" t="s">
        <v>289</v>
      </c>
      <c r="PS450" s="2" t="s">
        <v>289</v>
      </c>
      <c r="PT450" s="2" t="s">
        <v>289</v>
      </c>
      <c r="PU450" s="2" t="s">
        <v>289</v>
      </c>
      <c r="PV450" s="2" t="s">
        <v>289</v>
      </c>
      <c r="PW450" s="2" t="s">
        <v>289</v>
      </c>
      <c r="PX450" s="51" t="s">
        <v>289</v>
      </c>
      <c r="PY450" s="2" t="s">
        <v>289</v>
      </c>
      <c r="PZ450" s="2" t="s">
        <v>289</v>
      </c>
      <c r="QA450" s="2" t="s">
        <v>289</v>
      </c>
      <c r="QB450" s="2" t="s">
        <v>289</v>
      </c>
      <c r="QC450" s="2" t="s">
        <v>289</v>
      </c>
      <c r="QD450" s="2" t="s">
        <v>289</v>
      </c>
      <c r="QE450" s="2" t="s">
        <v>289</v>
      </c>
      <c r="QF450" s="2" t="s">
        <v>289</v>
      </c>
      <c r="QG450" s="2" t="s">
        <v>289</v>
      </c>
      <c r="QH450" s="2" t="s">
        <v>289</v>
      </c>
      <c r="QI450" s="2" t="s">
        <v>289</v>
      </c>
      <c r="QJ450" s="2" t="s">
        <v>289</v>
      </c>
      <c r="QK450" s="2" t="s">
        <v>289</v>
      </c>
      <c r="QL450" s="2" t="s">
        <v>289</v>
      </c>
      <c r="QM450" s="2" t="s">
        <v>289</v>
      </c>
      <c r="QN450" s="2" t="s">
        <v>289</v>
      </c>
      <c r="QO450" s="2" t="s">
        <v>289</v>
      </c>
      <c r="QP450" s="2" t="s">
        <v>289</v>
      </c>
      <c r="QQ450" s="2" t="s">
        <v>289</v>
      </c>
      <c r="QR450" s="2" t="s">
        <v>289</v>
      </c>
      <c r="QS450" s="2" t="s">
        <v>289</v>
      </c>
      <c r="QT450" s="2" t="s">
        <v>289</v>
      </c>
      <c r="QU450" s="2" t="s">
        <v>289</v>
      </c>
      <c r="QV450" s="2" t="s">
        <v>289</v>
      </c>
      <c r="QW450" s="2" t="s">
        <v>289</v>
      </c>
      <c r="QX450" s="2" t="s">
        <v>289</v>
      </c>
      <c r="QY450" s="2" t="s">
        <v>289</v>
      </c>
      <c r="QZ450" s="2" t="s">
        <v>289</v>
      </c>
      <c r="RA450" s="2" t="s">
        <v>289</v>
      </c>
      <c r="RB450" s="2" t="s">
        <v>289</v>
      </c>
      <c r="RC450" s="2" t="s">
        <v>289</v>
      </c>
      <c r="RD450" s="2" t="s">
        <v>289</v>
      </c>
      <c r="RE450" s="2" t="s">
        <v>289</v>
      </c>
      <c r="RF450" s="2" t="s">
        <v>289</v>
      </c>
      <c r="RG450" s="2" t="s">
        <v>289</v>
      </c>
      <c r="RH450" s="2" t="s">
        <v>289</v>
      </c>
      <c r="RI450" s="2" t="s">
        <v>289</v>
      </c>
      <c r="RJ450" s="2" t="s">
        <v>289</v>
      </c>
      <c r="RK450" s="2" t="s">
        <v>289</v>
      </c>
      <c r="RL450" s="2" t="s">
        <v>289</v>
      </c>
      <c r="RM450" s="2" t="s">
        <v>289</v>
      </c>
      <c r="RN450" s="2" t="s">
        <v>289</v>
      </c>
      <c r="RO450" s="2" t="s">
        <v>289</v>
      </c>
      <c r="RP450" s="2" t="s">
        <v>289</v>
      </c>
      <c r="RQ450" s="2" t="s">
        <v>289</v>
      </c>
      <c r="RR450" s="2" t="s">
        <v>289</v>
      </c>
      <c r="RS450" s="2" t="s">
        <v>289</v>
      </c>
      <c r="RT450" s="2" t="s">
        <v>289</v>
      </c>
      <c r="RU450" s="2" t="s">
        <v>289</v>
      </c>
      <c r="RV450" s="2" t="s">
        <v>289</v>
      </c>
      <c r="RW450" s="2" t="s">
        <v>289</v>
      </c>
      <c r="RX450" s="2" t="s">
        <v>289</v>
      </c>
      <c r="RY450" s="51" t="s">
        <v>289</v>
      </c>
      <c r="RZ450" s="2" t="s">
        <v>289</v>
      </c>
      <c r="SA450" s="51" t="s">
        <v>289</v>
      </c>
      <c r="SB450" s="2" t="s">
        <v>289</v>
      </c>
      <c r="SC450" s="2" t="s">
        <v>289</v>
      </c>
      <c r="SD450" s="2" t="s">
        <v>289</v>
      </c>
      <c r="SE450" s="51" t="s">
        <v>289</v>
      </c>
      <c r="SF450" s="2" t="s">
        <v>289</v>
      </c>
      <c r="SG450" s="2" t="s">
        <v>289</v>
      </c>
      <c r="SH450" s="2" t="s">
        <v>289</v>
      </c>
      <c r="SI450" s="2" t="s">
        <v>289</v>
      </c>
      <c r="SJ450" s="2" t="s">
        <v>289</v>
      </c>
      <c r="SK450" s="2" t="s">
        <v>289</v>
      </c>
      <c r="SL450" s="2" t="s">
        <v>289</v>
      </c>
      <c r="SM450" s="2" t="s">
        <v>289</v>
      </c>
      <c r="SN450" s="2" t="s">
        <v>289</v>
      </c>
      <c r="SO450" s="2" t="s">
        <v>289</v>
      </c>
      <c r="SP450" s="2" t="s">
        <v>289</v>
      </c>
      <c r="SQ450" s="17" t="s">
        <v>289</v>
      </c>
      <c r="SR450" s="17" t="s">
        <v>289</v>
      </c>
      <c r="SS450" s="17" t="s">
        <v>289</v>
      </c>
      <c r="ST450" s="17" t="s">
        <v>289</v>
      </c>
      <c r="SU450" s="17" t="s">
        <v>289</v>
      </c>
      <c r="SV450" s="17" t="s">
        <v>289</v>
      </c>
      <c r="SW450" s="17" t="s">
        <v>289</v>
      </c>
      <c r="SX450" s="2" t="s">
        <v>289</v>
      </c>
      <c r="SY450" s="2" t="s">
        <v>289</v>
      </c>
      <c r="SZ450" s="2" t="s">
        <v>289</v>
      </c>
      <c r="TA450" s="2" t="s">
        <v>289</v>
      </c>
      <c r="TB450" s="2" t="s">
        <v>289</v>
      </c>
      <c r="TC450" s="2" t="s">
        <v>289</v>
      </c>
      <c r="TD450" s="2" t="s">
        <v>289</v>
      </c>
      <c r="TE450" s="2" t="s">
        <v>289</v>
      </c>
      <c r="TF450" s="57" t="s">
        <v>289</v>
      </c>
      <c r="TG450" s="57" t="s">
        <v>289</v>
      </c>
      <c r="TH450" s="57" t="s">
        <v>289</v>
      </c>
      <c r="TI450" s="57" t="s">
        <v>289</v>
      </c>
      <c r="TJ450" s="57" t="s">
        <v>289</v>
      </c>
      <c r="TK450" s="57" t="s">
        <v>289</v>
      </c>
      <c r="TL450" s="57" t="s">
        <v>289</v>
      </c>
      <c r="TM450" s="57" t="s">
        <v>289</v>
      </c>
      <c r="TN450" s="57" t="s">
        <v>289</v>
      </c>
      <c r="TO450" s="2" t="s">
        <v>289</v>
      </c>
      <c r="TP450" s="57" t="s">
        <v>289</v>
      </c>
      <c r="TQ450" s="2" t="s">
        <v>289</v>
      </c>
      <c r="TR450" s="2" t="s">
        <v>289</v>
      </c>
      <c r="TS450" s="57" t="s">
        <v>289</v>
      </c>
      <c r="TT450" s="2" t="s">
        <v>289</v>
      </c>
      <c r="TU450" s="57" t="s">
        <v>289</v>
      </c>
      <c r="TV450" s="2" t="s">
        <v>289</v>
      </c>
      <c r="TW450" s="2" t="s">
        <v>289</v>
      </c>
      <c r="TX450" s="2" t="s">
        <v>289</v>
      </c>
      <c r="TY450" s="2"/>
      <c r="TZ450" s="2"/>
      <c r="UA450" s="2"/>
      <c r="UB450" s="2"/>
      <c r="UC450" s="57"/>
      <c r="UD450" s="57" t="s">
        <v>289</v>
      </c>
      <c r="UE450" s="2" t="s">
        <v>289</v>
      </c>
      <c r="UF450" s="2" t="s">
        <v>289</v>
      </c>
      <c r="UG450" s="2" t="s">
        <v>289</v>
      </c>
      <c r="UH450" s="2" t="s">
        <v>289</v>
      </c>
      <c r="UI450" s="2" t="s">
        <v>289</v>
      </c>
      <c r="UJ450" s="2" t="s">
        <v>289</v>
      </c>
      <c r="UK450" s="2" t="s">
        <v>289</v>
      </c>
      <c r="UL450" s="2" t="s">
        <v>289</v>
      </c>
      <c r="UM450" s="2" t="s">
        <v>289</v>
      </c>
      <c r="UN450" s="2" t="s">
        <v>289</v>
      </c>
      <c r="UO450" s="2" t="s">
        <v>289</v>
      </c>
      <c r="UP450" s="2" t="s">
        <v>289</v>
      </c>
      <c r="UQ450" s="2" t="s">
        <v>289</v>
      </c>
      <c r="UR450" s="2" t="s">
        <v>289</v>
      </c>
      <c r="US450" s="2" t="s">
        <v>289</v>
      </c>
      <c r="UT450" s="2" t="s">
        <v>289</v>
      </c>
      <c r="UU450" s="2" t="s">
        <v>289</v>
      </c>
      <c r="UV450" s="2" t="s">
        <v>289</v>
      </c>
      <c r="UW450" s="2" t="s">
        <v>289</v>
      </c>
      <c r="UX450" s="2" t="s">
        <v>289</v>
      </c>
      <c r="UY450" s="2" t="s">
        <v>289</v>
      </c>
      <c r="UZ450" s="2" t="s">
        <v>289</v>
      </c>
      <c r="VA450" s="2" t="s">
        <v>289</v>
      </c>
      <c r="VB450" s="57" t="str">
        <f t="shared" si="39"/>
        <v/>
      </c>
      <c r="VC450" s="2" t="s">
        <v>289</v>
      </c>
      <c r="VD450" s="2" t="s">
        <v>289</v>
      </c>
      <c r="VE450" s="2" t="s">
        <v>289</v>
      </c>
      <c r="VF450" s="2" t="s">
        <v>289</v>
      </c>
      <c r="VG450" s="2" t="s">
        <v>289</v>
      </c>
      <c r="VH450" s="2" t="s">
        <v>289</v>
      </c>
      <c r="VI450" s="2" t="s">
        <v>289</v>
      </c>
      <c r="VJ450" s="2" t="s">
        <v>289</v>
      </c>
      <c r="VK450" s="2" t="s">
        <v>289</v>
      </c>
      <c r="VL450" s="2" t="s">
        <v>289</v>
      </c>
      <c r="VM450" s="2" t="s">
        <v>289</v>
      </c>
      <c r="VN450" s="2" t="s">
        <v>289</v>
      </c>
      <c r="VO450" s="2" t="s">
        <v>289</v>
      </c>
      <c r="VP450" s="2" t="s">
        <v>289</v>
      </c>
      <c r="VQ450" s="2" t="s">
        <v>289</v>
      </c>
      <c r="VR450" s="2" t="s">
        <v>289</v>
      </c>
      <c r="VS450" s="2" t="s">
        <v>289</v>
      </c>
      <c r="VT450" s="2" t="s">
        <v>289</v>
      </c>
      <c r="VU450" s="2" t="s">
        <v>289</v>
      </c>
      <c r="VV450" s="2" t="s">
        <v>289</v>
      </c>
      <c r="VW450" s="2" t="s">
        <v>289</v>
      </c>
      <c r="VX450" s="2" t="s">
        <v>289</v>
      </c>
      <c r="VY450" s="2" t="s">
        <v>289</v>
      </c>
      <c r="VZ450" s="2" t="s">
        <v>289</v>
      </c>
      <c r="WA450" s="2" t="s">
        <v>289</v>
      </c>
      <c r="WB450" s="2" t="s">
        <v>289</v>
      </c>
      <c r="WC450" s="2" t="s">
        <v>289</v>
      </c>
      <c r="WD450" s="2" t="s">
        <v>289</v>
      </c>
      <c r="WE450" s="1" t="s">
        <v>289</v>
      </c>
      <c r="WF450" s="57" t="s">
        <v>289</v>
      </c>
      <c r="WG450" s="1" t="s">
        <v>289</v>
      </c>
      <c r="WH450" s="1" t="s">
        <v>289</v>
      </c>
      <c r="WI450" s="1" t="s">
        <v>289</v>
      </c>
      <c r="WJ450" s="1" t="s">
        <v>289</v>
      </c>
      <c r="WK450" s="1" t="s">
        <v>289</v>
      </c>
      <c r="WL450" s="1" t="s">
        <v>289</v>
      </c>
      <c r="WM450" s="1" t="s">
        <v>289</v>
      </c>
      <c r="WN450" s="57" t="str">
        <f t="shared" si="40"/>
        <v/>
      </c>
      <c r="WO450" s="1" t="e">
        <v>#N/A</v>
      </c>
      <c r="WP450" s="1" t="e">
        <v>#N/A</v>
      </c>
      <c r="WQ450" s="1" t="e">
        <v>#N/A</v>
      </c>
      <c r="WR450" s="1" t="s">
        <v>289</v>
      </c>
      <c r="WS450" s="1" t="s">
        <v>289</v>
      </c>
      <c r="WT450" s="1" t="s">
        <v>289</v>
      </c>
      <c r="WU450" s="1" t="s">
        <v>289</v>
      </c>
      <c r="WV450" s="5" t="s">
        <v>3</v>
      </c>
    </row>
    <row r="451" spans="1:620" ht="15" x14ac:dyDescent="0.25">
      <c r="A451" s="1">
        <v>50700</v>
      </c>
      <c r="B451" s="1">
        <v>2.5</v>
      </c>
      <c r="C451" s="1" t="s">
        <v>54</v>
      </c>
      <c r="F451" s="1">
        <v>2001</v>
      </c>
      <c r="G451" s="5">
        <v>30189</v>
      </c>
      <c r="H451" s="5">
        <v>37158</v>
      </c>
      <c r="I451" s="5">
        <v>37158</v>
      </c>
      <c r="J451" s="7"/>
      <c r="K451" s="16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>
        <v>93.75</v>
      </c>
      <c r="CO451" s="19">
        <v>93.75</v>
      </c>
      <c r="CP451" s="19">
        <v>99.5</v>
      </c>
      <c r="CQ451" s="19">
        <v>97.25</v>
      </c>
      <c r="CR451" s="19">
        <v>99.25</v>
      </c>
      <c r="CS451" s="19">
        <v>103.375</v>
      </c>
      <c r="CT451" s="19">
        <v>102</v>
      </c>
      <c r="CU451" s="19">
        <v>102.125</v>
      </c>
      <c r="CV451" s="19">
        <v>101.25</v>
      </c>
      <c r="CW451" s="19">
        <v>96.25</v>
      </c>
      <c r="CX451" s="19">
        <v>96</v>
      </c>
      <c r="CY451" s="19">
        <v>93.5</v>
      </c>
      <c r="CZ451" s="19">
        <v>94.5</v>
      </c>
      <c r="DA451" s="19">
        <v>95.75</v>
      </c>
      <c r="DB451" s="19">
        <v>96.875</v>
      </c>
      <c r="DC451" s="19">
        <v>96.625</v>
      </c>
      <c r="DD451" s="19">
        <v>97</v>
      </c>
      <c r="DE451" s="19">
        <v>97</v>
      </c>
      <c r="DF451" s="19">
        <v>93.875</v>
      </c>
      <c r="DG451" s="19">
        <v>95</v>
      </c>
      <c r="DH451" s="19">
        <v>95.875</v>
      </c>
      <c r="DI451" s="19">
        <v>93.25</v>
      </c>
      <c r="DJ451" s="19">
        <v>92.75</v>
      </c>
      <c r="DK451" s="19">
        <v>88.875</v>
      </c>
      <c r="DL451" s="19">
        <v>90.875</v>
      </c>
      <c r="DM451" s="19">
        <v>92.625</v>
      </c>
      <c r="DN451" s="19">
        <v>99</v>
      </c>
      <c r="DO451" s="19">
        <v>99.875</v>
      </c>
      <c r="DP451" s="19">
        <v>100.5</v>
      </c>
      <c r="DQ451" s="19">
        <v>100</v>
      </c>
      <c r="DR451" s="19">
        <v>102.25</v>
      </c>
      <c r="DS451" s="19">
        <v>100.25</v>
      </c>
      <c r="DT451" s="19">
        <v>99.5</v>
      </c>
      <c r="DU451" s="19">
        <v>100</v>
      </c>
      <c r="DV451" s="19">
        <v>99.875</v>
      </c>
      <c r="DW451" s="19">
        <v>101.125</v>
      </c>
      <c r="DX451" s="19">
        <v>100.75</v>
      </c>
      <c r="DY451" s="19">
        <v>100.375</v>
      </c>
      <c r="DZ451" s="19">
        <v>100</v>
      </c>
      <c r="EA451" s="19">
        <v>99.625</v>
      </c>
      <c r="EB451" s="19">
        <v>98</v>
      </c>
      <c r="EC451" s="19">
        <v>97.375</v>
      </c>
      <c r="ED451" s="19">
        <v>99.375</v>
      </c>
      <c r="EE451" s="19">
        <v>98.25</v>
      </c>
      <c r="EF451" s="19">
        <v>104.5</v>
      </c>
      <c r="EG451" s="19">
        <v>106.75</v>
      </c>
      <c r="EH451" s="19">
        <v>105.125</v>
      </c>
      <c r="EI451" s="19">
        <v>103.875</v>
      </c>
      <c r="EJ451" s="19">
        <v>104.25</v>
      </c>
      <c r="EK451" s="19">
        <v>99.875</v>
      </c>
      <c r="EL451" s="19">
        <v>99</v>
      </c>
      <c r="EM451" s="19">
        <v>99.625</v>
      </c>
      <c r="EN451" s="19">
        <v>100.90625</v>
      </c>
      <c r="EO451" s="19">
        <v>102.84375</v>
      </c>
      <c r="EP451" s="19">
        <v>109.21875</v>
      </c>
      <c r="EQ451" s="19">
        <v>110.53125</v>
      </c>
      <c r="ER451" s="19" t="s">
        <v>28</v>
      </c>
      <c r="ES451" s="19">
        <v>108.15625</v>
      </c>
      <c r="ET451" s="19">
        <v>104.40625</v>
      </c>
      <c r="EU451" s="19">
        <v>105.28125</v>
      </c>
      <c r="EV451" s="19">
        <v>103.53125</v>
      </c>
      <c r="EW451" s="19">
        <v>102.28125</v>
      </c>
      <c r="EX451" s="19">
        <v>101.15625</v>
      </c>
      <c r="EY451" s="19" t="s">
        <v>28</v>
      </c>
      <c r="EZ451" s="19">
        <v>108.125</v>
      </c>
      <c r="FA451" s="19">
        <v>108.1875</v>
      </c>
      <c r="FB451" s="19">
        <v>109.6875</v>
      </c>
      <c r="FC451" s="19">
        <v>112</v>
      </c>
      <c r="FD451" s="19">
        <v>112.8125</v>
      </c>
      <c r="FE451" s="19">
        <v>112.875</v>
      </c>
      <c r="FF451" s="19">
        <v>113.5</v>
      </c>
      <c r="FG451" s="19">
        <v>113.875</v>
      </c>
      <c r="FH451" s="19">
        <v>113</v>
      </c>
      <c r="FI451" s="19">
        <v>114.1875</v>
      </c>
      <c r="FJ451" s="19">
        <v>120.5</v>
      </c>
      <c r="FK451" s="19">
        <v>119.5625</v>
      </c>
      <c r="FL451" s="19">
        <v>118.4375</v>
      </c>
      <c r="FM451" s="19">
        <v>120.9375</v>
      </c>
      <c r="FN451" s="19">
        <v>123.1875</v>
      </c>
      <c r="FO451" s="19">
        <v>124.0625</v>
      </c>
      <c r="FP451" s="19">
        <v>123.25</v>
      </c>
      <c r="FQ451" s="19">
        <v>123.625</v>
      </c>
      <c r="FR451" s="19">
        <v>124.875</v>
      </c>
      <c r="FS451" s="19">
        <v>129.375</v>
      </c>
      <c r="FT451" s="19">
        <v>129.9375</v>
      </c>
      <c r="FU451" s="19">
        <v>128</v>
      </c>
      <c r="FV451" s="19">
        <v>129.25</v>
      </c>
      <c r="FW451" s="19">
        <v>128.6875</v>
      </c>
      <c r="FX451" s="19">
        <v>131.1875</v>
      </c>
      <c r="FY451" s="19">
        <v>128.75</v>
      </c>
      <c r="FZ451" s="19">
        <v>126.6875</v>
      </c>
      <c r="GA451" s="19">
        <v>125.1875</v>
      </c>
      <c r="GB451" s="19">
        <v>123.9375</v>
      </c>
      <c r="GC451" s="19">
        <v>128.625</v>
      </c>
      <c r="GD451" s="19">
        <v>129.875</v>
      </c>
      <c r="GE451" s="19">
        <v>129.5</v>
      </c>
      <c r="GF451" s="19">
        <v>130.4375</v>
      </c>
      <c r="GG451" s="19">
        <v>131.625</v>
      </c>
      <c r="GH451" s="19">
        <v>134.375</v>
      </c>
      <c r="GI451" s="19">
        <v>139.0625</v>
      </c>
      <c r="GJ451" s="19">
        <v>137.8125</v>
      </c>
      <c r="GK451" s="19">
        <v>138.375</v>
      </c>
      <c r="GL451" s="19">
        <v>138.625</v>
      </c>
      <c r="GM451" s="19">
        <v>140.375</v>
      </c>
      <c r="GN451" s="19">
        <v>140.8125</v>
      </c>
      <c r="GO451" s="19">
        <v>142.1875</v>
      </c>
      <c r="GP451" s="19">
        <v>140.8125</v>
      </c>
      <c r="GQ451" s="19">
        <v>141</v>
      </c>
      <c r="GR451" s="19">
        <v>142.5</v>
      </c>
      <c r="GS451" s="19">
        <v>144.125</v>
      </c>
      <c r="GT451" s="19">
        <v>144.9375</v>
      </c>
      <c r="GU451" s="19">
        <v>144.5625</v>
      </c>
      <c r="GV451" s="19">
        <v>143</v>
      </c>
      <c r="GW451" s="19">
        <v>145.8125</v>
      </c>
      <c r="GX451" s="19">
        <v>146.75</v>
      </c>
      <c r="GY451" s="19">
        <v>144.3125</v>
      </c>
      <c r="GZ451" s="19">
        <v>144.5625</v>
      </c>
      <c r="HA451" s="19">
        <v>147.78125</v>
      </c>
      <c r="HB451" s="19">
        <v>147.75</v>
      </c>
      <c r="HC451" s="19">
        <v>144.75</v>
      </c>
      <c r="HD451" s="19">
        <v>141.8125</v>
      </c>
      <c r="HE451" s="19">
        <v>152.75</v>
      </c>
      <c r="HF451" s="19">
        <v>162.0625</v>
      </c>
      <c r="HG451" s="19">
        <v>160.4375</v>
      </c>
      <c r="HH451" s="19">
        <v>159.8125</v>
      </c>
      <c r="HI451" s="19">
        <v>162.9375</v>
      </c>
      <c r="HJ451" s="19">
        <v>165.0625</v>
      </c>
      <c r="HK451" s="19">
        <v>166.4375</v>
      </c>
      <c r="HL451" s="19">
        <v>164.5</v>
      </c>
      <c r="HM451" s="19">
        <v>164.8125</v>
      </c>
      <c r="HN451" s="19">
        <v>165.78125</v>
      </c>
      <c r="HO451" s="19">
        <v>167.875</v>
      </c>
      <c r="HP451" s="19">
        <v>168.5</v>
      </c>
      <c r="HQ451" s="19">
        <v>169.5625</v>
      </c>
      <c r="HR451" s="19">
        <v>171.8125</v>
      </c>
      <c r="HS451" s="19">
        <v>172.875</v>
      </c>
      <c r="HT451" s="19">
        <v>176.4375</v>
      </c>
      <c r="HU451" s="19">
        <v>176.25</v>
      </c>
      <c r="HV451" s="19">
        <v>171.5</v>
      </c>
      <c r="HW451" s="19">
        <v>169.5625</v>
      </c>
      <c r="HX451" s="19">
        <v>167.5625</v>
      </c>
      <c r="HY451" s="19">
        <v>164.3125</v>
      </c>
      <c r="HZ451" s="19">
        <v>164.625</v>
      </c>
      <c r="IA451" s="19">
        <v>163.5</v>
      </c>
      <c r="IB451" s="19">
        <v>165.6875</v>
      </c>
      <c r="IC451" s="19">
        <v>165.5625</v>
      </c>
      <c r="ID451" s="19">
        <v>165.375</v>
      </c>
      <c r="IE451" s="19">
        <v>166.4375</v>
      </c>
      <c r="IF451" s="19">
        <v>166.625</v>
      </c>
      <c r="IG451" s="19">
        <v>166.9375</v>
      </c>
      <c r="IH451" s="19">
        <v>167.25</v>
      </c>
      <c r="II451" s="19">
        <v>168.46875</v>
      </c>
      <c r="IJ451" s="19">
        <v>170.15625</v>
      </c>
      <c r="IK451" s="19">
        <v>175.78125</v>
      </c>
      <c r="IL451" s="19">
        <v>174</v>
      </c>
      <c r="IM451" s="19">
        <v>176.1875</v>
      </c>
      <c r="IN451" s="19">
        <v>176.46875</v>
      </c>
      <c r="IO451" s="19">
        <v>175.90625</v>
      </c>
      <c r="IP451" s="19">
        <v>176.0625</v>
      </c>
      <c r="IQ451" s="19">
        <v>177.625</v>
      </c>
      <c r="IR451" s="19">
        <v>178.4375</v>
      </c>
      <c r="IS451" s="19">
        <v>179.25</v>
      </c>
      <c r="IT451" s="28">
        <v>178.5196</v>
      </c>
      <c r="IU451" s="28">
        <v>177.3998</v>
      </c>
      <c r="IV451" s="28">
        <v>179.39949999999999</v>
      </c>
      <c r="IW451" s="29">
        <v>179.39740509999999</v>
      </c>
      <c r="IX451" s="29">
        <v>181.01370410000001</v>
      </c>
      <c r="IY451" s="34">
        <v>180.93755000000002</v>
      </c>
      <c r="IZ451" s="34">
        <v>181.97925000000001</v>
      </c>
      <c r="JA451" s="34">
        <v>183.5</v>
      </c>
      <c r="JB451" s="34">
        <v>184.875</v>
      </c>
      <c r="JC451" s="34">
        <v>185.47663</v>
      </c>
      <c r="JD451" s="34">
        <v>185.17700000000002</v>
      </c>
      <c r="JE451" s="34">
        <v>186.23657</v>
      </c>
      <c r="JF451" s="34">
        <v>186.6875</v>
      </c>
      <c r="JG451" s="34">
        <v>185.48218</v>
      </c>
      <c r="JH451" s="34">
        <v>186.82499999999999</v>
      </c>
      <c r="JI451" s="34">
        <v>186.10938000000002</v>
      </c>
      <c r="JJ451" s="34">
        <v>186.61719000000002</v>
      </c>
      <c r="JK451" s="34">
        <v>187.0437</v>
      </c>
      <c r="JL451" s="34">
        <v>187.44650000000001</v>
      </c>
      <c r="JM451" s="34">
        <v>191.68238000000002</v>
      </c>
      <c r="JN451" s="34">
        <v>193.46100000000001</v>
      </c>
      <c r="JO451" s="34">
        <v>193.43238000000002</v>
      </c>
      <c r="JP451" s="34">
        <v>194.71875</v>
      </c>
      <c r="JQ451" s="34">
        <v>196.08031000000003</v>
      </c>
      <c r="JR451" s="34">
        <v>196.78138000000004</v>
      </c>
      <c r="JS451" s="34">
        <v>197.22495000000001</v>
      </c>
      <c r="JT451" s="34">
        <v>198.08323000000001</v>
      </c>
      <c r="JU451" s="34">
        <v>199.05</v>
      </c>
      <c r="JV451" s="34">
        <v>198.82510000000002</v>
      </c>
      <c r="JW451" s="34">
        <v>199.3125</v>
      </c>
      <c r="JX451" s="34">
        <v>200.60408000000001</v>
      </c>
      <c r="JY451" s="34">
        <v>201.35156000000003</v>
      </c>
      <c r="JZ451" s="34">
        <v>204.23236</v>
      </c>
      <c r="KA451" s="34">
        <v>205.46059000000002</v>
      </c>
      <c r="KB451" s="34">
        <v>206.02219000000002</v>
      </c>
      <c r="KC451" s="34">
        <v>204.38145</v>
      </c>
      <c r="KD451" s="34">
        <v>202.84667000000002</v>
      </c>
      <c r="KE451" s="17">
        <v>203.655</v>
      </c>
      <c r="KF451" s="2">
        <v>202.82</v>
      </c>
      <c r="KG451" s="2">
        <v>204.97</v>
      </c>
      <c r="KH451" s="2">
        <v>204.34</v>
      </c>
      <c r="KI451" s="2">
        <v>203.4</v>
      </c>
      <c r="KJ451" s="2">
        <v>202.62</v>
      </c>
      <c r="KK451" s="2">
        <v>202.8</v>
      </c>
      <c r="KL451" s="2">
        <v>203.25</v>
      </c>
      <c r="KM451" s="2">
        <v>202.86</v>
      </c>
      <c r="KN451" s="2">
        <v>203.39</v>
      </c>
      <c r="KO451" s="2">
        <v>203.88</v>
      </c>
      <c r="KP451" s="2">
        <v>205.04</v>
      </c>
      <c r="KQ451" s="2">
        <v>205.87</v>
      </c>
      <c r="KR451" s="2">
        <v>207.73</v>
      </c>
      <c r="KS451" s="2">
        <v>208.54</v>
      </c>
      <c r="KT451" s="2">
        <v>210.51</v>
      </c>
      <c r="KU451" s="2">
        <v>210.82</v>
      </c>
      <c r="KV451" s="2">
        <v>210.94</v>
      </c>
      <c r="KW451" s="2">
        <v>211.53</v>
      </c>
      <c r="KX451" s="2">
        <v>212.74</v>
      </c>
      <c r="KY451" s="2">
        <v>213.55</v>
      </c>
      <c r="KZ451" s="2">
        <v>214.39</v>
      </c>
      <c r="LA451" s="2">
        <v>215.02</v>
      </c>
      <c r="LB451" s="2">
        <v>215.18</v>
      </c>
      <c r="LC451" s="2">
        <v>215.83</v>
      </c>
      <c r="LD451" s="2">
        <v>216.28</v>
      </c>
      <c r="LE451" s="2">
        <v>216.81</v>
      </c>
      <c r="LF451" s="2">
        <v>217.2</v>
      </c>
      <c r="LG451" s="2">
        <v>217.71</v>
      </c>
      <c r="LH451" s="2">
        <v>218.27</v>
      </c>
      <c r="LI451" s="2" t="s">
        <v>29</v>
      </c>
      <c r="LJ451" s="2"/>
      <c r="LK451" s="2"/>
      <c r="LL451" s="2"/>
      <c r="LM451" s="2"/>
      <c r="LN451" s="2"/>
      <c r="LO451" s="2"/>
      <c r="LP451" s="2"/>
      <c r="LQ451" s="40"/>
      <c r="LR451" s="2"/>
      <c r="LS451" s="40"/>
      <c r="LT451" s="2"/>
      <c r="LU451" s="40"/>
      <c r="LV451" s="40"/>
      <c r="LW451" s="2"/>
      <c r="LX451" s="2"/>
      <c r="LY451" s="2"/>
      <c r="LZ451" s="2"/>
      <c r="MA451" s="2"/>
      <c r="MB451" s="2"/>
      <c r="MC451" s="40"/>
      <c r="MD451" s="40"/>
      <c r="ME451" s="40"/>
      <c r="MF451" s="2"/>
      <c r="MG451" s="61"/>
      <c r="MH451" s="40"/>
      <c r="MI451" s="2"/>
      <c r="MJ451" s="2"/>
      <c r="MK451" s="40"/>
      <c r="ML451" s="40"/>
      <c r="MM451" s="40"/>
      <c r="MN451" s="2"/>
      <c r="MO451" s="40"/>
      <c r="MP451" s="40"/>
      <c r="MQ451" s="40"/>
      <c r="MR451" s="2"/>
      <c r="MS451" s="40"/>
      <c r="MT451" s="40"/>
      <c r="MU451" s="40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40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40"/>
      <c r="OL451" s="40"/>
      <c r="OM451" s="2"/>
      <c r="ON451" s="2"/>
      <c r="OO451" s="2"/>
      <c r="OP451" s="2"/>
      <c r="OQ451" s="40"/>
      <c r="OR451" s="2"/>
      <c r="OS451" s="2"/>
      <c r="OT451" s="2"/>
      <c r="OU451" s="40"/>
      <c r="OV451" s="2"/>
      <c r="OW451" s="40"/>
      <c r="OX451" s="2" t="s">
        <v>289</v>
      </c>
      <c r="OY451" s="2" t="s">
        <v>289</v>
      </c>
      <c r="OZ451" s="2" t="s">
        <v>289</v>
      </c>
      <c r="PA451" s="2" t="s">
        <v>289</v>
      </c>
      <c r="PB451" s="2" t="s">
        <v>289</v>
      </c>
      <c r="PC451" s="2" t="s">
        <v>289</v>
      </c>
      <c r="PD451" s="2" t="s">
        <v>289</v>
      </c>
      <c r="PE451" s="2" t="s">
        <v>289</v>
      </c>
      <c r="PF451" s="40" t="s">
        <v>289</v>
      </c>
      <c r="PG451" s="2" t="s">
        <v>289</v>
      </c>
      <c r="PH451" s="2" t="s">
        <v>289</v>
      </c>
      <c r="PI451" s="2" t="s">
        <v>289</v>
      </c>
      <c r="PJ451" s="40" t="s">
        <v>289</v>
      </c>
      <c r="PK451" s="2" t="s">
        <v>289</v>
      </c>
      <c r="PL451"/>
      <c r="PM451" s="2" t="s">
        <v>289</v>
      </c>
      <c r="PN451" s="2" t="s">
        <v>289</v>
      </c>
      <c r="PO451" s="2" t="s">
        <v>289</v>
      </c>
      <c r="PP451" s="2" t="s">
        <v>289</v>
      </c>
      <c r="PQ451" s="2" t="s">
        <v>289</v>
      </c>
      <c r="PR451" s="2" t="s">
        <v>289</v>
      </c>
      <c r="PS451" s="2" t="s">
        <v>289</v>
      </c>
      <c r="PT451" s="2" t="s">
        <v>289</v>
      </c>
      <c r="PU451" s="2" t="s">
        <v>289</v>
      </c>
      <c r="PV451" s="2" t="s">
        <v>289</v>
      </c>
      <c r="PW451" s="2" t="s">
        <v>289</v>
      </c>
      <c r="PX451" s="51" t="s">
        <v>289</v>
      </c>
      <c r="PY451" s="2" t="s">
        <v>289</v>
      </c>
      <c r="PZ451" s="2" t="s">
        <v>289</v>
      </c>
      <c r="QA451" s="2" t="s">
        <v>289</v>
      </c>
      <c r="QB451" s="2" t="s">
        <v>289</v>
      </c>
      <c r="QC451" s="2" t="s">
        <v>289</v>
      </c>
      <c r="QD451" s="2" t="s">
        <v>289</v>
      </c>
      <c r="QE451" s="2" t="s">
        <v>289</v>
      </c>
      <c r="QF451" s="2" t="s">
        <v>289</v>
      </c>
      <c r="QG451" s="2" t="s">
        <v>289</v>
      </c>
      <c r="QH451" s="2" t="s">
        <v>289</v>
      </c>
      <c r="QI451" s="2" t="s">
        <v>289</v>
      </c>
      <c r="QJ451" s="2" t="s">
        <v>289</v>
      </c>
      <c r="QK451" s="2" t="s">
        <v>289</v>
      </c>
      <c r="QL451" s="2" t="s">
        <v>289</v>
      </c>
      <c r="QM451" s="2" t="s">
        <v>289</v>
      </c>
      <c r="QN451" s="2" t="s">
        <v>289</v>
      </c>
      <c r="QO451" s="2" t="s">
        <v>289</v>
      </c>
      <c r="QP451" s="2" t="s">
        <v>289</v>
      </c>
      <c r="QQ451" s="2" t="s">
        <v>289</v>
      </c>
      <c r="QR451" s="2" t="s">
        <v>289</v>
      </c>
      <c r="QS451" s="2" t="s">
        <v>289</v>
      </c>
      <c r="QT451" s="2" t="s">
        <v>289</v>
      </c>
      <c r="QU451" s="2" t="s">
        <v>289</v>
      </c>
      <c r="QV451" s="2" t="s">
        <v>289</v>
      </c>
      <c r="QW451" s="2" t="s">
        <v>289</v>
      </c>
      <c r="QX451" s="2" t="s">
        <v>289</v>
      </c>
      <c r="QY451" s="2" t="s">
        <v>289</v>
      </c>
      <c r="QZ451" s="2" t="s">
        <v>289</v>
      </c>
      <c r="RA451" s="2" t="s">
        <v>289</v>
      </c>
      <c r="RB451" s="2" t="s">
        <v>289</v>
      </c>
      <c r="RC451" s="2" t="s">
        <v>289</v>
      </c>
      <c r="RD451" s="2" t="s">
        <v>289</v>
      </c>
      <c r="RE451" s="2" t="s">
        <v>289</v>
      </c>
      <c r="RF451" s="2" t="s">
        <v>289</v>
      </c>
      <c r="RG451" s="2" t="s">
        <v>289</v>
      </c>
      <c r="RH451" s="2" t="s">
        <v>289</v>
      </c>
      <c r="RI451" s="2" t="s">
        <v>289</v>
      </c>
      <c r="RJ451" s="2" t="s">
        <v>289</v>
      </c>
      <c r="RK451" s="2" t="s">
        <v>289</v>
      </c>
      <c r="RL451" s="2" t="s">
        <v>289</v>
      </c>
      <c r="RM451" s="2" t="s">
        <v>289</v>
      </c>
      <c r="RN451" s="2" t="s">
        <v>289</v>
      </c>
      <c r="RO451" s="2" t="s">
        <v>289</v>
      </c>
      <c r="RP451" s="2" t="s">
        <v>289</v>
      </c>
      <c r="RQ451" s="2" t="s">
        <v>289</v>
      </c>
      <c r="RR451" s="2" t="s">
        <v>289</v>
      </c>
      <c r="RS451" s="2" t="s">
        <v>289</v>
      </c>
      <c r="RT451" s="2" t="s">
        <v>289</v>
      </c>
      <c r="RU451" s="2" t="s">
        <v>289</v>
      </c>
      <c r="RV451" s="2" t="s">
        <v>289</v>
      </c>
      <c r="RW451" s="2" t="s">
        <v>289</v>
      </c>
      <c r="RX451" s="2" t="s">
        <v>289</v>
      </c>
      <c r="RY451" s="51" t="s">
        <v>289</v>
      </c>
      <c r="RZ451" s="2" t="s">
        <v>289</v>
      </c>
      <c r="SA451" s="51" t="s">
        <v>289</v>
      </c>
      <c r="SB451" s="2" t="s">
        <v>289</v>
      </c>
      <c r="SC451" s="2" t="s">
        <v>289</v>
      </c>
      <c r="SD451" s="2" t="s">
        <v>289</v>
      </c>
      <c r="SE451" s="51" t="s">
        <v>289</v>
      </c>
      <c r="SF451" s="2" t="s">
        <v>289</v>
      </c>
      <c r="SG451" s="2" t="s">
        <v>289</v>
      </c>
      <c r="SH451" s="2" t="s">
        <v>289</v>
      </c>
      <c r="SI451" s="2" t="s">
        <v>289</v>
      </c>
      <c r="SJ451" s="2" t="s">
        <v>289</v>
      </c>
      <c r="SK451" s="2" t="s">
        <v>289</v>
      </c>
      <c r="SL451" s="2" t="s">
        <v>289</v>
      </c>
      <c r="SM451" s="2" t="s">
        <v>289</v>
      </c>
      <c r="SN451" s="2" t="s">
        <v>289</v>
      </c>
      <c r="SO451" s="2" t="s">
        <v>289</v>
      </c>
      <c r="SP451" s="2" t="s">
        <v>289</v>
      </c>
      <c r="SQ451" s="17" t="s">
        <v>289</v>
      </c>
      <c r="SR451" s="17" t="s">
        <v>289</v>
      </c>
      <c r="SS451" s="17" t="s">
        <v>289</v>
      </c>
      <c r="ST451" s="17" t="s">
        <v>289</v>
      </c>
      <c r="SU451" s="17" t="s">
        <v>289</v>
      </c>
      <c r="SV451" s="17" t="s">
        <v>289</v>
      </c>
      <c r="SW451" s="17" t="s">
        <v>289</v>
      </c>
      <c r="SX451" s="2" t="s">
        <v>289</v>
      </c>
      <c r="SY451" s="2" t="s">
        <v>289</v>
      </c>
      <c r="SZ451" s="2" t="s">
        <v>289</v>
      </c>
      <c r="TA451" s="2" t="s">
        <v>289</v>
      </c>
      <c r="TB451" s="2" t="s">
        <v>289</v>
      </c>
      <c r="TC451" s="2" t="s">
        <v>289</v>
      </c>
      <c r="TD451" s="2" t="s">
        <v>289</v>
      </c>
      <c r="TE451" s="2" t="s">
        <v>289</v>
      </c>
      <c r="TF451" s="57" t="s">
        <v>289</v>
      </c>
      <c r="TG451" s="57" t="s">
        <v>289</v>
      </c>
      <c r="TH451" s="57" t="s">
        <v>289</v>
      </c>
      <c r="TI451" s="57" t="s">
        <v>289</v>
      </c>
      <c r="TJ451" s="57" t="s">
        <v>289</v>
      </c>
      <c r="TK451" s="57" t="s">
        <v>289</v>
      </c>
      <c r="TL451" s="57" t="s">
        <v>289</v>
      </c>
      <c r="TM451" s="57" t="s">
        <v>289</v>
      </c>
      <c r="TN451" s="57" t="s">
        <v>289</v>
      </c>
      <c r="TO451" s="2" t="s">
        <v>289</v>
      </c>
      <c r="TP451" s="57" t="s">
        <v>289</v>
      </c>
      <c r="TQ451" s="2" t="s">
        <v>289</v>
      </c>
      <c r="TR451" s="2" t="s">
        <v>289</v>
      </c>
      <c r="TS451" s="57" t="s">
        <v>289</v>
      </c>
      <c r="TT451" s="2" t="s">
        <v>289</v>
      </c>
      <c r="TU451" s="57" t="s">
        <v>289</v>
      </c>
      <c r="TV451" s="2" t="s">
        <v>289</v>
      </c>
      <c r="TW451" s="2" t="s">
        <v>289</v>
      </c>
      <c r="TX451" s="2" t="s">
        <v>289</v>
      </c>
      <c r="TY451" s="2"/>
      <c r="TZ451" s="2"/>
      <c r="UA451" s="2"/>
      <c r="UB451" s="2"/>
      <c r="UC451" s="57"/>
      <c r="UD451" s="57" t="s">
        <v>289</v>
      </c>
      <c r="UE451" s="2" t="s">
        <v>289</v>
      </c>
      <c r="UF451" s="2" t="s">
        <v>289</v>
      </c>
      <c r="UG451" s="2" t="s">
        <v>289</v>
      </c>
      <c r="UH451" s="2" t="s">
        <v>289</v>
      </c>
      <c r="UI451" s="2" t="s">
        <v>289</v>
      </c>
      <c r="UJ451" s="2" t="s">
        <v>289</v>
      </c>
      <c r="UK451" s="2" t="s">
        <v>289</v>
      </c>
      <c r="UL451" s="2" t="s">
        <v>289</v>
      </c>
      <c r="UM451" s="2" t="s">
        <v>289</v>
      </c>
      <c r="UN451" s="2" t="s">
        <v>289</v>
      </c>
      <c r="UO451" s="2" t="s">
        <v>289</v>
      </c>
      <c r="UP451" s="2" t="s">
        <v>289</v>
      </c>
      <c r="UQ451" s="2" t="s">
        <v>289</v>
      </c>
      <c r="UR451" s="2" t="s">
        <v>289</v>
      </c>
      <c r="US451" s="2" t="s">
        <v>289</v>
      </c>
      <c r="UT451" s="2" t="s">
        <v>289</v>
      </c>
      <c r="UU451" s="2" t="s">
        <v>289</v>
      </c>
      <c r="UV451" s="2" t="s">
        <v>289</v>
      </c>
      <c r="UW451" s="2" t="s">
        <v>289</v>
      </c>
      <c r="UX451" s="2" t="s">
        <v>289</v>
      </c>
      <c r="UY451" s="2" t="s">
        <v>289</v>
      </c>
      <c r="UZ451" s="2" t="s">
        <v>289</v>
      </c>
      <c r="VA451" s="2" t="s">
        <v>289</v>
      </c>
      <c r="VB451" s="57" t="str">
        <f t="shared" si="39"/>
        <v/>
      </c>
      <c r="VC451" s="2" t="s">
        <v>289</v>
      </c>
      <c r="VD451" s="2" t="s">
        <v>289</v>
      </c>
      <c r="VE451" s="2" t="s">
        <v>289</v>
      </c>
      <c r="VF451" s="2" t="s">
        <v>289</v>
      </c>
      <c r="VG451" s="2" t="s">
        <v>289</v>
      </c>
      <c r="VH451" s="2" t="s">
        <v>289</v>
      </c>
      <c r="VI451" s="2" t="s">
        <v>289</v>
      </c>
      <c r="VJ451" s="2" t="s">
        <v>289</v>
      </c>
      <c r="VK451" s="2" t="s">
        <v>289</v>
      </c>
      <c r="VL451" s="2" t="s">
        <v>289</v>
      </c>
      <c r="VM451" s="2" t="s">
        <v>289</v>
      </c>
      <c r="VN451" s="2" t="s">
        <v>289</v>
      </c>
      <c r="VO451" s="2" t="s">
        <v>289</v>
      </c>
      <c r="VP451" s="2" t="s">
        <v>289</v>
      </c>
      <c r="VQ451" s="2" t="s">
        <v>289</v>
      </c>
      <c r="VR451" s="2" t="s">
        <v>289</v>
      </c>
      <c r="VS451" s="2" t="s">
        <v>289</v>
      </c>
      <c r="VT451" s="2" t="s">
        <v>289</v>
      </c>
      <c r="VU451" s="2" t="s">
        <v>289</v>
      </c>
      <c r="VV451" s="2" t="s">
        <v>289</v>
      </c>
      <c r="VW451" s="2" t="s">
        <v>289</v>
      </c>
      <c r="VX451" s="2" t="s">
        <v>289</v>
      </c>
      <c r="VY451" s="2" t="s">
        <v>289</v>
      </c>
      <c r="VZ451" s="2" t="s">
        <v>289</v>
      </c>
      <c r="WA451" s="2" t="s">
        <v>289</v>
      </c>
      <c r="WB451" s="2" t="s">
        <v>289</v>
      </c>
      <c r="WC451" s="2" t="s">
        <v>289</v>
      </c>
      <c r="WD451" s="2" t="s">
        <v>289</v>
      </c>
      <c r="WE451" s="1" t="s">
        <v>289</v>
      </c>
      <c r="WF451" s="57" t="s">
        <v>289</v>
      </c>
      <c r="WG451" s="1" t="s">
        <v>289</v>
      </c>
      <c r="WH451" s="1" t="s">
        <v>289</v>
      </c>
      <c r="WI451" s="1" t="s">
        <v>289</v>
      </c>
      <c r="WJ451" s="1" t="s">
        <v>289</v>
      </c>
      <c r="WK451" s="1" t="s">
        <v>289</v>
      </c>
      <c r="WL451" s="1" t="s">
        <v>289</v>
      </c>
      <c r="WM451" s="1" t="s">
        <v>289</v>
      </c>
      <c r="WN451" s="57" t="str">
        <f t="shared" si="40"/>
        <v/>
      </c>
      <c r="WO451" s="1" t="e">
        <v>#N/A</v>
      </c>
      <c r="WP451" s="1" t="e">
        <v>#N/A</v>
      </c>
      <c r="WQ451" s="1" t="e">
        <v>#N/A</v>
      </c>
      <c r="WR451" s="1" t="s">
        <v>289</v>
      </c>
      <c r="WS451" s="1" t="s">
        <v>289</v>
      </c>
      <c r="WT451" s="1" t="s">
        <v>289</v>
      </c>
      <c r="WU451" s="1" t="s">
        <v>289</v>
      </c>
      <c r="WV451" s="5" t="s">
        <v>3</v>
      </c>
    </row>
    <row r="452" spans="1:620" ht="15" x14ac:dyDescent="0.25">
      <c r="A452" s="1">
        <v>50800</v>
      </c>
      <c r="B452" s="1">
        <v>2.5</v>
      </c>
      <c r="C452" s="1" t="s">
        <v>54</v>
      </c>
      <c r="F452" s="1">
        <v>2003</v>
      </c>
      <c r="G452" s="5">
        <v>30251</v>
      </c>
      <c r="H452" s="5">
        <v>37761</v>
      </c>
      <c r="I452" s="5">
        <v>37761</v>
      </c>
      <c r="J452" s="7"/>
      <c r="K452" s="16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>
        <v>98.125</v>
      </c>
      <c r="CQ452" s="19">
        <v>95.75</v>
      </c>
      <c r="CR452" s="19">
        <v>97.25</v>
      </c>
      <c r="CS452" s="19">
        <v>102.125</v>
      </c>
      <c r="CT452" s="19">
        <v>102</v>
      </c>
      <c r="CU452" s="19">
        <v>102.375</v>
      </c>
      <c r="CV452" s="19">
        <v>100.5</v>
      </c>
      <c r="CW452" s="19">
        <v>95.5</v>
      </c>
      <c r="CX452" s="19">
        <v>95</v>
      </c>
      <c r="CY452" s="19">
        <v>92.25</v>
      </c>
      <c r="CZ452" s="19">
        <v>94.375</v>
      </c>
      <c r="DA452" s="19">
        <v>96</v>
      </c>
      <c r="DB452" s="19">
        <v>95.875</v>
      </c>
      <c r="DC452" s="19">
        <v>95.625</v>
      </c>
      <c r="DD452" s="19">
        <v>96</v>
      </c>
      <c r="DE452" s="19">
        <v>96</v>
      </c>
      <c r="DF452" s="19">
        <v>94</v>
      </c>
      <c r="DG452" s="19">
        <v>95</v>
      </c>
      <c r="DH452" s="19">
        <v>94.375</v>
      </c>
      <c r="DI452" s="19">
        <v>92</v>
      </c>
      <c r="DJ452" s="19">
        <v>91.5</v>
      </c>
      <c r="DK452" s="19">
        <v>88</v>
      </c>
      <c r="DL452" s="19">
        <v>91.375</v>
      </c>
      <c r="DM452" s="19">
        <v>92.875</v>
      </c>
      <c r="DN452" s="19">
        <v>97.875</v>
      </c>
      <c r="DO452" s="19">
        <v>98.5</v>
      </c>
      <c r="DP452" s="19">
        <v>99.25</v>
      </c>
      <c r="DQ452" s="19">
        <v>98.75</v>
      </c>
      <c r="DR452" s="19">
        <v>102.25</v>
      </c>
      <c r="DS452" s="19">
        <v>100.375</v>
      </c>
      <c r="DT452" s="19">
        <v>98.375</v>
      </c>
      <c r="DU452" s="19">
        <v>98.75</v>
      </c>
      <c r="DV452" s="19">
        <v>98.625</v>
      </c>
      <c r="DW452" s="19">
        <v>99.75</v>
      </c>
      <c r="DX452" s="19">
        <v>100.75</v>
      </c>
      <c r="DY452" s="19">
        <v>100.5</v>
      </c>
      <c r="DZ452" s="19">
        <v>98.5</v>
      </c>
      <c r="EA452" s="19">
        <v>98.25</v>
      </c>
      <c r="EB452" s="19">
        <v>96.375</v>
      </c>
      <c r="EC452" s="19">
        <v>96</v>
      </c>
      <c r="ED452" s="19">
        <v>98.375</v>
      </c>
      <c r="EE452" s="19">
        <v>97.5</v>
      </c>
      <c r="EF452" s="19">
        <v>104.25</v>
      </c>
      <c r="EG452" s="19">
        <v>106.125</v>
      </c>
      <c r="EH452" s="19">
        <v>103.875</v>
      </c>
      <c r="EI452" s="19">
        <v>102.75</v>
      </c>
      <c r="EJ452" s="19">
        <v>103.25</v>
      </c>
      <c r="EK452" s="19">
        <v>98.625</v>
      </c>
      <c r="EL452" s="19">
        <v>97.75</v>
      </c>
      <c r="EM452" s="19">
        <v>98</v>
      </c>
      <c r="EN452" s="19">
        <v>99.46875</v>
      </c>
      <c r="EO452" s="19">
        <v>101.59375</v>
      </c>
      <c r="EP452" s="19">
        <v>107.78125</v>
      </c>
      <c r="EQ452" s="19">
        <v>109.09375</v>
      </c>
      <c r="ER452" s="19" t="s">
        <v>28</v>
      </c>
      <c r="ES452" s="19">
        <v>106.375</v>
      </c>
      <c r="ET452" s="19">
        <v>102.65625</v>
      </c>
      <c r="EU452" s="19">
        <v>103.53125</v>
      </c>
      <c r="EV452" s="19">
        <v>101.28125</v>
      </c>
      <c r="EW452" s="19">
        <v>100</v>
      </c>
      <c r="EX452" s="19">
        <v>98.5</v>
      </c>
      <c r="EY452" s="19" t="s">
        <v>28</v>
      </c>
      <c r="EZ452" s="19">
        <v>105.625</v>
      </c>
      <c r="FA452" s="19">
        <v>105.75</v>
      </c>
      <c r="FB452" s="19">
        <v>107.4375</v>
      </c>
      <c r="FC452" s="19">
        <v>109</v>
      </c>
      <c r="FD452" s="19">
        <v>110</v>
      </c>
      <c r="FE452" s="19">
        <v>110.0625</v>
      </c>
      <c r="FF452" s="19">
        <v>110.5</v>
      </c>
      <c r="FG452" s="19">
        <v>110.875</v>
      </c>
      <c r="FH452" s="19">
        <v>110.3125</v>
      </c>
      <c r="FI452" s="19">
        <v>111.5</v>
      </c>
      <c r="FJ452" s="19">
        <v>117.625</v>
      </c>
      <c r="FK452" s="19">
        <v>116.6875</v>
      </c>
      <c r="FL452" s="19">
        <v>115.65625</v>
      </c>
      <c r="FM452" s="19">
        <v>118.25</v>
      </c>
      <c r="FN452" s="19">
        <v>120.875</v>
      </c>
      <c r="FO452" s="19">
        <v>121.875</v>
      </c>
      <c r="FP452" s="19">
        <v>120.875</v>
      </c>
      <c r="FQ452" s="19">
        <v>120.8125</v>
      </c>
      <c r="FR452" s="19">
        <v>122</v>
      </c>
      <c r="FS452" s="19">
        <v>126.5625</v>
      </c>
      <c r="FT452" s="19">
        <v>127</v>
      </c>
      <c r="FU452" s="19">
        <v>124.875</v>
      </c>
      <c r="FV452" s="19">
        <v>126.25</v>
      </c>
      <c r="FW452" s="19">
        <v>125.1875</v>
      </c>
      <c r="FX452" s="19">
        <v>128.1875</v>
      </c>
      <c r="FY452" s="19">
        <v>125.5</v>
      </c>
      <c r="FZ452" s="19">
        <v>123.1875</v>
      </c>
      <c r="GA452" s="19">
        <v>121.875</v>
      </c>
      <c r="GB452" s="19">
        <v>120.375</v>
      </c>
      <c r="GC452" s="19">
        <v>125.5</v>
      </c>
      <c r="GD452" s="19">
        <v>126.75</v>
      </c>
      <c r="GE452" s="19">
        <v>126</v>
      </c>
      <c r="GF452" s="19">
        <v>126.8125</v>
      </c>
      <c r="GG452" s="19">
        <v>127.875</v>
      </c>
      <c r="GH452" s="19">
        <v>130.5</v>
      </c>
      <c r="GI452" s="19">
        <v>135.0625</v>
      </c>
      <c r="GJ452" s="19">
        <v>133.8125</v>
      </c>
      <c r="GK452" s="19">
        <v>134.25</v>
      </c>
      <c r="GL452" s="19">
        <v>134.4375</v>
      </c>
      <c r="GM452" s="19">
        <v>136</v>
      </c>
      <c r="GN452" s="19">
        <v>136.625</v>
      </c>
      <c r="GO452" s="19">
        <v>137.9375</v>
      </c>
      <c r="GP452" s="19">
        <v>136.4375</v>
      </c>
      <c r="GQ452" s="19">
        <v>136.6875</v>
      </c>
      <c r="GR452" s="19">
        <v>138.5625</v>
      </c>
      <c r="GS452" s="19">
        <v>140.25</v>
      </c>
      <c r="GT452" s="19">
        <v>140.8125</v>
      </c>
      <c r="GU452" s="19">
        <v>140.1875</v>
      </c>
      <c r="GV452" s="19">
        <v>138.625</v>
      </c>
      <c r="GW452" s="19">
        <v>141.5</v>
      </c>
      <c r="GX452" s="19">
        <v>142</v>
      </c>
      <c r="GY452" s="19">
        <v>139.125</v>
      </c>
      <c r="GZ452" s="19">
        <v>139.625</v>
      </c>
      <c r="HA452" s="19">
        <v>143.65625</v>
      </c>
      <c r="HB452" s="19">
        <v>143.75</v>
      </c>
      <c r="HC452" s="19">
        <v>140.3125</v>
      </c>
      <c r="HD452" s="19">
        <v>137.0625</v>
      </c>
      <c r="HE452" s="19">
        <v>148.6875</v>
      </c>
      <c r="HF452" s="19">
        <v>158.125</v>
      </c>
      <c r="HG452" s="19">
        <v>156.25</v>
      </c>
      <c r="HH452" s="19">
        <v>155.9375</v>
      </c>
      <c r="HI452" s="19">
        <v>158.875</v>
      </c>
      <c r="HJ452" s="19">
        <v>161.5625</v>
      </c>
      <c r="HK452" s="19">
        <v>163.4375</v>
      </c>
      <c r="HL452" s="19">
        <v>161.5</v>
      </c>
      <c r="HM452" s="19">
        <v>161.6875</v>
      </c>
      <c r="HN452" s="19">
        <v>162.78125</v>
      </c>
      <c r="HO452" s="19">
        <v>164.625</v>
      </c>
      <c r="HP452" s="19">
        <v>165.4375</v>
      </c>
      <c r="HQ452" s="19">
        <v>166.3125</v>
      </c>
      <c r="HR452" s="19">
        <v>168.4375</v>
      </c>
      <c r="HS452" s="19">
        <v>169.5625</v>
      </c>
      <c r="HT452" s="19">
        <v>173.25</v>
      </c>
      <c r="HU452" s="19">
        <v>173.125</v>
      </c>
      <c r="HV452" s="19">
        <v>167.75</v>
      </c>
      <c r="HW452" s="19">
        <v>166.0625</v>
      </c>
      <c r="HX452" s="19">
        <v>164.5625</v>
      </c>
      <c r="HY452" s="19">
        <v>160.8125</v>
      </c>
      <c r="HZ452" s="19">
        <v>160.5</v>
      </c>
      <c r="IA452" s="19">
        <v>159.3125</v>
      </c>
      <c r="IB452" s="19">
        <v>161.75</v>
      </c>
      <c r="IC452" s="19">
        <v>161.5</v>
      </c>
      <c r="ID452" s="19">
        <v>161.3125</v>
      </c>
      <c r="IE452" s="19">
        <v>162.4375</v>
      </c>
      <c r="IF452" s="19">
        <v>162.6875</v>
      </c>
      <c r="IG452" s="19">
        <v>162.9375</v>
      </c>
      <c r="IH452" s="19">
        <v>163.25</v>
      </c>
      <c r="II452" s="19">
        <v>164.53125</v>
      </c>
      <c r="IJ452" s="19">
        <v>166.3125</v>
      </c>
      <c r="IK452" s="19">
        <v>171.84375</v>
      </c>
      <c r="IL452" s="19">
        <v>169.8125</v>
      </c>
      <c r="IM452" s="19">
        <v>172.1875</v>
      </c>
      <c r="IN452" s="19">
        <v>172.46875</v>
      </c>
      <c r="IO452" s="19">
        <v>171.84375</v>
      </c>
      <c r="IP452" s="19">
        <v>172.125</v>
      </c>
      <c r="IQ452" s="19">
        <v>173.84375</v>
      </c>
      <c r="IR452" s="19">
        <v>174.625</v>
      </c>
      <c r="IS452" s="19">
        <v>175.1875</v>
      </c>
      <c r="IT452" s="28">
        <v>173.5</v>
      </c>
      <c r="IU452" s="28">
        <v>174.81479999999999</v>
      </c>
      <c r="IV452" s="28">
        <v>176.88489999999999</v>
      </c>
      <c r="IW452" s="29">
        <v>174.1584048</v>
      </c>
      <c r="IX452" s="29">
        <v>175.3533644</v>
      </c>
      <c r="IY452" s="34">
        <v>175.95005</v>
      </c>
      <c r="IZ452" s="34">
        <v>177.19266999999999</v>
      </c>
      <c r="JA452" s="34">
        <v>178.95842000000002</v>
      </c>
      <c r="JB452" s="34">
        <v>180.82808</v>
      </c>
      <c r="JC452" s="34">
        <v>181.96875</v>
      </c>
      <c r="JD452" s="34">
        <v>181.56267</v>
      </c>
      <c r="JE452" s="34">
        <v>182.58924999999999</v>
      </c>
      <c r="JF452" s="34">
        <v>183.17708000000002</v>
      </c>
      <c r="JG452" s="34">
        <v>181.30807000000001</v>
      </c>
      <c r="JH452" s="34">
        <v>182.59375</v>
      </c>
      <c r="JI452" s="34">
        <v>181.86725000000001</v>
      </c>
      <c r="JJ452" s="34">
        <v>182.45319000000003</v>
      </c>
      <c r="JK452" s="34">
        <v>183.36260000000001</v>
      </c>
      <c r="JL452" s="34">
        <v>183.62945999999999</v>
      </c>
      <c r="JM452" s="34">
        <v>188.39063000000002</v>
      </c>
      <c r="JN452" s="34">
        <v>190.82596000000001</v>
      </c>
      <c r="JO452" s="34">
        <v>190.85946000000001</v>
      </c>
      <c r="JP452" s="34">
        <v>192.375</v>
      </c>
      <c r="JQ452" s="34">
        <v>193.49219000000002</v>
      </c>
      <c r="JR452" s="34">
        <v>193.98950000000002</v>
      </c>
      <c r="JS452" s="34">
        <v>194.70005</v>
      </c>
      <c r="JT452" s="34">
        <v>195.73750000000001</v>
      </c>
      <c r="JU452" s="34">
        <v>197.07499999999999</v>
      </c>
      <c r="JV452" s="34">
        <v>196.92500000000001</v>
      </c>
      <c r="JW452" s="34">
        <v>197.90625</v>
      </c>
      <c r="JX452" s="34">
        <v>200.00749999999999</v>
      </c>
      <c r="JY452" s="34">
        <v>200.77350000000001</v>
      </c>
      <c r="JZ452" s="34">
        <v>204.15479999999999</v>
      </c>
      <c r="KA452" s="34">
        <v>205.85142999999999</v>
      </c>
      <c r="KB452" s="34">
        <v>207.81828000000002</v>
      </c>
      <c r="KC452" s="34">
        <v>207.08529999999999</v>
      </c>
      <c r="KD452" s="34">
        <v>204.6</v>
      </c>
      <c r="KE452" s="17">
        <v>205.255</v>
      </c>
      <c r="KF452" s="2">
        <v>203.93</v>
      </c>
      <c r="KG452" s="2">
        <v>205.69</v>
      </c>
      <c r="KH452" s="2">
        <v>205.3</v>
      </c>
      <c r="KI452" s="2">
        <v>203.98</v>
      </c>
      <c r="KJ452" s="2">
        <v>201.64</v>
      </c>
      <c r="KK452" s="2">
        <v>201.86</v>
      </c>
      <c r="KL452" s="2">
        <v>201.8</v>
      </c>
      <c r="KM452" s="2">
        <v>201.76</v>
      </c>
      <c r="KN452" s="2">
        <v>202.22</v>
      </c>
      <c r="KO452" s="2">
        <v>200.63</v>
      </c>
      <c r="KP452" s="2">
        <v>201.37</v>
      </c>
      <c r="KQ452" s="2">
        <v>201.19</v>
      </c>
      <c r="KR452" s="2">
        <v>203.83</v>
      </c>
      <c r="KS452" s="2">
        <v>205.53</v>
      </c>
      <c r="KT452" s="2">
        <v>207.79</v>
      </c>
      <c r="KU452" s="2">
        <v>207.73</v>
      </c>
      <c r="KV452" s="2">
        <v>207.37</v>
      </c>
      <c r="KW452" s="2">
        <v>208.12</v>
      </c>
      <c r="KX452" s="2">
        <v>209.26</v>
      </c>
      <c r="KY452" s="2">
        <v>211.12</v>
      </c>
      <c r="KZ452" s="2">
        <v>211.75</v>
      </c>
      <c r="LA452" s="2">
        <v>212.05</v>
      </c>
      <c r="LB452" s="2">
        <v>211.54</v>
      </c>
      <c r="LC452" s="2">
        <v>212.64</v>
      </c>
      <c r="LD452" s="2">
        <v>212.93</v>
      </c>
      <c r="LE452" s="2">
        <v>213.81</v>
      </c>
      <c r="LF452" s="2">
        <v>214.61</v>
      </c>
      <c r="LG452" s="2">
        <v>215.55</v>
      </c>
      <c r="LH452" s="2">
        <v>216.78</v>
      </c>
      <c r="LI452" s="2">
        <v>218.23</v>
      </c>
      <c r="LJ452" s="2">
        <v>219.23</v>
      </c>
      <c r="LK452" s="2">
        <v>218.68</v>
      </c>
      <c r="LL452" s="2">
        <v>216.82</v>
      </c>
      <c r="LM452" s="2">
        <v>217.03</v>
      </c>
      <c r="LN452" s="2">
        <v>218.59</v>
      </c>
      <c r="LO452" s="2">
        <v>218.79</v>
      </c>
      <c r="LP452" s="2">
        <v>219.76</v>
      </c>
      <c r="LQ452" s="40">
        <v>220.88</v>
      </c>
      <c r="LR452" s="2">
        <v>221.01</v>
      </c>
      <c r="LS452" s="40">
        <v>221.53</v>
      </c>
      <c r="LT452" s="2">
        <v>222.39</v>
      </c>
      <c r="LU452" s="40">
        <v>223.35</v>
      </c>
      <c r="LV452" s="40">
        <v>223.99</v>
      </c>
      <c r="LW452" s="2">
        <v>224.21</v>
      </c>
      <c r="LX452" s="2">
        <v>224.43</v>
      </c>
      <c r="LY452" s="2">
        <v>224.76</v>
      </c>
      <c r="LZ452" s="2">
        <v>225.03</v>
      </c>
      <c r="MA452" s="2">
        <v>225.17</v>
      </c>
      <c r="MB452" s="2">
        <v>225.38</v>
      </c>
      <c r="MC452" s="40" t="s">
        <v>29</v>
      </c>
      <c r="MD452" s="40"/>
      <c r="ME452" s="40"/>
      <c r="MF452" s="2"/>
      <c r="MG452" s="61"/>
      <c r="MH452" s="40"/>
      <c r="MI452" s="2"/>
      <c r="MJ452" s="2"/>
      <c r="MK452" s="40"/>
      <c r="ML452" s="40"/>
      <c r="MM452" s="40"/>
      <c r="MN452" s="2"/>
      <c r="MO452" s="40"/>
      <c r="MP452" s="40"/>
      <c r="MQ452" s="40"/>
      <c r="MR452" s="2"/>
      <c r="MS452" s="40"/>
      <c r="MT452" s="40"/>
      <c r="MU452" s="40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40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40"/>
      <c r="OL452" s="40"/>
      <c r="OM452" s="2"/>
      <c r="ON452" s="2"/>
      <c r="OO452" s="2"/>
      <c r="OP452" s="2"/>
      <c r="OQ452" s="40"/>
      <c r="OR452" s="2"/>
      <c r="OS452" s="2"/>
      <c r="OT452" s="2"/>
      <c r="OU452" s="40"/>
      <c r="OV452" s="2"/>
      <c r="OW452" s="40"/>
      <c r="OX452" s="2" t="s">
        <v>289</v>
      </c>
      <c r="OY452" s="2" t="s">
        <v>289</v>
      </c>
      <c r="OZ452" s="2" t="s">
        <v>289</v>
      </c>
      <c r="PA452" s="2" t="s">
        <v>289</v>
      </c>
      <c r="PB452" s="2" t="s">
        <v>289</v>
      </c>
      <c r="PC452" s="2" t="s">
        <v>289</v>
      </c>
      <c r="PD452" s="2" t="s">
        <v>289</v>
      </c>
      <c r="PE452" s="2" t="s">
        <v>289</v>
      </c>
      <c r="PF452" s="40" t="s">
        <v>289</v>
      </c>
      <c r="PG452" s="2" t="s">
        <v>289</v>
      </c>
      <c r="PH452" s="2" t="s">
        <v>289</v>
      </c>
      <c r="PI452" s="2" t="s">
        <v>289</v>
      </c>
      <c r="PJ452" s="40" t="s">
        <v>289</v>
      </c>
      <c r="PK452" s="2" t="s">
        <v>289</v>
      </c>
      <c r="PL452"/>
      <c r="PM452" s="2" t="s">
        <v>289</v>
      </c>
      <c r="PN452" s="2" t="s">
        <v>289</v>
      </c>
      <c r="PO452" s="2" t="s">
        <v>289</v>
      </c>
      <c r="PP452" s="2" t="s">
        <v>289</v>
      </c>
      <c r="PQ452" s="2" t="s">
        <v>289</v>
      </c>
      <c r="PR452" s="2" t="s">
        <v>289</v>
      </c>
      <c r="PS452" s="2" t="s">
        <v>289</v>
      </c>
      <c r="PT452" s="2" t="s">
        <v>289</v>
      </c>
      <c r="PU452" s="2" t="s">
        <v>289</v>
      </c>
      <c r="PV452" s="2" t="s">
        <v>289</v>
      </c>
      <c r="PW452" s="2" t="s">
        <v>289</v>
      </c>
      <c r="PX452" s="51" t="s">
        <v>289</v>
      </c>
      <c r="PY452" s="2" t="s">
        <v>289</v>
      </c>
      <c r="PZ452" s="2" t="s">
        <v>289</v>
      </c>
      <c r="QA452" s="2" t="s">
        <v>289</v>
      </c>
      <c r="QB452" s="2" t="s">
        <v>289</v>
      </c>
      <c r="QC452" s="2" t="s">
        <v>289</v>
      </c>
      <c r="QD452" s="2" t="s">
        <v>289</v>
      </c>
      <c r="QE452" s="2" t="s">
        <v>289</v>
      </c>
      <c r="QF452" s="2" t="s">
        <v>289</v>
      </c>
      <c r="QG452" s="2" t="s">
        <v>289</v>
      </c>
      <c r="QH452" s="2" t="s">
        <v>289</v>
      </c>
      <c r="QI452" s="2" t="s">
        <v>289</v>
      </c>
      <c r="QJ452" s="2" t="s">
        <v>289</v>
      </c>
      <c r="QK452" s="2" t="s">
        <v>289</v>
      </c>
      <c r="QL452" s="2" t="s">
        <v>289</v>
      </c>
      <c r="QM452" s="2" t="s">
        <v>289</v>
      </c>
      <c r="QN452" s="2" t="s">
        <v>289</v>
      </c>
      <c r="QO452" s="2" t="s">
        <v>289</v>
      </c>
      <c r="QP452" s="2" t="s">
        <v>289</v>
      </c>
      <c r="QQ452" s="2" t="s">
        <v>289</v>
      </c>
      <c r="QR452" s="2" t="s">
        <v>289</v>
      </c>
      <c r="QS452" s="2" t="s">
        <v>289</v>
      </c>
      <c r="QT452" s="2" t="s">
        <v>289</v>
      </c>
      <c r="QU452" s="2" t="s">
        <v>289</v>
      </c>
      <c r="QV452" s="2" t="s">
        <v>289</v>
      </c>
      <c r="QW452" s="2" t="s">
        <v>289</v>
      </c>
      <c r="QX452" s="2" t="s">
        <v>289</v>
      </c>
      <c r="QY452" s="2" t="s">
        <v>289</v>
      </c>
      <c r="QZ452" s="2" t="s">
        <v>289</v>
      </c>
      <c r="RA452" s="2" t="s">
        <v>289</v>
      </c>
      <c r="RB452" s="2" t="s">
        <v>289</v>
      </c>
      <c r="RC452" s="2" t="s">
        <v>289</v>
      </c>
      <c r="RD452" s="2" t="s">
        <v>289</v>
      </c>
      <c r="RE452" s="2" t="s">
        <v>289</v>
      </c>
      <c r="RF452" s="2" t="s">
        <v>289</v>
      </c>
      <c r="RG452" s="2" t="s">
        <v>289</v>
      </c>
      <c r="RH452" s="2" t="s">
        <v>289</v>
      </c>
      <c r="RI452" s="2" t="s">
        <v>289</v>
      </c>
      <c r="RJ452" s="2" t="s">
        <v>289</v>
      </c>
      <c r="RK452" s="2" t="s">
        <v>289</v>
      </c>
      <c r="RL452" s="2" t="s">
        <v>289</v>
      </c>
      <c r="RM452" s="2" t="s">
        <v>289</v>
      </c>
      <c r="RN452" s="2" t="s">
        <v>289</v>
      </c>
      <c r="RO452" s="2" t="s">
        <v>289</v>
      </c>
      <c r="RP452" s="2" t="s">
        <v>289</v>
      </c>
      <c r="RQ452" s="2" t="s">
        <v>289</v>
      </c>
      <c r="RR452" s="2" t="s">
        <v>289</v>
      </c>
      <c r="RS452" s="2" t="s">
        <v>289</v>
      </c>
      <c r="RT452" s="2" t="s">
        <v>289</v>
      </c>
      <c r="RU452" s="2" t="s">
        <v>289</v>
      </c>
      <c r="RV452" s="2" t="s">
        <v>289</v>
      </c>
      <c r="RW452" s="2" t="s">
        <v>289</v>
      </c>
      <c r="RX452" s="2" t="s">
        <v>289</v>
      </c>
      <c r="RY452" s="51" t="s">
        <v>289</v>
      </c>
      <c r="RZ452" s="2" t="s">
        <v>289</v>
      </c>
      <c r="SA452" s="51" t="s">
        <v>289</v>
      </c>
      <c r="SB452" s="2" t="s">
        <v>289</v>
      </c>
      <c r="SC452" s="2" t="s">
        <v>289</v>
      </c>
      <c r="SD452" s="2" t="s">
        <v>289</v>
      </c>
      <c r="SE452" s="51" t="s">
        <v>289</v>
      </c>
      <c r="SF452" s="2" t="s">
        <v>289</v>
      </c>
      <c r="SG452" s="2" t="s">
        <v>289</v>
      </c>
      <c r="SH452" s="2" t="s">
        <v>289</v>
      </c>
      <c r="SI452" s="2" t="s">
        <v>289</v>
      </c>
      <c r="SJ452" s="2" t="s">
        <v>289</v>
      </c>
      <c r="SK452" s="2" t="s">
        <v>289</v>
      </c>
      <c r="SL452" s="2" t="s">
        <v>289</v>
      </c>
      <c r="SM452" s="2" t="s">
        <v>289</v>
      </c>
      <c r="SN452" s="2" t="s">
        <v>289</v>
      </c>
      <c r="SO452" s="2" t="s">
        <v>289</v>
      </c>
      <c r="SP452" s="2" t="s">
        <v>289</v>
      </c>
      <c r="SQ452" s="17" t="s">
        <v>289</v>
      </c>
      <c r="SR452" s="17" t="s">
        <v>289</v>
      </c>
      <c r="SS452" s="17" t="s">
        <v>289</v>
      </c>
      <c r="ST452" s="17" t="s">
        <v>289</v>
      </c>
      <c r="SU452" s="17" t="s">
        <v>289</v>
      </c>
      <c r="SV452" s="17" t="s">
        <v>289</v>
      </c>
      <c r="SW452" s="17" t="s">
        <v>289</v>
      </c>
      <c r="SX452" s="2" t="s">
        <v>289</v>
      </c>
      <c r="SY452" s="2" t="s">
        <v>289</v>
      </c>
      <c r="SZ452" s="2" t="s">
        <v>289</v>
      </c>
      <c r="TA452" s="2" t="s">
        <v>289</v>
      </c>
      <c r="TB452" s="2" t="s">
        <v>289</v>
      </c>
      <c r="TC452" s="2" t="s">
        <v>289</v>
      </c>
      <c r="TD452" s="2" t="s">
        <v>289</v>
      </c>
      <c r="TE452" s="2" t="s">
        <v>289</v>
      </c>
      <c r="TF452" s="57" t="s">
        <v>289</v>
      </c>
      <c r="TG452" s="57" t="s">
        <v>289</v>
      </c>
      <c r="TH452" s="57" t="s">
        <v>289</v>
      </c>
      <c r="TI452" s="57" t="s">
        <v>289</v>
      </c>
      <c r="TJ452" s="57" t="s">
        <v>289</v>
      </c>
      <c r="TK452" s="57" t="s">
        <v>289</v>
      </c>
      <c r="TL452" s="57" t="s">
        <v>289</v>
      </c>
      <c r="TM452" s="57" t="s">
        <v>289</v>
      </c>
      <c r="TN452" s="57" t="s">
        <v>289</v>
      </c>
      <c r="TO452" s="2" t="s">
        <v>289</v>
      </c>
      <c r="TP452" s="57" t="s">
        <v>289</v>
      </c>
      <c r="TQ452" s="2" t="s">
        <v>289</v>
      </c>
      <c r="TR452" s="2" t="s">
        <v>289</v>
      </c>
      <c r="TS452" s="57" t="s">
        <v>289</v>
      </c>
      <c r="TT452" s="2" t="s">
        <v>289</v>
      </c>
      <c r="TU452" s="57" t="s">
        <v>289</v>
      </c>
      <c r="TV452" s="2" t="s">
        <v>289</v>
      </c>
      <c r="TW452" s="2" t="s">
        <v>289</v>
      </c>
      <c r="TX452" s="2" t="s">
        <v>289</v>
      </c>
      <c r="TY452" s="2"/>
      <c r="TZ452" s="2"/>
      <c r="UA452" s="2"/>
      <c r="UB452" s="2"/>
      <c r="UC452" s="57"/>
      <c r="UD452" s="57" t="s">
        <v>289</v>
      </c>
      <c r="UE452" s="2" t="s">
        <v>289</v>
      </c>
      <c r="UF452" s="2" t="s">
        <v>289</v>
      </c>
      <c r="UG452" s="2" t="s">
        <v>289</v>
      </c>
      <c r="UH452" s="2" t="s">
        <v>289</v>
      </c>
      <c r="UI452" s="2" t="s">
        <v>289</v>
      </c>
      <c r="UJ452" s="2" t="s">
        <v>289</v>
      </c>
      <c r="UK452" s="2" t="s">
        <v>289</v>
      </c>
      <c r="UL452" s="2" t="s">
        <v>289</v>
      </c>
      <c r="UM452" s="2" t="s">
        <v>289</v>
      </c>
      <c r="UN452" s="2" t="s">
        <v>289</v>
      </c>
      <c r="UO452" s="2" t="s">
        <v>289</v>
      </c>
      <c r="UP452" s="2" t="s">
        <v>289</v>
      </c>
      <c r="UQ452" s="2" t="s">
        <v>289</v>
      </c>
      <c r="UR452" s="2" t="s">
        <v>289</v>
      </c>
      <c r="US452" s="2" t="s">
        <v>289</v>
      </c>
      <c r="UT452" s="2" t="s">
        <v>289</v>
      </c>
      <c r="UU452" s="2" t="s">
        <v>289</v>
      </c>
      <c r="UV452" s="2" t="s">
        <v>289</v>
      </c>
      <c r="UW452" s="2" t="s">
        <v>289</v>
      </c>
      <c r="UX452" s="2" t="s">
        <v>289</v>
      </c>
      <c r="UY452" s="2" t="s">
        <v>289</v>
      </c>
      <c r="UZ452" s="2" t="s">
        <v>289</v>
      </c>
      <c r="VA452" s="2" t="s">
        <v>289</v>
      </c>
      <c r="VB452" s="57" t="str">
        <f t="shared" si="39"/>
        <v/>
      </c>
      <c r="VC452" s="2" t="s">
        <v>289</v>
      </c>
      <c r="VD452" s="2" t="s">
        <v>289</v>
      </c>
      <c r="VE452" s="2" t="s">
        <v>289</v>
      </c>
      <c r="VF452" s="2" t="s">
        <v>289</v>
      </c>
      <c r="VG452" s="2" t="s">
        <v>289</v>
      </c>
      <c r="VH452" s="2" t="s">
        <v>289</v>
      </c>
      <c r="VI452" s="2" t="s">
        <v>289</v>
      </c>
      <c r="VJ452" s="2" t="s">
        <v>289</v>
      </c>
      <c r="VK452" s="2" t="s">
        <v>289</v>
      </c>
      <c r="VL452" s="2" t="s">
        <v>289</v>
      </c>
      <c r="VM452" s="2" t="s">
        <v>289</v>
      </c>
      <c r="VN452" s="2" t="s">
        <v>289</v>
      </c>
      <c r="VO452" s="2" t="s">
        <v>289</v>
      </c>
      <c r="VP452" s="2" t="s">
        <v>289</v>
      </c>
      <c r="VQ452" s="2" t="s">
        <v>289</v>
      </c>
      <c r="VR452" s="2" t="s">
        <v>289</v>
      </c>
      <c r="VS452" s="2" t="s">
        <v>289</v>
      </c>
      <c r="VT452" s="2" t="s">
        <v>289</v>
      </c>
      <c r="VU452" s="2" t="s">
        <v>289</v>
      </c>
      <c r="VV452" s="2" t="s">
        <v>289</v>
      </c>
      <c r="VW452" s="2" t="s">
        <v>289</v>
      </c>
      <c r="VX452" s="2" t="s">
        <v>289</v>
      </c>
      <c r="VY452" s="2" t="s">
        <v>289</v>
      </c>
      <c r="VZ452" s="2" t="s">
        <v>289</v>
      </c>
      <c r="WA452" s="2" t="s">
        <v>289</v>
      </c>
      <c r="WB452" s="2" t="s">
        <v>289</v>
      </c>
      <c r="WC452" s="2" t="s">
        <v>289</v>
      </c>
      <c r="WD452" s="2" t="s">
        <v>289</v>
      </c>
      <c r="WE452" s="1" t="s">
        <v>289</v>
      </c>
      <c r="WF452" s="57" t="s">
        <v>289</v>
      </c>
      <c r="WG452" s="1" t="s">
        <v>289</v>
      </c>
      <c r="WH452" s="1" t="s">
        <v>289</v>
      </c>
      <c r="WI452" s="1" t="s">
        <v>289</v>
      </c>
      <c r="WJ452" s="1" t="s">
        <v>289</v>
      </c>
      <c r="WK452" s="1" t="s">
        <v>289</v>
      </c>
      <c r="WL452" s="1" t="s">
        <v>289</v>
      </c>
      <c r="WM452" s="1" t="s">
        <v>289</v>
      </c>
      <c r="WN452" s="57" t="str">
        <f t="shared" si="40"/>
        <v/>
      </c>
      <c r="WO452" s="1" t="e">
        <v>#N/A</v>
      </c>
      <c r="WP452" s="1" t="e">
        <v>#N/A</v>
      </c>
      <c r="WQ452" s="1" t="e">
        <v>#N/A</v>
      </c>
      <c r="WR452" s="1" t="s">
        <v>289</v>
      </c>
      <c r="WS452" s="1" t="s">
        <v>289</v>
      </c>
      <c r="WT452" s="1" t="s">
        <v>289</v>
      </c>
      <c r="WU452" s="1" t="s">
        <v>289</v>
      </c>
      <c r="WV452" s="5" t="s">
        <v>3</v>
      </c>
    </row>
    <row r="453" spans="1:620" ht="15" x14ac:dyDescent="0.25">
      <c r="A453" s="1">
        <v>50900</v>
      </c>
      <c r="B453" s="1">
        <v>4.375</v>
      </c>
      <c r="C453" s="1" t="s">
        <v>54</v>
      </c>
      <c r="F453" s="1">
        <v>2004</v>
      </c>
      <c r="G453" s="5">
        <v>33869</v>
      </c>
      <c r="H453" s="5">
        <v>38281</v>
      </c>
      <c r="I453" s="5">
        <v>38281</v>
      </c>
      <c r="J453" s="7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  <c r="GS453" s="19"/>
      <c r="GT453" s="19"/>
      <c r="GU453" s="19"/>
      <c r="GV453" s="19"/>
      <c r="GW453" s="19"/>
      <c r="GX453" s="19"/>
      <c r="GY453" s="19"/>
      <c r="GZ453" s="19"/>
      <c r="HA453" s="19"/>
      <c r="HB453" s="19"/>
      <c r="HC453" s="19"/>
      <c r="HD453" s="19"/>
      <c r="HE453" s="19">
        <v>18.125</v>
      </c>
      <c r="HF453" s="19">
        <v>24.4375</v>
      </c>
      <c r="HG453" s="19">
        <v>56.25</v>
      </c>
      <c r="HH453" s="19">
        <v>106.3125</v>
      </c>
      <c r="HI453" s="19">
        <v>107.9375</v>
      </c>
      <c r="HJ453" s="19">
        <v>110.125</v>
      </c>
      <c r="HK453" s="19">
        <v>111.1875</v>
      </c>
      <c r="HL453" s="19">
        <v>109.5625</v>
      </c>
      <c r="HM453" s="19">
        <v>109.9375</v>
      </c>
      <c r="HN453" s="19">
        <v>110.875</v>
      </c>
      <c r="HO453" s="19">
        <v>112.375</v>
      </c>
      <c r="HP453" s="19">
        <v>113.1875</v>
      </c>
      <c r="HQ453" s="19">
        <v>113.5625</v>
      </c>
      <c r="HR453" s="19">
        <v>114.625</v>
      </c>
      <c r="HS453" s="19">
        <v>115.3125</v>
      </c>
      <c r="HT453" s="19">
        <v>118.5</v>
      </c>
      <c r="HU453" s="19">
        <v>118.0625</v>
      </c>
      <c r="HV453" s="19">
        <v>113.5</v>
      </c>
      <c r="HW453" s="19">
        <v>112.875</v>
      </c>
      <c r="HX453" s="19">
        <v>111.4375</v>
      </c>
      <c r="HY453" s="19">
        <v>108.1875</v>
      </c>
      <c r="HZ453" s="19">
        <v>108</v>
      </c>
      <c r="IA453" s="19">
        <v>107.25</v>
      </c>
      <c r="IB453" s="19">
        <v>109</v>
      </c>
      <c r="IC453" s="19">
        <v>108.8125</v>
      </c>
      <c r="ID453" s="19">
        <v>107.96875</v>
      </c>
      <c r="IE453" s="19">
        <v>108.8125</v>
      </c>
      <c r="IF453" s="19">
        <v>109.0625</v>
      </c>
      <c r="IG453" s="19">
        <v>109.125</v>
      </c>
      <c r="IH453" s="19">
        <v>108.96875</v>
      </c>
      <c r="II453" s="19">
        <v>109.65625</v>
      </c>
      <c r="IJ453" s="19">
        <v>110.84375</v>
      </c>
      <c r="IK453" s="19">
        <v>114.75</v>
      </c>
      <c r="IL453" s="19">
        <v>112.8125</v>
      </c>
      <c r="IM453" s="19">
        <v>114.75</v>
      </c>
      <c r="IN453" s="19">
        <v>114.8125</v>
      </c>
      <c r="IO453" s="19">
        <v>114</v>
      </c>
      <c r="IP453" s="19">
        <v>114.1875</v>
      </c>
      <c r="IQ453" s="19">
        <v>115.0625</v>
      </c>
      <c r="IR453" s="19">
        <v>115.4375</v>
      </c>
      <c r="IS453" s="19">
        <v>115.875</v>
      </c>
      <c r="IT453" s="28">
        <v>115.05370000000001</v>
      </c>
      <c r="IU453" s="28">
        <v>116.0348</v>
      </c>
      <c r="IV453" s="28">
        <v>114.9303</v>
      </c>
      <c r="IW453" s="29">
        <v>114.4843511</v>
      </c>
      <c r="IX453" s="29">
        <v>115.4210427</v>
      </c>
      <c r="IY453" s="34">
        <v>115.06255000000002</v>
      </c>
      <c r="IZ453" s="34">
        <v>115.77604000000001</v>
      </c>
      <c r="JA453" s="34">
        <v>117.18758</v>
      </c>
      <c r="JB453" s="34">
        <v>117.90635</v>
      </c>
      <c r="JC453" s="34">
        <v>118.81263000000001</v>
      </c>
      <c r="JD453" s="34">
        <v>118.43767</v>
      </c>
      <c r="JE453" s="34">
        <v>118.90186000000001</v>
      </c>
      <c r="JF453" s="34">
        <v>119.29167</v>
      </c>
      <c r="JG453" s="34">
        <v>117.79475000000001</v>
      </c>
      <c r="JH453" s="34">
        <v>118.4376</v>
      </c>
      <c r="JI453" s="34">
        <v>117.78125</v>
      </c>
      <c r="JJ453" s="34">
        <v>118.09381000000002</v>
      </c>
      <c r="JK453" s="34">
        <v>118.4876</v>
      </c>
      <c r="JL453" s="34">
        <v>118.46879000000001</v>
      </c>
      <c r="JM453" s="34">
        <v>121.69271000000001</v>
      </c>
      <c r="JN453" s="34">
        <v>123.57428</v>
      </c>
      <c r="JO453" s="34">
        <v>123.45829000000002</v>
      </c>
      <c r="JP453" s="34">
        <v>124.3125</v>
      </c>
      <c r="JQ453" s="34">
        <v>124.75775</v>
      </c>
      <c r="JR453" s="34">
        <v>125.19792</v>
      </c>
      <c r="JS453" s="34">
        <v>125.82505000000002</v>
      </c>
      <c r="JT453" s="34">
        <v>126.59375</v>
      </c>
      <c r="JU453" s="34">
        <v>127.47505000000001</v>
      </c>
      <c r="JV453" s="34">
        <v>127.02495</v>
      </c>
      <c r="JW453" s="34">
        <v>127.84369000000002</v>
      </c>
      <c r="JX453" s="34">
        <v>129.1865</v>
      </c>
      <c r="JY453" s="34">
        <v>129.53119000000004</v>
      </c>
      <c r="JZ453" s="34">
        <v>131.23267000000001</v>
      </c>
      <c r="KA453" s="34">
        <v>132.54920000000001</v>
      </c>
      <c r="KB453" s="34">
        <v>133.99498000000003</v>
      </c>
      <c r="KC453" s="34">
        <v>134.15454000000003</v>
      </c>
      <c r="KD453" s="34">
        <v>132.66249999999999</v>
      </c>
      <c r="KE453" s="17">
        <v>133.4</v>
      </c>
      <c r="KF453" s="2">
        <v>132.22</v>
      </c>
      <c r="KG453" s="2">
        <v>132.77000000000001</v>
      </c>
      <c r="KH453" s="2">
        <v>132.72</v>
      </c>
      <c r="KI453" s="2">
        <v>132.35</v>
      </c>
      <c r="KJ453" s="2">
        <v>130</v>
      </c>
      <c r="KK453" s="2">
        <v>128.09</v>
      </c>
      <c r="KL453" s="2">
        <v>127.94</v>
      </c>
      <c r="KM453" s="2">
        <v>128.19999999999999</v>
      </c>
      <c r="KN453" s="2">
        <v>128.87</v>
      </c>
      <c r="KO453" s="2">
        <v>127.52</v>
      </c>
      <c r="KP453" s="2">
        <v>128.16</v>
      </c>
      <c r="KQ453" s="2">
        <v>128.16</v>
      </c>
      <c r="KR453" s="2">
        <v>129.37</v>
      </c>
      <c r="KS453" s="2">
        <v>129.55000000000001</v>
      </c>
      <c r="KT453" s="2">
        <v>130.82</v>
      </c>
      <c r="KU453" s="2">
        <v>130.29</v>
      </c>
      <c r="KV453" s="2">
        <v>129.66</v>
      </c>
      <c r="KW453" s="2">
        <v>130.06</v>
      </c>
      <c r="KX453" s="2">
        <v>130.91999999999999</v>
      </c>
      <c r="KY453" s="2">
        <v>132.5</v>
      </c>
      <c r="KZ453" s="2">
        <v>132.68</v>
      </c>
      <c r="LA453" s="2">
        <v>132.71</v>
      </c>
      <c r="LB453" s="2">
        <v>131.62</v>
      </c>
      <c r="LC453" s="2">
        <v>131.24</v>
      </c>
      <c r="LD453" s="2">
        <v>130.82</v>
      </c>
      <c r="LE453" s="2">
        <v>131.11000000000001</v>
      </c>
      <c r="LF453" s="2">
        <v>131.54</v>
      </c>
      <c r="LG453" s="2">
        <v>131.93</v>
      </c>
      <c r="LH453" s="2">
        <v>132.81</v>
      </c>
      <c r="LI453" s="2">
        <v>133.63999999999999</v>
      </c>
      <c r="LJ453" s="2">
        <v>134.58000000000001</v>
      </c>
      <c r="LK453" s="2">
        <v>133.69</v>
      </c>
      <c r="LL453" s="2">
        <v>132.12</v>
      </c>
      <c r="LM453" s="2">
        <v>132.21</v>
      </c>
      <c r="LN453" s="2">
        <v>132.88999999999999</v>
      </c>
      <c r="LO453" s="2">
        <v>132.66</v>
      </c>
      <c r="LP453" s="2">
        <v>133.22999999999999</v>
      </c>
      <c r="LQ453" s="40">
        <v>133.84</v>
      </c>
      <c r="LR453" s="2">
        <v>134.46</v>
      </c>
      <c r="LS453" s="40">
        <v>134.09</v>
      </c>
      <c r="LT453" s="2">
        <v>134.88999999999999</v>
      </c>
      <c r="LU453" s="40">
        <v>135.35</v>
      </c>
      <c r="LV453" s="40">
        <v>136.1</v>
      </c>
      <c r="LW453" s="2">
        <v>136.13999999999999</v>
      </c>
      <c r="LX453" s="2">
        <v>136.68</v>
      </c>
      <c r="LY453" s="2">
        <v>137.33000000000001</v>
      </c>
      <c r="LZ453" s="2">
        <v>137.75</v>
      </c>
      <c r="MA453" s="2">
        <v>137.76</v>
      </c>
      <c r="MB453" s="2">
        <v>137.83000000000001</v>
      </c>
      <c r="MC453" s="40">
        <v>138.28</v>
      </c>
      <c r="MD453" s="40">
        <v>137.97</v>
      </c>
      <c r="ME453" s="40">
        <v>137.09</v>
      </c>
      <c r="MF453" s="2">
        <v>136.44</v>
      </c>
      <c r="MG453" s="61">
        <v>136.61000000000001</v>
      </c>
      <c r="MH453" s="40">
        <v>136.16</v>
      </c>
      <c r="MI453" s="2">
        <v>136.27000000000001</v>
      </c>
      <c r="MJ453" s="2">
        <v>136.38</v>
      </c>
      <c r="MK453" s="40">
        <v>136.02000000000001</v>
      </c>
      <c r="ML453" s="40">
        <v>135.96</v>
      </c>
      <c r="MM453" s="40">
        <v>135.80000000000001</v>
      </c>
      <c r="MN453" s="2">
        <v>135.66999999999999</v>
      </c>
      <c r="MO453" s="40">
        <v>135.47999999999999</v>
      </c>
      <c r="MP453" s="40">
        <v>135.51</v>
      </c>
      <c r="MQ453" s="40">
        <v>135.47999999999999</v>
      </c>
      <c r="MR453" s="2">
        <v>135.53</v>
      </c>
      <c r="MS453" s="40">
        <v>135.51</v>
      </c>
      <c r="MT453" s="2" t="s">
        <v>29</v>
      </c>
      <c r="MU453" s="40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40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40"/>
      <c r="OL453" s="40"/>
      <c r="OM453" s="2"/>
      <c r="ON453" s="2"/>
      <c r="OO453" s="2"/>
      <c r="OP453" s="2"/>
      <c r="OQ453" s="40"/>
      <c r="OR453" s="2"/>
      <c r="OS453" s="2"/>
      <c r="OT453" s="2"/>
      <c r="OU453" s="40"/>
      <c r="OV453" s="2"/>
      <c r="OW453" s="40"/>
      <c r="OX453" s="2" t="s">
        <v>289</v>
      </c>
      <c r="OY453" s="2" t="s">
        <v>289</v>
      </c>
      <c r="OZ453" s="2" t="s">
        <v>289</v>
      </c>
      <c r="PA453" s="2" t="s">
        <v>289</v>
      </c>
      <c r="PB453" s="2" t="s">
        <v>289</v>
      </c>
      <c r="PC453" s="2" t="s">
        <v>289</v>
      </c>
      <c r="PD453" s="2" t="s">
        <v>289</v>
      </c>
      <c r="PE453" s="2" t="s">
        <v>289</v>
      </c>
      <c r="PF453" s="40" t="s">
        <v>289</v>
      </c>
      <c r="PG453" s="2" t="s">
        <v>289</v>
      </c>
      <c r="PH453" s="2" t="s">
        <v>289</v>
      </c>
      <c r="PI453" s="2" t="s">
        <v>289</v>
      </c>
      <c r="PJ453" s="40" t="s">
        <v>289</v>
      </c>
      <c r="PK453" s="2" t="s">
        <v>289</v>
      </c>
      <c r="PL453"/>
      <c r="PM453" s="2" t="s">
        <v>289</v>
      </c>
      <c r="PN453" s="2" t="s">
        <v>289</v>
      </c>
      <c r="PO453" s="2" t="s">
        <v>289</v>
      </c>
      <c r="PP453" s="2" t="s">
        <v>289</v>
      </c>
      <c r="PQ453" s="2" t="s">
        <v>289</v>
      </c>
      <c r="PR453" s="2" t="s">
        <v>289</v>
      </c>
      <c r="PS453" s="2" t="s">
        <v>289</v>
      </c>
      <c r="PT453" s="2" t="s">
        <v>289</v>
      </c>
      <c r="PU453" s="2" t="s">
        <v>289</v>
      </c>
      <c r="PV453" s="2" t="s">
        <v>289</v>
      </c>
      <c r="PW453" s="2" t="s">
        <v>289</v>
      </c>
      <c r="PX453" s="51" t="s">
        <v>289</v>
      </c>
      <c r="PY453" s="2" t="s">
        <v>289</v>
      </c>
      <c r="PZ453" s="2" t="s">
        <v>289</v>
      </c>
      <c r="QA453" s="2" t="s">
        <v>289</v>
      </c>
      <c r="QB453" s="2" t="s">
        <v>289</v>
      </c>
      <c r="QC453" s="2" t="s">
        <v>289</v>
      </c>
      <c r="QD453" s="2" t="s">
        <v>289</v>
      </c>
      <c r="QE453" s="2" t="s">
        <v>289</v>
      </c>
      <c r="QF453" s="2" t="s">
        <v>289</v>
      </c>
      <c r="QG453" s="2" t="s">
        <v>289</v>
      </c>
      <c r="QH453" s="2" t="s">
        <v>289</v>
      </c>
      <c r="QI453" s="2" t="s">
        <v>289</v>
      </c>
      <c r="QJ453" s="2" t="s">
        <v>289</v>
      </c>
      <c r="QK453" s="2" t="s">
        <v>289</v>
      </c>
      <c r="QL453" s="2" t="s">
        <v>289</v>
      </c>
      <c r="QM453" s="2" t="s">
        <v>289</v>
      </c>
      <c r="QN453" s="2" t="s">
        <v>289</v>
      </c>
      <c r="QO453" s="2" t="s">
        <v>289</v>
      </c>
      <c r="QP453" s="2" t="s">
        <v>289</v>
      </c>
      <c r="QQ453" s="2" t="s">
        <v>289</v>
      </c>
      <c r="QR453" s="2" t="s">
        <v>289</v>
      </c>
      <c r="QS453" s="2" t="s">
        <v>289</v>
      </c>
      <c r="QT453" s="2" t="s">
        <v>289</v>
      </c>
      <c r="QU453" s="2" t="s">
        <v>289</v>
      </c>
      <c r="QV453" s="2" t="s">
        <v>289</v>
      </c>
      <c r="QW453" s="2" t="s">
        <v>289</v>
      </c>
      <c r="QX453" s="2" t="s">
        <v>289</v>
      </c>
      <c r="QY453" s="2" t="s">
        <v>289</v>
      </c>
      <c r="QZ453" s="2" t="s">
        <v>289</v>
      </c>
      <c r="RA453" s="2" t="s">
        <v>289</v>
      </c>
      <c r="RB453" s="2" t="s">
        <v>289</v>
      </c>
      <c r="RC453" s="2" t="s">
        <v>289</v>
      </c>
      <c r="RD453" s="2" t="s">
        <v>289</v>
      </c>
      <c r="RE453" s="2" t="s">
        <v>289</v>
      </c>
      <c r="RF453" s="2" t="s">
        <v>289</v>
      </c>
      <c r="RG453" s="2" t="s">
        <v>289</v>
      </c>
      <c r="RH453" s="2" t="s">
        <v>289</v>
      </c>
      <c r="RI453" s="2" t="s">
        <v>289</v>
      </c>
      <c r="RJ453" s="2" t="s">
        <v>289</v>
      </c>
      <c r="RK453" s="2" t="s">
        <v>289</v>
      </c>
      <c r="RL453" s="2" t="s">
        <v>289</v>
      </c>
      <c r="RM453" s="2" t="s">
        <v>289</v>
      </c>
      <c r="RN453" s="2" t="s">
        <v>289</v>
      </c>
      <c r="RO453" s="2" t="s">
        <v>289</v>
      </c>
      <c r="RP453" s="2" t="s">
        <v>289</v>
      </c>
      <c r="RQ453" s="2" t="s">
        <v>289</v>
      </c>
      <c r="RR453" s="2" t="s">
        <v>289</v>
      </c>
      <c r="RS453" s="2" t="s">
        <v>289</v>
      </c>
      <c r="RT453" s="2" t="s">
        <v>289</v>
      </c>
      <c r="RU453" s="2" t="s">
        <v>289</v>
      </c>
      <c r="RV453" s="2" t="s">
        <v>289</v>
      </c>
      <c r="RW453" s="2" t="s">
        <v>289</v>
      </c>
      <c r="RX453" s="2" t="s">
        <v>289</v>
      </c>
      <c r="RY453" s="51" t="s">
        <v>289</v>
      </c>
      <c r="RZ453" s="2" t="s">
        <v>289</v>
      </c>
      <c r="SA453" s="51" t="s">
        <v>289</v>
      </c>
      <c r="SB453" s="2" t="s">
        <v>289</v>
      </c>
      <c r="SC453" s="2" t="s">
        <v>289</v>
      </c>
      <c r="SD453" s="2" t="s">
        <v>289</v>
      </c>
      <c r="SE453" s="51" t="s">
        <v>289</v>
      </c>
      <c r="SF453" s="2" t="s">
        <v>289</v>
      </c>
      <c r="SG453" s="2" t="s">
        <v>289</v>
      </c>
      <c r="SH453" s="2" t="s">
        <v>289</v>
      </c>
      <c r="SI453" s="2" t="s">
        <v>289</v>
      </c>
      <c r="SJ453" s="2" t="s">
        <v>289</v>
      </c>
      <c r="SK453" s="2" t="s">
        <v>289</v>
      </c>
      <c r="SL453" s="2" t="s">
        <v>289</v>
      </c>
      <c r="SM453" s="2" t="s">
        <v>289</v>
      </c>
      <c r="SN453" s="2" t="s">
        <v>289</v>
      </c>
      <c r="SO453" s="2" t="s">
        <v>289</v>
      </c>
      <c r="SP453" s="2" t="s">
        <v>289</v>
      </c>
      <c r="SQ453" s="17" t="s">
        <v>289</v>
      </c>
      <c r="SR453" s="17" t="s">
        <v>289</v>
      </c>
      <c r="SS453" s="17" t="s">
        <v>289</v>
      </c>
      <c r="ST453" s="17" t="s">
        <v>289</v>
      </c>
      <c r="SU453" s="17" t="s">
        <v>289</v>
      </c>
      <c r="SV453" s="17" t="s">
        <v>289</v>
      </c>
      <c r="SW453" s="17" t="s">
        <v>289</v>
      </c>
      <c r="SX453" s="2" t="s">
        <v>289</v>
      </c>
      <c r="SY453" s="2" t="s">
        <v>289</v>
      </c>
      <c r="SZ453" s="2" t="s">
        <v>289</v>
      </c>
      <c r="TA453" s="2" t="s">
        <v>289</v>
      </c>
      <c r="TB453" s="2" t="s">
        <v>289</v>
      </c>
      <c r="TC453" s="2" t="s">
        <v>289</v>
      </c>
      <c r="TD453" s="2" t="s">
        <v>289</v>
      </c>
      <c r="TE453" s="2" t="s">
        <v>289</v>
      </c>
      <c r="TF453" s="57" t="s">
        <v>289</v>
      </c>
      <c r="TG453" s="57" t="s">
        <v>289</v>
      </c>
      <c r="TH453" s="57" t="s">
        <v>289</v>
      </c>
      <c r="TI453" s="57" t="s">
        <v>289</v>
      </c>
      <c r="TJ453" s="57" t="s">
        <v>289</v>
      </c>
      <c r="TK453" s="57" t="s">
        <v>289</v>
      </c>
      <c r="TL453" s="57" t="s">
        <v>289</v>
      </c>
      <c r="TM453" s="57" t="s">
        <v>289</v>
      </c>
      <c r="TN453" s="57" t="s">
        <v>289</v>
      </c>
      <c r="TO453" s="2" t="s">
        <v>289</v>
      </c>
      <c r="TP453" s="57" t="s">
        <v>289</v>
      </c>
      <c r="TQ453" s="2" t="s">
        <v>289</v>
      </c>
      <c r="TR453" s="2" t="s">
        <v>289</v>
      </c>
      <c r="TS453" s="57" t="s">
        <v>289</v>
      </c>
      <c r="TT453" s="2" t="s">
        <v>289</v>
      </c>
      <c r="TU453" s="57" t="s">
        <v>289</v>
      </c>
      <c r="TV453" s="2" t="s">
        <v>289</v>
      </c>
      <c r="TW453" s="2" t="s">
        <v>289</v>
      </c>
      <c r="TX453" s="2" t="s">
        <v>289</v>
      </c>
      <c r="TY453" s="2"/>
      <c r="TZ453" s="2"/>
      <c r="UA453" s="2"/>
      <c r="UB453" s="2"/>
      <c r="UC453" s="57"/>
      <c r="UD453" s="57" t="s">
        <v>289</v>
      </c>
      <c r="UE453" s="2" t="s">
        <v>289</v>
      </c>
      <c r="UF453" s="2" t="s">
        <v>289</v>
      </c>
      <c r="UG453" s="2" t="s">
        <v>289</v>
      </c>
      <c r="UH453" s="2" t="s">
        <v>289</v>
      </c>
      <c r="UI453" s="2" t="s">
        <v>289</v>
      </c>
      <c r="UJ453" s="2" t="s">
        <v>289</v>
      </c>
      <c r="UK453" s="2" t="s">
        <v>289</v>
      </c>
      <c r="UL453" s="2" t="s">
        <v>289</v>
      </c>
      <c r="UM453" s="2" t="s">
        <v>289</v>
      </c>
      <c r="UN453" s="2" t="s">
        <v>289</v>
      </c>
      <c r="UO453" s="2" t="s">
        <v>289</v>
      </c>
      <c r="UP453" s="2" t="s">
        <v>289</v>
      </c>
      <c r="UQ453" s="2" t="s">
        <v>289</v>
      </c>
      <c r="UR453" s="2" t="s">
        <v>289</v>
      </c>
      <c r="US453" s="2" t="s">
        <v>289</v>
      </c>
      <c r="UT453" s="2" t="s">
        <v>289</v>
      </c>
      <c r="UU453" s="2" t="s">
        <v>289</v>
      </c>
      <c r="UV453" s="2" t="s">
        <v>289</v>
      </c>
      <c r="UW453" s="2" t="s">
        <v>289</v>
      </c>
      <c r="UX453" s="2" t="s">
        <v>289</v>
      </c>
      <c r="UY453" s="2" t="s">
        <v>289</v>
      </c>
      <c r="UZ453" s="2" t="s">
        <v>289</v>
      </c>
      <c r="VA453" s="2" t="s">
        <v>289</v>
      </c>
      <c r="VB453" s="57" t="str">
        <f t="shared" si="39"/>
        <v/>
      </c>
      <c r="VC453" s="2" t="s">
        <v>289</v>
      </c>
      <c r="VD453" s="2" t="s">
        <v>289</v>
      </c>
      <c r="VE453" s="2" t="s">
        <v>289</v>
      </c>
      <c r="VF453" s="2" t="s">
        <v>289</v>
      </c>
      <c r="VG453" s="2" t="s">
        <v>289</v>
      </c>
      <c r="VH453" s="2" t="s">
        <v>289</v>
      </c>
      <c r="VI453" s="2" t="s">
        <v>289</v>
      </c>
      <c r="VJ453" s="2" t="s">
        <v>289</v>
      </c>
      <c r="VK453" s="2" t="s">
        <v>289</v>
      </c>
      <c r="VL453" s="2" t="s">
        <v>289</v>
      </c>
      <c r="VM453" s="2" t="s">
        <v>289</v>
      </c>
      <c r="VN453" s="2" t="s">
        <v>289</v>
      </c>
      <c r="VO453" s="2" t="s">
        <v>289</v>
      </c>
      <c r="VP453" s="2" t="s">
        <v>289</v>
      </c>
      <c r="VQ453" s="2" t="s">
        <v>289</v>
      </c>
      <c r="VR453" s="2" t="s">
        <v>289</v>
      </c>
      <c r="VS453" s="2" t="s">
        <v>289</v>
      </c>
      <c r="VT453" s="2" t="s">
        <v>289</v>
      </c>
      <c r="VU453" s="2" t="s">
        <v>289</v>
      </c>
      <c r="VV453" s="2" t="s">
        <v>289</v>
      </c>
      <c r="VW453" s="2" t="s">
        <v>289</v>
      </c>
      <c r="VX453" s="2" t="s">
        <v>289</v>
      </c>
      <c r="VY453" s="2" t="s">
        <v>289</v>
      </c>
      <c r="VZ453" s="2" t="s">
        <v>289</v>
      </c>
      <c r="WA453" s="2" t="s">
        <v>289</v>
      </c>
      <c r="WB453" s="2" t="s">
        <v>289</v>
      </c>
      <c r="WC453" s="2" t="s">
        <v>289</v>
      </c>
      <c r="WD453" s="2" t="s">
        <v>289</v>
      </c>
      <c r="WE453" s="1" t="s">
        <v>289</v>
      </c>
      <c r="WF453" s="57" t="s">
        <v>289</v>
      </c>
      <c r="WG453" s="1" t="s">
        <v>289</v>
      </c>
      <c r="WH453" s="1" t="s">
        <v>289</v>
      </c>
      <c r="WI453" s="1" t="s">
        <v>289</v>
      </c>
      <c r="WJ453" s="1" t="s">
        <v>289</v>
      </c>
      <c r="WK453" s="1" t="s">
        <v>289</v>
      </c>
      <c r="WL453" s="1" t="s">
        <v>289</v>
      </c>
      <c r="WM453" s="1" t="s">
        <v>289</v>
      </c>
      <c r="WN453" s="57" t="str">
        <f t="shared" si="40"/>
        <v/>
      </c>
      <c r="WO453" s="1" t="e">
        <v>#N/A</v>
      </c>
      <c r="WP453" s="1" t="e">
        <v>#N/A</v>
      </c>
      <c r="WQ453" s="1" t="e">
        <v>#N/A</v>
      </c>
      <c r="WR453" s="1" t="s">
        <v>289</v>
      </c>
      <c r="WS453" s="1" t="s">
        <v>289</v>
      </c>
      <c r="WT453" s="1" t="s">
        <v>289</v>
      </c>
      <c r="WU453" s="1" t="s">
        <v>289</v>
      </c>
      <c r="WV453" s="5" t="s">
        <v>3</v>
      </c>
    </row>
    <row r="454" spans="1:620" ht="15" x14ac:dyDescent="0.25">
      <c r="A454" s="1">
        <v>51000</v>
      </c>
      <c r="B454" s="1">
        <v>2</v>
      </c>
      <c r="C454" s="1" t="s">
        <v>54</v>
      </c>
      <c r="F454" s="1">
        <v>2006</v>
      </c>
      <c r="G454" s="5">
        <v>29775</v>
      </c>
      <c r="H454" s="5">
        <v>38917</v>
      </c>
      <c r="I454" s="5">
        <v>38917</v>
      </c>
      <c r="J454" s="7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W454" s="30"/>
      <c r="BX454" s="19"/>
      <c r="BY454" s="19"/>
      <c r="BZ454" s="19"/>
      <c r="CA454" s="19">
        <v>34.25</v>
      </c>
      <c r="CB454" s="19">
        <v>64.75</v>
      </c>
      <c r="CC454" s="19">
        <v>87</v>
      </c>
      <c r="CD454" s="19">
        <v>89</v>
      </c>
      <c r="CE454" s="19">
        <v>91.5</v>
      </c>
      <c r="CF454" s="19">
        <v>89.625</v>
      </c>
      <c r="CG454" s="19">
        <v>88.5</v>
      </c>
      <c r="CH454" s="19">
        <v>88.125</v>
      </c>
      <c r="CI454" s="19">
        <v>95.75</v>
      </c>
      <c r="CJ454" s="19">
        <v>93</v>
      </c>
      <c r="CK454" s="19">
        <v>94.125</v>
      </c>
      <c r="CL454" s="19">
        <v>93.25</v>
      </c>
      <c r="CM454" s="19">
        <v>93.5</v>
      </c>
      <c r="CN454" s="19">
        <v>96.5</v>
      </c>
      <c r="CO454" s="19">
        <v>96</v>
      </c>
      <c r="CP454" s="19">
        <v>103.5</v>
      </c>
      <c r="CQ454" s="19">
        <v>101.25</v>
      </c>
      <c r="CR454" s="19">
        <v>102</v>
      </c>
      <c r="CS454" s="19">
        <v>106.375</v>
      </c>
      <c r="CT454" s="19">
        <v>106</v>
      </c>
      <c r="CU454" s="19">
        <v>106</v>
      </c>
      <c r="CV454" s="19">
        <v>105.5</v>
      </c>
      <c r="CW454" s="19">
        <v>100.25</v>
      </c>
      <c r="CX454" s="19">
        <v>98.25</v>
      </c>
      <c r="CY454" s="19">
        <v>95.25</v>
      </c>
      <c r="CZ454" s="19">
        <v>97.25</v>
      </c>
      <c r="DA454" s="19">
        <v>98.5</v>
      </c>
      <c r="DB454" s="19">
        <v>100.125</v>
      </c>
      <c r="DC454" s="19">
        <v>99.75</v>
      </c>
      <c r="DD454" s="19">
        <v>99.25</v>
      </c>
      <c r="DE454" s="19">
        <v>99.25</v>
      </c>
      <c r="DF454" s="19">
        <v>97.125</v>
      </c>
      <c r="DG454" s="19">
        <v>98</v>
      </c>
      <c r="DH454" s="19">
        <v>98.625</v>
      </c>
      <c r="DI454" s="19">
        <v>96.125</v>
      </c>
      <c r="DJ454" s="19">
        <v>94.25</v>
      </c>
      <c r="DK454" s="19">
        <v>90.5</v>
      </c>
      <c r="DL454" s="19">
        <v>93.75</v>
      </c>
      <c r="DM454" s="19">
        <v>95.5</v>
      </c>
      <c r="DN454" s="19">
        <v>102</v>
      </c>
      <c r="DO454" s="19">
        <v>102.375</v>
      </c>
      <c r="DP454" s="19">
        <v>102.125</v>
      </c>
      <c r="DQ454" s="19">
        <v>102</v>
      </c>
      <c r="DR454" s="19">
        <v>105.5</v>
      </c>
      <c r="DS454" s="19">
        <v>103.375</v>
      </c>
      <c r="DT454" s="19">
        <v>102.75</v>
      </c>
      <c r="DU454" s="19">
        <v>102.875</v>
      </c>
      <c r="DV454" s="19">
        <v>101.625</v>
      </c>
      <c r="DW454" s="19">
        <v>102.875</v>
      </c>
      <c r="DX454" s="19">
        <v>104</v>
      </c>
      <c r="DY454" s="19">
        <v>103.5</v>
      </c>
      <c r="DZ454" s="19">
        <v>102.625</v>
      </c>
      <c r="EA454" s="19">
        <v>102</v>
      </c>
      <c r="EB454" s="19">
        <v>99.125</v>
      </c>
      <c r="EC454" s="19">
        <v>98.375</v>
      </c>
      <c r="ED454" s="19">
        <v>101.375</v>
      </c>
      <c r="EE454" s="19">
        <v>100.125</v>
      </c>
      <c r="EF454" s="19">
        <v>107.5</v>
      </c>
      <c r="EG454" s="19">
        <v>109.625</v>
      </c>
      <c r="EH454" s="19">
        <v>106.875</v>
      </c>
      <c r="EI454" s="19">
        <v>105.5</v>
      </c>
      <c r="EJ454" s="19">
        <v>106.125</v>
      </c>
      <c r="EK454" s="19">
        <v>101.875</v>
      </c>
      <c r="EL454" s="19">
        <v>100.6875</v>
      </c>
      <c r="EM454" s="19">
        <v>101</v>
      </c>
      <c r="EN454" s="19">
        <v>102.15625</v>
      </c>
      <c r="EO454" s="19">
        <v>104.5</v>
      </c>
      <c r="EP454" s="19">
        <v>110.65625</v>
      </c>
      <c r="EQ454" s="19">
        <v>112.1875</v>
      </c>
      <c r="ER454" s="19" t="s">
        <v>28</v>
      </c>
      <c r="ES454" s="19">
        <v>108.90625</v>
      </c>
      <c r="ET454" s="19">
        <v>105.09375</v>
      </c>
      <c r="EU454" s="19">
        <v>105.78125</v>
      </c>
      <c r="EV454" s="19">
        <v>103.21875</v>
      </c>
      <c r="EW454" s="19">
        <v>101.40625</v>
      </c>
      <c r="EX454" s="19">
        <v>98.8125</v>
      </c>
      <c r="EY454" s="19" t="s">
        <v>28</v>
      </c>
      <c r="EZ454" s="19">
        <v>106.78125</v>
      </c>
      <c r="FA454" s="19">
        <v>106.625</v>
      </c>
      <c r="FB454" s="19">
        <v>108.625</v>
      </c>
      <c r="FC454" s="19">
        <v>110.125</v>
      </c>
      <c r="FD454" s="19">
        <v>111.3125</v>
      </c>
      <c r="FE454" s="19">
        <v>111.0625</v>
      </c>
      <c r="FF454" s="19">
        <v>111.75</v>
      </c>
      <c r="FG454" s="19">
        <v>112.625</v>
      </c>
      <c r="FH454" s="19">
        <v>112</v>
      </c>
      <c r="FI454" s="19">
        <v>113.375</v>
      </c>
      <c r="FJ454" s="19">
        <v>119.6875</v>
      </c>
      <c r="FK454" s="19">
        <v>118.75</v>
      </c>
      <c r="FL454" s="19">
        <v>117.6875</v>
      </c>
      <c r="FM454" s="19">
        <v>120.625</v>
      </c>
      <c r="FN454" s="19">
        <v>123.75</v>
      </c>
      <c r="FO454" s="19">
        <v>125.125</v>
      </c>
      <c r="FP454" s="19">
        <v>123.9375</v>
      </c>
      <c r="FQ454" s="19">
        <v>123.875</v>
      </c>
      <c r="FR454" s="19">
        <v>124.8125</v>
      </c>
      <c r="FS454" s="19">
        <v>129.625</v>
      </c>
      <c r="FT454" s="19">
        <v>130.4375</v>
      </c>
      <c r="FU454" s="19">
        <v>128.125</v>
      </c>
      <c r="FV454" s="19">
        <v>129.5</v>
      </c>
      <c r="FW454" s="19">
        <v>128.375</v>
      </c>
      <c r="FX454" s="19">
        <v>131.5</v>
      </c>
      <c r="FY454" s="19">
        <v>128.625</v>
      </c>
      <c r="FZ454" s="19">
        <v>126.125</v>
      </c>
      <c r="GA454" s="19">
        <v>124.0625</v>
      </c>
      <c r="GB454" s="19">
        <v>122.1875</v>
      </c>
      <c r="GC454" s="19">
        <v>127.6875</v>
      </c>
      <c r="GD454" s="19">
        <v>128.875</v>
      </c>
      <c r="GE454" s="19">
        <v>128</v>
      </c>
      <c r="GF454" s="19">
        <v>128.625</v>
      </c>
      <c r="GG454" s="19">
        <v>129.5625</v>
      </c>
      <c r="GH454" s="19">
        <v>131.6875</v>
      </c>
      <c r="GI454" s="19">
        <v>136.25</v>
      </c>
      <c r="GJ454" s="19">
        <v>135.4375</v>
      </c>
      <c r="GK454" s="19">
        <v>136.25</v>
      </c>
      <c r="GL454" s="19">
        <v>136.4375</v>
      </c>
      <c r="GM454" s="19">
        <v>137.875</v>
      </c>
      <c r="GN454" s="19">
        <v>138.625</v>
      </c>
      <c r="GO454" s="19">
        <v>139.6875</v>
      </c>
      <c r="GP454" s="19">
        <v>138.0625</v>
      </c>
      <c r="GQ454" s="19">
        <v>138.125</v>
      </c>
      <c r="GR454" s="19">
        <v>139.875</v>
      </c>
      <c r="GS454" s="19">
        <v>142.25</v>
      </c>
      <c r="GT454" s="19">
        <v>142.75</v>
      </c>
      <c r="GU454" s="19">
        <v>142</v>
      </c>
      <c r="GV454" s="19">
        <v>140.25</v>
      </c>
      <c r="GW454" s="19">
        <v>143.4375</v>
      </c>
      <c r="GX454" s="19">
        <v>143.3125</v>
      </c>
      <c r="GY454" s="19">
        <v>139.4375</v>
      </c>
      <c r="GZ454" s="19">
        <v>140.8125</v>
      </c>
      <c r="HA454" s="19">
        <v>146.375</v>
      </c>
      <c r="HB454" s="19">
        <v>146.375</v>
      </c>
      <c r="HC454" s="19">
        <v>142.3125</v>
      </c>
      <c r="HD454" s="19">
        <v>138.75</v>
      </c>
      <c r="HE454" s="19">
        <v>151.25</v>
      </c>
      <c r="HF454" s="19">
        <v>162.6875</v>
      </c>
      <c r="HG454" s="19">
        <v>159.625</v>
      </c>
      <c r="HH454" s="19">
        <v>160.125</v>
      </c>
      <c r="HI454" s="19">
        <v>162.625</v>
      </c>
      <c r="HJ454" s="19">
        <v>167.1875</v>
      </c>
      <c r="HK454" s="19">
        <v>169.6875</v>
      </c>
      <c r="HL454" s="19">
        <v>167.875</v>
      </c>
      <c r="HM454" s="19">
        <v>168.625</v>
      </c>
      <c r="HN454" s="19">
        <v>170.125</v>
      </c>
      <c r="HO454" s="19">
        <v>172.1875</v>
      </c>
      <c r="HP454" s="19">
        <v>174.8125</v>
      </c>
      <c r="HQ454" s="19">
        <v>175.8125</v>
      </c>
      <c r="HR454" s="19">
        <v>178.625</v>
      </c>
      <c r="HS454" s="19">
        <v>179.75</v>
      </c>
      <c r="HT454" s="19">
        <v>184.5625</v>
      </c>
      <c r="HU454" s="19">
        <v>183.8125</v>
      </c>
      <c r="HV454" s="19">
        <v>176</v>
      </c>
      <c r="HW454" s="19">
        <v>174.25</v>
      </c>
      <c r="HX454" s="19">
        <v>172.875</v>
      </c>
      <c r="HY454" s="19">
        <v>167.1875</v>
      </c>
      <c r="HZ454" s="19">
        <v>166.375</v>
      </c>
      <c r="IA454" s="19">
        <v>165.875</v>
      </c>
      <c r="IB454" s="19">
        <v>168.625</v>
      </c>
      <c r="IC454" s="19">
        <v>167.625</v>
      </c>
      <c r="ID454" s="19">
        <v>167.4375</v>
      </c>
      <c r="IE454" s="19">
        <v>168.9375</v>
      </c>
      <c r="IF454" s="19">
        <v>169.4375</v>
      </c>
      <c r="IG454" s="19">
        <v>169.4375</v>
      </c>
      <c r="IH454" s="19">
        <v>169.6875</v>
      </c>
      <c r="II454" s="19">
        <v>171.28125</v>
      </c>
      <c r="IJ454" s="19">
        <v>173.28125</v>
      </c>
      <c r="IK454" s="19">
        <v>179.84375</v>
      </c>
      <c r="IL454" s="19">
        <v>176.96875</v>
      </c>
      <c r="IM454" s="19">
        <v>180</v>
      </c>
      <c r="IN454" s="19">
        <v>180.9375</v>
      </c>
      <c r="IO454" s="19">
        <v>180.03076923076924</v>
      </c>
      <c r="IP454" s="19">
        <v>180.65625</v>
      </c>
      <c r="IQ454" s="19">
        <v>182.6875</v>
      </c>
      <c r="IR454" s="19">
        <v>183.25</v>
      </c>
      <c r="IS454" s="19">
        <v>184.1875</v>
      </c>
      <c r="IT454" s="28">
        <v>180.5026</v>
      </c>
      <c r="IU454" s="28">
        <v>181.86</v>
      </c>
      <c r="IV454" s="28">
        <v>184.21870000000001</v>
      </c>
      <c r="IW454" s="29">
        <v>182.93256299999999</v>
      </c>
      <c r="IX454" s="29">
        <v>184.7196548</v>
      </c>
      <c r="IY454" s="34">
        <v>184.10163</v>
      </c>
      <c r="IZ454" s="34">
        <v>185.047</v>
      </c>
      <c r="JA454" s="34">
        <v>188.47917000000001</v>
      </c>
      <c r="JB454" s="34">
        <v>189.63745</v>
      </c>
      <c r="JC454" s="34">
        <v>192.17708000000002</v>
      </c>
      <c r="JD454" s="34">
        <v>191.27092000000002</v>
      </c>
      <c r="JE454" s="34">
        <v>192.20833000000002</v>
      </c>
      <c r="JF454" s="34">
        <v>194.05208000000002</v>
      </c>
      <c r="JG454" s="34">
        <v>191.17425</v>
      </c>
      <c r="JH454" s="34">
        <v>192.39375000000001</v>
      </c>
      <c r="JI454" s="34">
        <v>191.57813000000002</v>
      </c>
      <c r="JJ454" s="34">
        <v>192.51575000000003</v>
      </c>
      <c r="JK454" s="34">
        <v>194.46875</v>
      </c>
      <c r="JL454" s="34">
        <v>194.18757000000002</v>
      </c>
      <c r="JM454" s="34">
        <v>200.1875</v>
      </c>
      <c r="JN454" s="34">
        <v>204.19138000000004</v>
      </c>
      <c r="JO454" s="34">
        <v>204.48954000000003</v>
      </c>
      <c r="JP454" s="34">
        <v>206.5</v>
      </c>
      <c r="JQ454" s="34">
        <v>206.90631000000002</v>
      </c>
      <c r="JR454" s="34">
        <v>208.22917000000001</v>
      </c>
      <c r="JS454" s="34">
        <v>210.27344000000002</v>
      </c>
      <c r="JT454" s="34">
        <v>212.16271</v>
      </c>
      <c r="JU454" s="34">
        <v>215.18125000000001</v>
      </c>
      <c r="JV454" s="34">
        <v>215.16874999999999</v>
      </c>
      <c r="JW454" s="34">
        <v>217.54694000000001</v>
      </c>
      <c r="JX454" s="34">
        <v>220.80207999999999</v>
      </c>
      <c r="JY454" s="34">
        <v>220.80469000000002</v>
      </c>
      <c r="JZ454" s="34">
        <v>223.72343000000004</v>
      </c>
      <c r="KA454" s="34">
        <v>227.79028000000002</v>
      </c>
      <c r="KB454" s="34">
        <v>233.71199000000001</v>
      </c>
      <c r="KC454" s="34">
        <v>235.26519000000002</v>
      </c>
      <c r="KD454" s="34">
        <v>233.76</v>
      </c>
      <c r="KE454" s="17">
        <v>236.22499999999999</v>
      </c>
      <c r="KF454" s="2">
        <v>235.35</v>
      </c>
      <c r="KG454" s="2">
        <v>236.08</v>
      </c>
      <c r="KH454" s="2">
        <v>236.21</v>
      </c>
      <c r="KI454" s="2">
        <v>235.21</v>
      </c>
      <c r="KJ454" s="2">
        <v>230.9</v>
      </c>
      <c r="KK454" s="2">
        <v>231.89</v>
      </c>
      <c r="KL454" s="2">
        <v>233.02</v>
      </c>
      <c r="KM454" s="2">
        <v>234.82</v>
      </c>
      <c r="KN454" s="2">
        <v>236.17</v>
      </c>
      <c r="KO454" s="2">
        <v>230.15</v>
      </c>
      <c r="KP454" s="2">
        <v>230.95</v>
      </c>
      <c r="KQ454" s="2">
        <v>229.56</v>
      </c>
      <c r="KR454" s="2">
        <v>232.19</v>
      </c>
      <c r="KS454" s="2">
        <v>232.75</v>
      </c>
      <c r="KT454" s="2">
        <v>235.64</v>
      </c>
      <c r="KU454" s="2">
        <v>233.61</v>
      </c>
      <c r="KV454" s="2">
        <v>231.71</v>
      </c>
      <c r="KW454" s="2">
        <v>231.59</v>
      </c>
      <c r="KX454" s="2">
        <v>231.99</v>
      </c>
      <c r="KY454" s="2">
        <v>235.03</v>
      </c>
      <c r="KZ454" s="2">
        <v>235.74</v>
      </c>
      <c r="LA454" s="2">
        <v>236.08</v>
      </c>
      <c r="LB454" s="2">
        <v>234.04</v>
      </c>
      <c r="LC454" s="2">
        <v>232.59</v>
      </c>
      <c r="LD454" s="2">
        <v>231.96</v>
      </c>
      <c r="LE454" s="2">
        <v>233.51</v>
      </c>
      <c r="LF454" s="2">
        <v>235.01</v>
      </c>
      <c r="LG454" s="2">
        <v>236.79</v>
      </c>
      <c r="LH454" s="2">
        <v>239.65</v>
      </c>
      <c r="LI454" s="2">
        <v>239.85</v>
      </c>
      <c r="LJ454" s="2">
        <v>242.83</v>
      </c>
      <c r="LK454" s="2">
        <v>241.72</v>
      </c>
      <c r="LL454" s="2">
        <v>239.59</v>
      </c>
      <c r="LM454" s="2">
        <v>240.29</v>
      </c>
      <c r="LN454" s="2">
        <v>241.87</v>
      </c>
      <c r="LO454" s="2">
        <v>241.52</v>
      </c>
      <c r="LP454" s="2">
        <v>243.06</v>
      </c>
      <c r="LQ454" s="40">
        <v>245.3</v>
      </c>
      <c r="LR454" s="2">
        <v>247.36</v>
      </c>
      <c r="LS454" s="40">
        <v>245.94</v>
      </c>
      <c r="LT454" s="2">
        <v>249.08</v>
      </c>
      <c r="LU454" s="40">
        <v>249.83</v>
      </c>
      <c r="LV454" s="40">
        <v>250.53</v>
      </c>
      <c r="LW454" s="2">
        <v>251.03</v>
      </c>
      <c r="LX454" s="2">
        <v>254.32</v>
      </c>
      <c r="LY454" s="2">
        <v>257.99</v>
      </c>
      <c r="LZ454" s="2">
        <v>261.36</v>
      </c>
      <c r="MA454" s="2">
        <v>261.56</v>
      </c>
      <c r="MB454" s="2">
        <v>261.88</v>
      </c>
      <c r="MC454" s="40">
        <v>265.41000000000003</v>
      </c>
      <c r="MD454" s="40">
        <v>265.75</v>
      </c>
      <c r="ME454" s="40">
        <v>262.43</v>
      </c>
      <c r="MF454" s="2">
        <v>260.75</v>
      </c>
      <c r="MG454" s="61">
        <v>262.12</v>
      </c>
      <c r="MH454" s="40">
        <v>259.7</v>
      </c>
      <c r="MI454" s="2">
        <v>260.51</v>
      </c>
      <c r="MJ454" s="2">
        <v>263.63</v>
      </c>
      <c r="MK454" s="40">
        <v>263.27</v>
      </c>
      <c r="ML454" s="40">
        <v>263.85000000000002</v>
      </c>
      <c r="MM454" s="40">
        <v>265.06</v>
      </c>
      <c r="MN454" s="2">
        <v>264.20999999999998</v>
      </c>
      <c r="MO454" s="40">
        <v>264.11</v>
      </c>
      <c r="MP454" s="40">
        <v>264.63</v>
      </c>
      <c r="MQ454" s="40">
        <v>264.92</v>
      </c>
      <c r="MR454" s="2">
        <v>266.79000000000002</v>
      </c>
      <c r="MS454" s="40">
        <v>268.14</v>
      </c>
      <c r="MT454" s="40">
        <v>268.83999999999997</v>
      </c>
      <c r="MU454" s="40">
        <v>269.2</v>
      </c>
      <c r="MV454" s="2">
        <v>269.45</v>
      </c>
      <c r="MW454" s="2">
        <v>270.08999999999997</v>
      </c>
      <c r="MX454" s="2">
        <v>269.49</v>
      </c>
      <c r="MY454" s="2">
        <v>270.3</v>
      </c>
      <c r="MZ454" s="2">
        <v>271.08</v>
      </c>
      <c r="NA454" s="2">
        <v>271.58999999999997</v>
      </c>
      <c r="NB454" s="2">
        <v>272.64</v>
      </c>
      <c r="NC454" s="2">
        <v>273.12</v>
      </c>
      <c r="ND454" s="2">
        <v>274.04000000000002</v>
      </c>
      <c r="NE454" s="2">
        <v>274.57</v>
      </c>
      <c r="NF454" s="2">
        <v>274.52999999999997</v>
      </c>
      <c r="NG454" s="2">
        <v>274.81</v>
      </c>
      <c r="NH454" s="2">
        <v>275.51</v>
      </c>
      <c r="NI454" s="2">
        <v>275.89999999999998</v>
      </c>
      <c r="NJ454" s="2">
        <v>276.26</v>
      </c>
      <c r="NK454" s="2">
        <v>276.7</v>
      </c>
      <c r="NL454" s="2">
        <v>277.14999999999998</v>
      </c>
      <c r="NM454" s="2">
        <v>277.70999999999998</v>
      </c>
      <c r="NN454" s="2">
        <v>278.32</v>
      </c>
      <c r="NO454" s="2" t="s">
        <v>29</v>
      </c>
      <c r="NP454" s="2"/>
      <c r="NQ454" s="2"/>
      <c r="NR454" s="2"/>
      <c r="NS454" s="2"/>
      <c r="NT454" s="2"/>
      <c r="NU454" s="2"/>
      <c r="NV454" s="40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40"/>
      <c r="OL454" s="40"/>
      <c r="OM454" s="2"/>
      <c r="ON454" s="2"/>
      <c r="OO454" s="2"/>
      <c r="OP454" s="2"/>
      <c r="OQ454" s="40"/>
      <c r="OR454" s="2"/>
      <c r="OS454" s="2"/>
      <c r="OT454" s="2"/>
      <c r="OU454" s="40"/>
      <c r="OV454" s="2"/>
      <c r="OW454" s="40"/>
      <c r="OX454" s="2" t="s">
        <v>289</v>
      </c>
      <c r="OY454" s="2" t="s">
        <v>289</v>
      </c>
      <c r="OZ454" s="2" t="s">
        <v>289</v>
      </c>
      <c r="PA454" s="2" t="s">
        <v>289</v>
      </c>
      <c r="PB454" s="2" t="s">
        <v>289</v>
      </c>
      <c r="PC454" s="2" t="s">
        <v>289</v>
      </c>
      <c r="PD454" s="2" t="s">
        <v>289</v>
      </c>
      <c r="PE454" s="2" t="s">
        <v>289</v>
      </c>
      <c r="PF454" s="40" t="s">
        <v>289</v>
      </c>
      <c r="PG454" s="2" t="s">
        <v>289</v>
      </c>
      <c r="PH454" s="2" t="s">
        <v>289</v>
      </c>
      <c r="PI454" s="2" t="s">
        <v>289</v>
      </c>
      <c r="PJ454" s="40" t="s">
        <v>289</v>
      </c>
      <c r="PK454" s="2" t="s">
        <v>289</v>
      </c>
      <c r="PL454"/>
      <c r="PM454" s="2" t="s">
        <v>289</v>
      </c>
      <c r="PN454" s="2" t="s">
        <v>289</v>
      </c>
      <c r="PO454" s="2" t="s">
        <v>289</v>
      </c>
      <c r="PP454" s="2" t="s">
        <v>289</v>
      </c>
      <c r="PQ454" s="2" t="s">
        <v>289</v>
      </c>
      <c r="PR454" s="2" t="s">
        <v>289</v>
      </c>
      <c r="PS454" s="2" t="s">
        <v>289</v>
      </c>
      <c r="PT454" s="2" t="s">
        <v>289</v>
      </c>
      <c r="PU454" s="2" t="s">
        <v>289</v>
      </c>
      <c r="PV454" s="2" t="s">
        <v>289</v>
      </c>
      <c r="PW454" s="2" t="s">
        <v>289</v>
      </c>
      <c r="PX454" s="51" t="s">
        <v>289</v>
      </c>
      <c r="PY454" s="2" t="s">
        <v>289</v>
      </c>
      <c r="PZ454" s="2" t="s">
        <v>289</v>
      </c>
      <c r="QA454" s="2" t="s">
        <v>289</v>
      </c>
      <c r="QB454" s="2" t="s">
        <v>289</v>
      </c>
      <c r="QC454" s="2" t="s">
        <v>289</v>
      </c>
      <c r="QD454" s="2" t="s">
        <v>289</v>
      </c>
      <c r="QE454" s="2" t="s">
        <v>289</v>
      </c>
      <c r="QF454" s="2" t="s">
        <v>289</v>
      </c>
      <c r="QG454" s="2" t="s">
        <v>289</v>
      </c>
      <c r="QH454" s="2" t="s">
        <v>289</v>
      </c>
      <c r="QI454" s="2" t="s">
        <v>289</v>
      </c>
      <c r="QJ454" s="2" t="s">
        <v>289</v>
      </c>
      <c r="QK454" s="2" t="s">
        <v>289</v>
      </c>
      <c r="QL454" s="2" t="s">
        <v>289</v>
      </c>
      <c r="QM454" s="2" t="s">
        <v>289</v>
      </c>
      <c r="QN454" s="2" t="s">
        <v>289</v>
      </c>
      <c r="QO454" s="2" t="s">
        <v>289</v>
      </c>
      <c r="QP454" s="2" t="s">
        <v>289</v>
      </c>
      <c r="QQ454" s="2" t="s">
        <v>289</v>
      </c>
      <c r="QR454" s="2" t="s">
        <v>289</v>
      </c>
      <c r="QS454" s="2" t="s">
        <v>289</v>
      </c>
      <c r="QT454" s="2" t="s">
        <v>289</v>
      </c>
      <c r="QU454" s="2" t="s">
        <v>289</v>
      </c>
      <c r="QV454" s="2" t="s">
        <v>289</v>
      </c>
      <c r="QW454" s="2" t="s">
        <v>289</v>
      </c>
      <c r="QX454" s="2" t="s">
        <v>289</v>
      </c>
      <c r="QY454" s="2" t="s">
        <v>289</v>
      </c>
      <c r="QZ454" s="2" t="s">
        <v>289</v>
      </c>
      <c r="RA454" s="2" t="s">
        <v>289</v>
      </c>
      <c r="RB454" s="2" t="s">
        <v>289</v>
      </c>
      <c r="RC454" s="2" t="s">
        <v>289</v>
      </c>
      <c r="RD454" s="2" t="s">
        <v>289</v>
      </c>
      <c r="RE454" s="2" t="s">
        <v>289</v>
      </c>
      <c r="RF454" s="2" t="s">
        <v>289</v>
      </c>
      <c r="RG454" s="2" t="s">
        <v>289</v>
      </c>
      <c r="RH454" s="2" t="s">
        <v>289</v>
      </c>
      <c r="RI454" s="2" t="s">
        <v>289</v>
      </c>
      <c r="RJ454" s="2" t="s">
        <v>289</v>
      </c>
      <c r="RK454" s="2" t="s">
        <v>289</v>
      </c>
      <c r="RL454" s="2" t="s">
        <v>289</v>
      </c>
      <c r="RM454" s="2" t="s">
        <v>289</v>
      </c>
      <c r="RN454" s="2" t="s">
        <v>289</v>
      </c>
      <c r="RO454" s="2" t="s">
        <v>289</v>
      </c>
      <c r="RP454" s="2" t="s">
        <v>289</v>
      </c>
      <c r="RQ454" s="2" t="s">
        <v>289</v>
      </c>
      <c r="RR454" s="2" t="s">
        <v>289</v>
      </c>
      <c r="RS454" s="2" t="s">
        <v>289</v>
      </c>
      <c r="RT454" s="2" t="s">
        <v>289</v>
      </c>
      <c r="RU454" s="2" t="s">
        <v>289</v>
      </c>
      <c r="RV454" s="2" t="s">
        <v>289</v>
      </c>
      <c r="RW454" s="2" t="s">
        <v>289</v>
      </c>
      <c r="RX454" s="2" t="s">
        <v>289</v>
      </c>
      <c r="RY454" s="51" t="s">
        <v>289</v>
      </c>
      <c r="RZ454" s="2" t="s">
        <v>289</v>
      </c>
      <c r="SA454" s="51" t="s">
        <v>289</v>
      </c>
      <c r="SB454" s="2" t="s">
        <v>289</v>
      </c>
      <c r="SC454" s="2" t="s">
        <v>289</v>
      </c>
      <c r="SD454" s="2" t="s">
        <v>289</v>
      </c>
      <c r="SE454" s="51" t="s">
        <v>289</v>
      </c>
      <c r="SF454" s="2" t="s">
        <v>289</v>
      </c>
      <c r="SG454" s="2" t="s">
        <v>289</v>
      </c>
      <c r="SH454" s="2" t="s">
        <v>289</v>
      </c>
      <c r="SI454" s="2" t="s">
        <v>289</v>
      </c>
      <c r="SJ454" s="2" t="s">
        <v>289</v>
      </c>
      <c r="SK454" s="2" t="s">
        <v>289</v>
      </c>
      <c r="SL454" s="2" t="s">
        <v>289</v>
      </c>
      <c r="SM454" s="2" t="s">
        <v>289</v>
      </c>
      <c r="SN454" s="2" t="s">
        <v>289</v>
      </c>
      <c r="SO454" s="2" t="s">
        <v>289</v>
      </c>
      <c r="SP454" s="2" t="s">
        <v>289</v>
      </c>
      <c r="SQ454" s="17" t="s">
        <v>289</v>
      </c>
      <c r="SR454" s="17" t="s">
        <v>289</v>
      </c>
      <c r="SS454" s="17" t="s">
        <v>289</v>
      </c>
      <c r="ST454" s="17" t="s">
        <v>289</v>
      </c>
      <c r="SU454" s="17" t="s">
        <v>289</v>
      </c>
      <c r="SV454" s="17" t="s">
        <v>289</v>
      </c>
      <c r="SW454" s="17" t="s">
        <v>289</v>
      </c>
      <c r="SX454" s="2" t="s">
        <v>289</v>
      </c>
      <c r="SY454" s="2" t="s">
        <v>289</v>
      </c>
      <c r="SZ454" s="2" t="s">
        <v>289</v>
      </c>
      <c r="TA454" s="2" t="s">
        <v>289</v>
      </c>
      <c r="TB454" s="2" t="s">
        <v>289</v>
      </c>
      <c r="TC454" s="2" t="s">
        <v>289</v>
      </c>
      <c r="TD454" s="2" t="s">
        <v>289</v>
      </c>
      <c r="TE454" s="2" t="s">
        <v>289</v>
      </c>
      <c r="TF454" s="57" t="s">
        <v>289</v>
      </c>
      <c r="TG454" s="57" t="s">
        <v>289</v>
      </c>
      <c r="TH454" s="57" t="s">
        <v>289</v>
      </c>
      <c r="TI454" s="57" t="s">
        <v>289</v>
      </c>
      <c r="TJ454" s="57" t="s">
        <v>289</v>
      </c>
      <c r="TK454" s="57" t="s">
        <v>289</v>
      </c>
      <c r="TL454" s="57" t="s">
        <v>289</v>
      </c>
      <c r="TM454" s="57" t="s">
        <v>289</v>
      </c>
      <c r="TN454" s="57" t="s">
        <v>289</v>
      </c>
      <c r="TO454" s="2" t="s">
        <v>289</v>
      </c>
      <c r="TP454" s="57" t="s">
        <v>289</v>
      </c>
      <c r="TQ454" s="2" t="s">
        <v>289</v>
      </c>
      <c r="TR454" s="2" t="s">
        <v>289</v>
      </c>
      <c r="TS454" s="57" t="s">
        <v>289</v>
      </c>
      <c r="TT454" s="2" t="s">
        <v>289</v>
      </c>
      <c r="TU454" s="57" t="s">
        <v>289</v>
      </c>
      <c r="TV454" s="2" t="s">
        <v>289</v>
      </c>
      <c r="TW454" s="2" t="s">
        <v>289</v>
      </c>
      <c r="TX454" s="2" t="s">
        <v>289</v>
      </c>
      <c r="TY454" s="2"/>
      <c r="TZ454" s="2"/>
      <c r="UA454" s="2"/>
      <c r="UB454" s="2"/>
      <c r="UC454" s="57"/>
      <c r="UD454" s="57" t="s">
        <v>289</v>
      </c>
      <c r="UE454" s="2" t="s">
        <v>289</v>
      </c>
      <c r="UF454" s="2" t="s">
        <v>289</v>
      </c>
      <c r="UG454" s="2" t="s">
        <v>289</v>
      </c>
      <c r="UH454" s="2" t="s">
        <v>289</v>
      </c>
      <c r="UI454" s="2" t="s">
        <v>289</v>
      </c>
      <c r="UJ454" s="2" t="s">
        <v>289</v>
      </c>
      <c r="UK454" s="2" t="s">
        <v>289</v>
      </c>
      <c r="UL454" s="2" t="s">
        <v>289</v>
      </c>
      <c r="UM454" s="2" t="s">
        <v>289</v>
      </c>
      <c r="UN454" s="2" t="s">
        <v>289</v>
      </c>
      <c r="UO454" s="2" t="s">
        <v>289</v>
      </c>
      <c r="UP454" s="2" t="s">
        <v>289</v>
      </c>
      <c r="UQ454" s="2" t="s">
        <v>289</v>
      </c>
      <c r="UR454" s="2" t="s">
        <v>289</v>
      </c>
      <c r="US454" s="2" t="s">
        <v>289</v>
      </c>
      <c r="UT454" s="2" t="s">
        <v>289</v>
      </c>
      <c r="UU454" s="2" t="s">
        <v>289</v>
      </c>
      <c r="UV454" s="2" t="s">
        <v>289</v>
      </c>
      <c r="UW454" s="2" t="s">
        <v>289</v>
      </c>
      <c r="UX454" s="2" t="s">
        <v>289</v>
      </c>
      <c r="UY454" s="2" t="s">
        <v>289</v>
      </c>
      <c r="UZ454" s="2" t="s">
        <v>289</v>
      </c>
      <c r="VA454" s="2" t="s">
        <v>289</v>
      </c>
      <c r="VB454" s="57" t="str">
        <f t="shared" si="39"/>
        <v/>
      </c>
      <c r="VC454" s="2" t="s">
        <v>289</v>
      </c>
      <c r="VD454" s="2" t="s">
        <v>289</v>
      </c>
      <c r="VE454" s="2" t="s">
        <v>289</v>
      </c>
      <c r="VF454" s="2" t="s">
        <v>289</v>
      </c>
      <c r="VG454" s="2" t="s">
        <v>289</v>
      </c>
      <c r="VH454" s="2" t="s">
        <v>289</v>
      </c>
      <c r="VI454" s="2" t="s">
        <v>289</v>
      </c>
      <c r="VJ454" s="2" t="s">
        <v>289</v>
      </c>
      <c r="VK454" s="2" t="s">
        <v>289</v>
      </c>
      <c r="VL454" s="2" t="s">
        <v>289</v>
      </c>
      <c r="VM454" s="2" t="s">
        <v>289</v>
      </c>
      <c r="VN454" s="2" t="s">
        <v>289</v>
      </c>
      <c r="VO454" s="2" t="s">
        <v>289</v>
      </c>
      <c r="VP454" s="2" t="s">
        <v>289</v>
      </c>
      <c r="VQ454" s="2" t="s">
        <v>289</v>
      </c>
      <c r="VR454" s="2" t="s">
        <v>289</v>
      </c>
      <c r="VS454" s="2" t="s">
        <v>289</v>
      </c>
      <c r="VT454" s="2" t="s">
        <v>289</v>
      </c>
      <c r="VU454" s="2" t="s">
        <v>289</v>
      </c>
      <c r="VV454" s="2" t="s">
        <v>289</v>
      </c>
      <c r="VW454" s="2" t="s">
        <v>289</v>
      </c>
      <c r="VX454" s="2" t="s">
        <v>289</v>
      </c>
      <c r="VY454" s="2" t="s">
        <v>289</v>
      </c>
      <c r="VZ454" s="2" t="s">
        <v>289</v>
      </c>
      <c r="WA454" s="2" t="s">
        <v>289</v>
      </c>
      <c r="WB454" s="2" t="s">
        <v>289</v>
      </c>
      <c r="WC454" s="2" t="s">
        <v>289</v>
      </c>
      <c r="WD454" s="2" t="s">
        <v>289</v>
      </c>
      <c r="WE454" s="1" t="s">
        <v>289</v>
      </c>
      <c r="WF454" s="57" t="s">
        <v>289</v>
      </c>
      <c r="WG454" s="1" t="s">
        <v>289</v>
      </c>
      <c r="WH454" s="1" t="s">
        <v>289</v>
      </c>
      <c r="WI454" s="1" t="s">
        <v>289</v>
      </c>
      <c r="WJ454" s="1" t="s">
        <v>289</v>
      </c>
      <c r="WK454" s="1" t="s">
        <v>289</v>
      </c>
      <c r="WL454" s="1" t="s">
        <v>289</v>
      </c>
      <c r="WM454" s="1" t="s">
        <v>289</v>
      </c>
      <c r="WN454" s="57" t="str">
        <f t="shared" si="40"/>
        <v/>
      </c>
      <c r="WO454" s="1" t="e">
        <v>#N/A</v>
      </c>
      <c r="WP454" s="1" t="e">
        <v>#N/A</v>
      </c>
      <c r="WQ454" s="1" t="e">
        <v>#N/A</v>
      </c>
      <c r="WR454" s="1" t="s">
        <v>289</v>
      </c>
      <c r="WS454" s="1" t="s">
        <v>289</v>
      </c>
      <c r="WT454" s="1" t="s">
        <v>289</v>
      </c>
      <c r="WU454" s="1" t="s">
        <v>289</v>
      </c>
      <c r="WV454" s="5" t="s">
        <v>3</v>
      </c>
    </row>
    <row r="455" spans="1:620" ht="15" x14ac:dyDescent="0.25">
      <c r="A455" s="1">
        <v>51100</v>
      </c>
      <c r="B455" s="1">
        <v>2.5</v>
      </c>
      <c r="C455" s="1" t="s">
        <v>54</v>
      </c>
      <c r="F455" s="1">
        <v>2009</v>
      </c>
      <c r="G455" s="5">
        <v>30243</v>
      </c>
      <c r="H455" s="5">
        <v>39953</v>
      </c>
      <c r="I455" s="5">
        <v>39953</v>
      </c>
      <c r="J455" s="7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>
        <v>99</v>
      </c>
      <c r="CQ455" s="19">
        <v>96.25</v>
      </c>
      <c r="CR455" s="19">
        <v>98</v>
      </c>
      <c r="CS455" s="19">
        <v>102.5</v>
      </c>
      <c r="CT455" s="19">
        <v>103</v>
      </c>
      <c r="CU455" s="19">
        <v>103</v>
      </c>
      <c r="CV455" s="19">
        <v>101</v>
      </c>
      <c r="CW455" s="19">
        <v>95.5</v>
      </c>
      <c r="CX455" s="19">
        <v>95.25</v>
      </c>
      <c r="CY455" s="19">
        <v>92.25</v>
      </c>
      <c r="CZ455" s="19">
        <v>94.625</v>
      </c>
      <c r="DA455" s="19">
        <v>95.75</v>
      </c>
      <c r="DB455" s="19">
        <v>95.75</v>
      </c>
      <c r="DC455" s="19">
        <v>95.25</v>
      </c>
      <c r="DD455" s="19">
        <v>95.5</v>
      </c>
      <c r="DE455" s="19">
        <v>95.5</v>
      </c>
      <c r="DF455" s="19">
        <v>93.5</v>
      </c>
      <c r="DG455" s="19">
        <v>94.75</v>
      </c>
      <c r="DH455" s="19">
        <v>94.375</v>
      </c>
      <c r="DI455" s="19">
        <v>91.875</v>
      </c>
      <c r="DJ455" s="19">
        <v>91.25</v>
      </c>
      <c r="DK455" s="19">
        <v>87.375</v>
      </c>
      <c r="DL455" s="19">
        <v>90.875</v>
      </c>
      <c r="DM455" s="19">
        <v>92.875</v>
      </c>
      <c r="DN455" s="19">
        <v>98</v>
      </c>
      <c r="DO455" s="19">
        <v>98.375</v>
      </c>
      <c r="DP455" s="19">
        <v>99.125</v>
      </c>
      <c r="DQ455" s="19">
        <v>99</v>
      </c>
      <c r="DR455" s="19">
        <v>102.75</v>
      </c>
      <c r="DS455" s="19">
        <v>100.125</v>
      </c>
      <c r="DT455" s="19">
        <v>98</v>
      </c>
      <c r="DU455" s="19">
        <v>98.25</v>
      </c>
      <c r="DV455" s="19">
        <v>98.25</v>
      </c>
      <c r="DW455" s="19">
        <v>99.375</v>
      </c>
      <c r="DX455" s="19">
        <v>100.5</v>
      </c>
      <c r="DY455" s="19">
        <v>100</v>
      </c>
      <c r="DZ455" s="19">
        <v>97.625</v>
      </c>
      <c r="EA455" s="19">
        <v>97.125</v>
      </c>
      <c r="EB455" s="19">
        <v>95.375</v>
      </c>
      <c r="EC455" s="19">
        <v>94.5</v>
      </c>
      <c r="ED455" s="19">
        <v>96.875</v>
      </c>
      <c r="EE455" s="19">
        <v>95.625</v>
      </c>
      <c r="EF455" s="19">
        <v>103.625</v>
      </c>
      <c r="EG455" s="19">
        <v>104.875</v>
      </c>
      <c r="EH455" s="19">
        <v>102</v>
      </c>
      <c r="EI455" s="19">
        <v>100.75</v>
      </c>
      <c r="EJ455" s="19">
        <v>101.375</v>
      </c>
      <c r="EK455" s="19">
        <v>97.25</v>
      </c>
      <c r="EL455" s="19">
        <v>96.3125</v>
      </c>
      <c r="EM455" s="19">
        <v>96.875</v>
      </c>
      <c r="EN455" s="19">
        <v>97.28125</v>
      </c>
      <c r="EO455" s="19">
        <v>99.8125</v>
      </c>
      <c r="EP455" s="19">
        <v>106.09375</v>
      </c>
      <c r="EQ455" s="19">
        <v>106.90625</v>
      </c>
      <c r="ER455" s="19" t="s">
        <v>28</v>
      </c>
      <c r="ES455" s="19">
        <v>103.875</v>
      </c>
      <c r="ET455" s="19">
        <v>100.125</v>
      </c>
      <c r="EU455" s="19">
        <v>100.625</v>
      </c>
      <c r="EV455" s="19">
        <v>98</v>
      </c>
      <c r="EW455" s="19">
        <v>95.9375</v>
      </c>
      <c r="EX455" s="19">
        <v>93.1875</v>
      </c>
      <c r="EY455" s="19" t="s">
        <v>28</v>
      </c>
      <c r="EZ455" s="19">
        <v>100.34375</v>
      </c>
      <c r="FA455" s="19">
        <v>100.1875</v>
      </c>
      <c r="FB455" s="19">
        <v>102.125</v>
      </c>
      <c r="FC455" s="19">
        <v>103.125</v>
      </c>
      <c r="FD455" s="19">
        <v>104.3125</v>
      </c>
      <c r="FE455" s="19">
        <v>103.9375</v>
      </c>
      <c r="FF455" s="19">
        <v>104.375</v>
      </c>
      <c r="FG455" s="19">
        <v>105.25</v>
      </c>
      <c r="FH455" s="19">
        <v>104.625</v>
      </c>
      <c r="FI455" s="19">
        <v>106.0625</v>
      </c>
      <c r="FJ455" s="19">
        <v>112.4375</v>
      </c>
      <c r="FK455" s="19">
        <v>111.3125</v>
      </c>
      <c r="FL455" s="19">
        <v>110.28125</v>
      </c>
      <c r="FM455" s="19">
        <v>113.125</v>
      </c>
      <c r="FN455" s="19">
        <v>116.0625</v>
      </c>
      <c r="FO455" s="19">
        <v>117.125</v>
      </c>
      <c r="FP455" s="19">
        <v>115.9375</v>
      </c>
      <c r="FQ455" s="19">
        <v>115.75</v>
      </c>
      <c r="FR455" s="19">
        <v>116.8125</v>
      </c>
      <c r="FS455" s="19">
        <v>121.25</v>
      </c>
      <c r="FT455" s="19">
        <v>121.9375</v>
      </c>
      <c r="FU455" s="19">
        <v>119.5625</v>
      </c>
      <c r="FV455" s="19">
        <v>121.0625</v>
      </c>
      <c r="FW455" s="19">
        <v>119.625</v>
      </c>
      <c r="FX455" s="19">
        <v>122.875</v>
      </c>
      <c r="FY455" s="19">
        <v>119.875</v>
      </c>
      <c r="FZ455" s="19">
        <v>117.4375</v>
      </c>
      <c r="GA455" s="19">
        <v>115.375</v>
      </c>
      <c r="GB455" s="19">
        <v>113.5625</v>
      </c>
      <c r="GC455" s="19">
        <v>118.6875</v>
      </c>
      <c r="GD455" s="19">
        <v>119.875</v>
      </c>
      <c r="GE455" s="19">
        <v>118.9375</v>
      </c>
      <c r="GF455" s="19">
        <v>118.8125</v>
      </c>
      <c r="GG455" s="19">
        <v>119.625</v>
      </c>
      <c r="GH455" s="19">
        <v>121.125</v>
      </c>
      <c r="GI455" s="19">
        <v>125.5625</v>
      </c>
      <c r="GJ455" s="19">
        <v>124.8125</v>
      </c>
      <c r="GK455" s="19">
        <v>125.5</v>
      </c>
      <c r="GL455" s="19">
        <v>125.625</v>
      </c>
      <c r="GM455" s="19">
        <v>126.9375</v>
      </c>
      <c r="GN455" s="19">
        <v>127.625</v>
      </c>
      <c r="GO455" s="19">
        <v>127.9375</v>
      </c>
      <c r="GP455" s="19">
        <v>126.25</v>
      </c>
      <c r="GQ455" s="19">
        <v>126.5</v>
      </c>
      <c r="GR455" s="19">
        <v>128.0625</v>
      </c>
      <c r="GS455" s="19">
        <v>130.1875</v>
      </c>
      <c r="GT455" s="19">
        <v>130.5625</v>
      </c>
      <c r="GU455" s="19">
        <v>129.875</v>
      </c>
      <c r="GV455" s="19">
        <v>128</v>
      </c>
      <c r="GW455" s="19">
        <v>131</v>
      </c>
      <c r="GX455" s="19">
        <v>130.6875</v>
      </c>
      <c r="GY455" s="19">
        <v>126.4375</v>
      </c>
      <c r="GZ455" s="19">
        <v>128.375</v>
      </c>
      <c r="HA455" s="19">
        <v>133.78125</v>
      </c>
      <c r="HB455" s="19">
        <v>133.5</v>
      </c>
      <c r="HC455" s="19">
        <v>129.4375</v>
      </c>
      <c r="HD455" s="19">
        <v>126.375</v>
      </c>
      <c r="HE455" s="19">
        <v>138.125</v>
      </c>
      <c r="HF455" s="19">
        <v>147.8125</v>
      </c>
      <c r="HG455" s="19">
        <v>144.1875</v>
      </c>
      <c r="HH455" s="19">
        <v>144.75</v>
      </c>
      <c r="HI455" s="19">
        <v>146.9375</v>
      </c>
      <c r="HJ455" s="19">
        <v>151</v>
      </c>
      <c r="HK455" s="19">
        <v>153.25</v>
      </c>
      <c r="HL455" s="19">
        <v>151.0625</v>
      </c>
      <c r="HM455" s="19">
        <v>152.5625</v>
      </c>
      <c r="HN455" s="19">
        <v>154.125</v>
      </c>
      <c r="HO455" s="19">
        <v>156.375</v>
      </c>
      <c r="HP455" s="19">
        <v>158.625</v>
      </c>
      <c r="HQ455" s="19">
        <v>160.1875</v>
      </c>
      <c r="HR455" s="19">
        <v>162.4375</v>
      </c>
      <c r="HS455" s="19">
        <v>163.875</v>
      </c>
      <c r="HT455" s="19">
        <v>168.4375</v>
      </c>
      <c r="HU455" s="19">
        <v>167.25</v>
      </c>
      <c r="HV455" s="19">
        <v>159.0625</v>
      </c>
      <c r="HW455" s="19">
        <v>157.6875</v>
      </c>
      <c r="HX455" s="19">
        <v>156.75</v>
      </c>
      <c r="HY455" s="19">
        <v>150.1875</v>
      </c>
      <c r="HZ455" s="19">
        <v>150.0625</v>
      </c>
      <c r="IA455" s="19">
        <v>149.5625</v>
      </c>
      <c r="IB455" s="19">
        <v>153.1875</v>
      </c>
      <c r="IC455" s="19">
        <v>152.1875</v>
      </c>
      <c r="ID455" s="19">
        <v>151.9375</v>
      </c>
      <c r="IE455" s="19">
        <v>152.875</v>
      </c>
      <c r="IF455" s="19">
        <v>153.5</v>
      </c>
      <c r="IG455" s="19">
        <v>153.3125</v>
      </c>
      <c r="IH455" s="19">
        <v>153.46875</v>
      </c>
      <c r="II455" s="19">
        <v>154.90625</v>
      </c>
      <c r="IJ455" s="19">
        <v>156.84375</v>
      </c>
      <c r="IK455" s="19">
        <v>163.4375</v>
      </c>
      <c r="IL455" s="19">
        <v>159.9375</v>
      </c>
      <c r="IM455" s="19">
        <v>162.75</v>
      </c>
      <c r="IN455" s="19">
        <v>163.9375</v>
      </c>
      <c r="IO455" s="19">
        <v>162.3125</v>
      </c>
      <c r="IP455" s="19">
        <v>163.40625</v>
      </c>
      <c r="IQ455" s="19">
        <v>165.6875</v>
      </c>
      <c r="IR455" s="19">
        <v>166</v>
      </c>
      <c r="IS455" s="19">
        <v>166.3125</v>
      </c>
      <c r="IT455" s="28">
        <v>162.9922</v>
      </c>
      <c r="IU455" s="28">
        <v>164.52950000000001</v>
      </c>
      <c r="IV455" s="28">
        <v>166.8484</v>
      </c>
      <c r="IW455" s="29">
        <v>162.92552480000001</v>
      </c>
      <c r="IX455" s="29">
        <v>164.59096439999999</v>
      </c>
      <c r="IY455" s="34">
        <v>165.16400000000002</v>
      </c>
      <c r="IZ455" s="34">
        <v>165.78900000000002</v>
      </c>
      <c r="JA455" s="34">
        <v>169.18760000000003</v>
      </c>
      <c r="JB455" s="34">
        <v>170.31885000000003</v>
      </c>
      <c r="JC455" s="34">
        <v>173.13542000000001</v>
      </c>
      <c r="JD455" s="34">
        <v>172.21892</v>
      </c>
      <c r="JE455" s="34">
        <v>172.75</v>
      </c>
      <c r="JF455" s="34">
        <v>174.70833000000002</v>
      </c>
      <c r="JG455" s="34">
        <v>171.75516999999999</v>
      </c>
      <c r="JH455" s="34">
        <v>172.86255000000003</v>
      </c>
      <c r="JI455" s="34">
        <v>171.90625</v>
      </c>
      <c r="JJ455" s="34">
        <v>173.09375</v>
      </c>
      <c r="JK455" s="34">
        <v>175.55469000000002</v>
      </c>
      <c r="JL455" s="34">
        <v>175.40629000000001</v>
      </c>
      <c r="JM455" s="34">
        <v>181.13021000000001</v>
      </c>
      <c r="JN455" s="34">
        <v>185.88284000000004</v>
      </c>
      <c r="JO455" s="34">
        <v>186.19271000000001</v>
      </c>
      <c r="JP455" s="34">
        <v>187.8125</v>
      </c>
      <c r="JQ455" s="34">
        <v>187.34369000000004</v>
      </c>
      <c r="JR455" s="34">
        <v>188.78125</v>
      </c>
      <c r="JS455" s="34">
        <v>191.50788</v>
      </c>
      <c r="JT455" s="34">
        <v>192.69370000000001</v>
      </c>
      <c r="JU455" s="34">
        <v>196.90619999999998</v>
      </c>
      <c r="JV455" s="34">
        <v>196.87505000000002</v>
      </c>
      <c r="JW455" s="34">
        <v>199.25781000000003</v>
      </c>
      <c r="JX455" s="34">
        <v>202.83325000000002</v>
      </c>
      <c r="JY455" s="34">
        <v>202.24219000000002</v>
      </c>
      <c r="JZ455" s="34">
        <v>204.11419000000001</v>
      </c>
      <c r="KA455" s="34">
        <v>208.66294000000002</v>
      </c>
      <c r="KB455" s="34">
        <v>215.17046000000002</v>
      </c>
      <c r="KC455" s="34">
        <v>216.25890000000001</v>
      </c>
      <c r="KD455" s="34">
        <v>214.35</v>
      </c>
      <c r="KE455" s="17">
        <v>217.435</v>
      </c>
      <c r="KF455" s="2">
        <v>216.19</v>
      </c>
      <c r="KG455" s="2">
        <v>217.04</v>
      </c>
      <c r="KH455" s="2">
        <v>216.93</v>
      </c>
      <c r="KI455" s="2">
        <v>215.31</v>
      </c>
      <c r="KJ455" s="2">
        <v>210.03</v>
      </c>
      <c r="KK455" s="2">
        <v>211.07</v>
      </c>
      <c r="KL455" s="2">
        <v>213.85</v>
      </c>
      <c r="KM455" s="2">
        <v>216.49</v>
      </c>
      <c r="KN455" s="2">
        <v>218.02</v>
      </c>
      <c r="KO455" s="2">
        <v>212.68</v>
      </c>
      <c r="KP455" s="2">
        <v>214.36</v>
      </c>
      <c r="KQ455" s="2">
        <v>215.23</v>
      </c>
      <c r="KR455" s="2">
        <v>217.59</v>
      </c>
      <c r="KS455" s="2">
        <v>217.75</v>
      </c>
      <c r="KT455" s="2">
        <v>220.97</v>
      </c>
      <c r="KU455" s="2">
        <v>218.49</v>
      </c>
      <c r="KV455" s="2">
        <v>216.73</v>
      </c>
      <c r="KW455" s="2">
        <v>216.55</v>
      </c>
      <c r="KX455" s="2">
        <v>216.91</v>
      </c>
      <c r="KY455" s="2">
        <v>219.5</v>
      </c>
      <c r="KZ455" s="2">
        <v>219.42</v>
      </c>
      <c r="LA455" s="2">
        <v>219.28</v>
      </c>
      <c r="LB455" s="2">
        <v>217.56</v>
      </c>
      <c r="LC455" s="2">
        <v>214.18</v>
      </c>
      <c r="LD455" s="2">
        <v>211.28</v>
      </c>
      <c r="LE455" s="2">
        <v>212.74</v>
      </c>
      <c r="LF455" s="2">
        <v>214.11</v>
      </c>
      <c r="LG455" s="2">
        <v>215.07</v>
      </c>
      <c r="LH455" s="2">
        <v>217.75</v>
      </c>
      <c r="LI455" s="2">
        <v>215.71</v>
      </c>
      <c r="LJ455" s="2">
        <v>219.76</v>
      </c>
      <c r="LK455" s="2">
        <v>217.67</v>
      </c>
      <c r="LL455" s="2">
        <v>215.12</v>
      </c>
      <c r="LM455" s="2">
        <v>216.04</v>
      </c>
      <c r="LN455" s="2">
        <v>217.11</v>
      </c>
      <c r="LO455" s="2">
        <v>216.46</v>
      </c>
      <c r="LP455" s="2">
        <v>218.01</v>
      </c>
      <c r="LQ455" s="40">
        <v>220.29</v>
      </c>
      <c r="LR455" s="2">
        <v>222.59</v>
      </c>
      <c r="LS455" s="40">
        <v>219.76</v>
      </c>
      <c r="LT455" s="2">
        <v>224.1</v>
      </c>
      <c r="LU455" s="40">
        <v>224.88</v>
      </c>
      <c r="LV455" s="40">
        <v>224.69</v>
      </c>
      <c r="LW455" s="2">
        <v>224.51</v>
      </c>
      <c r="LX455" s="2">
        <v>228.94</v>
      </c>
      <c r="LY455" s="2">
        <v>232.56</v>
      </c>
      <c r="LZ455" s="2">
        <v>236.68</v>
      </c>
      <c r="MA455" s="2">
        <v>236.33</v>
      </c>
      <c r="MB455" s="2">
        <v>235.96</v>
      </c>
      <c r="MC455" s="40">
        <v>240.72</v>
      </c>
      <c r="MD455" s="40">
        <v>241.83</v>
      </c>
      <c r="ME455" s="40">
        <v>237.68</v>
      </c>
      <c r="MF455" s="2">
        <v>235.97</v>
      </c>
      <c r="MG455" s="61">
        <v>237.99</v>
      </c>
      <c r="MH455" s="40">
        <v>233.77</v>
      </c>
      <c r="MI455" s="2">
        <v>233.91</v>
      </c>
      <c r="MJ455" s="2">
        <v>238.39</v>
      </c>
      <c r="MK455" s="40">
        <v>236.26</v>
      </c>
      <c r="ML455" s="40">
        <v>237.5</v>
      </c>
      <c r="MM455" s="40">
        <v>238.84</v>
      </c>
      <c r="MN455" s="2">
        <v>236.86</v>
      </c>
      <c r="MO455" s="40">
        <v>235.97</v>
      </c>
      <c r="MP455" s="40">
        <v>237.39</v>
      </c>
      <c r="MQ455" s="40">
        <v>236.79</v>
      </c>
      <c r="MR455" s="2">
        <v>240.02</v>
      </c>
      <c r="MS455" s="40">
        <v>241.56</v>
      </c>
      <c r="MT455" s="40">
        <v>242.87</v>
      </c>
      <c r="MU455" s="40">
        <v>243.53</v>
      </c>
      <c r="MV455" s="2">
        <v>244.11</v>
      </c>
      <c r="MW455" s="2">
        <v>244.37</v>
      </c>
      <c r="MX455" s="2">
        <v>242.59</v>
      </c>
      <c r="MY455" s="2">
        <v>243.75</v>
      </c>
      <c r="MZ455" s="2">
        <v>245.63</v>
      </c>
      <c r="NA455" s="2">
        <v>246.75</v>
      </c>
      <c r="NB455" s="2">
        <v>248.82</v>
      </c>
      <c r="NC455" s="2">
        <v>247.9</v>
      </c>
      <c r="ND455" s="2">
        <v>250.06</v>
      </c>
      <c r="NE455" s="2">
        <v>249.61</v>
      </c>
      <c r="NF455" s="2">
        <v>248.57</v>
      </c>
      <c r="NG455" s="2">
        <v>248.7</v>
      </c>
      <c r="NH455" s="2">
        <v>250</v>
      </c>
      <c r="NI455" s="2">
        <v>249.59</v>
      </c>
      <c r="NJ455" s="2">
        <v>249.41</v>
      </c>
      <c r="NK455" s="2">
        <v>249.09</v>
      </c>
      <c r="NL455" s="2">
        <v>249.06</v>
      </c>
      <c r="NM455" s="2">
        <v>249.99</v>
      </c>
      <c r="NN455" s="2">
        <v>250.57</v>
      </c>
      <c r="NO455" s="2">
        <v>252.36</v>
      </c>
      <c r="NP455" s="2">
        <v>253.09</v>
      </c>
      <c r="NQ455" s="2">
        <v>253.39</v>
      </c>
      <c r="NR455" s="2">
        <v>253.99</v>
      </c>
      <c r="NS455" s="2">
        <v>253.58</v>
      </c>
      <c r="NT455" s="2">
        <v>253.45</v>
      </c>
      <c r="NU455" s="2">
        <v>253.06</v>
      </c>
      <c r="NV455" s="40">
        <v>254.09</v>
      </c>
      <c r="NW455" s="2">
        <v>254.93</v>
      </c>
      <c r="NX455" s="2">
        <v>255.52</v>
      </c>
      <c r="NY455" s="2">
        <v>255.3</v>
      </c>
      <c r="NZ455" s="2">
        <v>257.12</v>
      </c>
      <c r="OA455" s="2">
        <v>259.22000000000003</v>
      </c>
      <c r="OB455" s="2">
        <v>260.31</v>
      </c>
      <c r="OC455" s="2">
        <v>262.41000000000003</v>
      </c>
      <c r="OD455" s="2">
        <v>261.83999999999997</v>
      </c>
      <c r="OE455" s="2">
        <v>264.42</v>
      </c>
      <c r="OF455" s="2">
        <v>264.89999999999998</v>
      </c>
      <c r="OG455" s="2">
        <v>266.26</v>
      </c>
      <c r="OH455" s="2">
        <v>267.99</v>
      </c>
      <c r="OI455" s="2">
        <v>269.88</v>
      </c>
      <c r="OJ455" s="2">
        <v>268.72000000000003</v>
      </c>
      <c r="OK455" s="40">
        <v>270.77999999999997</v>
      </c>
      <c r="OL455" s="40">
        <v>271.44</v>
      </c>
      <c r="OM455" s="2">
        <v>271.54000000000002</v>
      </c>
      <c r="ON455" s="2">
        <v>273.19</v>
      </c>
      <c r="OO455" s="2">
        <v>275.5</v>
      </c>
      <c r="OP455" s="2">
        <v>275.35000000000002</v>
      </c>
      <c r="OQ455" s="40">
        <v>277.83999999999997</v>
      </c>
      <c r="OR455" s="2">
        <v>278.22000000000003</v>
      </c>
      <c r="OS455" s="2">
        <v>278.31</v>
      </c>
      <c r="OT455" s="2">
        <v>278.24</v>
      </c>
      <c r="OU455" s="40">
        <v>277.95999999999998</v>
      </c>
      <c r="OV455" s="2">
        <v>277.55</v>
      </c>
      <c r="OW455" s="40" t="s">
        <v>29</v>
      </c>
      <c r="OX455" s="2" t="s">
        <v>289</v>
      </c>
      <c r="OY455" s="2" t="s">
        <v>289</v>
      </c>
      <c r="OZ455" s="2" t="s">
        <v>289</v>
      </c>
      <c r="PA455" s="2" t="s">
        <v>289</v>
      </c>
      <c r="PB455" s="2" t="s">
        <v>289</v>
      </c>
      <c r="PC455" s="2" t="s">
        <v>289</v>
      </c>
      <c r="PD455" s="2" t="s">
        <v>289</v>
      </c>
      <c r="PE455" s="2" t="s">
        <v>289</v>
      </c>
      <c r="PF455" s="40" t="s">
        <v>289</v>
      </c>
      <c r="PG455" s="2" t="s">
        <v>289</v>
      </c>
      <c r="PH455" s="2" t="s">
        <v>289</v>
      </c>
      <c r="PI455" s="2" t="s">
        <v>289</v>
      </c>
      <c r="PJ455" s="40" t="s">
        <v>289</v>
      </c>
      <c r="PK455" s="2" t="s">
        <v>289</v>
      </c>
      <c r="PL455"/>
      <c r="PM455" s="2" t="s">
        <v>289</v>
      </c>
      <c r="PN455" s="2" t="s">
        <v>289</v>
      </c>
      <c r="PO455" s="2" t="s">
        <v>289</v>
      </c>
      <c r="PP455" s="2" t="s">
        <v>289</v>
      </c>
      <c r="PQ455" s="2" t="s">
        <v>289</v>
      </c>
      <c r="PR455" s="2" t="s">
        <v>289</v>
      </c>
      <c r="PS455" s="2" t="s">
        <v>289</v>
      </c>
      <c r="PT455" s="2" t="s">
        <v>289</v>
      </c>
      <c r="PU455" s="2" t="s">
        <v>289</v>
      </c>
      <c r="PV455" s="2" t="s">
        <v>289</v>
      </c>
      <c r="PW455" s="2" t="s">
        <v>289</v>
      </c>
      <c r="PX455" s="51" t="s">
        <v>289</v>
      </c>
      <c r="PY455" s="2" t="s">
        <v>289</v>
      </c>
      <c r="PZ455" s="2" t="s">
        <v>289</v>
      </c>
      <c r="QA455" s="2" t="s">
        <v>289</v>
      </c>
      <c r="QB455" s="2" t="s">
        <v>289</v>
      </c>
      <c r="QC455" s="2" t="s">
        <v>289</v>
      </c>
      <c r="QD455" s="2" t="s">
        <v>289</v>
      </c>
      <c r="QE455" s="2" t="s">
        <v>289</v>
      </c>
      <c r="QF455" s="2" t="s">
        <v>289</v>
      </c>
      <c r="QG455" s="2" t="s">
        <v>289</v>
      </c>
      <c r="QH455" s="2" t="s">
        <v>289</v>
      </c>
      <c r="QI455" s="2" t="s">
        <v>289</v>
      </c>
      <c r="QJ455" s="2" t="s">
        <v>289</v>
      </c>
      <c r="QK455" s="2" t="s">
        <v>289</v>
      </c>
      <c r="QL455" s="2" t="s">
        <v>289</v>
      </c>
      <c r="QM455" s="2" t="s">
        <v>289</v>
      </c>
      <c r="QN455" s="2" t="s">
        <v>289</v>
      </c>
      <c r="QO455" s="2" t="s">
        <v>289</v>
      </c>
      <c r="QP455" s="2" t="s">
        <v>289</v>
      </c>
      <c r="QQ455" s="2" t="s">
        <v>289</v>
      </c>
      <c r="QR455" s="2" t="s">
        <v>289</v>
      </c>
      <c r="QS455" s="2" t="s">
        <v>289</v>
      </c>
      <c r="QT455" s="2" t="s">
        <v>289</v>
      </c>
      <c r="QU455" s="2" t="s">
        <v>289</v>
      </c>
      <c r="QV455" s="2" t="s">
        <v>289</v>
      </c>
      <c r="QW455" s="2" t="s">
        <v>289</v>
      </c>
      <c r="QX455" s="2" t="s">
        <v>289</v>
      </c>
      <c r="QY455" s="2" t="s">
        <v>289</v>
      </c>
      <c r="QZ455" s="2" t="s">
        <v>289</v>
      </c>
      <c r="RA455" s="2" t="s">
        <v>289</v>
      </c>
      <c r="RB455" s="2" t="s">
        <v>289</v>
      </c>
      <c r="RC455" s="2" t="s">
        <v>289</v>
      </c>
      <c r="RD455" s="2" t="s">
        <v>289</v>
      </c>
      <c r="RE455" s="2" t="s">
        <v>289</v>
      </c>
      <c r="RF455" s="2" t="s">
        <v>289</v>
      </c>
      <c r="RG455" s="2" t="s">
        <v>289</v>
      </c>
      <c r="RH455" s="2" t="s">
        <v>289</v>
      </c>
      <c r="RI455" s="2" t="s">
        <v>289</v>
      </c>
      <c r="RJ455" s="2" t="s">
        <v>289</v>
      </c>
      <c r="RK455" s="2" t="s">
        <v>289</v>
      </c>
      <c r="RL455" s="2" t="s">
        <v>289</v>
      </c>
      <c r="RM455" s="2" t="s">
        <v>289</v>
      </c>
      <c r="RN455" s="2" t="s">
        <v>289</v>
      </c>
      <c r="RO455" s="2" t="s">
        <v>289</v>
      </c>
      <c r="RP455" s="2" t="s">
        <v>289</v>
      </c>
      <c r="RQ455" s="2" t="s">
        <v>289</v>
      </c>
      <c r="RR455" s="2" t="s">
        <v>289</v>
      </c>
      <c r="RS455" s="2" t="s">
        <v>289</v>
      </c>
      <c r="RT455" s="2" t="s">
        <v>289</v>
      </c>
      <c r="RU455" s="2" t="s">
        <v>289</v>
      </c>
      <c r="RV455" s="2" t="s">
        <v>289</v>
      </c>
      <c r="RW455" s="2" t="s">
        <v>289</v>
      </c>
      <c r="RX455" s="2" t="s">
        <v>289</v>
      </c>
      <c r="RY455" s="51" t="s">
        <v>289</v>
      </c>
      <c r="RZ455" s="2" t="s">
        <v>289</v>
      </c>
      <c r="SA455" s="51" t="s">
        <v>289</v>
      </c>
      <c r="SB455" s="2" t="s">
        <v>289</v>
      </c>
      <c r="SC455" s="2" t="s">
        <v>289</v>
      </c>
      <c r="SD455" s="2" t="s">
        <v>289</v>
      </c>
      <c r="SE455" s="51" t="s">
        <v>289</v>
      </c>
      <c r="SF455" s="2" t="s">
        <v>289</v>
      </c>
      <c r="SG455" s="2" t="s">
        <v>289</v>
      </c>
      <c r="SH455" s="2" t="s">
        <v>289</v>
      </c>
      <c r="SI455" s="2" t="s">
        <v>289</v>
      </c>
      <c r="SJ455" s="2" t="s">
        <v>289</v>
      </c>
      <c r="SK455" s="2" t="s">
        <v>289</v>
      </c>
      <c r="SL455" s="2" t="s">
        <v>289</v>
      </c>
      <c r="SM455" s="2" t="s">
        <v>289</v>
      </c>
      <c r="SN455" s="2" t="s">
        <v>289</v>
      </c>
      <c r="SO455" s="2" t="s">
        <v>289</v>
      </c>
      <c r="SP455" s="2" t="s">
        <v>289</v>
      </c>
      <c r="SQ455" s="17" t="s">
        <v>289</v>
      </c>
      <c r="SR455" s="17" t="s">
        <v>289</v>
      </c>
      <c r="SS455" s="17" t="s">
        <v>289</v>
      </c>
      <c r="ST455" s="17" t="s">
        <v>289</v>
      </c>
      <c r="SU455" s="17" t="s">
        <v>289</v>
      </c>
      <c r="SV455" s="17" t="s">
        <v>289</v>
      </c>
      <c r="SW455" s="17" t="s">
        <v>289</v>
      </c>
      <c r="SX455" s="2" t="s">
        <v>289</v>
      </c>
      <c r="SY455" s="2" t="s">
        <v>289</v>
      </c>
      <c r="SZ455" s="2" t="s">
        <v>289</v>
      </c>
      <c r="TA455" s="2" t="s">
        <v>289</v>
      </c>
      <c r="TB455" s="2" t="s">
        <v>289</v>
      </c>
      <c r="TC455" s="2" t="s">
        <v>289</v>
      </c>
      <c r="TD455" s="2" t="s">
        <v>289</v>
      </c>
      <c r="TE455" s="2" t="s">
        <v>289</v>
      </c>
      <c r="TF455" s="57" t="s">
        <v>289</v>
      </c>
      <c r="TG455" s="57" t="s">
        <v>289</v>
      </c>
      <c r="TH455" s="57" t="s">
        <v>289</v>
      </c>
      <c r="TI455" s="57" t="s">
        <v>289</v>
      </c>
      <c r="TJ455" s="57" t="s">
        <v>289</v>
      </c>
      <c r="TK455" s="57" t="s">
        <v>289</v>
      </c>
      <c r="TL455" s="57" t="s">
        <v>289</v>
      </c>
      <c r="TM455" s="57" t="s">
        <v>289</v>
      </c>
      <c r="TN455" s="57" t="s">
        <v>289</v>
      </c>
      <c r="TO455" s="2" t="s">
        <v>289</v>
      </c>
      <c r="TP455" s="57" t="s">
        <v>289</v>
      </c>
      <c r="TQ455" s="2" t="s">
        <v>289</v>
      </c>
      <c r="TR455" s="2" t="s">
        <v>289</v>
      </c>
      <c r="TS455" s="57" t="s">
        <v>289</v>
      </c>
      <c r="TT455" s="2" t="s">
        <v>289</v>
      </c>
      <c r="TU455" s="57" t="s">
        <v>289</v>
      </c>
      <c r="TV455" s="2" t="s">
        <v>289</v>
      </c>
      <c r="TW455" s="2" t="s">
        <v>289</v>
      </c>
      <c r="TX455" s="2" t="s">
        <v>289</v>
      </c>
      <c r="TY455" s="2"/>
      <c r="TZ455" s="2"/>
      <c r="UA455" s="2"/>
      <c r="UB455" s="2"/>
      <c r="UC455" s="57"/>
      <c r="UD455" s="57" t="s">
        <v>289</v>
      </c>
      <c r="UE455" s="2" t="s">
        <v>289</v>
      </c>
      <c r="UF455" s="2" t="s">
        <v>289</v>
      </c>
      <c r="UG455" s="2" t="s">
        <v>289</v>
      </c>
      <c r="UH455" s="2" t="s">
        <v>289</v>
      </c>
      <c r="UI455" s="2" t="s">
        <v>289</v>
      </c>
      <c r="UJ455" s="2" t="s">
        <v>289</v>
      </c>
      <c r="UK455" s="2" t="s">
        <v>289</v>
      </c>
      <c r="UL455" s="2" t="s">
        <v>289</v>
      </c>
      <c r="UM455" s="2" t="s">
        <v>289</v>
      </c>
      <c r="UN455" s="2" t="s">
        <v>289</v>
      </c>
      <c r="UO455" s="2" t="s">
        <v>289</v>
      </c>
      <c r="UP455" s="2" t="s">
        <v>289</v>
      </c>
      <c r="UQ455" s="2" t="s">
        <v>289</v>
      </c>
      <c r="UR455" s="2" t="s">
        <v>289</v>
      </c>
      <c r="US455" s="2" t="s">
        <v>289</v>
      </c>
      <c r="UT455" s="2" t="s">
        <v>289</v>
      </c>
      <c r="UU455" s="2" t="s">
        <v>289</v>
      </c>
      <c r="UV455" s="2" t="s">
        <v>289</v>
      </c>
      <c r="UW455" s="2" t="s">
        <v>289</v>
      </c>
      <c r="UX455" s="2" t="s">
        <v>289</v>
      </c>
      <c r="UY455" s="2" t="s">
        <v>289</v>
      </c>
      <c r="UZ455" s="2" t="s">
        <v>289</v>
      </c>
      <c r="VA455" s="2" t="s">
        <v>289</v>
      </c>
      <c r="VB455" s="57" t="str">
        <f t="shared" si="39"/>
        <v/>
      </c>
      <c r="VC455" s="2" t="s">
        <v>289</v>
      </c>
      <c r="VD455" s="2" t="s">
        <v>289</v>
      </c>
      <c r="VE455" s="2" t="s">
        <v>289</v>
      </c>
      <c r="VF455" s="2" t="s">
        <v>289</v>
      </c>
      <c r="VG455" s="2" t="s">
        <v>289</v>
      </c>
      <c r="VH455" s="2" t="s">
        <v>289</v>
      </c>
      <c r="VI455" s="2" t="s">
        <v>289</v>
      </c>
      <c r="VJ455" s="2" t="s">
        <v>289</v>
      </c>
      <c r="VK455" s="2" t="s">
        <v>289</v>
      </c>
      <c r="VL455" s="2" t="s">
        <v>289</v>
      </c>
      <c r="VM455" s="2" t="s">
        <v>289</v>
      </c>
      <c r="VN455" s="2" t="s">
        <v>289</v>
      </c>
      <c r="VO455" s="2" t="s">
        <v>289</v>
      </c>
      <c r="VP455" s="2" t="s">
        <v>289</v>
      </c>
      <c r="VQ455" s="2" t="s">
        <v>289</v>
      </c>
      <c r="VR455" s="2" t="s">
        <v>289</v>
      </c>
      <c r="VS455" s="2" t="s">
        <v>289</v>
      </c>
      <c r="VT455" s="2" t="s">
        <v>289</v>
      </c>
      <c r="VU455" s="2" t="s">
        <v>289</v>
      </c>
      <c r="VV455" s="2" t="s">
        <v>289</v>
      </c>
      <c r="VW455" s="2" t="s">
        <v>289</v>
      </c>
      <c r="VX455" s="2" t="s">
        <v>289</v>
      </c>
      <c r="VY455" s="2" t="s">
        <v>289</v>
      </c>
      <c r="VZ455" s="2" t="s">
        <v>289</v>
      </c>
      <c r="WA455" s="2" t="s">
        <v>289</v>
      </c>
      <c r="WB455" s="2" t="s">
        <v>289</v>
      </c>
      <c r="WC455" s="2" t="s">
        <v>289</v>
      </c>
      <c r="WD455" s="2" t="s">
        <v>289</v>
      </c>
      <c r="WE455" s="1" t="s">
        <v>289</v>
      </c>
      <c r="WF455" s="57" t="s">
        <v>289</v>
      </c>
      <c r="WG455" s="1" t="s">
        <v>289</v>
      </c>
      <c r="WH455" s="1" t="s">
        <v>289</v>
      </c>
      <c r="WI455" s="1" t="s">
        <v>289</v>
      </c>
      <c r="WJ455" s="1" t="s">
        <v>289</v>
      </c>
      <c r="WK455" s="1" t="s">
        <v>289</v>
      </c>
      <c r="WL455" s="1" t="s">
        <v>289</v>
      </c>
      <c r="WM455" s="1" t="s">
        <v>289</v>
      </c>
      <c r="WN455" s="57" t="str">
        <f t="shared" si="40"/>
        <v/>
      </c>
      <c r="WO455" s="1" t="e">
        <v>#N/A</v>
      </c>
      <c r="WP455" s="1" t="e">
        <v>#N/A</v>
      </c>
      <c r="WQ455" s="1" t="e">
        <v>#N/A</v>
      </c>
      <c r="WR455" s="1" t="s">
        <v>289</v>
      </c>
      <c r="WS455" s="1" t="s">
        <v>289</v>
      </c>
      <c r="WT455" s="1" t="s">
        <v>289</v>
      </c>
      <c r="WU455" s="1" t="s">
        <v>289</v>
      </c>
      <c r="WV455" s="5" t="s">
        <v>3</v>
      </c>
    </row>
    <row r="456" spans="1:620" ht="15" x14ac:dyDescent="0.25">
      <c r="A456" s="1">
        <v>51200</v>
      </c>
      <c r="B456" s="1">
        <v>2.5</v>
      </c>
      <c r="C456" s="1" t="s">
        <v>54</v>
      </c>
      <c r="F456" s="1">
        <v>2011</v>
      </c>
      <c r="G456" s="5">
        <v>29979</v>
      </c>
      <c r="H456" s="5">
        <v>40778</v>
      </c>
      <c r="I456" s="5">
        <v>40778</v>
      </c>
      <c r="J456" s="7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>
        <v>35.6875</v>
      </c>
      <c r="CH456" s="19">
        <v>35.75</v>
      </c>
      <c r="CI456" s="19">
        <v>97.75</v>
      </c>
      <c r="CJ456" s="19">
        <v>95.25</v>
      </c>
      <c r="CK456" s="19">
        <v>95.875</v>
      </c>
      <c r="CL456" s="19">
        <v>95.75</v>
      </c>
      <c r="CM456" s="19">
        <v>95.0625</v>
      </c>
      <c r="CN456" s="19">
        <v>98.5</v>
      </c>
      <c r="CO456" s="19">
        <v>98.25</v>
      </c>
      <c r="CP456" s="19">
        <v>105.75</v>
      </c>
      <c r="CQ456" s="19">
        <v>103.25</v>
      </c>
      <c r="CR456" s="19">
        <v>105</v>
      </c>
      <c r="CS456" s="19">
        <v>108.5</v>
      </c>
      <c r="CT456" s="19">
        <v>108</v>
      </c>
      <c r="CU456" s="19">
        <v>108</v>
      </c>
      <c r="CV456" s="19">
        <v>107.5</v>
      </c>
      <c r="CW456" s="19">
        <v>102</v>
      </c>
      <c r="CX456" s="19">
        <v>101.5</v>
      </c>
      <c r="CY456" s="19">
        <v>97.5</v>
      </c>
      <c r="CZ456" s="19">
        <v>99.75</v>
      </c>
      <c r="DA456" s="19">
        <v>100.5</v>
      </c>
      <c r="DB456" s="19">
        <v>101.625</v>
      </c>
      <c r="DC456" s="19">
        <v>101.375</v>
      </c>
      <c r="DD456" s="19">
        <v>101.875</v>
      </c>
      <c r="DE456" s="19">
        <v>100.75</v>
      </c>
      <c r="DF456" s="19">
        <v>98.5</v>
      </c>
      <c r="DG456" s="19">
        <v>99.5</v>
      </c>
      <c r="DH456" s="19">
        <v>99.5</v>
      </c>
      <c r="DI456" s="19">
        <v>97</v>
      </c>
      <c r="DJ456" s="19">
        <v>96.5</v>
      </c>
      <c r="DK456" s="19">
        <v>91.75</v>
      </c>
      <c r="DL456" s="19">
        <v>95.125</v>
      </c>
      <c r="DM456" s="19">
        <v>97.25</v>
      </c>
      <c r="DN456" s="19">
        <v>104.125</v>
      </c>
      <c r="DO456" s="19">
        <v>104.625</v>
      </c>
      <c r="DP456" s="19">
        <v>105.25</v>
      </c>
      <c r="DQ456" s="19">
        <v>103</v>
      </c>
      <c r="DR456" s="19">
        <v>107</v>
      </c>
      <c r="DS456" s="19">
        <v>104.75</v>
      </c>
      <c r="DT456" s="19">
        <v>104.125</v>
      </c>
      <c r="DU456" s="19">
        <v>104.375</v>
      </c>
      <c r="DV456" s="19">
        <v>104.375</v>
      </c>
      <c r="DW456" s="19">
        <v>104</v>
      </c>
      <c r="DX456" s="19">
        <v>105</v>
      </c>
      <c r="DY456" s="19">
        <v>104.375</v>
      </c>
      <c r="DZ456" s="19">
        <v>103.125</v>
      </c>
      <c r="EA456" s="19">
        <v>102.625</v>
      </c>
      <c r="EB456" s="19">
        <v>100.75</v>
      </c>
      <c r="EC456" s="19">
        <v>98.5</v>
      </c>
      <c r="ED456" s="19">
        <v>101.875</v>
      </c>
      <c r="EE456" s="19">
        <v>100.625</v>
      </c>
      <c r="EF456" s="19">
        <v>109.5</v>
      </c>
      <c r="EG456" s="19">
        <v>110</v>
      </c>
      <c r="EH456" s="19">
        <v>107.875</v>
      </c>
      <c r="EI456" s="19">
        <v>106.375</v>
      </c>
      <c r="EJ456" s="19">
        <v>107.5</v>
      </c>
      <c r="EK456" s="19">
        <v>102.25</v>
      </c>
      <c r="EL456" s="19">
        <v>101.5</v>
      </c>
      <c r="EM456" s="19">
        <v>101.9375</v>
      </c>
      <c r="EN456" s="19">
        <v>102.21875</v>
      </c>
      <c r="EO456" s="19">
        <v>104.90625</v>
      </c>
      <c r="EP456" s="19">
        <v>111.53125</v>
      </c>
      <c r="EQ456" s="19">
        <v>112.28125</v>
      </c>
      <c r="ER456" s="19" t="s">
        <v>28</v>
      </c>
      <c r="ES456" s="19">
        <v>108.96875</v>
      </c>
      <c r="ET456" s="19">
        <v>105.09375</v>
      </c>
      <c r="EU456" s="19">
        <v>105.5</v>
      </c>
      <c r="EV456" s="19">
        <v>102.53125</v>
      </c>
      <c r="EW456" s="19">
        <v>100.21875</v>
      </c>
      <c r="EX456" s="19">
        <v>96.9375</v>
      </c>
      <c r="EY456" s="19" t="s">
        <v>28</v>
      </c>
      <c r="EZ456" s="19">
        <v>104.375</v>
      </c>
      <c r="FA456" s="19">
        <v>104</v>
      </c>
      <c r="FB456" s="19">
        <v>106.0625</v>
      </c>
      <c r="FC456" s="19">
        <v>107.0625</v>
      </c>
      <c r="FD456" s="19">
        <v>108.3125</v>
      </c>
      <c r="FE456" s="19">
        <v>107.9375</v>
      </c>
      <c r="FF456" s="19">
        <v>108.375</v>
      </c>
      <c r="FG456" s="19">
        <v>109.25</v>
      </c>
      <c r="FH456" s="19">
        <v>108.5625</v>
      </c>
      <c r="FI456" s="19">
        <v>110.0625</v>
      </c>
      <c r="FJ456" s="19">
        <v>116.6875</v>
      </c>
      <c r="FK456" s="19">
        <v>115.875</v>
      </c>
      <c r="FL456" s="19">
        <v>114.875</v>
      </c>
      <c r="FM456" s="19">
        <v>118</v>
      </c>
      <c r="FN456" s="19">
        <v>121.0625</v>
      </c>
      <c r="FO456" s="19">
        <v>122.1875</v>
      </c>
      <c r="FP456" s="19">
        <v>120.75</v>
      </c>
      <c r="FQ456" s="19">
        <v>120.5625</v>
      </c>
      <c r="FR456" s="19">
        <v>121.8125</v>
      </c>
      <c r="FS456" s="19">
        <v>126.25</v>
      </c>
      <c r="FT456" s="19">
        <v>127.125</v>
      </c>
      <c r="FU456" s="19">
        <v>124.6875</v>
      </c>
      <c r="FV456" s="19">
        <v>126.0625</v>
      </c>
      <c r="FW456" s="19">
        <v>124.6875</v>
      </c>
      <c r="FX456" s="19">
        <v>128</v>
      </c>
      <c r="FY456" s="19">
        <v>125.0625</v>
      </c>
      <c r="FZ456" s="19">
        <v>122.375</v>
      </c>
      <c r="GA456" s="19">
        <v>120.9375</v>
      </c>
      <c r="GB456" s="19">
        <v>117.9375</v>
      </c>
      <c r="GC456" s="19">
        <v>123.4375</v>
      </c>
      <c r="GD456" s="19">
        <v>124.8125</v>
      </c>
      <c r="GE456" s="19">
        <v>123.5625</v>
      </c>
      <c r="GF456" s="19">
        <v>123.125</v>
      </c>
      <c r="GG456" s="19">
        <v>123.6875</v>
      </c>
      <c r="GH456" s="19">
        <v>125.0625</v>
      </c>
      <c r="GI456" s="19">
        <v>129.6875</v>
      </c>
      <c r="GJ456" s="19">
        <v>129.3125</v>
      </c>
      <c r="GK456" s="19">
        <v>129.875</v>
      </c>
      <c r="GL456" s="19">
        <v>129.9375</v>
      </c>
      <c r="GM456" s="19">
        <v>131.0625</v>
      </c>
      <c r="GN456" s="19">
        <v>131.875</v>
      </c>
      <c r="GO456" s="19">
        <v>132.125</v>
      </c>
      <c r="GP456" s="19">
        <v>130.125</v>
      </c>
      <c r="GQ456" s="19">
        <v>130.5</v>
      </c>
      <c r="GR456" s="19">
        <v>132.125</v>
      </c>
      <c r="GS456" s="19">
        <v>134.4375</v>
      </c>
      <c r="GT456" s="19">
        <v>134.625</v>
      </c>
      <c r="GU456" s="19">
        <v>133.9375</v>
      </c>
      <c r="GV456" s="19">
        <v>131.75</v>
      </c>
      <c r="GW456" s="19">
        <v>135</v>
      </c>
      <c r="GX456" s="19">
        <v>134.625</v>
      </c>
      <c r="GY456" s="19">
        <v>130.0625</v>
      </c>
      <c r="GZ456" s="19">
        <v>132.125</v>
      </c>
      <c r="HA456" s="19">
        <v>138.0625</v>
      </c>
      <c r="HB456" s="19">
        <v>137.75</v>
      </c>
      <c r="HC456" s="19">
        <v>133.6875</v>
      </c>
      <c r="HD456" s="19">
        <v>130.5625</v>
      </c>
      <c r="HE456" s="19">
        <v>142.4375</v>
      </c>
      <c r="HF456" s="19">
        <v>152.8125</v>
      </c>
      <c r="HG456" s="19">
        <v>148.75</v>
      </c>
      <c r="HH456" s="19">
        <v>149.625</v>
      </c>
      <c r="HI456" s="19">
        <v>151.8125</v>
      </c>
      <c r="HJ456" s="19">
        <v>156</v>
      </c>
      <c r="HK456" s="19">
        <v>158.375</v>
      </c>
      <c r="HL456" s="19">
        <v>156.0625</v>
      </c>
      <c r="HM456" s="19">
        <v>157.625</v>
      </c>
      <c r="HN456" s="19">
        <v>159.53125</v>
      </c>
      <c r="HO456" s="19">
        <v>162.375</v>
      </c>
      <c r="HP456" s="19">
        <v>165.125</v>
      </c>
      <c r="HQ456" s="19">
        <v>167.125</v>
      </c>
      <c r="HR456" s="19">
        <v>169</v>
      </c>
      <c r="HS456" s="19">
        <v>170.5</v>
      </c>
      <c r="HT456" s="19">
        <v>175.6875</v>
      </c>
      <c r="HU456" s="19">
        <v>174.3125</v>
      </c>
      <c r="HV456" s="19">
        <v>165.625</v>
      </c>
      <c r="HW456" s="19">
        <v>163.6875</v>
      </c>
      <c r="HX456" s="19">
        <v>162.75</v>
      </c>
      <c r="HY456" s="19">
        <v>155.5625</v>
      </c>
      <c r="HZ456" s="19">
        <v>155.0625</v>
      </c>
      <c r="IA456" s="19">
        <v>154.5</v>
      </c>
      <c r="IB456" s="19">
        <v>158.5</v>
      </c>
      <c r="IC456" s="19">
        <v>157.375</v>
      </c>
      <c r="ID456" s="19">
        <v>157.0625</v>
      </c>
      <c r="IE456" s="19">
        <v>157.9375</v>
      </c>
      <c r="IF456" s="19">
        <v>158.625</v>
      </c>
      <c r="IG456" s="19">
        <v>158.375</v>
      </c>
      <c r="IH456" s="19">
        <v>158.40625</v>
      </c>
      <c r="II456" s="19">
        <v>160.09375</v>
      </c>
      <c r="IJ456" s="19">
        <v>162.34375</v>
      </c>
      <c r="IK456" s="19">
        <v>169.25</v>
      </c>
      <c r="IL456" s="19">
        <v>165.25</v>
      </c>
      <c r="IM456" s="19">
        <v>168.375</v>
      </c>
      <c r="IN456" s="19">
        <v>169.9375</v>
      </c>
      <c r="IO456" s="19">
        <v>168.03125</v>
      </c>
      <c r="IP456" s="19">
        <v>169.125</v>
      </c>
      <c r="IQ456" s="19">
        <v>171.875</v>
      </c>
      <c r="IR456" s="19">
        <v>172.125</v>
      </c>
      <c r="IS456" s="19">
        <v>172</v>
      </c>
      <c r="IT456" s="28">
        <v>167.2217</v>
      </c>
      <c r="IU456" s="28">
        <v>168.6497</v>
      </c>
      <c r="IV456" s="28">
        <v>171.1473</v>
      </c>
      <c r="IW456" s="29">
        <v>169.44310340000001</v>
      </c>
      <c r="IX456" s="29">
        <v>171.10636030000001</v>
      </c>
      <c r="IY456" s="34">
        <v>170.47499999999999</v>
      </c>
      <c r="IZ456" s="34">
        <v>171.08599999999998</v>
      </c>
      <c r="JA456" s="34">
        <v>174.875</v>
      </c>
      <c r="JB456" s="34">
        <v>175.96250000000001</v>
      </c>
      <c r="JC456" s="34">
        <v>179.27083000000002</v>
      </c>
      <c r="JD456" s="34">
        <v>178.02083000000002</v>
      </c>
      <c r="JE456" s="34">
        <v>178.28121000000004</v>
      </c>
      <c r="JF456" s="34">
        <v>180.98958000000002</v>
      </c>
      <c r="JG456" s="34">
        <v>177.89739000000003</v>
      </c>
      <c r="JH456" s="34">
        <v>178.98745</v>
      </c>
      <c r="JI456" s="34">
        <v>177.9375</v>
      </c>
      <c r="JJ456" s="34">
        <v>179.375</v>
      </c>
      <c r="JK456" s="34">
        <v>182.32813000000002</v>
      </c>
      <c r="JL456" s="34">
        <v>181.98211000000003</v>
      </c>
      <c r="JM456" s="34">
        <v>188.47917000000001</v>
      </c>
      <c r="JN456" s="34">
        <v>194.27682000000001</v>
      </c>
      <c r="JO456" s="34">
        <v>194.71871000000004</v>
      </c>
      <c r="JP456" s="34">
        <v>196.4375</v>
      </c>
      <c r="JQ456" s="34">
        <v>195.875</v>
      </c>
      <c r="JR456" s="34">
        <v>197.28125</v>
      </c>
      <c r="JS456" s="34">
        <v>200.85938000000002</v>
      </c>
      <c r="JT456" s="34">
        <v>202.11220000000003</v>
      </c>
      <c r="JU456" s="34">
        <v>207.15625</v>
      </c>
      <c r="JV456" s="34">
        <v>207.99369999999999</v>
      </c>
      <c r="JW456" s="34">
        <v>210.50775000000002</v>
      </c>
      <c r="JX456" s="34">
        <v>214.40633</v>
      </c>
      <c r="JY456" s="34">
        <v>213.45312999999999</v>
      </c>
      <c r="JZ456" s="34">
        <v>214.96797999999998</v>
      </c>
      <c r="KA456" s="34">
        <v>220.65238999999997</v>
      </c>
      <c r="KB456" s="34">
        <v>228.12799999999999</v>
      </c>
      <c r="KC456" s="34">
        <v>229.393</v>
      </c>
      <c r="KD456" s="34">
        <v>227.33333000000002</v>
      </c>
      <c r="KE456" s="17">
        <v>230.76499999999999</v>
      </c>
      <c r="KF456" s="2">
        <v>228.93</v>
      </c>
      <c r="KG456" s="2">
        <v>229.99</v>
      </c>
      <c r="KH456" s="2">
        <v>229.5</v>
      </c>
      <c r="KI456" s="2">
        <v>226.96</v>
      </c>
      <c r="KJ456" s="2">
        <v>220.67</v>
      </c>
      <c r="KK456" s="2">
        <v>221.58</v>
      </c>
      <c r="KL456" s="2">
        <v>224.85</v>
      </c>
      <c r="KM456" s="2">
        <v>228.65</v>
      </c>
      <c r="KN456" s="2">
        <v>230.37</v>
      </c>
      <c r="KO456" s="2">
        <v>224.54</v>
      </c>
      <c r="KP456" s="2">
        <v>226.8</v>
      </c>
      <c r="KQ456" s="2">
        <v>228.78</v>
      </c>
      <c r="KR456" s="2">
        <v>230.74</v>
      </c>
      <c r="KS456" s="2">
        <v>230.88</v>
      </c>
      <c r="KT456" s="2">
        <v>234.67</v>
      </c>
      <c r="KU456" s="2">
        <v>231.61</v>
      </c>
      <c r="KV456" s="2">
        <v>229.54</v>
      </c>
      <c r="KW456" s="2">
        <v>229.33</v>
      </c>
      <c r="KX456" s="2">
        <v>229.74</v>
      </c>
      <c r="KY456" s="2">
        <v>233.41</v>
      </c>
      <c r="KZ456" s="2">
        <v>233.14</v>
      </c>
      <c r="LA456" s="2">
        <v>233.63</v>
      </c>
      <c r="LB456" s="2">
        <v>231.79</v>
      </c>
      <c r="LC456" s="2">
        <v>226.68</v>
      </c>
      <c r="LD456" s="2">
        <v>222.3</v>
      </c>
      <c r="LE456" s="2">
        <v>223.78</v>
      </c>
      <c r="LF456" s="2">
        <v>225.8</v>
      </c>
      <c r="LG456" s="2">
        <v>228.16</v>
      </c>
      <c r="LH456" s="2">
        <v>231.58</v>
      </c>
      <c r="LI456" s="2">
        <v>227.88</v>
      </c>
      <c r="LJ456" s="2">
        <v>233.02</v>
      </c>
      <c r="LK456" s="2">
        <v>230.56</v>
      </c>
      <c r="LL456" s="2">
        <v>227.44</v>
      </c>
      <c r="LM456" s="2">
        <v>228.55</v>
      </c>
      <c r="LN456" s="2">
        <v>229.47</v>
      </c>
      <c r="LO456" s="2">
        <v>228.77</v>
      </c>
      <c r="LP456" s="2">
        <v>230.21</v>
      </c>
      <c r="LQ456" s="40">
        <v>232.52</v>
      </c>
      <c r="LR456" s="2">
        <v>235.51</v>
      </c>
      <c r="LS456" s="40">
        <v>231.65</v>
      </c>
      <c r="LT456" s="2">
        <v>237.47</v>
      </c>
      <c r="LU456" s="40">
        <v>238.41</v>
      </c>
      <c r="LV456" s="40">
        <v>237.68</v>
      </c>
      <c r="LW456" s="2">
        <v>236.64</v>
      </c>
      <c r="LX456" s="2">
        <v>242.36</v>
      </c>
      <c r="LY456" s="2">
        <v>246.31</v>
      </c>
      <c r="LZ456" s="2">
        <v>251.34</v>
      </c>
      <c r="MA456" s="2">
        <v>250.4</v>
      </c>
      <c r="MB456" s="2">
        <v>249.89</v>
      </c>
      <c r="MC456" s="40">
        <v>255.9</v>
      </c>
      <c r="MD456" s="40">
        <v>256.89</v>
      </c>
      <c r="ME456" s="40">
        <v>251.66</v>
      </c>
      <c r="MF456" s="2">
        <v>250.72</v>
      </c>
      <c r="MG456" s="61">
        <v>253.01</v>
      </c>
      <c r="MH456" s="40">
        <v>247.1</v>
      </c>
      <c r="MI456" s="2">
        <v>247.39</v>
      </c>
      <c r="MJ456" s="2">
        <v>252.92</v>
      </c>
      <c r="MK456" s="40">
        <v>250.86</v>
      </c>
      <c r="ML456" s="40">
        <v>252.96</v>
      </c>
      <c r="MM456" s="40">
        <v>254.79</v>
      </c>
      <c r="MN456" s="2">
        <v>251.85</v>
      </c>
      <c r="MO456" s="40">
        <v>250.7</v>
      </c>
      <c r="MP456" s="40">
        <v>252</v>
      </c>
      <c r="MQ456" s="40">
        <v>251.6</v>
      </c>
      <c r="MR456" s="2">
        <v>255.25</v>
      </c>
      <c r="MS456" s="40">
        <v>257.25</v>
      </c>
      <c r="MT456" s="40">
        <v>258.68</v>
      </c>
      <c r="MU456" s="40">
        <v>259.85000000000002</v>
      </c>
      <c r="MV456" s="2">
        <v>261.55</v>
      </c>
      <c r="MW456" s="2">
        <v>261.19</v>
      </c>
      <c r="MX456" s="2">
        <v>259.42</v>
      </c>
      <c r="MY456" s="2">
        <v>260.39</v>
      </c>
      <c r="MZ456" s="2">
        <v>262.7</v>
      </c>
      <c r="NA456" s="2">
        <v>264.63</v>
      </c>
      <c r="NB456" s="2">
        <v>267.23</v>
      </c>
      <c r="NC456" s="2">
        <v>265.52999999999997</v>
      </c>
      <c r="ND456" s="2">
        <v>269</v>
      </c>
      <c r="NE456" s="2">
        <v>268.10000000000002</v>
      </c>
      <c r="NF456" s="2">
        <v>267.12</v>
      </c>
      <c r="NG456" s="2">
        <v>267.48</v>
      </c>
      <c r="NH456" s="2">
        <v>269.63</v>
      </c>
      <c r="NI456" s="2">
        <v>268.83999999999997</v>
      </c>
      <c r="NJ456" s="2">
        <v>268.14999999999998</v>
      </c>
      <c r="NK456" s="2">
        <v>266.85000000000002</v>
      </c>
      <c r="NL456" s="2">
        <v>266.29000000000002</v>
      </c>
      <c r="NM456" s="2">
        <v>267.88</v>
      </c>
      <c r="NN456" s="2">
        <v>267.44</v>
      </c>
      <c r="NO456" s="2">
        <v>270.33</v>
      </c>
      <c r="NP456" s="2">
        <v>271.77</v>
      </c>
      <c r="NQ456" s="2">
        <v>271.66000000000003</v>
      </c>
      <c r="NR456" s="2">
        <v>272.16000000000003</v>
      </c>
      <c r="NS456" s="2">
        <v>271.77</v>
      </c>
      <c r="NT456" s="2">
        <v>270.33</v>
      </c>
      <c r="NU456" s="2">
        <v>268.77</v>
      </c>
      <c r="NV456" s="40">
        <v>270.3</v>
      </c>
      <c r="NW456" s="2">
        <v>270.3</v>
      </c>
      <c r="NX456" s="2">
        <v>270.60000000000002</v>
      </c>
      <c r="NY456" s="2">
        <v>268.33</v>
      </c>
      <c r="NZ456" s="2">
        <v>269.61</v>
      </c>
      <c r="OA456" s="2">
        <v>273.18</v>
      </c>
      <c r="OB456" s="2">
        <v>275.2</v>
      </c>
      <c r="OC456" s="2">
        <v>279.45999999999998</v>
      </c>
      <c r="OD456" s="2">
        <v>279.14</v>
      </c>
      <c r="OE456" s="2">
        <v>284.01</v>
      </c>
      <c r="OF456" s="2">
        <v>284.17</v>
      </c>
      <c r="OG456" s="2">
        <v>287.55</v>
      </c>
      <c r="OH456" s="2">
        <v>290.75</v>
      </c>
      <c r="OI456" s="2">
        <v>295.55</v>
      </c>
      <c r="OJ456" s="2">
        <v>290.08999999999997</v>
      </c>
      <c r="OK456" s="40">
        <v>289.45999999999998</v>
      </c>
      <c r="OL456" s="40">
        <v>292.02999999999997</v>
      </c>
      <c r="OM456" s="2">
        <v>290.95</v>
      </c>
      <c r="ON456" s="2">
        <v>294.48</v>
      </c>
      <c r="OO456" s="2">
        <v>293.76</v>
      </c>
      <c r="OP456" s="2">
        <v>286.95999999999998</v>
      </c>
      <c r="OQ456" s="40">
        <v>271.5</v>
      </c>
      <c r="OR456" s="2">
        <v>284.45999999999998</v>
      </c>
      <c r="OS456" s="2">
        <v>290.64999999999998</v>
      </c>
      <c r="OT456" s="2">
        <v>288.63</v>
      </c>
      <c r="OU456" s="40">
        <v>290.42</v>
      </c>
      <c r="OV456" s="2">
        <v>291.16000000000003</v>
      </c>
      <c r="OW456" s="40">
        <v>292.68</v>
      </c>
      <c r="OX456" s="2">
        <v>292.91000000000003</v>
      </c>
      <c r="OY456" s="2">
        <v>296.29000000000002</v>
      </c>
      <c r="OZ456" s="2">
        <v>299.57</v>
      </c>
      <c r="PA456" s="2">
        <v>299.94</v>
      </c>
      <c r="PB456" s="2">
        <v>302.16000000000003</v>
      </c>
      <c r="PC456" s="2">
        <v>303.18</v>
      </c>
      <c r="PD456" s="2">
        <v>303.45</v>
      </c>
      <c r="PE456" s="2">
        <v>306.83</v>
      </c>
      <c r="PF456" s="40">
        <v>307.62</v>
      </c>
      <c r="PG456" s="2">
        <v>307.92</v>
      </c>
      <c r="PH456" s="2">
        <v>309.33999999999997</v>
      </c>
      <c r="PI456" s="2">
        <v>309.57</v>
      </c>
      <c r="PJ456" s="40">
        <v>308.99</v>
      </c>
      <c r="PK456" s="2">
        <v>308.94</v>
      </c>
      <c r="PL456">
        <v>308.72000000000003</v>
      </c>
      <c r="PM456" s="2">
        <v>309</v>
      </c>
      <c r="PN456" s="2">
        <v>309.82</v>
      </c>
      <c r="PO456" s="2">
        <v>309.60000000000002</v>
      </c>
      <c r="PP456" s="2">
        <v>309.70999999999998</v>
      </c>
      <c r="PQ456" s="2">
        <v>309.60000000000002</v>
      </c>
      <c r="PR456" s="2">
        <v>309.19</v>
      </c>
      <c r="PS456" s="2">
        <v>308.59000000000003</v>
      </c>
      <c r="PT456" s="2">
        <v>308.31</v>
      </c>
      <c r="PU456" s="2">
        <v>307.79000000000002</v>
      </c>
      <c r="PV456" s="2">
        <v>307.27</v>
      </c>
      <c r="PW456" s="2">
        <v>306.74</v>
      </c>
      <c r="PX456" s="2" t="s">
        <v>29</v>
      </c>
      <c r="PY456" s="2" t="s">
        <v>289</v>
      </c>
      <c r="PZ456" s="2" t="s">
        <v>289</v>
      </c>
      <c r="QA456" s="2" t="s">
        <v>289</v>
      </c>
      <c r="QB456" s="2" t="s">
        <v>289</v>
      </c>
      <c r="QC456" s="2" t="s">
        <v>289</v>
      </c>
      <c r="QD456" s="2" t="s">
        <v>289</v>
      </c>
      <c r="QE456" s="2" t="s">
        <v>289</v>
      </c>
      <c r="QF456" s="2" t="s">
        <v>289</v>
      </c>
      <c r="QG456" s="2" t="s">
        <v>289</v>
      </c>
      <c r="QH456" s="2" t="s">
        <v>289</v>
      </c>
      <c r="QI456" s="2" t="s">
        <v>289</v>
      </c>
      <c r="QJ456" s="2" t="s">
        <v>289</v>
      </c>
      <c r="QK456" s="2" t="s">
        <v>289</v>
      </c>
      <c r="QL456" s="2" t="s">
        <v>289</v>
      </c>
      <c r="QM456" s="2" t="s">
        <v>289</v>
      </c>
      <c r="QN456" s="2" t="s">
        <v>289</v>
      </c>
      <c r="QO456" s="2" t="s">
        <v>289</v>
      </c>
      <c r="QP456" s="2" t="s">
        <v>289</v>
      </c>
      <c r="QQ456" s="2" t="s">
        <v>289</v>
      </c>
      <c r="QR456" s="2" t="s">
        <v>289</v>
      </c>
      <c r="QS456" s="2" t="s">
        <v>289</v>
      </c>
      <c r="QT456" s="2" t="s">
        <v>289</v>
      </c>
      <c r="QU456" s="2" t="s">
        <v>289</v>
      </c>
      <c r="QV456" s="2" t="s">
        <v>289</v>
      </c>
      <c r="QW456" s="2" t="s">
        <v>289</v>
      </c>
      <c r="QX456" s="2" t="s">
        <v>289</v>
      </c>
      <c r="QY456" s="2" t="s">
        <v>289</v>
      </c>
      <c r="QZ456" s="2" t="s">
        <v>289</v>
      </c>
      <c r="RA456" s="2" t="s">
        <v>289</v>
      </c>
      <c r="RB456" s="2" t="s">
        <v>289</v>
      </c>
      <c r="RC456" s="2" t="s">
        <v>289</v>
      </c>
      <c r="RD456" s="2" t="s">
        <v>289</v>
      </c>
      <c r="RE456" s="2" t="s">
        <v>289</v>
      </c>
      <c r="RF456" s="2" t="s">
        <v>289</v>
      </c>
      <c r="RG456" s="2" t="s">
        <v>289</v>
      </c>
      <c r="RH456" s="2" t="s">
        <v>289</v>
      </c>
      <c r="RI456" s="2" t="s">
        <v>289</v>
      </c>
      <c r="RJ456" s="2" t="s">
        <v>289</v>
      </c>
      <c r="RK456" s="2" t="s">
        <v>289</v>
      </c>
      <c r="RL456" s="2" t="s">
        <v>289</v>
      </c>
      <c r="RM456" s="2" t="s">
        <v>289</v>
      </c>
      <c r="RN456" s="2" t="s">
        <v>289</v>
      </c>
      <c r="RO456" s="2" t="s">
        <v>289</v>
      </c>
      <c r="RP456" s="2" t="s">
        <v>289</v>
      </c>
      <c r="RQ456" s="2" t="s">
        <v>289</v>
      </c>
      <c r="RR456" s="2" t="s">
        <v>289</v>
      </c>
      <c r="RS456" s="2" t="s">
        <v>289</v>
      </c>
      <c r="RT456" s="2" t="s">
        <v>289</v>
      </c>
      <c r="RU456" s="2" t="s">
        <v>289</v>
      </c>
      <c r="RV456" s="2" t="s">
        <v>289</v>
      </c>
      <c r="RW456" s="2" t="s">
        <v>289</v>
      </c>
      <c r="RX456" s="2" t="s">
        <v>289</v>
      </c>
      <c r="RY456" s="51" t="s">
        <v>289</v>
      </c>
      <c r="RZ456" s="2" t="s">
        <v>289</v>
      </c>
      <c r="SA456" s="51" t="s">
        <v>289</v>
      </c>
      <c r="SB456" s="2" t="s">
        <v>289</v>
      </c>
      <c r="SC456" s="2" t="s">
        <v>289</v>
      </c>
      <c r="SD456" s="2" t="s">
        <v>289</v>
      </c>
      <c r="SE456" s="51" t="s">
        <v>289</v>
      </c>
      <c r="SF456" s="2" t="s">
        <v>289</v>
      </c>
      <c r="SG456" s="2" t="s">
        <v>289</v>
      </c>
      <c r="SH456" s="2" t="s">
        <v>289</v>
      </c>
      <c r="SI456" s="2" t="s">
        <v>289</v>
      </c>
      <c r="SJ456" s="2" t="s">
        <v>289</v>
      </c>
      <c r="SK456" s="2" t="s">
        <v>289</v>
      </c>
      <c r="SL456" s="2" t="s">
        <v>289</v>
      </c>
      <c r="SM456" s="2" t="s">
        <v>289</v>
      </c>
      <c r="SN456" s="2" t="s">
        <v>289</v>
      </c>
      <c r="SO456" s="2" t="s">
        <v>289</v>
      </c>
      <c r="SP456" s="2" t="s">
        <v>289</v>
      </c>
      <c r="SQ456" s="17" t="s">
        <v>289</v>
      </c>
      <c r="SR456" s="17" t="s">
        <v>289</v>
      </c>
      <c r="SS456" s="17" t="s">
        <v>289</v>
      </c>
      <c r="ST456" s="17" t="s">
        <v>289</v>
      </c>
      <c r="SU456" s="17" t="s">
        <v>289</v>
      </c>
      <c r="SV456" s="17" t="s">
        <v>289</v>
      </c>
      <c r="SW456" s="17" t="s">
        <v>289</v>
      </c>
      <c r="SX456" s="2" t="s">
        <v>289</v>
      </c>
      <c r="SY456" s="2" t="s">
        <v>289</v>
      </c>
      <c r="SZ456" s="2" t="s">
        <v>289</v>
      </c>
      <c r="TA456" s="2" t="s">
        <v>289</v>
      </c>
      <c r="TB456" s="2" t="s">
        <v>289</v>
      </c>
      <c r="TC456" s="2" t="s">
        <v>289</v>
      </c>
      <c r="TD456" s="2" t="s">
        <v>289</v>
      </c>
      <c r="TE456" s="2" t="s">
        <v>289</v>
      </c>
      <c r="TF456" s="57" t="s">
        <v>289</v>
      </c>
      <c r="TG456" s="57" t="s">
        <v>289</v>
      </c>
      <c r="TH456" s="57" t="s">
        <v>289</v>
      </c>
      <c r="TI456" s="57" t="s">
        <v>289</v>
      </c>
      <c r="TJ456" s="57" t="s">
        <v>289</v>
      </c>
      <c r="TK456" s="57" t="s">
        <v>289</v>
      </c>
      <c r="TL456" s="57" t="s">
        <v>289</v>
      </c>
      <c r="TM456" s="57" t="s">
        <v>289</v>
      </c>
      <c r="TN456" s="57" t="s">
        <v>289</v>
      </c>
      <c r="TO456" s="2" t="s">
        <v>289</v>
      </c>
      <c r="TP456" s="57" t="s">
        <v>289</v>
      </c>
      <c r="TQ456" s="2" t="s">
        <v>289</v>
      </c>
      <c r="TR456" s="2" t="s">
        <v>289</v>
      </c>
      <c r="TS456" s="57" t="s">
        <v>289</v>
      </c>
      <c r="TT456" s="2" t="s">
        <v>289</v>
      </c>
      <c r="TU456" s="57" t="s">
        <v>289</v>
      </c>
      <c r="TV456" s="2" t="s">
        <v>289</v>
      </c>
      <c r="TW456" s="2" t="s">
        <v>289</v>
      </c>
      <c r="TX456" s="2" t="s">
        <v>289</v>
      </c>
      <c r="TY456" s="2"/>
      <c r="TZ456" s="2"/>
      <c r="UA456" s="2"/>
      <c r="UB456" s="2"/>
      <c r="UC456" s="57"/>
      <c r="UD456" s="57" t="s">
        <v>289</v>
      </c>
      <c r="UE456" s="2" t="s">
        <v>289</v>
      </c>
      <c r="UF456" s="2" t="s">
        <v>289</v>
      </c>
      <c r="UG456" s="2" t="s">
        <v>289</v>
      </c>
      <c r="UH456" s="2" t="s">
        <v>289</v>
      </c>
      <c r="UI456" s="2" t="s">
        <v>289</v>
      </c>
      <c r="UJ456" s="2" t="s">
        <v>289</v>
      </c>
      <c r="UK456" s="2" t="s">
        <v>289</v>
      </c>
      <c r="UL456" s="2" t="s">
        <v>289</v>
      </c>
      <c r="UM456" s="2" t="s">
        <v>289</v>
      </c>
      <c r="UN456" s="2" t="s">
        <v>289</v>
      </c>
      <c r="UO456" s="2" t="s">
        <v>289</v>
      </c>
      <c r="UP456" s="2" t="s">
        <v>289</v>
      </c>
      <c r="UQ456" s="2" t="s">
        <v>289</v>
      </c>
      <c r="UR456" s="2" t="s">
        <v>289</v>
      </c>
      <c r="US456" s="2" t="s">
        <v>289</v>
      </c>
      <c r="UT456" s="2" t="s">
        <v>289</v>
      </c>
      <c r="UU456" s="2" t="s">
        <v>289</v>
      </c>
      <c r="UV456" s="2" t="s">
        <v>289</v>
      </c>
      <c r="UW456" s="2" t="s">
        <v>289</v>
      </c>
      <c r="UX456" s="2" t="s">
        <v>289</v>
      </c>
      <c r="UY456" s="2" t="s">
        <v>289</v>
      </c>
      <c r="UZ456" s="2" t="s">
        <v>289</v>
      </c>
      <c r="VA456" s="2" t="s">
        <v>289</v>
      </c>
      <c r="VB456" s="57" t="str">
        <f t="shared" si="39"/>
        <v/>
      </c>
      <c r="VC456" s="2" t="s">
        <v>289</v>
      </c>
      <c r="VD456" s="2" t="s">
        <v>289</v>
      </c>
      <c r="VE456" s="2" t="s">
        <v>289</v>
      </c>
      <c r="VF456" s="2" t="s">
        <v>289</v>
      </c>
      <c r="VG456" s="2" t="s">
        <v>289</v>
      </c>
      <c r="VH456" s="2" t="s">
        <v>289</v>
      </c>
      <c r="VI456" s="2" t="s">
        <v>289</v>
      </c>
      <c r="VJ456" s="2" t="s">
        <v>289</v>
      </c>
      <c r="VK456" s="2" t="s">
        <v>289</v>
      </c>
      <c r="VL456" s="2" t="s">
        <v>289</v>
      </c>
      <c r="VM456" s="2" t="s">
        <v>289</v>
      </c>
      <c r="VN456" s="2" t="s">
        <v>289</v>
      </c>
      <c r="VO456" s="2" t="s">
        <v>289</v>
      </c>
      <c r="VP456" s="2" t="s">
        <v>289</v>
      </c>
      <c r="VQ456" s="2" t="s">
        <v>289</v>
      </c>
      <c r="VR456" s="2" t="s">
        <v>289</v>
      </c>
      <c r="VS456" s="2" t="s">
        <v>289</v>
      </c>
      <c r="VT456" s="2" t="s">
        <v>289</v>
      </c>
      <c r="VU456" s="2" t="s">
        <v>289</v>
      </c>
      <c r="VV456" s="2" t="s">
        <v>289</v>
      </c>
      <c r="VW456" s="2" t="s">
        <v>289</v>
      </c>
      <c r="VX456" s="2" t="s">
        <v>289</v>
      </c>
      <c r="VY456" s="2" t="s">
        <v>289</v>
      </c>
      <c r="VZ456" s="2" t="s">
        <v>289</v>
      </c>
      <c r="WA456" s="2" t="s">
        <v>289</v>
      </c>
      <c r="WB456" s="2" t="s">
        <v>289</v>
      </c>
      <c r="WC456" s="2" t="s">
        <v>289</v>
      </c>
      <c r="WD456" s="2" t="s">
        <v>289</v>
      </c>
      <c r="WE456" s="1" t="s">
        <v>289</v>
      </c>
      <c r="WF456" s="57" t="s">
        <v>289</v>
      </c>
      <c r="WG456" s="1" t="s">
        <v>289</v>
      </c>
      <c r="WH456" s="1" t="s">
        <v>289</v>
      </c>
      <c r="WI456" s="1" t="s">
        <v>289</v>
      </c>
      <c r="WJ456" s="1" t="s">
        <v>289</v>
      </c>
      <c r="WK456" s="1" t="s">
        <v>289</v>
      </c>
      <c r="WL456" s="1" t="s">
        <v>289</v>
      </c>
      <c r="WM456" s="1" t="s">
        <v>289</v>
      </c>
      <c r="WN456" s="57" t="str">
        <f t="shared" si="40"/>
        <v/>
      </c>
      <c r="WO456" s="1" t="e">
        <v>#N/A</v>
      </c>
      <c r="WP456" s="1" t="e">
        <v>#N/A</v>
      </c>
      <c r="WQ456" s="1" t="e">
        <v>#N/A</v>
      </c>
      <c r="WR456" s="1" t="s">
        <v>289</v>
      </c>
      <c r="WS456" s="1" t="s">
        <v>289</v>
      </c>
      <c r="WT456" s="1" t="s">
        <v>289</v>
      </c>
      <c r="WU456" s="1" t="s">
        <v>289</v>
      </c>
      <c r="WV456" s="5" t="s">
        <v>3</v>
      </c>
    </row>
    <row r="457" spans="1:620" ht="15" x14ac:dyDescent="0.25">
      <c r="A457" s="1">
        <v>51300</v>
      </c>
      <c r="B457" s="1">
        <v>2.5</v>
      </c>
      <c r="C457" s="1" t="s">
        <v>54</v>
      </c>
      <c r="F457" s="1">
        <v>2013</v>
      </c>
      <c r="G457" s="5">
        <v>31099</v>
      </c>
      <c r="H457" s="5">
        <v>41502</v>
      </c>
      <c r="I457" s="5">
        <v>41502</v>
      </c>
      <c r="J457" s="7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>
        <v>90.125</v>
      </c>
      <c r="DS457" s="19">
        <v>87.375</v>
      </c>
      <c r="DT457" s="19">
        <v>86.875</v>
      </c>
      <c r="DU457" s="19">
        <v>87</v>
      </c>
      <c r="DV457" s="19">
        <v>87</v>
      </c>
      <c r="DW457" s="19">
        <v>87</v>
      </c>
      <c r="DX457" s="19">
        <v>88</v>
      </c>
      <c r="DY457" s="19">
        <v>87.375</v>
      </c>
      <c r="DZ457" s="19">
        <v>86</v>
      </c>
      <c r="EA457" s="19">
        <v>85.75</v>
      </c>
      <c r="EB457" s="19">
        <v>84</v>
      </c>
      <c r="EC457" s="19">
        <v>82.5</v>
      </c>
      <c r="ED457" s="19">
        <v>85.625</v>
      </c>
      <c r="EE457" s="19">
        <v>84.5</v>
      </c>
      <c r="EF457" s="19">
        <v>92.625</v>
      </c>
      <c r="EG457" s="19">
        <v>92.75</v>
      </c>
      <c r="EH457" s="19">
        <v>90.25</v>
      </c>
      <c r="EI457" s="19">
        <v>88.875</v>
      </c>
      <c r="EJ457" s="19">
        <v>90</v>
      </c>
      <c r="EK457" s="19">
        <v>85.25</v>
      </c>
      <c r="EL457" s="19">
        <v>85</v>
      </c>
      <c r="EM457" s="19">
        <v>85.5625</v>
      </c>
      <c r="EN457" s="19">
        <v>85.34375</v>
      </c>
      <c r="EO457" s="19">
        <v>88.28125</v>
      </c>
      <c r="EP457" s="19">
        <v>93.34375</v>
      </c>
      <c r="EQ457" s="19">
        <v>93.8125</v>
      </c>
      <c r="ER457" s="19" t="s">
        <v>28</v>
      </c>
      <c r="ES457" s="19">
        <v>91.03125</v>
      </c>
      <c r="ET457" s="19">
        <v>87.9375</v>
      </c>
      <c r="EU457" s="19">
        <v>88.15625</v>
      </c>
      <c r="EV457" s="19">
        <v>85.65625</v>
      </c>
      <c r="EW457" s="19">
        <v>83.28125</v>
      </c>
      <c r="EX457" s="19">
        <v>80.5625</v>
      </c>
      <c r="EY457" s="19" t="s">
        <v>28</v>
      </c>
      <c r="EZ457" s="19">
        <v>86.4375</v>
      </c>
      <c r="FA457" s="19">
        <v>86.5625</v>
      </c>
      <c r="FB457" s="19">
        <v>88.5</v>
      </c>
      <c r="FC457" s="19">
        <v>89.125</v>
      </c>
      <c r="FD457" s="19">
        <v>89.8125</v>
      </c>
      <c r="FE457" s="19">
        <v>89.5</v>
      </c>
      <c r="FF457" s="19">
        <v>89.625</v>
      </c>
      <c r="FG457" s="19">
        <v>90.8125</v>
      </c>
      <c r="FH457" s="19">
        <v>90.0625</v>
      </c>
      <c r="FI457" s="19">
        <v>91.375</v>
      </c>
      <c r="FJ457" s="19">
        <v>97</v>
      </c>
      <c r="FK457" s="19">
        <v>96</v>
      </c>
      <c r="FL457" s="19">
        <v>95.25</v>
      </c>
      <c r="FM457" s="19">
        <v>98.125</v>
      </c>
      <c r="FN457" s="19">
        <v>100.9375</v>
      </c>
      <c r="FO457" s="19">
        <v>101.625</v>
      </c>
      <c r="FP457" s="19">
        <v>100.4375</v>
      </c>
      <c r="FQ457" s="19">
        <v>100.0625</v>
      </c>
      <c r="FR457" s="19">
        <v>101.0625</v>
      </c>
      <c r="FS457" s="19">
        <v>105.25</v>
      </c>
      <c r="FT457" s="19">
        <v>105.8125</v>
      </c>
      <c r="FU457" s="19">
        <v>103.5</v>
      </c>
      <c r="FV457" s="19">
        <v>104.875</v>
      </c>
      <c r="FW457" s="19">
        <v>103.5625</v>
      </c>
      <c r="FX457" s="19">
        <v>106.625</v>
      </c>
      <c r="FY457" s="19">
        <v>103.875</v>
      </c>
      <c r="FZ457" s="19">
        <v>101.5625</v>
      </c>
      <c r="GA457" s="19">
        <v>99.5625</v>
      </c>
      <c r="GB457" s="19">
        <v>97.8125</v>
      </c>
      <c r="GC457" s="19">
        <v>102.6875</v>
      </c>
      <c r="GD457" s="19">
        <v>103.8125</v>
      </c>
      <c r="GE457" s="19">
        <v>102.6875</v>
      </c>
      <c r="GF457" s="19">
        <v>102.125</v>
      </c>
      <c r="GG457" s="19">
        <v>102.625</v>
      </c>
      <c r="GH457" s="19">
        <v>103.5625</v>
      </c>
      <c r="GI457" s="19">
        <v>107.0625</v>
      </c>
      <c r="GJ457" s="19">
        <v>106.75</v>
      </c>
      <c r="GK457" s="19">
        <v>107.25</v>
      </c>
      <c r="GL457" s="19">
        <v>107.3125</v>
      </c>
      <c r="GM457" s="19">
        <v>108.3125</v>
      </c>
      <c r="GN457" s="19">
        <v>108.875</v>
      </c>
      <c r="GO457" s="19">
        <v>108.75</v>
      </c>
      <c r="GP457" s="19">
        <v>107</v>
      </c>
      <c r="GQ457" s="19">
        <v>107.3125</v>
      </c>
      <c r="GR457" s="19">
        <v>108.625</v>
      </c>
      <c r="GS457" s="19">
        <v>110.4375</v>
      </c>
      <c r="GT457" s="19">
        <v>110.625</v>
      </c>
      <c r="GU457" s="19">
        <v>110</v>
      </c>
      <c r="GV457" s="19">
        <v>108.125</v>
      </c>
      <c r="GW457" s="19">
        <v>110.9375</v>
      </c>
      <c r="GX457" s="19">
        <v>110.6875</v>
      </c>
      <c r="GY457" s="19">
        <v>106.625</v>
      </c>
      <c r="GZ457" s="19">
        <v>108.6875</v>
      </c>
      <c r="HA457" s="19">
        <v>113.84375</v>
      </c>
      <c r="HB457" s="19">
        <v>113.375</v>
      </c>
      <c r="HC457" s="19">
        <v>109.5625</v>
      </c>
      <c r="HD457" s="19">
        <v>107.3125</v>
      </c>
      <c r="HE457" s="19">
        <v>117.125</v>
      </c>
      <c r="HF457" s="19">
        <v>126.0625</v>
      </c>
      <c r="HG457" s="19">
        <v>121.9375</v>
      </c>
      <c r="HH457" s="19">
        <v>123.375</v>
      </c>
      <c r="HI457" s="19">
        <v>124.625</v>
      </c>
      <c r="HJ457" s="19">
        <v>128.3125</v>
      </c>
      <c r="HK457" s="19">
        <v>130.25</v>
      </c>
      <c r="HL457" s="19">
        <v>127.8125</v>
      </c>
      <c r="HM457" s="19">
        <v>129.75</v>
      </c>
      <c r="HN457" s="19">
        <v>131.21875</v>
      </c>
      <c r="HO457" s="19">
        <v>134</v>
      </c>
      <c r="HP457" s="19">
        <v>136.5625</v>
      </c>
      <c r="HQ457" s="19">
        <v>138.5625</v>
      </c>
      <c r="HR457" s="19">
        <v>139.9375</v>
      </c>
      <c r="HS457" s="19">
        <v>141.4375</v>
      </c>
      <c r="HT457" s="19">
        <v>146.25</v>
      </c>
      <c r="HU457" s="19">
        <v>144.6875</v>
      </c>
      <c r="HV457" s="19">
        <v>137</v>
      </c>
      <c r="HW457" s="19">
        <v>135.0625</v>
      </c>
      <c r="HX457" s="19">
        <v>133.9375</v>
      </c>
      <c r="HY457" s="19">
        <v>127.375</v>
      </c>
      <c r="HZ457" s="19">
        <v>127.3125</v>
      </c>
      <c r="IA457" s="19">
        <v>127</v>
      </c>
      <c r="IB457" s="19">
        <v>130.6875</v>
      </c>
      <c r="IC457" s="19">
        <v>129.625</v>
      </c>
      <c r="ID457" s="19">
        <v>129.25</v>
      </c>
      <c r="IE457" s="19">
        <v>129.9375</v>
      </c>
      <c r="IF457" s="19">
        <v>130.8125</v>
      </c>
      <c r="IG457" s="19">
        <v>130.53125</v>
      </c>
      <c r="IH457" s="19">
        <v>130.40625</v>
      </c>
      <c r="II457" s="19">
        <v>131.9375</v>
      </c>
      <c r="IJ457" s="19">
        <v>133.84375</v>
      </c>
      <c r="IK457" s="19">
        <v>139.625</v>
      </c>
      <c r="IL457" s="19">
        <v>135.875</v>
      </c>
      <c r="IM457" s="19">
        <v>138.625</v>
      </c>
      <c r="IN457" s="19">
        <v>139.9375</v>
      </c>
      <c r="IO457" s="19">
        <v>138.15625</v>
      </c>
      <c r="IP457" s="19">
        <v>139.4375</v>
      </c>
      <c r="IQ457" s="19">
        <v>141.6875</v>
      </c>
      <c r="IR457" s="19">
        <v>141.4375</v>
      </c>
      <c r="IS457" s="19">
        <v>141.4375</v>
      </c>
      <c r="IT457" s="28">
        <v>137.3287</v>
      </c>
      <c r="IU457" s="28">
        <v>138.60820000000001</v>
      </c>
      <c r="IV457" s="28">
        <v>140.74289999999999</v>
      </c>
      <c r="IW457" s="29">
        <v>139.1693736</v>
      </c>
      <c r="IX457" s="29">
        <v>140.73625039999999</v>
      </c>
      <c r="IY457" s="34">
        <v>140.02510000000001</v>
      </c>
      <c r="IZ457" s="34">
        <v>140.46100000000001</v>
      </c>
      <c r="JA457" s="34">
        <v>143.98750000000001</v>
      </c>
      <c r="JB457" s="34">
        <v>144.5626</v>
      </c>
      <c r="JC457" s="34">
        <v>147.55208000000002</v>
      </c>
      <c r="JD457" s="34">
        <v>146.33325000000002</v>
      </c>
      <c r="JE457" s="34">
        <v>146.63016999999999</v>
      </c>
      <c r="JF457" s="34">
        <v>149.11458000000002</v>
      </c>
      <c r="JG457" s="34">
        <v>146.40182000000001</v>
      </c>
      <c r="JH457" s="34">
        <v>147.27510000000001</v>
      </c>
      <c r="JI457" s="34">
        <v>146.29688000000002</v>
      </c>
      <c r="JJ457" s="34">
        <v>147.86719000000002</v>
      </c>
      <c r="JK457" s="34">
        <v>150.63281000000001</v>
      </c>
      <c r="JL457" s="34">
        <v>150.24114000000003</v>
      </c>
      <c r="JM457" s="34">
        <v>155.90633000000003</v>
      </c>
      <c r="JN457" s="34">
        <v>161.28125</v>
      </c>
      <c r="JO457" s="34">
        <v>161.77613000000002</v>
      </c>
      <c r="JP457" s="34">
        <v>163.1875</v>
      </c>
      <c r="JQ457" s="34">
        <v>162.71869000000004</v>
      </c>
      <c r="JR457" s="34">
        <v>163.74988000000002</v>
      </c>
      <c r="JS457" s="34">
        <v>167.41400000000002</v>
      </c>
      <c r="JT457" s="34">
        <v>168.56256000000002</v>
      </c>
      <c r="JU457" s="34">
        <v>173.47514999999999</v>
      </c>
      <c r="JV457" s="34">
        <v>174.68755000000002</v>
      </c>
      <c r="JW457" s="34">
        <v>176.61719000000002</v>
      </c>
      <c r="JX457" s="34">
        <v>180.15</v>
      </c>
      <c r="JY457" s="34">
        <v>179.13275000000002</v>
      </c>
      <c r="JZ457" s="34">
        <v>179.85938000000002</v>
      </c>
      <c r="KA457" s="34">
        <v>184.80343000000002</v>
      </c>
      <c r="KB457" s="34">
        <v>191.90088</v>
      </c>
      <c r="KC457" s="34">
        <v>192.93062000000003</v>
      </c>
      <c r="KD457" s="34">
        <v>191.17500000000001</v>
      </c>
      <c r="KE457" s="17">
        <v>194.52</v>
      </c>
      <c r="KF457" s="2">
        <v>192.64</v>
      </c>
      <c r="KG457" s="2">
        <v>193.8</v>
      </c>
      <c r="KH457" s="2">
        <v>193.38</v>
      </c>
      <c r="KI457" s="2">
        <v>191.01</v>
      </c>
      <c r="KJ457" s="2">
        <v>185.14</v>
      </c>
      <c r="KK457" s="2">
        <v>186.22</v>
      </c>
      <c r="KL457" s="2">
        <v>189.48</v>
      </c>
      <c r="KM457" s="2">
        <v>193.23</v>
      </c>
      <c r="KN457" s="2">
        <v>194.78</v>
      </c>
      <c r="KO457" s="2">
        <v>189.32</v>
      </c>
      <c r="KP457" s="2">
        <v>191.64</v>
      </c>
      <c r="KQ457" s="2">
        <v>193.83</v>
      </c>
      <c r="KR457" s="2">
        <v>195.31</v>
      </c>
      <c r="KS457" s="2">
        <v>195.29</v>
      </c>
      <c r="KT457" s="2">
        <v>198.66</v>
      </c>
      <c r="KU457" s="2">
        <v>195.48</v>
      </c>
      <c r="KV457" s="2">
        <v>193.72</v>
      </c>
      <c r="KW457" s="2">
        <v>193.58</v>
      </c>
      <c r="KX457" s="2">
        <v>194.01</v>
      </c>
      <c r="KY457" s="2">
        <v>197.51</v>
      </c>
      <c r="KZ457" s="2">
        <v>197.07</v>
      </c>
      <c r="LA457" s="2">
        <v>197.53</v>
      </c>
      <c r="LB457" s="2">
        <v>195.8</v>
      </c>
      <c r="LC457" s="2">
        <v>190.51</v>
      </c>
      <c r="LD457" s="2">
        <v>185.97</v>
      </c>
      <c r="LE457" s="2">
        <v>187.53</v>
      </c>
      <c r="LF457" s="2">
        <v>189.67</v>
      </c>
      <c r="LG457" s="2">
        <v>191.94</v>
      </c>
      <c r="LH457" s="2">
        <v>195.29</v>
      </c>
      <c r="LI457" s="2">
        <v>190.96</v>
      </c>
      <c r="LJ457" s="2">
        <v>196.21</v>
      </c>
      <c r="LK457" s="2">
        <v>194.25</v>
      </c>
      <c r="LL457" s="2">
        <v>191.28</v>
      </c>
      <c r="LM457" s="2">
        <v>192.3</v>
      </c>
      <c r="LN457" s="2">
        <v>192.69</v>
      </c>
      <c r="LO457" s="2">
        <v>192.26</v>
      </c>
      <c r="LP457" s="2">
        <v>193.14</v>
      </c>
      <c r="LQ457" s="40">
        <v>195.23</v>
      </c>
      <c r="LR457" s="2">
        <v>197.99</v>
      </c>
      <c r="LS457" s="40">
        <v>194.18</v>
      </c>
      <c r="LT457" s="2">
        <v>199.99</v>
      </c>
      <c r="LU457" s="40">
        <v>200.5</v>
      </c>
      <c r="LV457" s="40">
        <v>199.75</v>
      </c>
      <c r="LW457" s="2">
        <v>198.3</v>
      </c>
      <c r="LX457" s="2">
        <v>203.64</v>
      </c>
      <c r="LY457" s="2">
        <v>207.17</v>
      </c>
      <c r="LZ457" s="2">
        <v>211.07</v>
      </c>
      <c r="MA457" s="2">
        <v>210.27</v>
      </c>
      <c r="MB457" s="2">
        <v>209.79</v>
      </c>
      <c r="MC457" s="40">
        <v>215.5</v>
      </c>
      <c r="MD457" s="40">
        <v>215.77</v>
      </c>
      <c r="ME457" s="40">
        <v>211.03</v>
      </c>
      <c r="MF457" s="2">
        <v>210.47</v>
      </c>
      <c r="MG457" s="61">
        <v>212.57</v>
      </c>
      <c r="MH457" s="40">
        <v>207.07</v>
      </c>
      <c r="MI457" s="2">
        <v>207.15</v>
      </c>
      <c r="MJ457" s="2">
        <v>212.56</v>
      </c>
      <c r="MK457" s="40">
        <v>211.15</v>
      </c>
      <c r="ML457" s="40">
        <v>213.29</v>
      </c>
      <c r="MM457" s="40">
        <v>215.16</v>
      </c>
      <c r="MN457" s="2">
        <v>212.4</v>
      </c>
      <c r="MO457" s="40">
        <v>211.32</v>
      </c>
      <c r="MP457" s="40">
        <v>212.34</v>
      </c>
      <c r="MQ457" s="40">
        <v>211.88</v>
      </c>
      <c r="MR457" s="2">
        <v>215.07</v>
      </c>
      <c r="MS457" s="40">
        <v>217.04</v>
      </c>
      <c r="MT457" s="40">
        <v>218.23</v>
      </c>
      <c r="MU457" s="40">
        <v>219.66</v>
      </c>
      <c r="MV457" s="2">
        <v>221.4</v>
      </c>
      <c r="MW457" s="2">
        <v>220.76</v>
      </c>
      <c r="MX457" s="2">
        <v>219.35</v>
      </c>
      <c r="MY457" s="2">
        <v>220.39</v>
      </c>
      <c r="MZ457" s="2">
        <v>222.49</v>
      </c>
      <c r="NA457" s="2">
        <v>224.46</v>
      </c>
      <c r="NB457" s="2">
        <v>226.94</v>
      </c>
      <c r="NC457" s="2">
        <v>225.35</v>
      </c>
      <c r="ND457" s="2">
        <v>228.87</v>
      </c>
      <c r="NE457" s="2">
        <v>227.6</v>
      </c>
      <c r="NF457" s="2">
        <v>227.08</v>
      </c>
      <c r="NG457" s="2">
        <v>227.9</v>
      </c>
      <c r="NH457" s="2">
        <v>230.3</v>
      </c>
      <c r="NI457" s="2">
        <v>230.22</v>
      </c>
      <c r="NJ457" s="2">
        <v>229.58</v>
      </c>
      <c r="NK457" s="2">
        <v>227.92</v>
      </c>
      <c r="NL457" s="2">
        <v>226.33</v>
      </c>
      <c r="NM457" s="2">
        <v>228.16</v>
      </c>
      <c r="NN457" s="2">
        <v>227.33</v>
      </c>
      <c r="NO457" s="2">
        <v>230.35</v>
      </c>
      <c r="NP457" s="2">
        <v>232.09</v>
      </c>
      <c r="NQ457" s="2">
        <v>231.46</v>
      </c>
      <c r="NR457" s="2">
        <v>232.64</v>
      </c>
      <c r="NS457" s="2">
        <v>232.56</v>
      </c>
      <c r="NT457" s="2">
        <v>230.11</v>
      </c>
      <c r="NU457" s="2">
        <v>227.47</v>
      </c>
      <c r="NV457" s="40">
        <v>229.69</v>
      </c>
      <c r="NW457" s="2">
        <v>228.66</v>
      </c>
      <c r="NX457" s="2">
        <v>228.64</v>
      </c>
      <c r="NY457" s="2">
        <v>225.8</v>
      </c>
      <c r="NZ457" s="2">
        <v>225.96</v>
      </c>
      <c r="OA457" s="2">
        <v>229.65</v>
      </c>
      <c r="OB457" s="2">
        <v>231.42</v>
      </c>
      <c r="OC457" s="2">
        <v>234.75</v>
      </c>
      <c r="OD457" s="2">
        <v>235.3</v>
      </c>
      <c r="OE457" s="2">
        <v>240.44</v>
      </c>
      <c r="OF457" s="2">
        <v>240.15</v>
      </c>
      <c r="OG457" s="2">
        <v>244.59</v>
      </c>
      <c r="OH457" s="2">
        <v>247.19</v>
      </c>
      <c r="OI457" s="2">
        <v>252.56</v>
      </c>
      <c r="OJ457" s="2">
        <v>246.2</v>
      </c>
      <c r="OK457" s="40">
        <v>244.94</v>
      </c>
      <c r="OL457" s="40">
        <v>247.8</v>
      </c>
      <c r="OM457" s="2">
        <v>245.36</v>
      </c>
      <c r="ON457" s="2">
        <v>251.57</v>
      </c>
      <c r="OO457" s="2">
        <v>248.74</v>
      </c>
      <c r="OP457" s="2">
        <v>237.29</v>
      </c>
      <c r="OQ457" s="40">
        <v>222.82</v>
      </c>
      <c r="OR457" s="2">
        <v>240.37</v>
      </c>
      <c r="OS457" s="2">
        <v>247.88</v>
      </c>
      <c r="OT457" s="2">
        <v>245.31</v>
      </c>
      <c r="OU457" s="40">
        <v>246.24</v>
      </c>
      <c r="OV457" s="2">
        <v>248.53</v>
      </c>
      <c r="OW457" s="40">
        <v>248.25</v>
      </c>
      <c r="OX457" s="2">
        <v>246.74</v>
      </c>
      <c r="OY457" s="2">
        <v>249.56</v>
      </c>
      <c r="OZ457" s="2">
        <v>254.08</v>
      </c>
      <c r="PA457" s="2">
        <v>255.53</v>
      </c>
      <c r="PB457" s="2">
        <v>259.38</v>
      </c>
      <c r="PC457" s="2">
        <v>260.13</v>
      </c>
      <c r="PD457" s="2">
        <v>260.69</v>
      </c>
      <c r="PE457" s="2">
        <v>264.16000000000003</v>
      </c>
      <c r="PF457" s="40">
        <v>267.57</v>
      </c>
      <c r="PG457" s="2">
        <v>269.95999999999998</v>
      </c>
      <c r="PH457" s="2">
        <v>272.23</v>
      </c>
      <c r="PI457" s="2">
        <v>273.83</v>
      </c>
      <c r="PJ457" s="40">
        <v>277.01</v>
      </c>
      <c r="PK457" s="2">
        <v>276.29000000000002</v>
      </c>
      <c r="PL457">
        <v>278.07</v>
      </c>
      <c r="PM457" s="2">
        <v>277.8</v>
      </c>
      <c r="PN457" s="2">
        <v>278.77</v>
      </c>
      <c r="PO457" s="2">
        <v>278.61</v>
      </c>
      <c r="PP457" s="2">
        <v>279.07</v>
      </c>
      <c r="PQ457" s="2">
        <v>279.91000000000003</v>
      </c>
      <c r="PR457" s="2">
        <v>281.36</v>
      </c>
      <c r="PS457" s="2">
        <v>282.92</v>
      </c>
      <c r="PT457" s="2">
        <v>284.03000000000003</v>
      </c>
      <c r="PU457" s="2">
        <v>286.02</v>
      </c>
      <c r="PV457" s="2">
        <v>286.97000000000003</v>
      </c>
      <c r="PW457" s="2">
        <v>287.16000000000003</v>
      </c>
      <c r="PX457" s="51">
        <v>284.8</v>
      </c>
      <c r="PY457" s="2">
        <v>283.35000000000002</v>
      </c>
      <c r="PZ457" s="2">
        <v>284.89</v>
      </c>
      <c r="QA457" s="2">
        <v>283.89</v>
      </c>
      <c r="QB457" s="2">
        <v>283.45</v>
      </c>
      <c r="QC457" s="2">
        <v>283.34000000000003</v>
      </c>
      <c r="QD457" s="2">
        <v>283.20999999999998</v>
      </c>
      <c r="QE457" s="2">
        <v>283.68</v>
      </c>
      <c r="QF457" s="2">
        <v>283.76</v>
      </c>
      <c r="QG457" s="2">
        <v>283.43</v>
      </c>
      <c r="QH457" s="2">
        <v>281.10000000000002</v>
      </c>
      <c r="QI457" s="2">
        <v>280.5</v>
      </c>
      <c r="QJ457" s="2">
        <v>281.29000000000002</v>
      </c>
      <c r="QK457" s="2">
        <v>281.01</v>
      </c>
      <c r="QL457" s="2">
        <v>281.07</v>
      </c>
      <c r="QM457" s="2">
        <v>281.13</v>
      </c>
      <c r="QN457" s="2">
        <v>280.33</v>
      </c>
      <c r="QO457" s="2">
        <v>280.01</v>
      </c>
      <c r="QP457" s="2">
        <v>279.49</v>
      </c>
      <c r="QQ457" s="2">
        <v>278.95999999999998</v>
      </c>
      <c r="QR457" s="2">
        <v>278.43</v>
      </c>
      <c r="QS457" s="2">
        <v>277.88</v>
      </c>
      <c r="QT457" s="2">
        <v>277.44</v>
      </c>
      <c r="QU457" s="2">
        <v>276.92</v>
      </c>
      <c r="QV457" s="2" t="s">
        <v>29</v>
      </c>
      <c r="QW457" s="2" t="s">
        <v>289</v>
      </c>
      <c r="QX457" s="2" t="s">
        <v>289</v>
      </c>
      <c r="QY457" s="2" t="s">
        <v>289</v>
      </c>
      <c r="QZ457" s="2" t="s">
        <v>289</v>
      </c>
      <c r="RA457" s="2" t="s">
        <v>289</v>
      </c>
      <c r="RB457" s="2" t="s">
        <v>289</v>
      </c>
      <c r="RC457" s="2" t="s">
        <v>289</v>
      </c>
      <c r="RD457" s="2" t="s">
        <v>289</v>
      </c>
      <c r="RE457" s="2" t="s">
        <v>289</v>
      </c>
      <c r="RF457" s="2" t="s">
        <v>289</v>
      </c>
      <c r="RG457" s="2" t="s">
        <v>289</v>
      </c>
      <c r="RH457" s="2" t="s">
        <v>289</v>
      </c>
      <c r="RI457" s="2" t="s">
        <v>289</v>
      </c>
      <c r="RJ457" s="2" t="s">
        <v>289</v>
      </c>
      <c r="RK457" s="2" t="s">
        <v>289</v>
      </c>
      <c r="RL457" s="2" t="s">
        <v>289</v>
      </c>
      <c r="RM457" s="2" t="s">
        <v>289</v>
      </c>
      <c r="RN457" s="2" t="s">
        <v>289</v>
      </c>
      <c r="RO457" s="2" t="s">
        <v>289</v>
      </c>
      <c r="RP457" s="2" t="s">
        <v>289</v>
      </c>
      <c r="RQ457" s="2" t="s">
        <v>289</v>
      </c>
      <c r="RR457" s="2" t="s">
        <v>289</v>
      </c>
      <c r="RS457" s="2" t="s">
        <v>289</v>
      </c>
      <c r="RT457" s="2" t="s">
        <v>289</v>
      </c>
      <c r="RU457" s="2" t="s">
        <v>289</v>
      </c>
      <c r="RV457" s="2" t="s">
        <v>289</v>
      </c>
      <c r="RW457" s="2" t="s">
        <v>289</v>
      </c>
      <c r="RX457" s="2" t="s">
        <v>289</v>
      </c>
      <c r="RY457" s="51" t="s">
        <v>289</v>
      </c>
      <c r="RZ457" s="2" t="s">
        <v>289</v>
      </c>
      <c r="SA457" s="51" t="s">
        <v>289</v>
      </c>
      <c r="SB457" s="2" t="s">
        <v>289</v>
      </c>
      <c r="SC457" s="2" t="s">
        <v>289</v>
      </c>
      <c r="SD457" s="2" t="s">
        <v>289</v>
      </c>
      <c r="SE457" s="51" t="s">
        <v>289</v>
      </c>
      <c r="SF457" s="2" t="s">
        <v>289</v>
      </c>
      <c r="SG457" s="2" t="s">
        <v>289</v>
      </c>
      <c r="SH457" s="2" t="s">
        <v>289</v>
      </c>
      <c r="SI457" s="2" t="s">
        <v>289</v>
      </c>
      <c r="SJ457" s="2" t="s">
        <v>289</v>
      </c>
      <c r="SK457" s="2" t="s">
        <v>289</v>
      </c>
      <c r="SL457" s="2" t="s">
        <v>289</v>
      </c>
      <c r="SM457" s="2" t="s">
        <v>289</v>
      </c>
      <c r="SN457" s="2" t="s">
        <v>289</v>
      </c>
      <c r="SO457" s="2" t="s">
        <v>289</v>
      </c>
      <c r="SP457" s="2" t="s">
        <v>289</v>
      </c>
      <c r="SQ457" s="17" t="s">
        <v>289</v>
      </c>
      <c r="SR457" s="17" t="s">
        <v>289</v>
      </c>
      <c r="SS457" s="17" t="s">
        <v>289</v>
      </c>
      <c r="ST457" s="17" t="s">
        <v>289</v>
      </c>
      <c r="SU457" s="17" t="s">
        <v>289</v>
      </c>
      <c r="SV457" s="17" t="s">
        <v>289</v>
      </c>
      <c r="SW457" s="17" t="s">
        <v>289</v>
      </c>
      <c r="SX457" s="2" t="s">
        <v>289</v>
      </c>
      <c r="SY457" s="2" t="s">
        <v>289</v>
      </c>
      <c r="SZ457" s="2" t="s">
        <v>289</v>
      </c>
      <c r="TA457" s="2" t="s">
        <v>289</v>
      </c>
      <c r="TB457" s="2" t="s">
        <v>289</v>
      </c>
      <c r="TC457" s="2" t="s">
        <v>289</v>
      </c>
      <c r="TD457" s="2" t="s">
        <v>289</v>
      </c>
      <c r="TE457" s="2" t="s">
        <v>289</v>
      </c>
      <c r="TF457" s="57" t="s">
        <v>289</v>
      </c>
      <c r="TG457" s="57" t="s">
        <v>289</v>
      </c>
      <c r="TH457" s="57" t="s">
        <v>289</v>
      </c>
      <c r="TI457" s="57" t="s">
        <v>289</v>
      </c>
      <c r="TJ457" s="57" t="s">
        <v>289</v>
      </c>
      <c r="TK457" s="57" t="s">
        <v>289</v>
      </c>
      <c r="TL457" s="57" t="s">
        <v>289</v>
      </c>
      <c r="TM457" s="57" t="s">
        <v>289</v>
      </c>
      <c r="TN457" s="57" t="s">
        <v>289</v>
      </c>
      <c r="TO457" s="2" t="s">
        <v>289</v>
      </c>
      <c r="TP457" s="57" t="s">
        <v>289</v>
      </c>
      <c r="TQ457" s="2" t="s">
        <v>289</v>
      </c>
      <c r="TR457" s="2" t="s">
        <v>289</v>
      </c>
      <c r="TS457" s="57" t="s">
        <v>289</v>
      </c>
      <c r="TT457" s="2" t="s">
        <v>289</v>
      </c>
      <c r="TU457" s="57" t="s">
        <v>289</v>
      </c>
      <c r="TV457" s="2" t="s">
        <v>289</v>
      </c>
      <c r="TW457" s="2" t="s">
        <v>289</v>
      </c>
      <c r="TX457" s="2" t="s">
        <v>289</v>
      </c>
      <c r="TY457" s="2"/>
      <c r="TZ457" s="2"/>
      <c r="UA457" s="2"/>
      <c r="UB457" s="2"/>
      <c r="UC457" s="57"/>
      <c r="UD457" s="57" t="s">
        <v>289</v>
      </c>
      <c r="UE457" s="2" t="s">
        <v>289</v>
      </c>
      <c r="UF457" s="2" t="s">
        <v>289</v>
      </c>
      <c r="UG457" s="2" t="s">
        <v>289</v>
      </c>
      <c r="UH457" s="2" t="s">
        <v>289</v>
      </c>
      <c r="UI457" s="2" t="s">
        <v>289</v>
      </c>
      <c r="UJ457" s="2" t="s">
        <v>289</v>
      </c>
      <c r="UK457" s="2" t="s">
        <v>289</v>
      </c>
      <c r="UL457" s="2" t="s">
        <v>289</v>
      </c>
      <c r="UM457" s="2" t="s">
        <v>289</v>
      </c>
      <c r="UN457" s="2" t="s">
        <v>289</v>
      </c>
      <c r="UO457" s="2" t="s">
        <v>289</v>
      </c>
      <c r="UP457" s="2" t="s">
        <v>289</v>
      </c>
      <c r="UQ457" s="2" t="s">
        <v>289</v>
      </c>
      <c r="UR457" s="2" t="s">
        <v>289</v>
      </c>
      <c r="US457" s="2" t="s">
        <v>289</v>
      </c>
      <c r="UT457" s="2" t="s">
        <v>289</v>
      </c>
      <c r="UU457" s="2" t="s">
        <v>289</v>
      </c>
      <c r="UV457" s="2" t="s">
        <v>289</v>
      </c>
      <c r="UW457" s="2" t="s">
        <v>289</v>
      </c>
      <c r="UX457" s="2" t="s">
        <v>289</v>
      </c>
      <c r="UY457" s="2" t="s">
        <v>289</v>
      </c>
      <c r="UZ457" s="2" t="s">
        <v>289</v>
      </c>
      <c r="VA457" s="2" t="s">
        <v>289</v>
      </c>
      <c r="VB457" s="57" t="str">
        <f t="shared" si="39"/>
        <v/>
      </c>
      <c r="VC457" s="2" t="s">
        <v>289</v>
      </c>
      <c r="VD457" s="2" t="s">
        <v>289</v>
      </c>
      <c r="VE457" s="2" t="s">
        <v>289</v>
      </c>
      <c r="VF457" s="2" t="s">
        <v>289</v>
      </c>
      <c r="VG457" s="2" t="s">
        <v>289</v>
      </c>
      <c r="VH457" s="2" t="s">
        <v>289</v>
      </c>
      <c r="VI457" s="2" t="s">
        <v>289</v>
      </c>
      <c r="VJ457" s="2" t="s">
        <v>289</v>
      </c>
      <c r="VK457" s="2" t="s">
        <v>289</v>
      </c>
      <c r="VL457" s="2" t="s">
        <v>289</v>
      </c>
      <c r="VM457" s="2" t="s">
        <v>289</v>
      </c>
      <c r="VN457" s="2" t="s">
        <v>289</v>
      </c>
      <c r="VO457" s="2" t="s">
        <v>289</v>
      </c>
      <c r="VP457" s="2" t="s">
        <v>289</v>
      </c>
      <c r="VQ457" s="2" t="s">
        <v>289</v>
      </c>
      <c r="VR457" s="2" t="s">
        <v>289</v>
      </c>
      <c r="VS457" s="2" t="s">
        <v>289</v>
      </c>
      <c r="VT457" s="2" t="s">
        <v>289</v>
      </c>
      <c r="VU457" s="2" t="s">
        <v>289</v>
      </c>
      <c r="VV457" s="2" t="s">
        <v>289</v>
      </c>
      <c r="VW457" s="2" t="s">
        <v>289</v>
      </c>
      <c r="VX457" s="2" t="s">
        <v>289</v>
      </c>
      <c r="VY457" s="2" t="s">
        <v>289</v>
      </c>
      <c r="VZ457" s="2" t="s">
        <v>289</v>
      </c>
      <c r="WA457" s="2" t="s">
        <v>289</v>
      </c>
      <c r="WB457" s="2" t="s">
        <v>289</v>
      </c>
      <c r="WC457" s="2" t="s">
        <v>289</v>
      </c>
      <c r="WD457" s="2" t="s">
        <v>289</v>
      </c>
      <c r="WE457" s="1" t="s">
        <v>289</v>
      </c>
      <c r="WF457" s="57" t="s">
        <v>289</v>
      </c>
      <c r="WG457" s="1" t="s">
        <v>289</v>
      </c>
      <c r="WH457" s="1" t="s">
        <v>289</v>
      </c>
      <c r="WI457" s="1" t="s">
        <v>289</v>
      </c>
      <c r="WJ457" s="1" t="s">
        <v>289</v>
      </c>
      <c r="WK457" s="1" t="s">
        <v>289</v>
      </c>
      <c r="WL457" s="1" t="s">
        <v>289</v>
      </c>
      <c r="WM457" s="1" t="s">
        <v>289</v>
      </c>
      <c r="WN457" s="57" t="str">
        <f t="shared" si="40"/>
        <v/>
      </c>
      <c r="WO457" s="1" t="e">
        <v>#N/A</v>
      </c>
      <c r="WP457" s="1" t="e">
        <v>#N/A</v>
      </c>
      <c r="WQ457" s="1" t="e">
        <v>#N/A</v>
      </c>
      <c r="WR457" s="1" t="s">
        <v>289</v>
      </c>
      <c r="WS457" s="1" t="s">
        <v>289</v>
      </c>
      <c r="WT457" s="1" t="s">
        <v>289</v>
      </c>
      <c r="WU457" s="1" t="s">
        <v>289</v>
      </c>
      <c r="WV457" s="5" t="s">
        <v>3</v>
      </c>
    </row>
    <row r="458" spans="1:620" ht="15" x14ac:dyDescent="0.25">
      <c r="A458" s="1">
        <v>51400</v>
      </c>
      <c r="B458" s="1">
        <v>2.5</v>
      </c>
      <c r="C458" s="1" t="s">
        <v>54</v>
      </c>
      <c r="F458" s="1">
        <v>2016</v>
      </c>
      <c r="G458" s="5">
        <v>30335</v>
      </c>
      <c r="H458" s="5">
        <v>42577</v>
      </c>
      <c r="I458" s="5">
        <v>42577</v>
      </c>
      <c r="J458" s="7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>
        <v>25.25</v>
      </c>
      <c r="CT458" s="19">
        <v>60.375</v>
      </c>
      <c r="CU458" s="19">
        <v>99.25</v>
      </c>
      <c r="CV458" s="19">
        <v>98.5</v>
      </c>
      <c r="CW458" s="19">
        <v>92.75</v>
      </c>
      <c r="CX458" s="19">
        <v>91.25</v>
      </c>
      <c r="CY458" s="19">
        <v>89.25</v>
      </c>
      <c r="CZ458" s="19">
        <v>91.875</v>
      </c>
      <c r="DA458" s="19">
        <v>92.375</v>
      </c>
      <c r="DB458" s="19">
        <v>93.5</v>
      </c>
      <c r="DC458" s="19">
        <v>93</v>
      </c>
      <c r="DD458" s="19">
        <v>92</v>
      </c>
      <c r="DE458" s="19">
        <v>91.875</v>
      </c>
      <c r="DF458" s="19">
        <v>90</v>
      </c>
      <c r="DG458" s="19">
        <v>91</v>
      </c>
      <c r="DH458" s="19">
        <v>90.875</v>
      </c>
      <c r="DI458" s="19">
        <v>88</v>
      </c>
      <c r="DJ458" s="19">
        <v>86.25</v>
      </c>
      <c r="DK458" s="19">
        <v>82.5</v>
      </c>
      <c r="DL458" s="19">
        <v>86.375</v>
      </c>
      <c r="DM458" s="19">
        <v>88.375</v>
      </c>
      <c r="DN458" s="19">
        <v>95.125</v>
      </c>
      <c r="DO458" s="19">
        <v>95.25</v>
      </c>
      <c r="DP458" s="19">
        <v>94.625</v>
      </c>
      <c r="DQ458" s="19">
        <v>93.875</v>
      </c>
      <c r="DR458" s="19">
        <v>96</v>
      </c>
      <c r="DS458" s="19">
        <v>95.25</v>
      </c>
      <c r="DT458" s="19">
        <v>94.5</v>
      </c>
      <c r="DU458" s="19">
        <v>94.625</v>
      </c>
      <c r="DV458" s="19">
        <v>93.375</v>
      </c>
      <c r="DW458" s="19">
        <v>94.75</v>
      </c>
      <c r="DX458" s="19">
        <v>95.75</v>
      </c>
      <c r="DY458" s="19">
        <v>95.375</v>
      </c>
      <c r="DZ458" s="19">
        <v>93.625</v>
      </c>
      <c r="EA458" s="19">
        <v>93.125</v>
      </c>
      <c r="EB458" s="19">
        <v>90</v>
      </c>
      <c r="EC458" s="19">
        <v>89.5</v>
      </c>
      <c r="ED458" s="19">
        <v>92.625</v>
      </c>
      <c r="EE458" s="19">
        <v>91.375</v>
      </c>
      <c r="EF458" s="19">
        <v>100.5</v>
      </c>
      <c r="EG458" s="19">
        <v>100.75</v>
      </c>
      <c r="EH458" s="19">
        <v>98</v>
      </c>
      <c r="EI458" s="19">
        <v>96.625</v>
      </c>
      <c r="EJ458" s="19">
        <v>98</v>
      </c>
      <c r="EK458" s="19">
        <v>93.375</v>
      </c>
      <c r="EL458" s="19">
        <v>92.25</v>
      </c>
      <c r="EM458" s="19">
        <v>92.8125</v>
      </c>
      <c r="EN458" s="19">
        <v>92.8125</v>
      </c>
      <c r="EO458" s="19">
        <v>95.46875</v>
      </c>
      <c r="EP458" s="19">
        <v>101.25</v>
      </c>
      <c r="EQ458" s="19">
        <v>102</v>
      </c>
      <c r="ER458" s="19" t="s">
        <v>28</v>
      </c>
      <c r="ES458" s="19">
        <v>98.90625</v>
      </c>
      <c r="ET458" s="19">
        <v>95.625</v>
      </c>
      <c r="EU458" s="19">
        <v>95.9375</v>
      </c>
      <c r="EV458" s="19">
        <v>93.03125</v>
      </c>
      <c r="EW458" s="19">
        <v>90.5625</v>
      </c>
      <c r="EX458" s="19">
        <v>87.25</v>
      </c>
      <c r="EY458" s="19" t="s">
        <v>28</v>
      </c>
      <c r="EZ458" s="19">
        <v>93.53125</v>
      </c>
      <c r="FA458" s="19">
        <v>93.5</v>
      </c>
      <c r="FB458" s="19">
        <v>95.5</v>
      </c>
      <c r="FC458" s="19">
        <v>96.25</v>
      </c>
      <c r="FD458" s="19">
        <v>96.875</v>
      </c>
      <c r="FE458" s="19">
        <v>96.46875</v>
      </c>
      <c r="FF458" s="19">
        <v>96.5625</v>
      </c>
      <c r="FG458" s="19">
        <v>97.875</v>
      </c>
      <c r="FH458" s="19">
        <v>97.1875</v>
      </c>
      <c r="FI458" s="19">
        <v>98.3125</v>
      </c>
      <c r="FJ458" s="19">
        <v>104.875</v>
      </c>
      <c r="FK458" s="19">
        <v>103.8125</v>
      </c>
      <c r="FL458" s="19">
        <v>102.9375</v>
      </c>
      <c r="FM458" s="19">
        <v>106.125</v>
      </c>
      <c r="FN458" s="19">
        <v>109.0625</v>
      </c>
      <c r="FO458" s="19">
        <v>110.0625</v>
      </c>
      <c r="FP458" s="19">
        <v>108.625</v>
      </c>
      <c r="FQ458" s="19">
        <v>108.1875</v>
      </c>
      <c r="FR458" s="19">
        <v>109.125</v>
      </c>
      <c r="FS458" s="19">
        <v>113.75</v>
      </c>
      <c r="FT458" s="19">
        <v>114.5</v>
      </c>
      <c r="FU458" s="19">
        <v>112.0625</v>
      </c>
      <c r="FV458" s="19">
        <v>113.625</v>
      </c>
      <c r="FW458" s="19">
        <v>111.875</v>
      </c>
      <c r="FX458" s="19">
        <v>115.3125</v>
      </c>
      <c r="FY458" s="19">
        <v>112.25</v>
      </c>
      <c r="FZ458" s="19">
        <v>109.75</v>
      </c>
      <c r="GA458" s="19">
        <v>107.375</v>
      </c>
      <c r="GB458" s="19">
        <v>105.25</v>
      </c>
      <c r="GC458" s="19">
        <v>110.6875</v>
      </c>
      <c r="GD458" s="19">
        <v>111.9375</v>
      </c>
      <c r="GE458" s="19">
        <v>110.6875</v>
      </c>
      <c r="GF458" s="19">
        <v>109.9375</v>
      </c>
      <c r="GG458" s="19">
        <v>110.25</v>
      </c>
      <c r="GH458" s="19">
        <v>111</v>
      </c>
      <c r="GI458" s="19">
        <v>114.9375</v>
      </c>
      <c r="GJ458" s="19">
        <v>114.625</v>
      </c>
      <c r="GK458" s="19">
        <v>115.1875</v>
      </c>
      <c r="GL458" s="19">
        <v>115.1875</v>
      </c>
      <c r="GM458" s="19">
        <v>116</v>
      </c>
      <c r="GN458" s="19">
        <v>116.5625</v>
      </c>
      <c r="GO458" s="19">
        <v>116.5</v>
      </c>
      <c r="GP458" s="19">
        <v>114.3125</v>
      </c>
      <c r="GQ458" s="19">
        <v>114.5</v>
      </c>
      <c r="GR458" s="19">
        <v>115.5625</v>
      </c>
      <c r="GS458" s="19">
        <v>117.6875</v>
      </c>
      <c r="GT458" s="19">
        <v>117.75</v>
      </c>
      <c r="GU458" s="19">
        <v>117.25</v>
      </c>
      <c r="GV458" s="19">
        <v>115</v>
      </c>
      <c r="GW458" s="19">
        <v>118.125</v>
      </c>
      <c r="GX458" s="19">
        <v>117.875</v>
      </c>
      <c r="GY458" s="19">
        <v>113.1875</v>
      </c>
      <c r="GZ458" s="19">
        <v>115.5625</v>
      </c>
      <c r="HA458" s="19">
        <v>121.375</v>
      </c>
      <c r="HB458" s="19">
        <v>120.875</v>
      </c>
      <c r="HC458" s="19">
        <v>116.9375</v>
      </c>
      <c r="HD458" s="19">
        <v>114.4375</v>
      </c>
      <c r="HE458" s="19">
        <v>125</v>
      </c>
      <c r="HF458" s="19">
        <v>133.9375</v>
      </c>
      <c r="HG458" s="19">
        <v>129.9375</v>
      </c>
      <c r="HH458" s="19">
        <v>131.3125</v>
      </c>
      <c r="HI458" s="19">
        <v>132.625</v>
      </c>
      <c r="HJ458" s="19">
        <v>136.0625</v>
      </c>
      <c r="HK458" s="19">
        <v>138.875</v>
      </c>
      <c r="HL458" s="19">
        <v>135.875</v>
      </c>
      <c r="HM458" s="19">
        <v>137.8125</v>
      </c>
      <c r="HN458" s="19">
        <v>139.5</v>
      </c>
      <c r="HO458" s="19">
        <v>142.6875</v>
      </c>
      <c r="HP458" s="19">
        <v>146.5625</v>
      </c>
      <c r="HQ458" s="19">
        <v>149.125</v>
      </c>
      <c r="HR458" s="19">
        <v>150.1875</v>
      </c>
      <c r="HS458" s="19">
        <v>151.75</v>
      </c>
      <c r="HT458" s="19">
        <v>157.25</v>
      </c>
      <c r="HU458" s="19">
        <v>155.375</v>
      </c>
      <c r="HV458" s="19">
        <v>146.4375</v>
      </c>
      <c r="HW458" s="19">
        <v>144.125</v>
      </c>
      <c r="HX458" s="19">
        <v>142.875</v>
      </c>
      <c r="HY458" s="19">
        <v>135.75</v>
      </c>
      <c r="HZ458" s="19">
        <v>135.375</v>
      </c>
      <c r="IA458" s="19">
        <v>135.0625</v>
      </c>
      <c r="IB458" s="19">
        <v>139.25</v>
      </c>
      <c r="IC458" s="19">
        <v>137.625</v>
      </c>
      <c r="ID458" s="19">
        <v>137.5</v>
      </c>
      <c r="IE458" s="19">
        <v>138.375</v>
      </c>
      <c r="IF458" s="19">
        <v>139.1875</v>
      </c>
      <c r="IG458" s="19">
        <v>138.96875</v>
      </c>
      <c r="IH458" s="19">
        <v>138.78125</v>
      </c>
      <c r="II458" s="19">
        <v>140.3125</v>
      </c>
      <c r="IJ458" s="19">
        <v>142.59375</v>
      </c>
      <c r="IK458" s="19">
        <v>149</v>
      </c>
      <c r="IL458" s="19">
        <v>144.90625</v>
      </c>
      <c r="IM458" s="19">
        <v>147.625</v>
      </c>
      <c r="IN458" s="19">
        <v>149.0625</v>
      </c>
      <c r="IO458" s="19">
        <v>147.03125</v>
      </c>
      <c r="IP458" s="19">
        <v>148.3125</v>
      </c>
      <c r="IQ458" s="19">
        <v>151</v>
      </c>
      <c r="IR458" s="19">
        <v>151.03125</v>
      </c>
      <c r="IS458" s="19">
        <v>150.46875</v>
      </c>
      <c r="IT458" s="28">
        <v>146.3931</v>
      </c>
      <c r="IU458" s="28">
        <v>147.58590000000001</v>
      </c>
      <c r="IV458" s="28">
        <v>149.9881</v>
      </c>
      <c r="IW458" s="29">
        <v>148.21087299999999</v>
      </c>
      <c r="IX458" s="29">
        <v>149.83605449999999</v>
      </c>
      <c r="IY458" s="34">
        <v>148.71875</v>
      </c>
      <c r="IZ458" s="34">
        <v>149.38274999999999</v>
      </c>
      <c r="JA458" s="34">
        <v>153.21250000000001</v>
      </c>
      <c r="JB458" s="34">
        <v>153.78138000000001</v>
      </c>
      <c r="JC458" s="34">
        <v>157.29167000000001</v>
      </c>
      <c r="JD458" s="34">
        <v>155.78117</v>
      </c>
      <c r="JE458" s="34">
        <v>156.10933</v>
      </c>
      <c r="JF458" s="34">
        <v>159.05208000000002</v>
      </c>
      <c r="JG458" s="34">
        <v>156.20317</v>
      </c>
      <c r="JH458" s="34">
        <v>157.05630000000002</v>
      </c>
      <c r="JI458" s="34">
        <v>156.04712499999999</v>
      </c>
      <c r="JJ458" s="34">
        <v>158.10944000000001</v>
      </c>
      <c r="JK458" s="34">
        <v>161.49219000000002</v>
      </c>
      <c r="JL458" s="34">
        <v>160.87061000000003</v>
      </c>
      <c r="JM458" s="34">
        <v>167.30738000000002</v>
      </c>
      <c r="JN458" s="34">
        <v>174.17854000000003</v>
      </c>
      <c r="JO458" s="34">
        <v>174.82825</v>
      </c>
      <c r="JP458" s="34">
        <v>176.375</v>
      </c>
      <c r="JQ458" s="34">
        <v>175.71869000000004</v>
      </c>
      <c r="JR458" s="34">
        <v>176.87488000000002</v>
      </c>
      <c r="JS458" s="34">
        <v>181.64844000000002</v>
      </c>
      <c r="JT458" s="34">
        <v>183.13300000000001</v>
      </c>
      <c r="JU458" s="34">
        <v>189.38765000000001</v>
      </c>
      <c r="JV458" s="34">
        <v>191.28760000000003</v>
      </c>
      <c r="JW458" s="34">
        <v>193.15619000000004</v>
      </c>
      <c r="JX458" s="34">
        <v>197.10881000000001</v>
      </c>
      <c r="JY458" s="34">
        <v>196.11725000000001</v>
      </c>
      <c r="JZ458" s="34">
        <v>197.54880000000003</v>
      </c>
      <c r="KA458" s="34">
        <v>203.37236000000001</v>
      </c>
      <c r="KB458" s="34">
        <v>211.67825000000002</v>
      </c>
      <c r="KC458" s="34">
        <v>213.12546000000003</v>
      </c>
      <c r="KD458" s="34">
        <v>211.81</v>
      </c>
      <c r="KE458" s="17">
        <v>215.65</v>
      </c>
      <c r="KF458" s="2">
        <v>213.07</v>
      </c>
      <c r="KG458" s="2">
        <v>214.16</v>
      </c>
      <c r="KH458" s="2">
        <v>213.48</v>
      </c>
      <c r="KI458" s="2">
        <v>211.92</v>
      </c>
      <c r="KJ458" s="2">
        <v>205.15</v>
      </c>
      <c r="KK458" s="2">
        <v>205.85</v>
      </c>
      <c r="KL458" s="2">
        <v>209.56</v>
      </c>
      <c r="KM458" s="2">
        <v>214.7</v>
      </c>
      <c r="KN458" s="2">
        <v>216.14</v>
      </c>
      <c r="KO458" s="2">
        <v>210.05</v>
      </c>
      <c r="KP458" s="2">
        <v>213.17</v>
      </c>
      <c r="KQ458" s="2">
        <v>215.8</v>
      </c>
      <c r="KR458" s="2">
        <v>216.55</v>
      </c>
      <c r="KS458" s="2">
        <v>216.58</v>
      </c>
      <c r="KT458" s="2">
        <v>220.6</v>
      </c>
      <c r="KU458" s="2">
        <v>216.78</v>
      </c>
      <c r="KV458" s="2">
        <v>214.89</v>
      </c>
      <c r="KW458" s="2">
        <v>214.65</v>
      </c>
      <c r="KX458" s="2">
        <v>215.51</v>
      </c>
      <c r="KY458" s="2">
        <v>219.97</v>
      </c>
      <c r="KZ458" s="2">
        <v>219.03</v>
      </c>
      <c r="LA458" s="2">
        <v>219.66</v>
      </c>
      <c r="LB458" s="2">
        <v>217.48</v>
      </c>
      <c r="LC458" s="2">
        <v>210.57</v>
      </c>
      <c r="LD458" s="2">
        <v>204.03</v>
      </c>
      <c r="LE458" s="2">
        <v>205.85</v>
      </c>
      <c r="LF458" s="2">
        <v>208.42</v>
      </c>
      <c r="LG458" s="2">
        <v>211.06</v>
      </c>
      <c r="LH458" s="2">
        <v>215.53</v>
      </c>
      <c r="LI458" s="2">
        <v>209.91</v>
      </c>
      <c r="LJ458" s="2">
        <v>216.87</v>
      </c>
      <c r="LK458" s="2">
        <v>214.81</v>
      </c>
      <c r="LL458" s="2">
        <v>210.93</v>
      </c>
      <c r="LM458" s="2">
        <v>211.51</v>
      </c>
      <c r="LN458" s="2">
        <v>211.96</v>
      </c>
      <c r="LO458" s="2">
        <v>211.62</v>
      </c>
      <c r="LP458" s="2">
        <v>212.15</v>
      </c>
      <c r="LQ458" s="40">
        <v>214.71</v>
      </c>
      <c r="LR458" s="2">
        <v>218.32</v>
      </c>
      <c r="LS458" s="40">
        <v>213.34</v>
      </c>
      <c r="LT458" s="2">
        <v>220.69</v>
      </c>
      <c r="LU458" s="40">
        <v>221.3</v>
      </c>
      <c r="LV458" s="40">
        <v>219.87</v>
      </c>
      <c r="LW458" s="2">
        <v>217.44</v>
      </c>
      <c r="LX458" s="2">
        <v>224.01</v>
      </c>
      <c r="LY458" s="2">
        <v>227.8</v>
      </c>
      <c r="LZ458" s="2">
        <v>231.52</v>
      </c>
      <c r="MA458" s="2">
        <v>230.28</v>
      </c>
      <c r="MB458" s="2">
        <v>229.24</v>
      </c>
      <c r="MC458" s="40">
        <v>235.96</v>
      </c>
      <c r="MD458" s="40">
        <v>235.64</v>
      </c>
      <c r="ME458" s="40">
        <v>229.74</v>
      </c>
      <c r="MF458" s="2">
        <v>229.96</v>
      </c>
      <c r="MG458" s="61">
        <v>232.7</v>
      </c>
      <c r="MH458" s="40">
        <v>226.23</v>
      </c>
      <c r="MI458" s="2">
        <v>226.3</v>
      </c>
      <c r="MJ458" s="2">
        <v>233.38</v>
      </c>
      <c r="MK458" s="40">
        <v>232.5</v>
      </c>
      <c r="ML458" s="40">
        <v>235.37</v>
      </c>
      <c r="MM458" s="40">
        <v>238.3</v>
      </c>
      <c r="MN458" s="2">
        <v>234.95</v>
      </c>
      <c r="MO458" s="40">
        <v>234.03</v>
      </c>
      <c r="MP458" s="40">
        <v>235.29</v>
      </c>
      <c r="MQ458" s="40">
        <v>234.35</v>
      </c>
      <c r="MR458" s="2">
        <v>238.35</v>
      </c>
      <c r="MS458" s="40">
        <v>240.49</v>
      </c>
      <c r="MT458" s="40">
        <v>241.96</v>
      </c>
      <c r="MU458" s="40">
        <v>244.02</v>
      </c>
      <c r="MV458" s="2">
        <v>246.62</v>
      </c>
      <c r="MW458" s="2">
        <v>245.73</v>
      </c>
      <c r="MX458" s="2">
        <v>244.1</v>
      </c>
      <c r="MY458" s="2">
        <v>245.19</v>
      </c>
      <c r="MZ458" s="2">
        <v>247.67</v>
      </c>
      <c r="NA458" s="2">
        <v>249.83</v>
      </c>
      <c r="NB458" s="2">
        <v>253.79</v>
      </c>
      <c r="NC458" s="2">
        <v>251.28</v>
      </c>
      <c r="ND458" s="2">
        <v>256.29000000000002</v>
      </c>
      <c r="NE458" s="2">
        <v>254.7</v>
      </c>
      <c r="NF458" s="2">
        <v>254.99</v>
      </c>
      <c r="NG458" s="2">
        <v>256.54000000000002</v>
      </c>
      <c r="NH458" s="2">
        <v>260.35000000000002</v>
      </c>
      <c r="NI458" s="2">
        <v>261.11</v>
      </c>
      <c r="NJ458" s="2">
        <v>259.89</v>
      </c>
      <c r="NK458" s="2">
        <v>256.58999999999997</v>
      </c>
      <c r="NL458" s="2">
        <v>253.57</v>
      </c>
      <c r="NM458" s="2">
        <v>255.96</v>
      </c>
      <c r="NN458" s="2">
        <v>254.46</v>
      </c>
      <c r="NO458" s="2">
        <v>259</v>
      </c>
      <c r="NP458" s="2">
        <v>262.2</v>
      </c>
      <c r="NQ458" s="2">
        <v>260.73</v>
      </c>
      <c r="NR458" s="2">
        <v>263.04000000000002</v>
      </c>
      <c r="NS458" s="2">
        <v>263.17</v>
      </c>
      <c r="NT458" s="2">
        <v>258.99</v>
      </c>
      <c r="NU458" s="2">
        <v>255.16</v>
      </c>
      <c r="NV458" s="40">
        <v>258.77</v>
      </c>
      <c r="NW458" s="2">
        <v>256.58</v>
      </c>
      <c r="NX458" s="2">
        <v>256.05</v>
      </c>
      <c r="NY458" s="2">
        <v>252.01</v>
      </c>
      <c r="NZ458" s="2">
        <v>251.08</v>
      </c>
      <c r="OA458" s="2">
        <v>256.08999999999997</v>
      </c>
      <c r="OB458" s="2">
        <v>258.91000000000003</v>
      </c>
      <c r="OC458" s="2">
        <v>261.74</v>
      </c>
      <c r="OD458" s="2">
        <v>263.69</v>
      </c>
      <c r="OE458" s="2">
        <v>271.08</v>
      </c>
      <c r="OF458" s="2">
        <v>272.55</v>
      </c>
      <c r="OG458" s="2">
        <v>275.75</v>
      </c>
      <c r="OH458" s="2">
        <v>277.52999999999997</v>
      </c>
      <c r="OI458" s="2">
        <v>286.95</v>
      </c>
      <c r="OJ458" s="2">
        <v>277.67</v>
      </c>
      <c r="OK458" s="40">
        <v>275</v>
      </c>
      <c r="OL458" s="40">
        <v>279.98</v>
      </c>
      <c r="OM458" s="2">
        <v>276.58999999999997</v>
      </c>
      <c r="ON458" s="2">
        <v>286.74</v>
      </c>
      <c r="OO458" s="2">
        <v>281.77999999999997</v>
      </c>
      <c r="OP458" s="2">
        <v>256.61</v>
      </c>
      <c r="OQ458" s="40">
        <v>245.46</v>
      </c>
      <c r="OR458" s="2">
        <v>272.89</v>
      </c>
      <c r="OS458" s="2">
        <v>276.44</v>
      </c>
      <c r="OT458" s="2">
        <v>277.33</v>
      </c>
      <c r="OU458" s="40">
        <v>280.45999999999998</v>
      </c>
      <c r="OV458" s="2">
        <v>279.67</v>
      </c>
      <c r="OW458" s="40">
        <v>281.39</v>
      </c>
      <c r="OX458" s="2">
        <v>280.26</v>
      </c>
      <c r="OY458" s="2">
        <v>277.95999999999998</v>
      </c>
      <c r="OZ458" s="2">
        <v>284.91000000000003</v>
      </c>
      <c r="PA458" s="2">
        <v>287.49</v>
      </c>
      <c r="PB458" s="2">
        <v>292</v>
      </c>
      <c r="PC458" s="2">
        <v>294.32</v>
      </c>
      <c r="PD458" s="2">
        <v>291.3</v>
      </c>
      <c r="PE458" s="2">
        <v>295.32</v>
      </c>
      <c r="PF458" s="40">
        <v>298.29000000000002</v>
      </c>
      <c r="PG458" s="2">
        <v>302.29000000000002</v>
      </c>
      <c r="PH458" s="2">
        <v>305.39</v>
      </c>
      <c r="PI458" s="2">
        <v>305.07</v>
      </c>
      <c r="PJ458" s="40">
        <v>309.68</v>
      </c>
      <c r="PK458" s="2">
        <v>307.86</v>
      </c>
      <c r="PL458">
        <v>314.5</v>
      </c>
      <c r="PM458" s="2">
        <v>314.49</v>
      </c>
      <c r="PN458" s="2">
        <v>316.22000000000003</v>
      </c>
      <c r="PO458" s="2">
        <v>313.54000000000002</v>
      </c>
      <c r="PP458" s="2">
        <v>313.82</v>
      </c>
      <c r="PQ458" s="2">
        <v>314.83999999999997</v>
      </c>
      <c r="PR458" s="2">
        <v>317.41000000000003</v>
      </c>
      <c r="PS458" s="2">
        <v>318.77</v>
      </c>
      <c r="PT458" s="2">
        <v>322.47000000000003</v>
      </c>
      <c r="PU458" s="2">
        <v>328.32</v>
      </c>
      <c r="PV458" s="2">
        <v>330.51</v>
      </c>
      <c r="PW458" s="2">
        <v>338.99</v>
      </c>
      <c r="PX458" s="51">
        <v>336.04</v>
      </c>
      <c r="PY458" s="2">
        <v>338.74</v>
      </c>
      <c r="PZ458" s="2">
        <v>341.16</v>
      </c>
      <c r="QA458" s="2">
        <v>339.33</v>
      </c>
      <c r="QB458" s="2">
        <v>341.39</v>
      </c>
      <c r="QC458" s="2">
        <v>343.43</v>
      </c>
      <c r="QD458" s="2">
        <v>344.06</v>
      </c>
      <c r="QE458" s="2">
        <v>344.79</v>
      </c>
      <c r="QF458" s="2">
        <v>343.01</v>
      </c>
      <c r="QG458" s="2">
        <v>348.2</v>
      </c>
      <c r="QH458" s="2">
        <v>342.77</v>
      </c>
      <c r="QI458" s="2">
        <v>343.78000000000003</v>
      </c>
      <c r="QJ458" s="2">
        <v>346.3</v>
      </c>
      <c r="QK458" s="2">
        <v>343.42</v>
      </c>
      <c r="QL458" s="2">
        <v>343.02</v>
      </c>
      <c r="QM458" s="2">
        <v>344.94</v>
      </c>
      <c r="QN458" s="2">
        <v>343.42</v>
      </c>
      <c r="QO458" s="2">
        <v>347.8</v>
      </c>
      <c r="QP458" s="2">
        <v>350.83</v>
      </c>
      <c r="QQ458" s="2">
        <v>353.54</v>
      </c>
      <c r="QR458" s="2">
        <v>350.56</v>
      </c>
      <c r="QS458" s="2">
        <v>346.9</v>
      </c>
      <c r="QT458" s="2">
        <v>341.28</v>
      </c>
      <c r="QU458" s="2">
        <v>343.15</v>
      </c>
      <c r="QV458" s="2">
        <v>341.44</v>
      </c>
      <c r="QW458" s="2">
        <v>342.38</v>
      </c>
      <c r="QX458" s="2">
        <v>343.18</v>
      </c>
      <c r="QY458" s="2">
        <v>340.5</v>
      </c>
      <c r="QZ458" s="2">
        <v>338.77</v>
      </c>
      <c r="RA458" s="2">
        <v>339.06</v>
      </c>
      <c r="RB458" s="2">
        <v>337.81</v>
      </c>
      <c r="RC458" s="2">
        <v>338.41</v>
      </c>
      <c r="RD458" s="2">
        <v>338.42</v>
      </c>
      <c r="RE458" s="2">
        <v>337.69</v>
      </c>
      <c r="RF458" s="2">
        <v>335.15</v>
      </c>
      <c r="RG458" s="2">
        <v>334.67</v>
      </c>
      <c r="RH458" s="2">
        <v>334.58</v>
      </c>
      <c r="RI458" s="2">
        <v>334.26</v>
      </c>
      <c r="RJ458" s="2">
        <v>333.18</v>
      </c>
      <c r="RK458" s="2">
        <v>331.67</v>
      </c>
      <c r="RL458" s="2">
        <v>329.48</v>
      </c>
      <c r="RM458" s="2">
        <v>327.52</v>
      </c>
      <c r="RN458" s="2">
        <v>327.55</v>
      </c>
      <c r="RO458" s="2">
        <v>326.85000000000002</v>
      </c>
      <c r="RP458" s="2">
        <v>326.14999999999998</v>
      </c>
      <c r="RQ458" s="2">
        <v>325.67</v>
      </c>
      <c r="RR458" s="2">
        <v>324.97000000000003</v>
      </c>
      <c r="RS458" s="2">
        <v>323.63</v>
      </c>
      <c r="RT458" s="2">
        <v>322.87</v>
      </c>
      <c r="RU458" s="2">
        <v>323.37</v>
      </c>
      <c r="RV458" s="2">
        <v>322.56</v>
      </c>
      <c r="RW458" s="2">
        <v>321.76</v>
      </c>
      <c r="RX458" s="2">
        <v>321.73</v>
      </c>
      <c r="RY458" s="51">
        <v>321.39</v>
      </c>
      <c r="RZ458" s="2">
        <v>320.86</v>
      </c>
      <c r="SA458" s="51">
        <v>320.32</v>
      </c>
      <c r="SB458" s="2">
        <v>319.79000000000002</v>
      </c>
      <c r="SC458" s="2">
        <v>319.27999999999997</v>
      </c>
      <c r="SD458" s="2">
        <v>318.75</v>
      </c>
      <c r="SE458" s="51" t="s">
        <v>29</v>
      </c>
      <c r="SF458" s="2" t="s">
        <v>289</v>
      </c>
      <c r="SG458" s="2" t="s">
        <v>289</v>
      </c>
      <c r="SH458" s="2" t="s">
        <v>289</v>
      </c>
      <c r="SI458" s="2" t="s">
        <v>289</v>
      </c>
      <c r="SJ458" s="2" t="s">
        <v>289</v>
      </c>
      <c r="SK458" s="2" t="s">
        <v>289</v>
      </c>
      <c r="SL458" s="2" t="s">
        <v>289</v>
      </c>
      <c r="SM458" s="2" t="s">
        <v>289</v>
      </c>
      <c r="SN458" s="2" t="s">
        <v>289</v>
      </c>
      <c r="SO458" s="2" t="s">
        <v>289</v>
      </c>
      <c r="SP458" s="2" t="s">
        <v>289</v>
      </c>
      <c r="SQ458" s="17" t="s">
        <v>289</v>
      </c>
      <c r="SR458" s="17" t="s">
        <v>289</v>
      </c>
      <c r="SS458" s="17" t="s">
        <v>289</v>
      </c>
      <c r="ST458" s="17" t="s">
        <v>289</v>
      </c>
      <c r="SU458" s="17" t="s">
        <v>289</v>
      </c>
      <c r="SV458" s="17" t="s">
        <v>289</v>
      </c>
      <c r="SW458" s="17" t="s">
        <v>289</v>
      </c>
      <c r="SX458" s="2" t="s">
        <v>289</v>
      </c>
      <c r="SY458" s="2" t="s">
        <v>289</v>
      </c>
      <c r="SZ458" s="2" t="s">
        <v>289</v>
      </c>
      <c r="TA458" s="2" t="s">
        <v>289</v>
      </c>
      <c r="TB458" s="2" t="s">
        <v>289</v>
      </c>
      <c r="TC458" s="2" t="s">
        <v>289</v>
      </c>
      <c r="TD458" s="2" t="s">
        <v>289</v>
      </c>
      <c r="TE458" s="2" t="s">
        <v>289</v>
      </c>
      <c r="TF458" s="57" t="s">
        <v>289</v>
      </c>
      <c r="TG458" s="57" t="s">
        <v>289</v>
      </c>
      <c r="TH458" s="57" t="s">
        <v>289</v>
      </c>
      <c r="TI458" s="57" t="s">
        <v>289</v>
      </c>
      <c r="TJ458" s="57" t="s">
        <v>289</v>
      </c>
      <c r="TK458" s="57" t="s">
        <v>289</v>
      </c>
      <c r="TL458" s="57" t="s">
        <v>289</v>
      </c>
      <c r="TM458" s="57" t="s">
        <v>289</v>
      </c>
      <c r="TN458" s="57" t="s">
        <v>289</v>
      </c>
      <c r="TO458" s="2" t="s">
        <v>289</v>
      </c>
      <c r="TP458" s="57" t="s">
        <v>289</v>
      </c>
      <c r="TQ458" s="2" t="s">
        <v>289</v>
      </c>
      <c r="TR458" s="2" t="s">
        <v>289</v>
      </c>
      <c r="TS458" s="57" t="s">
        <v>289</v>
      </c>
      <c r="TT458" s="2" t="s">
        <v>289</v>
      </c>
      <c r="TU458" s="57" t="s">
        <v>289</v>
      </c>
      <c r="TV458" s="2" t="s">
        <v>289</v>
      </c>
      <c r="TW458" s="2" t="s">
        <v>289</v>
      </c>
      <c r="TX458" s="2" t="s">
        <v>289</v>
      </c>
      <c r="TY458" s="2"/>
      <c r="TZ458" s="2"/>
      <c r="UA458" s="2"/>
      <c r="UB458" s="2"/>
      <c r="UC458" s="57"/>
      <c r="UD458" s="57" t="s">
        <v>289</v>
      </c>
      <c r="UE458" s="2" t="s">
        <v>289</v>
      </c>
      <c r="UF458" s="2" t="s">
        <v>289</v>
      </c>
      <c r="UG458" s="2" t="s">
        <v>289</v>
      </c>
      <c r="UH458" s="2" t="s">
        <v>289</v>
      </c>
      <c r="UI458" s="2" t="s">
        <v>289</v>
      </c>
      <c r="UJ458" s="2" t="s">
        <v>289</v>
      </c>
      <c r="UK458" s="2" t="s">
        <v>289</v>
      </c>
      <c r="UL458" s="2" t="s">
        <v>289</v>
      </c>
      <c r="UM458" s="17" t="s">
        <v>289</v>
      </c>
      <c r="UN458" s="2" t="s">
        <v>289</v>
      </c>
      <c r="UO458" s="2" t="s">
        <v>289</v>
      </c>
      <c r="UP458" s="2" t="s">
        <v>289</v>
      </c>
      <c r="UQ458" s="2" t="s">
        <v>289</v>
      </c>
      <c r="UR458" s="2" t="s">
        <v>289</v>
      </c>
      <c r="US458" s="2" t="s">
        <v>289</v>
      </c>
      <c r="UT458" s="2" t="s">
        <v>289</v>
      </c>
      <c r="UU458" s="2" t="s">
        <v>289</v>
      </c>
      <c r="UV458" s="2" t="s">
        <v>289</v>
      </c>
      <c r="UW458" s="2" t="s">
        <v>289</v>
      </c>
      <c r="UX458" s="2" t="s">
        <v>289</v>
      </c>
      <c r="UY458" s="2" t="s">
        <v>289</v>
      </c>
      <c r="UZ458" s="2" t="s">
        <v>289</v>
      </c>
      <c r="VA458" s="2" t="s">
        <v>289</v>
      </c>
      <c r="VB458" s="57" t="str">
        <f t="shared" ref="VB458:VB527" si="41">IF(ISNUMBER(VA458),VA458,"")</f>
        <v/>
      </c>
      <c r="VC458" s="2" t="s">
        <v>289</v>
      </c>
      <c r="VD458" s="2" t="s">
        <v>289</v>
      </c>
      <c r="VE458" s="2" t="s">
        <v>289</v>
      </c>
      <c r="VF458" s="2" t="s">
        <v>289</v>
      </c>
      <c r="VG458" s="2" t="s">
        <v>289</v>
      </c>
      <c r="VH458" s="2" t="s">
        <v>289</v>
      </c>
      <c r="VI458" s="17" t="s">
        <v>289</v>
      </c>
      <c r="VJ458" s="2" t="s">
        <v>289</v>
      </c>
      <c r="VK458" s="2" t="s">
        <v>289</v>
      </c>
      <c r="VL458" s="2" t="s">
        <v>289</v>
      </c>
      <c r="VM458" s="2" t="s">
        <v>289</v>
      </c>
      <c r="VN458" s="2" t="s">
        <v>289</v>
      </c>
      <c r="VO458" s="2" t="s">
        <v>289</v>
      </c>
      <c r="VP458" s="2" t="s">
        <v>289</v>
      </c>
      <c r="VQ458" s="2" t="s">
        <v>289</v>
      </c>
      <c r="VR458" s="2" t="s">
        <v>289</v>
      </c>
      <c r="VS458" s="2" t="s">
        <v>289</v>
      </c>
      <c r="VT458" s="2" t="s">
        <v>289</v>
      </c>
      <c r="VU458" s="2" t="s">
        <v>289</v>
      </c>
      <c r="VV458" s="2" t="s">
        <v>289</v>
      </c>
      <c r="VW458" s="2" t="s">
        <v>289</v>
      </c>
      <c r="VX458" s="2" t="s">
        <v>289</v>
      </c>
      <c r="VY458" s="2" t="s">
        <v>289</v>
      </c>
      <c r="VZ458" s="2" t="s">
        <v>289</v>
      </c>
      <c r="WA458" s="2" t="s">
        <v>289</v>
      </c>
      <c r="WB458" s="2" t="s">
        <v>289</v>
      </c>
      <c r="WC458" s="2" t="s">
        <v>289</v>
      </c>
      <c r="WD458" s="2" t="s">
        <v>289</v>
      </c>
      <c r="WE458" s="1" t="s">
        <v>289</v>
      </c>
      <c r="WF458" s="57" t="s">
        <v>289</v>
      </c>
      <c r="WG458" s="1" t="s">
        <v>289</v>
      </c>
      <c r="WH458" s="1" t="s">
        <v>289</v>
      </c>
      <c r="WI458" s="1" t="s">
        <v>289</v>
      </c>
      <c r="WJ458" s="1" t="s">
        <v>289</v>
      </c>
      <c r="WK458" s="1" t="s">
        <v>289</v>
      </c>
      <c r="WL458" s="1" t="s">
        <v>289</v>
      </c>
      <c r="WM458" s="1" t="s">
        <v>289</v>
      </c>
      <c r="WN458" s="57" t="str">
        <f t="shared" si="40"/>
        <v/>
      </c>
      <c r="WO458" s="1" t="e">
        <v>#N/A</v>
      </c>
      <c r="WP458" s="1" t="e">
        <v>#N/A</v>
      </c>
      <c r="WQ458" s="1" t="e">
        <v>#N/A</v>
      </c>
      <c r="WR458" s="1" t="s">
        <v>289</v>
      </c>
      <c r="WS458" s="1" t="s">
        <v>289</v>
      </c>
      <c r="WT458" s="1" t="s">
        <v>289</v>
      </c>
      <c r="WU458" s="1" t="s">
        <v>289</v>
      </c>
      <c r="WV458" s="5" t="s">
        <v>3</v>
      </c>
    </row>
    <row r="459" spans="1:620" ht="15" x14ac:dyDescent="0.25">
      <c r="A459" s="1">
        <v>51500</v>
      </c>
      <c r="B459" s="1">
        <v>2.5</v>
      </c>
      <c r="C459" s="1" t="s">
        <v>54</v>
      </c>
      <c r="D459" s="1" t="s">
        <v>26</v>
      </c>
      <c r="F459" s="1">
        <v>2016</v>
      </c>
      <c r="G459" s="5">
        <v>31618</v>
      </c>
      <c r="H459" s="5">
        <v>42577</v>
      </c>
      <c r="I459" s="5">
        <v>31803</v>
      </c>
      <c r="J459" s="7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>
        <v>40.1875</v>
      </c>
      <c r="EJ459" s="19">
        <v>42</v>
      </c>
      <c r="EK459" s="19">
        <v>93.5</v>
      </c>
      <c r="EL459" s="19">
        <v>92.25</v>
      </c>
      <c r="EM459" s="19">
        <v>92.8125</v>
      </c>
      <c r="EN459" s="19"/>
      <c r="EO459" s="19" t="s">
        <v>34</v>
      </c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  <c r="GS459" s="19"/>
      <c r="GT459" s="19"/>
      <c r="GU459" s="19"/>
      <c r="GV459" s="19"/>
      <c r="GW459" s="19"/>
      <c r="GX459" s="19"/>
      <c r="GY459" s="19"/>
      <c r="GZ459" s="19"/>
      <c r="HA459" s="19"/>
      <c r="HB459" s="19"/>
      <c r="HC459" s="19"/>
      <c r="HD459" s="19"/>
      <c r="HE459" s="19"/>
      <c r="HF459" s="19"/>
      <c r="HG459" s="19"/>
      <c r="HH459" s="19"/>
      <c r="HI459" s="19"/>
      <c r="HJ459" s="19"/>
      <c r="HK459" s="19"/>
      <c r="HL459" s="19"/>
      <c r="HM459" s="19"/>
      <c r="HN459" s="19"/>
      <c r="HO459" s="19"/>
      <c r="HP459" s="19"/>
      <c r="HQ459" s="19"/>
      <c r="HR459" s="19"/>
      <c r="HS459" s="19"/>
      <c r="HT459" s="19"/>
      <c r="HU459" s="19"/>
      <c r="HV459" s="19"/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  <c r="IJ459" s="19"/>
      <c r="IK459" s="19"/>
      <c r="IL459" s="19"/>
      <c r="IM459" s="19"/>
      <c r="IN459" s="19"/>
      <c r="IO459" s="19"/>
      <c r="IP459" s="19"/>
      <c r="IQ459" s="19"/>
      <c r="IR459" s="19"/>
      <c r="IS459" s="19"/>
      <c r="IT459" s="28"/>
      <c r="IU459" s="28"/>
      <c r="IV459" s="28"/>
      <c r="IW459" s="29"/>
      <c r="IX459" s="29"/>
      <c r="KE459" s="17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 t="s">
        <v>289</v>
      </c>
      <c r="LQ459" s="40" t="s">
        <v>289</v>
      </c>
      <c r="LR459" s="2" t="s">
        <v>289</v>
      </c>
      <c r="LS459" s="40" t="s">
        <v>289</v>
      </c>
      <c r="LT459" s="2" t="s">
        <v>289</v>
      </c>
      <c r="LU459" s="40" t="s">
        <v>289</v>
      </c>
      <c r="LV459" s="40" t="s">
        <v>289</v>
      </c>
      <c r="LW459" s="2" t="s">
        <v>289</v>
      </c>
      <c r="LX459" s="2" t="s">
        <v>289</v>
      </c>
      <c r="LY459" s="2" t="s">
        <v>289</v>
      </c>
      <c r="LZ459" s="2" t="s">
        <v>289</v>
      </c>
      <c r="MA459" s="2" t="s">
        <v>289</v>
      </c>
      <c r="MB459" s="2" t="s">
        <v>289</v>
      </c>
      <c r="MC459" s="40" t="s">
        <v>289</v>
      </c>
      <c r="MD459" s="40" t="s">
        <v>289</v>
      </c>
      <c r="ME459" s="40" t="s">
        <v>289</v>
      </c>
      <c r="MF459" s="2" t="s">
        <v>289</v>
      </c>
      <c r="MG459" s="61"/>
      <c r="MH459" s="40" t="s">
        <v>289</v>
      </c>
      <c r="MI459" s="2" t="s">
        <v>289</v>
      </c>
      <c r="MJ459" s="2" t="s">
        <v>289</v>
      </c>
      <c r="MK459" s="40" t="s">
        <v>289</v>
      </c>
      <c r="ML459" s="40" t="s">
        <v>289</v>
      </c>
      <c r="MM459" s="40" t="s">
        <v>289</v>
      </c>
      <c r="MN459" s="2" t="s">
        <v>289</v>
      </c>
      <c r="MO459" s="40" t="s">
        <v>289</v>
      </c>
      <c r="MP459" s="40" t="s">
        <v>289</v>
      </c>
      <c r="MQ459" s="40" t="s">
        <v>289</v>
      </c>
      <c r="MR459" s="2" t="s">
        <v>289</v>
      </c>
      <c r="MS459" s="40" t="s">
        <v>289</v>
      </c>
      <c r="MT459" s="40" t="s">
        <v>289</v>
      </c>
      <c r="MU459" s="40" t="s">
        <v>289</v>
      </c>
      <c r="MV459" s="2" t="s">
        <v>289</v>
      </c>
      <c r="MW459" s="2" t="s">
        <v>289</v>
      </c>
      <c r="MX459" s="2" t="s">
        <v>289</v>
      </c>
      <c r="MY459" s="2" t="s">
        <v>289</v>
      </c>
      <c r="MZ459" s="2" t="s">
        <v>289</v>
      </c>
      <c r="NA459" s="2" t="s">
        <v>289</v>
      </c>
      <c r="NB459" s="2" t="s">
        <v>289</v>
      </c>
      <c r="NC459" s="2" t="s">
        <v>289</v>
      </c>
      <c r="ND459" s="2" t="s">
        <v>289</v>
      </c>
      <c r="NE459" s="2" t="s">
        <v>289</v>
      </c>
      <c r="NF459" s="2" t="s">
        <v>289</v>
      </c>
      <c r="NG459" s="2" t="s">
        <v>289</v>
      </c>
      <c r="NH459" s="2" t="s">
        <v>289</v>
      </c>
      <c r="NI459" s="2" t="s">
        <v>289</v>
      </c>
      <c r="NJ459" s="2" t="s">
        <v>289</v>
      </c>
      <c r="NK459" s="2" t="s">
        <v>289</v>
      </c>
      <c r="NL459" s="2" t="s">
        <v>289</v>
      </c>
      <c r="NM459" s="2" t="s">
        <v>289</v>
      </c>
      <c r="NN459" s="2" t="s">
        <v>289</v>
      </c>
      <c r="NO459" s="2" t="s">
        <v>289</v>
      </c>
      <c r="NP459" s="2" t="s">
        <v>289</v>
      </c>
      <c r="NQ459" s="2" t="s">
        <v>289</v>
      </c>
      <c r="NR459" s="2" t="s">
        <v>289</v>
      </c>
      <c r="NS459" s="2" t="s">
        <v>289</v>
      </c>
      <c r="NT459" s="2" t="s">
        <v>289</v>
      </c>
      <c r="NU459" s="2" t="s">
        <v>289</v>
      </c>
      <c r="NV459" s="40" t="s">
        <v>289</v>
      </c>
      <c r="NW459" s="2" t="s">
        <v>289</v>
      </c>
      <c r="NX459" s="2" t="s">
        <v>289</v>
      </c>
      <c r="NY459" s="2" t="s">
        <v>289</v>
      </c>
      <c r="NZ459" s="2" t="s">
        <v>289</v>
      </c>
      <c r="OA459" s="2" t="s">
        <v>289</v>
      </c>
      <c r="OB459" s="2" t="s">
        <v>289</v>
      </c>
      <c r="OC459" s="2" t="s">
        <v>289</v>
      </c>
      <c r="OD459" s="2" t="s">
        <v>289</v>
      </c>
      <c r="OE459" s="2" t="s">
        <v>289</v>
      </c>
      <c r="OF459" s="2" t="s">
        <v>289</v>
      </c>
      <c r="OG459" s="2" t="s">
        <v>289</v>
      </c>
      <c r="OH459" s="2" t="s">
        <v>289</v>
      </c>
      <c r="OI459" s="2"/>
      <c r="OJ459" s="2"/>
      <c r="OK459" s="40"/>
      <c r="OL459" s="40"/>
      <c r="OM459" s="2" t="s">
        <v>289</v>
      </c>
      <c r="ON459" s="2" t="s">
        <v>289</v>
      </c>
      <c r="OO459" s="2" t="s">
        <v>289</v>
      </c>
      <c r="OP459" s="2" t="s">
        <v>289</v>
      </c>
      <c r="OQ459" s="40" t="s">
        <v>289</v>
      </c>
      <c r="OR459" s="2" t="s">
        <v>289</v>
      </c>
      <c r="OS459" s="2" t="s">
        <v>289</v>
      </c>
      <c r="OT459" s="2" t="s">
        <v>289</v>
      </c>
      <c r="OU459" s="40" t="s">
        <v>289</v>
      </c>
      <c r="OV459" s="2" t="s">
        <v>289</v>
      </c>
      <c r="OW459" s="40" t="s">
        <v>289</v>
      </c>
      <c r="OX459" s="2" t="s">
        <v>289</v>
      </c>
      <c r="OY459" s="2" t="s">
        <v>289</v>
      </c>
      <c r="OZ459" s="2" t="s">
        <v>289</v>
      </c>
      <c r="PA459" s="2" t="s">
        <v>289</v>
      </c>
      <c r="PB459" s="2" t="s">
        <v>289</v>
      </c>
      <c r="PC459" s="2" t="s">
        <v>289</v>
      </c>
      <c r="PD459" s="2" t="s">
        <v>289</v>
      </c>
      <c r="PE459" s="2" t="s">
        <v>289</v>
      </c>
      <c r="PF459" s="40" t="s">
        <v>289</v>
      </c>
      <c r="PG459" s="2" t="s">
        <v>289</v>
      </c>
      <c r="PH459" s="2" t="s">
        <v>289</v>
      </c>
      <c r="PI459" s="2" t="s">
        <v>289</v>
      </c>
      <c r="PJ459" s="40" t="s">
        <v>289</v>
      </c>
      <c r="PK459" s="2" t="s">
        <v>289</v>
      </c>
      <c r="PL459"/>
      <c r="PM459" s="2" t="s">
        <v>289</v>
      </c>
      <c r="PN459" s="2" t="s">
        <v>289</v>
      </c>
      <c r="PO459" s="2" t="s">
        <v>289</v>
      </c>
      <c r="PP459" s="2" t="s">
        <v>289</v>
      </c>
      <c r="PQ459" s="2" t="s">
        <v>289</v>
      </c>
      <c r="PR459" s="2" t="s">
        <v>289</v>
      </c>
      <c r="PS459" s="2" t="s">
        <v>289</v>
      </c>
      <c r="PT459" s="2" t="s">
        <v>289</v>
      </c>
      <c r="PU459" s="2" t="s">
        <v>289</v>
      </c>
      <c r="PV459" s="2" t="s">
        <v>289</v>
      </c>
      <c r="PW459" s="2" t="s">
        <v>289</v>
      </c>
      <c r="PX459" s="51" t="s">
        <v>289</v>
      </c>
      <c r="PY459" s="2" t="s">
        <v>289</v>
      </c>
      <c r="PZ459" s="2" t="s">
        <v>289</v>
      </c>
      <c r="QA459" s="2" t="s">
        <v>289</v>
      </c>
      <c r="QB459" s="2" t="s">
        <v>289</v>
      </c>
      <c r="QC459" s="2" t="s">
        <v>289</v>
      </c>
      <c r="QD459" s="2" t="s">
        <v>289</v>
      </c>
      <c r="QE459" s="2" t="s">
        <v>289</v>
      </c>
      <c r="QF459" s="2" t="s">
        <v>289</v>
      </c>
      <c r="QG459" s="2" t="s">
        <v>289</v>
      </c>
      <c r="QH459" s="2" t="s">
        <v>289</v>
      </c>
      <c r="QI459" s="2" t="s">
        <v>289</v>
      </c>
      <c r="QJ459" s="2" t="s">
        <v>289</v>
      </c>
      <c r="QK459" s="2" t="s">
        <v>289</v>
      </c>
      <c r="QL459" s="2" t="s">
        <v>289</v>
      </c>
      <c r="QM459" s="2" t="s">
        <v>289</v>
      </c>
      <c r="QN459" s="2" t="s">
        <v>289</v>
      </c>
      <c r="QO459" s="2" t="s">
        <v>289</v>
      </c>
      <c r="QP459" s="2" t="s">
        <v>289</v>
      </c>
      <c r="QQ459" s="2" t="s">
        <v>289</v>
      </c>
      <c r="QR459" s="2" t="s">
        <v>289</v>
      </c>
      <c r="QS459" s="2" t="s">
        <v>289</v>
      </c>
      <c r="QT459" s="2" t="s">
        <v>289</v>
      </c>
      <c r="QU459" s="2" t="s">
        <v>289</v>
      </c>
      <c r="QV459" s="2" t="s">
        <v>289</v>
      </c>
      <c r="QW459" s="2" t="s">
        <v>289</v>
      </c>
      <c r="QX459" s="2" t="s">
        <v>289</v>
      </c>
      <c r="QY459" s="2" t="s">
        <v>289</v>
      </c>
      <c r="QZ459" s="2" t="s">
        <v>289</v>
      </c>
      <c r="RA459" s="2" t="s">
        <v>289</v>
      </c>
      <c r="RB459" s="2" t="s">
        <v>289</v>
      </c>
      <c r="RC459" s="2" t="s">
        <v>289</v>
      </c>
      <c r="RD459" s="2" t="s">
        <v>289</v>
      </c>
      <c r="RE459" s="2" t="s">
        <v>289</v>
      </c>
      <c r="RF459" s="2" t="s">
        <v>289</v>
      </c>
      <c r="RG459" s="2" t="s">
        <v>289</v>
      </c>
      <c r="RH459" s="2" t="s">
        <v>289</v>
      </c>
      <c r="RI459" s="2" t="s">
        <v>289</v>
      </c>
      <c r="RJ459" s="2" t="s">
        <v>289</v>
      </c>
      <c r="RK459" s="2" t="s">
        <v>289</v>
      </c>
      <c r="RL459" s="2" t="s">
        <v>289</v>
      </c>
      <c r="RM459" s="2" t="s">
        <v>289</v>
      </c>
      <c r="RN459" s="2" t="s">
        <v>289</v>
      </c>
      <c r="RO459" s="2" t="s">
        <v>289</v>
      </c>
      <c r="RP459" s="2" t="s">
        <v>289</v>
      </c>
      <c r="RQ459" s="2" t="s">
        <v>289</v>
      </c>
      <c r="RR459" s="2" t="s">
        <v>289</v>
      </c>
      <c r="RS459" s="2" t="s">
        <v>289</v>
      </c>
      <c r="RT459" s="2" t="s">
        <v>289</v>
      </c>
      <c r="RU459" s="2" t="s">
        <v>289</v>
      </c>
      <c r="RV459" s="2" t="s">
        <v>289</v>
      </c>
      <c r="RW459" s="2" t="s">
        <v>289</v>
      </c>
      <c r="RX459" s="2" t="s">
        <v>289</v>
      </c>
      <c r="RY459" s="51" t="s">
        <v>289</v>
      </c>
      <c r="RZ459" s="2" t="s">
        <v>289</v>
      </c>
      <c r="SA459" s="51" t="s">
        <v>289</v>
      </c>
      <c r="SB459" s="2" t="s">
        <v>289</v>
      </c>
      <c r="SC459" s="2" t="s">
        <v>289</v>
      </c>
      <c r="SD459" s="2" t="s">
        <v>289</v>
      </c>
      <c r="SE459" s="51" t="s">
        <v>289</v>
      </c>
      <c r="SF459" s="2" t="s">
        <v>289</v>
      </c>
      <c r="SG459" s="2" t="s">
        <v>289</v>
      </c>
      <c r="SH459" s="2" t="s">
        <v>289</v>
      </c>
      <c r="SI459" s="2" t="s">
        <v>289</v>
      </c>
      <c r="SJ459" s="2" t="s">
        <v>289</v>
      </c>
      <c r="SK459" s="2" t="s">
        <v>289</v>
      </c>
      <c r="SL459" s="2" t="s">
        <v>289</v>
      </c>
      <c r="SM459" s="2" t="s">
        <v>289</v>
      </c>
      <c r="SN459" s="2" t="s">
        <v>289</v>
      </c>
      <c r="SO459" s="2" t="s">
        <v>289</v>
      </c>
      <c r="SP459" s="2" t="s">
        <v>289</v>
      </c>
      <c r="SQ459" s="17" t="s">
        <v>289</v>
      </c>
      <c r="SR459" s="17" t="s">
        <v>289</v>
      </c>
      <c r="SS459" s="17" t="s">
        <v>289</v>
      </c>
      <c r="ST459" s="17" t="s">
        <v>289</v>
      </c>
      <c r="SU459" s="17" t="s">
        <v>289</v>
      </c>
      <c r="SV459" s="17" t="s">
        <v>289</v>
      </c>
      <c r="SW459" s="17" t="s">
        <v>289</v>
      </c>
      <c r="SX459" s="2" t="s">
        <v>289</v>
      </c>
      <c r="SY459" s="2" t="s">
        <v>289</v>
      </c>
      <c r="SZ459" s="2" t="s">
        <v>289</v>
      </c>
      <c r="TA459" s="2" t="s">
        <v>289</v>
      </c>
      <c r="TB459" s="2" t="s">
        <v>289</v>
      </c>
      <c r="TC459" s="2" t="s">
        <v>289</v>
      </c>
      <c r="TD459" s="2" t="s">
        <v>289</v>
      </c>
      <c r="TE459" s="2" t="s">
        <v>289</v>
      </c>
      <c r="TF459" s="57" t="s">
        <v>289</v>
      </c>
      <c r="TG459" s="57" t="s">
        <v>289</v>
      </c>
      <c r="TH459" s="57" t="s">
        <v>289</v>
      </c>
      <c r="TI459" s="57" t="s">
        <v>289</v>
      </c>
      <c r="TJ459" s="57" t="s">
        <v>289</v>
      </c>
      <c r="TK459" s="57" t="s">
        <v>289</v>
      </c>
      <c r="TL459" s="57" t="s">
        <v>289</v>
      </c>
      <c r="TM459" s="57" t="s">
        <v>289</v>
      </c>
      <c r="TN459" s="57" t="s">
        <v>289</v>
      </c>
      <c r="TO459" s="2" t="s">
        <v>289</v>
      </c>
      <c r="TP459" s="57" t="s">
        <v>289</v>
      </c>
      <c r="TQ459" s="2" t="s">
        <v>289</v>
      </c>
      <c r="TR459" s="2" t="s">
        <v>289</v>
      </c>
      <c r="TS459" s="57" t="s">
        <v>289</v>
      </c>
      <c r="TT459" s="2" t="s">
        <v>289</v>
      </c>
      <c r="TU459" s="57" t="s">
        <v>289</v>
      </c>
      <c r="TV459" s="2" t="s">
        <v>289</v>
      </c>
      <c r="TW459" s="2" t="s">
        <v>289</v>
      </c>
      <c r="TX459" s="2" t="s">
        <v>289</v>
      </c>
      <c r="TY459" s="2"/>
      <c r="TZ459" s="2"/>
      <c r="UA459" s="2"/>
      <c r="UB459" s="2"/>
      <c r="UC459" s="57"/>
      <c r="UD459" s="57" t="s">
        <v>289</v>
      </c>
      <c r="UE459" s="17" t="s">
        <v>289</v>
      </c>
      <c r="UF459" s="2" t="s">
        <v>289</v>
      </c>
      <c r="UG459" s="2" t="s">
        <v>289</v>
      </c>
      <c r="UH459" s="2" t="s">
        <v>289</v>
      </c>
      <c r="UI459" s="2" t="s">
        <v>289</v>
      </c>
      <c r="UJ459" s="2" t="s">
        <v>289</v>
      </c>
      <c r="UK459" s="2" t="s">
        <v>289</v>
      </c>
      <c r="UL459" s="2" t="s">
        <v>289</v>
      </c>
      <c r="UM459" s="17" t="s">
        <v>289</v>
      </c>
      <c r="UN459" s="17" t="s">
        <v>289</v>
      </c>
      <c r="UO459" s="17" t="s">
        <v>289</v>
      </c>
      <c r="UP459" s="17" t="s">
        <v>289</v>
      </c>
      <c r="UQ459" s="17" t="s">
        <v>289</v>
      </c>
      <c r="UR459" s="17" t="s">
        <v>289</v>
      </c>
      <c r="US459" s="17" t="s">
        <v>289</v>
      </c>
      <c r="UT459" s="17" t="s">
        <v>289</v>
      </c>
      <c r="UU459" s="17" t="s">
        <v>289</v>
      </c>
      <c r="UV459" s="17" t="s">
        <v>289</v>
      </c>
      <c r="UW459" s="17" t="s">
        <v>289</v>
      </c>
      <c r="UX459" s="17" t="s">
        <v>289</v>
      </c>
      <c r="UY459" s="17" t="s">
        <v>289</v>
      </c>
      <c r="UZ459" s="17" t="s">
        <v>289</v>
      </c>
      <c r="VA459" s="17" t="s">
        <v>289</v>
      </c>
      <c r="VB459" s="57" t="str">
        <f t="shared" si="41"/>
        <v/>
      </c>
      <c r="VC459" s="17" t="s">
        <v>289</v>
      </c>
      <c r="VD459" s="17" t="s">
        <v>289</v>
      </c>
      <c r="VE459" s="2" t="s">
        <v>289</v>
      </c>
      <c r="VF459" s="17" t="s">
        <v>289</v>
      </c>
      <c r="VG459" s="17" t="s">
        <v>289</v>
      </c>
      <c r="VH459" s="17" t="s">
        <v>289</v>
      </c>
      <c r="VI459" s="17" t="s">
        <v>289</v>
      </c>
      <c r="VJ459" s="17" t="s">
        <v>289</v>
      </c>
      <c r="VK459" s="17" t="s">
        <v>289</v>
      </c>
      <c r="VL459" s="17" t="s">
        <v>289</v>
      </c>
      <c r="VM459" s="17" t="s">
        <v>289</v>
      </c>
      <c r="VN459" s="17" t="s">
        <v>289</v>
      </c>
      <c r="VO459" s="17" t="s">
        <v>289</v>
      </c>
      <c r="VP459" s="17" t="s">
        <v>289</v>
      </c>
      <c r="VQ459" s="17" t="s">
        <v>289</v>
      </c>
      <c r="VR459" s="17" t="s">
        <v>289</v>
      </c>
      <c r="VS459" s="17" t="s">
        <v>289</v>
      </c>
      <c r="VT459" s="17" t="s">
        <v>289</v>
      </c>
      <c r="VU459" s="17" t="s">
        <v>289</v>
      </c>
      <c r="VV459" s="17" t="s">
        <v>289</v>
      </c>
      <c r="VW459" s="17" t="s">
        <v>289</v>
      </c>
      <c r="VX459" s="17" t="s">
        <v>289</v>
      </c>
      <c r="VY459" s="17" t="s">
        <v>289</v>
      </c>
      <c r="VZ459" s="17" t="s">
        <v>289</v>
      </c>
      <c r="WA459" s="17" t="s">
        <v>289</v>
      </c>
      <c r="WB459" s="17" t="s">
        <v>289</v>
      </c>
      <c r="WC459" s="17" t="s">
        <v>289</v>
      </c>
      <c r="WD459" s="17" t="s">
        <v>289</v>
      </c>
      <c r="WE459" s="1" t="s">
        <v>289</v>
      </c>
      <c r="WF459" s="57" t="s">
        <v>289</v>
      </c>
      <c r="WG459" s="1" t="s">
        <v>289</v>
      </c>
      <c r="WH459" s="1" t="s">
        <v>289</v>
      </c>
      <c r="WI459" s="1" t="s">
        <v>289</v>
      </c>
      <c r="WJ459" s="1" t="s">
        <v>289</v>
      </c>
      <c r="WK459" s="1" t="s">
        <v>289</v>
      </c>
      <c r="WL459" s="1" t="s">
        <v>289</v>
      </c>
      <c r="WM459" s="1" t="s">
        <v>289</v>
      </c>
      <c r="WN459" s="57" t="str">
        <f t="shared" si="40"/>
        <v/>
      </c>
      <c r="WO459" s="1" t="e">
        <v>#N/A</v>
      </c>
      <c r="WP459" s="1" t="e">
        <v>#N/A</v>
      </c>
      <c r="WQ459" s="1" t="e">
        <v>#N/A</v>
      </c>
      <c r="WR459" s="1" t="s">
        <v>289</v>
      </c>
      <c r="WS459" s="1" t="s">
        <v>289</v>
      </c>
      <c r="WT459" s="1" t="s">
        <v>289</v>
      </c>
      <c r="WU459" s="1" t="s">
        <v>289</v>
      </c>
      <c r="WV459" s="5" t="s">
        <v>3</v>
      </c>
    </row>
    <row r="460" spans="1:620" ht="15" x14ac:dyDescent="0.25">
      <c r="A460" s="1">
        <v>51600</v>
      </c>
      <c r="B460" s="1">
        <v>2.5</v>
      </c>
      <c r="C460" s="1" t="s">
        <v>54</v>
      </c>
      <c r="F460" s="1">
        <v>2020</v>
      </c>
      <c r="G460" s="5">
        <v>30601</v>
      </c>
      <c r="H460" s="5">
        <v>43937</v>
      </c>
      <c r="I460" s="5">
        <v>43937</v>
      </c>
      <c r="J460" s="7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>
        <v>30.4375</v>
      </c>
      <c r="DC460" s="19">
        <v>60</v>
      </c>
      <c r="DD460" s="19">
        <v>91.75</v>
      </c>
      <c r="DE460" s="19">
        <v>91.875</v>
      </c>
      <c r="DF460" s="19">
        <v>90</v>
      </c>
      <c r="DG460" s="19">
        <v>89</v>
      </c>
      <c r="DH460" s="19">
        <v>88.75</v>
      </c>
      <c r="DI460" s="19">
        <v>86</v>
      </c>
      <c r="DJ460" s="19">
        <v>85.25</v>
      </c>
      <c r="DK460" s="19">
        <v>81.5</v>
      </c>
      <c r="DL460" s="19">
        <v>85.25</v>
      </c>
      <c r="DM460" s="19">
        <v>85.75</v>
      </c>
      <c r="DN460" s="19">
        <v>93.125</v>
      </c>
      <c r="DO460" s="19">
        <v>93.375</v>
      </c>
      <c r="DP460" s="19">
        <v>93.875</v>
      </c>
      <c r="DQ460" s="19">
        <v>93.375</v>
      </c>
      <c r="DR460" s="19">
        <v>97.5</v>
      </c>
      <c r="DS460" s="19">
        <v>93.25</v>
      </c>
      <c r="DT460" s="19">
        <v>92.5</v>
      </c>
      <c r="DU460" s="19">
        <v>92.75</v>
      </c>
      <c r="DV460" s="19">
        <v>92.625</v>
      </c>
      <c r="DW460" s="19">
        <v>94</v>
      </c>
      <c r="DX460" s="19">
        <v>94.75</v>
      </c>
      <c r="DY460" s="19">
        <v>93</v>
      </c>
      <c r="DZ460" s="19">
        <v>91.375</v>
      </c>
      <c r="EA460" s="19">
        <v>91</v>
      </c>
      <c r="EB460" s="19">
        <v>89.125</v>
      </c>
      <c r="EC460" s="19">
        <v>88.5</v>
      </c>
      <c r="ED460" s="19">
        <v>90.625</v>
      </c>
      <c r="EE460" s="19">
        <v>89.625</v>
      </c>
      <c r="EF460" s="19">
        <v>99.25</v>
      </c>
      <c r="EG460" s="19">
        <v>98.75</v>
      </c>
      <c r="EH460" s="19">
        <v>96.0625</v>
      </c>
      <c r="EI460" s="19">
        <v>94.75</v>
      </c>
      <c r="EJ460" s="19">
        <v>96.5</v>
      </c>
      <c r="EK460" s="19">
        <v>91.875</v>
      </c>
      <c r="EL460" s="19">
        <v>90.875</v>
      </c>
      <c r="EM460" s="19">
        <v>91.375</v>
      </c>
      <c r="EN460" s="19">
        <v>90.78125</v>
      </c>
      <c r="EO460" s="19">
        <v>93.46875</v>
      </c>
      <c r="EP460" s="19">
        <v>99.3125</v>
      </c>
      <c r="EQ460" s="19">
        <v>99.9375</v>
      </c>
      <c r="ER460" s="19" t="s">
        <v>28</v>
      </c>
      <c r="ES460" s="19">
        <v>97</v>
      </c>
      <c r="ET460" s="19">
        <v>93.75</v>
      </c>
      <c r="EU460" s="19">
        <v>94.125</v>
      </c>
      <c r="EV460" s="19">
        <v>91.1875</v>
      </c>
      <c r="EW460" s="19">
        <v>88.84375</v>
      </c>
      <c r="EX460" s="19">
        <v>85.8125</v>
      </c>
      <c r="EY460" s="19" t="s">
        <v>28</v>
      </c>
      <c r="EZ460" s="19">
        <v>91.8125</v>
      </c>
      <c r="FA460" s="19">
        <v>91.5625</v>
      </c>
      <c r="FB460" s="19">
        <v>93.625</v>
      </c>
      <c r="FC460" s="19">
        <v>94.5</v>
      </c>
      <c r="FD460" s="19">
        <v>94.875</v>
      </c>
      <c r="FE460" s="19">
        <v>94.4375</v>
      </c>
      <c r="FF460" s="19">
        <v>94.375</v>
      </c>
      <c r="FG460" s="19">
        <v>95.625</v>
      </c>
      <c r="FH460" s="19">
        <v>94.8125</v>
      </c>
      <c r="FI460" s="19">
        <v>95.9375</v>
      </c>
      <c r="FJ460" s="19">
        <v>102.75</v>
      </c>
      <c r="FK460" s="19">
        <v>101.75</v>
      </c>
      <c r="FL460" s="19">
        <v>100.875</v>
      </c>
      <c r="FM460" s="19">
        <v>103.9375</v>
      </c>
      <c r="FN460" s="19">
        <v>106.9375</v>
      </c>
      <c r="FO460" s="19">
        <v>107.8125</v>
      </c>
      <c r="FP460" s="19">
        <v>106.3125</v>
      </c>
      <c r="FQ460" s="19">
        <v>105.875</v>
      </c>
      <c r="FR460" s="19">
        <v>106.8125</v>
      </c>
      <c r="FS460" s="19">
        <v>111.3125</v>
      </c>
      <c r="FT460" s="19">
        <v>112.0625</v>
      </c>
      <c r="FU460" s="19">
        <v>109.75</v>
      </c>
      <c r="FV460" s="19">
        <v>111.25</v>
      </c>
      <c r="FW460" s="19">
        <v>109.5625</v>
      </c>
      <c r="FX460" s="19">
        <v>112.75</v>
      </c>
      <c r="FY460" s="19">
        <v>109.5</v>
      </c>
      <c r="FZ460" s="19">
        <v>106.8125</v>
      </c>
      <c r="GA460" s="19">
        <v>104.5</v>
      </c>
      <c r="GB460" s="19">
        <v>102.375</v>
      </c>
      <c r="GC460" s="19">
        <v>107.75</v>
      </c>
      <c r="GD460" s="19">
        <v>108.875</v>
      </c>
      <c r="GE460" s="19">
        <v>107.6875</v>
      </c>
      <c r="GF460" s="19">
        <v>106.8125</v>
      </c>
      <c r="GG460" s="19">
        <v>106.875</v>
      </c>
      <c r="GH460" s="19">
        <v>107.25</v>
      </c>
      <c r="GI460" s="19">
        <v>111.0625</v>
      </c>
      <c r="GJ460" s="19">
        <v>110.6875</v>
      </c>
      <c r="GK460" s="19">
        <v>111.25</v>
      </c>
      <c r="GL460" s="19">
        <v>111.375</v>
      </c>
      <c r="GM460" s="19">
        <v>112.125</v>
      </c>
      <c r="GN460" s="19">
        <v>112.6875</v>
      </c>
      <c r="GO460" s="19">
        <v>112.375</v>
      </c>
      <c r="GP460" s="19">
        <v>110.3125</v>
      </c>
      <c r="GQ460" s="19">
        <v>110.375</v>
      </c>
      <c r="GR460" s="19">
        <v>110.875</v>
      </c>
      <c r="GS460" s="19">
        <v>112.75</v>
      </c>
      <c r="GT460" s="19">
        <v>112.9375</v>
      </c>
      <c r="GU460" s="19">
        <v>112.4375</v>
      </c>
      <c r="GV460" s="19">
        <v>110.0625</v>
      </c>
      <c r="GW460" s="19">
        <v>113.125</v>
      </c>
      <c r="GX460" s="19">
        <v>112.9375</v>
      </c>
      <c r="GY460" s="19">
        <v>108.125</v>
      </c>
      <c r="GZ460" s="19">
        <v>110.75</v>
      </c>
      <c r="HA460" s="19">
        <v>116.75</v>
      </c>
      <c r="HB460" s="19">
        <v>116.125</v>
      </c>
      <c r="HC460" s="19">
        <v>112.125</v>
      </c>
      <c r="HD460" s="19">
        <v>109.875</v>
      </c>
      <c r="HE460" s="19">
        <v>120.375</v>
      </c>
      <c r="HF460" s="19">
        <v>128.5</v>
      </c>
      <c r="HG460" s="19">
        <v>124.3125</v>
      </c>
      <c r="HH460" s="19">
        <v>125.625</v>
      </c>
      <c r="HI460" s="19">
        <v>126.875</v>
      </c>
      <c r="HJ460" s="19">
        <v>130.25</v>
      </c>
      <c r="HK460" s="19">
        <v>133.1875</v>
      </c>
      <c r="HL460" s="19">
        <v>130.25</v>
      </c>
      <c r="HM460" s="19">
        <v>132.125</v>
      </c>
      <c r="HN460" s="19">
        <v>133.84375</v>
      </c>
      <c r="HO460" s="19">
        <v>137.25</v>
      </c>
      <c r="HP460" s="19">
        <v>141.625</v>
      </c>
      <c r="HQ460" s="19">
        <v>144.25</v>
      </c>
      <c r="HR460" s="19">
        <v>145.4375</v>
      </c>
      <c r="HS460" s="19">
        <v>146.890625</v>
      </c>
      <c r="HT460" s="19">
        <v>152.6875</v>
      </c>
      <c r="HU460" s="19">
        <v>150.6875</v>
      </c>
      <c r="HV460" s="19">
        <v>141.5625</v>
      </c>
      <c r="HW460" s="19">
        <v>138.75</v>
      </c>
      <c r="HX460" s="19">
        <v>137.1875</v>
      </c>
      <c r="HY460" s="19">
        <v>129.875</v>
      </c>
      <c r="HZ460" s="19">
        <v>129.375</v>
      </c>
      <c r="IA460" s="19">
        <v>129.4375</v>
      </c>
      <c r="IB460" s="19">
        <v>133.625</v>
      </c>
      <c r="IC460" s="19">
        <v>131.9375</v>
      </c>
      <c r="ID460" s="19">
        <v>131.8125</v>
      </c>
      <c r="IE460" s="19">
        <v>132.625</v>
      </c>
      <c r="IF460" s="19">
        <v>133.5</v>
      </c>
      <c r="IG460" s="19">
        <v>133.21875</v>
      </c>
      <c r="IH460" s="19">
        <v>133.03125</v>
      </c>
      <c r="II460" s="19">
        <v>134.375</v>
      </c>
      <c r="IJ460" s="19">
        <v>136.8125</v>
      </c>
      <c r="IK460" s="19">
        <v>143.09375</v>
      </c>
      <c r="IL460" s="19">
        <v>138.8125</v>
      </c>
      <c r="IM460" s="19">
        <v>141.625</v>
      </c>
      <c r="IN460" s="19">
        <v>143.3125</v>
      </c>
      <c r="IO460" s="19">
        <v>141.0625</v>
      </c>
      <c r="IP460" s="19">
        <v>142.25</v>
      </c>
      <c r="IQ460" s="19">
        <v>144.9375</v>
      </c>
      <c r="IR460" s="19">
        <v>145.03125</v>
      </c>
      <c r="IS460" s="19">
        <v>144.25</v>
      </c>
      <c r="IT460" s="28">
        <v>141.5547</v>
      </c>
      <c r="IU460" s="28">
        <v>142.5727</v>
      </c>
      <c r="IV460" s="28">
        <v>142.74430000000001</v>
      </c>
      <c r="IW460" s="29">
        <v>140.9372516</v>
      </c>
      <c r="IX460" s="29">
        <v>142.4467726</v>
      </c>
      <c r="IY460" s="34">
        <v>142.18755000000002</v>
      </c>
      <c r="IZ460" s="34">
        <v>142.86713000000003</v>
      </c>
      <c r="JA460" s="34">
        <v>146.88749999999999</v>
      </c>
      <c r="JB460" s="34">
        <v>147.20313000000002</v>
      </c>
      <c r="JC460" s="34">
        <v>150.78125</v>
      </c>
      <c r="JD460" s="34">
        <v>149.10433</v>
      </c>
      <c r="JE460" s="34">
        <v>149.18754000000001</v>
      </c>
      <c r="JF460" s="34">
        <v>152.28125</v>
      </c>
      <c r="JG460" s="34">
        <v>149.422</v>
      </c>
      <c r="JH460" s="34">
        <v>150.1688</v>
      </c>
      <c r="JI460" s="34">
        <v>149.07837499999999</v>
      </c>
      <c r="JJ460" s="34">
        <v>151.40625</v>
      </c>
      <c r="JK460" s="34">
        <v>155.07813000000002</v>
      </c>
      <c r="JL460" s="34">
        <v>154.49561000000003</v>
      </c>
      <c r="JM460" s="34">
        <v>161.23438000000002</v>
      </c>
      <c r="JN460" s="34">
        <v>168.76339000000002</v>
      </c>
      <c r="JO460" s="34">
        <v>169.50004000000001</v>
      </c>
      <c r="JP460" s="34">
        <v>171.25</v>
      </c>
      <c r="JQ460" s="34">
        <v>170.59375</v>
      </c>
      <c r="JR460" s="34">
        <v>171.57825</v>
      </c>
      <c r="JS460" s="34">
        <v>176.86725000000001</v>
      </c>
      <c r="JT460" s="34">
        <v>178.53125</v>
      </c>
      <c r="JU460" s="34">
        <v>185.40630000000002</v>
      </c>
      <c r="JV460" s="34">
        <v>188.38130000000001</v>
      </c>
      <c r="JW460" s="34">
        <v>190.25</v>
      </c>
      <c r="JX460" s="34">
        <v>194.31100000000004</v>
      </c>
      <c r="JY460" s="34">
        <v>193.1875</v>
      </c>
      <c r="JZ460" s="34">
        <v>194.79431</v>
      </c>
      <c r="KA460" s="34">
        <v>201.53343000000001</v>
      </c>
      <c r="KB460" s="34">
        <v>210.51571000000001</v>
      </c>
      <c r="KC460" s="34">
        <v>212.16357000000005</v>
      </c>
      <c r="KD460" s="34">
        <v>211.26249999999999</v>
      </c>
      <c r="KE460" s="17">
        <v>215.47499999999999</v>
      </c>
      <c r="KF460" s="2">
        <v>213.16</v>
      </c>
      <c r="KG460" s="2">
        <v>214.32</v>
      </c>
      <c r="KH460" s="2">
        <v>213.27</v>
      </c>
      <c r="KI460" s="2">
        <v>212.5</v>
      </c>
      <c r="KJ460" s="2">
        <v>205.56</v>
      </c>
      <c r="KK460" s="2">
        <v>206.61</v>
      </c>
      <c r="KL460" s="2">
        <v>211.61</v>
      </c>
      <c r="KM460" s="2">
        <v>217.63</v>
      </c>
      <c r="KN460" s="2">
        <v>218.82</v>
      </c>
      <c r="KO460" s="2">
        <v>211.94</v>
      </c>
      <c r="KP460" s="2">
        <v>215.77</v>
      </c>
      <c r="KQ460" s="2">
        <v>218.91</v>
      </c>
      <c r="KR460" s="2">
        <v>218.18</v>
      </c>
      <c r="KS460" s="2">
        <v>218.48</v>
      </c>
      <c r="KT460" s="2">
        <v>222.67</v>
      </c>
      <c r="KU460" s="2">
        <v>218.28</v>
      </c>
      <c r="KV460" s="2">
        <v>216.74</v>
      </c>
      <c r="KW460" s="2">
        <v>216.55</v>
      </c>
      <c r="KX460" s="2">
        <v>217.79</v>
      </c>
      <c r="KY460" s="2">
        <v>222.79</v>
      </c>
      <c r="KZ460" s="2">
        <v>221.46</v>
      </c>
      <c r="LA460" s="2">
        <v>222.36</v>
      </c>
      <c r="LB460" s="2">
        <v>219.8</v>
      </c>
      <c r="LC460" s="2">
        <v>211.06</v>
      </c>
      <c r="LD460" s="2">
        <v>202.23</v>
      </c>
      <c r="LE460" s="2">
        <v>204.54</v>
      </c>
      <c r="LF460" s="2">
        <v>208.09</v>
      </c>
      <c r="LG460" s="2">
        <v>210.86</v>
      </c>
      <c r="LH460" s="2">
        <v>215.45</v>
      </c>
      <c r="LI460" s="2">
        <v>208</v>
      </c>
      <c r="LJ460" s="2">
        <v>217.03</v>
      </c>
      <c r="LK460" s="2">
        <v>215.42</v>
      </c>
      <c r="LL460" s="2">
        <v>210.65</v>
      </c>
      <c r="LM460" s="2">
        <v>210.47</v>
      </c>
      <c r="LN460" s="2">
        <v>210.62</v>
      </c>
      <c r="LO460" s="2">
        <v>210.99</v>
      </c>
      <c r="LP460" s="2">
        <v>210.96</v>
      </c>
      <c r="LQ460" s="40">
        <v>213.57</v>
      </c>
      <c r="LR460" s="2">
        <v>217.94</v>
      </c>
      <c r="LS460" s="40">
        <v>212.29</v>
      </c>
      <c r="LT460" s="2">
        <v>220.53</v>
      </c>
      <c r="LU460" s="40">
        <v>221.65</v>
      </c>
      <c r="LV460" s="40">
        <v>219.26</v>
      </c>
      <c r="LW460" s="2">
        <v>215.66</v>
      </c>
      <c r="LX460" s="2">
        <v>222.78</v>
      </c>
      <c r="LY460" s="2">
        <v>226.69</v>
      </c>
      <c r="LZ460" s="2">
        <v>229.05</v>
      </c>
      <c r="MA460" s="2">
        <v>227.43</v>
      </c>
      <c r="MB460" s="2">
        <v>226.14</v>
      </c>
      <c r="MC460" s="40">
        <v>233.13</v>
      </c>
      <c r="MD460" s="40">
        <v>232.23</v>
      </c>
      <c r="ME460" s="40">
        <v>225.69</v>
      </c>
      <c r="MF460" s="2">
        <v>227.8</v>
      </c>
      <c r="MG460" s="61">
        <v>230.69</v>
      </c>
      <c r="MH460" s="40">
        <v>224.82</v>
      </c>
      <c r="MI460" s="2">
        <v>224.91</v>
      </c>
      <c r="MJ460" s="2">
        <v>232.94</v>
      </c>
      <c r="MK460" s="40">
        <v>232.98</v>
      </c>
      <c r="ML460" s="40">
        <v>235.63</v>
      </c>
      <c r="MM460" s="40">
        <v>239.4</v>
      </c>
      <c r="MN460" s="2">
        <v>235.77</v>
      </c>
      <c r="MO460" s="40">
        <v>234.71</v>
      </c>
      <c r="MP460" s="40">
        <v>236.34</v>
      </c>
      <c r="MQ460" s="40">
        <v>235.46</v>
      </c>
      <c r="MR460" s="2">
        <v>239.91</v>
      </c>
      <c r="MS460" s="40">
        <v>241.63</v>
      </c>
      <c r="MT460" s="40">
        <v>243.2</v>
      </c>
      <c r="MU460" s="40">
        <v>245.87</v>
      </c>
      <c r="MV460" s="2">
        <v>248.83</v>
      </c>
      <c r="MW460" s="2">
        <v>248.16</v>
      </c>
      <c r="MX460" s="2">
        <v>246.41</v>
      </c>
      <c r="MY460" s="2">
        <v>246.74</v>
      </c>
      <c r="MZ460" s="2">
        <v>250.18</v>
      </c>
      <c r="NA460" s="2">
        <v>251.83</v>
      </c>
      <c r="NB460" s="2">
        <v>256.81</v>
      </c>
      <c r="NC460" s="2">
        <v>253.66</v>
      </c>
      <c r="ND460" s="2">
        <v>259.37</v>
      </c>
      <c r="NE460" s="2">
        <v>258.45</v>
      </c>
      <c r="NF460" s="2">
        <v>259.68</v>
      </c>
      <c r="NG460" s="2">
        <v>261.95</v>
      </c>
      <c r="NH460" s="2">
        <v>266.63</v>
      </c>
      <c r="NI460" s="2">
        <v>269.36</v>
      </c>
      <c r="NJ460" s="2">
        <v>268.04000000000002</v>
      </c>
      <c r="NK460" s="2">
        <v>263</v>
      </c>
      <c r="NL460" s="2">
        <v>257.92</v>
      </c>
      <c r="NM460" s="2">
        <v>260.88</v>
      </c>
      <c r="NN460" s="2">
        <v>259.08999999999997</v>
      </c>
      <c r="NO460" s="2">
        <v>265.33</v>
      </c>
      <c r="NP460" s="2">
        <v>269.69</v>
      </c>
      <c r="NQ460" s="2">
        <v>268.57</v>
      </c>
      <c r="NR460" s="2">
        <v>272.29000000000002</v>
      </c>
      <c r="NS460" s="2">
        <v>272.58</v>
      </c>
      <c r="NT460" s="2">
        <v>266.79000000000002</v>
      </c>
      <c r="NU460" s="2">
        <v>262</v>
      </c>
      <c r="NV460" s="40">
        <v>267.02999999999997</v>
      </c>
      <c r="NW460" s="2">
        <v>263.75</v>
      </c>
      <c r="NX460" s="2">
        <v>262.49</v>
      </c>
      <c r="NY460" s="2">
        <v>257.83</v>
      </c>
      <c r="NZ460" s="2">
        <v>255.68</v>
      </c>
      <c r="OA460" s="2">
        <v>262.05</v>
      </c>
      <c r="OB460" s="2">
        <v>266.42</v>
      </c>
      <c r="OC460" s="2">
        <v>268.33999999999997</v>
      </c>
      <c r="OD460" s="2">
        <v>270.3</v>
      </c>
      <c r="OE460" s="2">
        <v>279.22000000000003</v>
      </c>
      <c r="OF460" s="2">
        <v>282.58</v>
      </c>
      <c r="OG460" s="2">
        <v>285.82</v>
      </c>
      <c r="OH460" s="2">
        <v>286.76</v>
      </c>
      <c r="OI460" s="2">
        <v>292.26</v>
      </c>
      <c r="OJ460" s="2">
        <v>284.73</v>
      </c>
      <c r="OK460" s="40">
        <v>281.91000000000003</v>
      </c>
      <c r="OL460" s="40">
        <v>289.83</v>
      </c>
      <c r="OM460" s="2">
        <v>287.56</v>
      </c>
      <c r="ON460" s="2">
        <v>299.60000000000002</v>
      </c>
      <c r="OO460" s="2">
        <v>289.16000000000003</v>
      </c>
      <c r="OP460" s="2">
        <v>262.23</v>
      </c>
      <c r="OQ460" s="40">
        <v>252.64</v>
      </c>
      <c r="OR460" s="2">
        <v>278.32</v>
      </c>
      <c r="OS460" s="2">
        <v>280.17</v>
      </c>
      <c r="OT460" s="2">
        <v>281.33</v>
      </c>
      <c r="OU460" s="40">
        <v>285.63</v>
      </c>
      <c r="OV460" s="2">
        <v>282.35000000000002</v>
      </c>
      <c r="OW460" s="40">
        <v>285.47000000000003</v>
      </c>
      <c r="OX460" s="2">
        <v>290.70999999999998</v>
      </c>
      <c r="OY460" s="2">
        <v>284.42</v>
      </c>
      <c r="OZ460" s="2">
        <v>289.3</v>
      </c>
      <c r="PA460" s="2">
        <v>292.52999999999997</v>
      </c>
      <c r="PB460" s="2">
        <v>299.57</v>
      </c>
      <c r="PC460" s="2">
        <v>302.52999999999997</v>
      </c>
      <c r="PD460" s="2">
        <v>294.52</v>
      </c>
      <c r="PE460" s="2">
        <v>297.39</v>
      </c>
      <c r="PF460" s="40">
        <v>297.97000000000003</v>
      </c>
      <c r="PG460" s="2">
        <v>304.05</v>
      </c>
      <c r="PH460" s="2">
        <v>309.14999999999998</v>
      </c>
      <c r="PI460" s="2">
        <v>309.3</v>
      </c>
      <c r="PJ460" s="40">
        <v>313.76</v>
      </c>
      <c r="PK460" s="2">
        <v>308.7</v>
      </c>
      <c r="PL460">
        <v>319.05</v>
      </c>
      <c r="PM460" s="2">
        <v>320.31</v>
      </c>
      <c r="PN460" s="2">
        <v>321.10000000000002</v>
      </c>
      <c r="PO460" s="2">
        <v>318.13</v>
      </c>
      <c r="PP460" s="2">
        <v>319.83999999999997</v>
      </c>
      <c r="PQ460" s="2">
        <v>318.3</v>
      </c>
      <c r="PR460" s="2">
        <v>321.51</v>
      </c>
      <c r="PS460" s="2">
        <v>323.37</v>
      </c>
      <c r="PT460" s="2">
        <v>329.47</v>
      </c>
      <c r="PU460" s="2">
        <v>335.40000000000003</v>
      </c>
      <c r="PV460" s="2">
        <v>334.95</v>
      </c>
      <c r="PW460" s="2">
        <v>347.41</v>
      </c>
      <c r="PX460" s="51">
        <v>344.78000000000003</v>
      </c>
      <c r="PY460" s="2">
        <v>353.01</v>
      </c>
      <c r="PZ460" s="2">
        <v>353.59000000000003</v>
      </c>
      <c r="QA460" s="2">
        <v>356.87</v>
      </c>
      <c r="QB460" s="2">
        <v>363.92</v>
      </c>
      <c r="QC460" s="2">
        <v>365.64</v>
      </c>
      <c r="QD460" s="2">
        <v>366.3</v>
      </c>
      <c r="QE460" s="2">
        <v>365.94</v>
      </c>
      <c r="QF460" s="2">
        <v>365.43</v>
      </c>
      <c r="QG460" s="2">
        <v>373.17</v>
      </c>
      <c r="QH460" s="2">
        <v>366.28000000000003</v>
      </c>
      <c r="QI460" s="2">
        <v>369.63</v>
      </c>
      <c r="QJ460" s="2">
        <v>372.97</v>
      </c>
      <c r="QK460" s="2">
        <v>368.36</v>
      </c>
      <c r="QL460" s="2">
        <v>368.74</v>
      </c>
      <c r="QM460" s="2">
        <v>372.86</v>
      </c>
      <c r="QN460" s="2">
        <v>372.26</v>
      </c>
      <c r="QO460" s="2">
        <v>379.77</v>
      </c>
      <c r="QP460" s="2">
        <v>385.33</v>
      </c>
      <c r="QQ460" s="2">
        <v>392.38</v>
      </c>
      <c r="QR460" s="2">
        <v>388.3</v>
      </c>
      <c r="QS460" s="2">
        <v>381.4</v>
      </c>
      <c r="QT460" s="2">
        <v>365.59</v>
      </c>
      <c r="QU460" s="2">
        <v>371.23</v>
      </c>
      <c r="QV460" s="2">
        <v>364.78</v>
      </c>
      <c r="QW460" s="2">
        <v>365.83</v>
      </c>
      <c r="QX460" s="2">
        <v>369.52</v>
      </c>
      <c r="QY460" s="2">
        <v>365.13</v>
      </c>
      <c r="QZ460" s="2">
        <v>359.95</v>
      </c>
      <c r="RA460" s="2">
        <v>363.09</v>
      </c>
      <c r="RB460" s="2">
        <v>362.11</v>
      </c>
      <c r="RC460" s="2">
        <v>363.8</v>
      </c>
      <c r="RD460" s="2">
        <v>365.22</v>
      </c>
      <c r="RE460" s="2">
        <v>365.22</v>
      </c>
      <c r="RF460" s="2">
        <v>361.42</v>
      </c>
      <c r="RG460" s="2">
        <v>361.7</v>
      </c>
      <c r="RH460" s="2">
        <v>366.93</v>
      </c>
      <c r="RI460" s="2">
        <v>363.43</v>
      </c>
      <c r="RJ460" s="2">
        <v>364.67</v>
      </c>
      <c r="RK460" s="2">
        <v>368.66</v>
      </c>
      <c r="RL460" s="2">
        <v>369.19</v>
      </c>
      <c r="RM460" s="2">
        <v>366.72</v>
      </c>
      <c r="RN460" s="2">
        <v>363.16</v>
      </c>
      <c r="RO460" s="2">
        <v>364.21</v>
      </c>
      <c r="RP460" s="2">
        <v>364.2</v>
      </c>
      <c r="RQ460" s="2">
        <v>363.21</v>
      </c>
      <c r="RR460" s="2">
        <v>362.17</v>
      </c>
      <c r="RS460" s="2">
        <v>360.55</v>
      </c>
      <c r="RT460" s="2">
        <v>357.89</v>
      </c>
      <c r="RU460" s="2">
        <v>359.97</v>
      </c>
      <c r="RV460" s="2">
        <v>358.91</v>
      </c>
      <c r="RW460" s="2">
        <v>359.8</v>
      </c>
      <c r="RX460" s="2">
        <v>355.16</v>
      </c>
      <c r="RY460" s="51">
        <v>360.44</v>
      </c>
      <c r="RZ460" s="2">
        <v>360.06</v>
      </c>
      <c r="SA460" s="51">
        <v>360.94</v>
      </c>
      <c r="SB460" s="2">
        <v>359.89</v>
      </c>
      <c r="SC460" s="2">
        <v>359.72</v>
      </c>
      <c r="SD460" s="2">
        <v>367.8</v>
      </c>
      <c r="SE460" s="51">
        <v>369.67</v>
      </c>
      <c r="SF460" s="2">
        <v>371.86</v>
      </c>
      <c r="SG460" s="2">
        <v>370.47</v>
      </c>
      <c r="SH460" s="2">
        <v>371.84</v>
      </c>
      <c r="SI460" s="2">
        <v>370.22</v>
      </c>
      <c r="SJ460" s="2">
        <v>371.16</v>
      </c>
      <c r="SK460" s="2">
        <v>372.09</v>
      </c>
      <c r="SL460" s="2">
        <v>372.74</v>
      </c>
      <c r="SM460" s="2">
        <v>372.56</v>
      </c>
      <c r="SN460" s="2">
        <v>372.93</v>
      </c>
      <c r="SO460" s="2">
        <v>372.22</v>
      </c>
      <c r="SP460" s="2">
        <v>369.47</v>
      </c>
      <c r="SQ460" s="17">
        <v>369.40899999999999</v>
      </c>
      <c r="SR460" s="17">
        <v>370.49400000000003</v>
      </c>
      <c r="SS460" s="17">
        <v>367.36599999999999</v>
      </c>
      <c r="ST460" s="17">
        <v>367.19099999999997</v>
      </c>
      <c r="SU460" s="17">
        <v>366.02600000000001</v>
      </c>
      <c r="SV460" s="17">
        <v>364.84199999999998</v>
      </c>
      <c r="SW460" s="17">
        <v>362.53500000000003</v>
      </c>
      <c r="SX460" s="2">
        <v>363.09800000000001</v>
      </c>
      <c r="SY460" s="2">
        <v>362.13099999999997</v>
      </c>
      <c r="SZ460" s="2">
        <v>361.84</v>
      </c>
      <c r="TA460" s="2">
        <v>362.35899999999998</v>
      </c>
      <c r="TB460" s="2">
        <v>361.048</v>
      </c>
      <c r="TC460" s="2">
        <v>360.99799999999999</v>
      </c>
      <c r="TD460" s="2">
        <v>361.04700000000003</v>
      </c>
      <c r="TE460" s="2">
        <v>361.19799999999998</v>
      </c>
      <c r="TF460" s="57">
        <v>360.71100000000001</v>
      </c>
      <c r="TG460" s="57">
        <v>359.63200000000001</v>
      </c>
      <c r="TH460" s="57">
        <v>358.786</v>
      </c>
      <c r="TI460" s="57">
        <v>358.63600000000002</v>
      </c>
      <c r="TJ460" s="57">
        <v>357.77699999999999</v>
      </c>
      <c r="TK460" s="57">
        <v>358.33600000000001</v>
      </c>
      <c r="TL460" s="57">
        <v>356.59100000000001</v>
      </c>
      <c r="TM460" s="57">
        <v>356.34699999999998</v>
      </c>
      <c r="TN460" s="57">
        <v>356.05</v>
      </c>
      <c r="TO460" s="17">
        <v>356.21499999999997</v>
      </c>
      <c r="TP460" s="57">
        <v>355.15600000000001</v>
      </c>
      <c r="TQ460" s="17">
        <v>355.13099999999997</v>
      </c>
      <c r="TR460" s="17">
        <v>354.44600000000003</v>
      </c>
      <c r="TS460" s="57">
        <v>353.988</v>
      </c>
      <c r="TT460" s="17">
        <v>353.38099999999997</v>
      </c>
      <c r="TU460" s="57">
        <v>352.88200000000001</v>
      </c>
      <c r="TV460" s="17">
        <v>352.41300000000001</v>
      </c>
      <c r="TW460" s="17">
        <v>351.89699999999999</v>
      </c>
      <c r="TX460" s="17" t="s">
        <v>29</v>
      </c>
      <c r="TY460" s="17"/>
      <c r="TZ460" s="17"/>
      <c r="UA460" s="2"/>
      <c r="UB460" s="2"/>
      <c r="UC460" s="57"/>
      <c r="UD460" s="57" t="s">
        <v>289</v>
      </c>
      <c r="UE460" s="17" t="s">
        <v>289</v>
      </c>
      <c r="UF460" s="17" t="s">
        <v>289</v>
      </c>
      <c r="UG460" s="17" t="s">
        <v>289</v>
      </c>
      <c r="UH460" s="17" t="s">
        <v>289</v>
      </c>
      <c r="UI460" s="17" t="s">
        <v>289</v>
      </c>
      <c r="UJ460" s="17" t="s">
        <v>289</v>
      </c>
      <c r="UK460" s="17" t="s">
        <v>289</v>
      </c>
      <c r="UL460" s="17" t="s">
        <v>289</v>
      </c>
      <c r="UM460" s="17" t="s">
        <v>289</v>
      </c>
      <c r="UN460" s="17" t="s">
        <v>289</v>
      </c>
      <c r="UO460" s="17" t="s">
        <v>289</v>
      </c>
      <c r="UP460" s="17" t="s">
        <v>289</v>
      </c>
      <c r="UQ460" s="17" t="s">
        <v>289</v>
      </c>
      <c r="UR460" s="17" t="s">
        <v>289</v>
      </c>
      <c r="US460" s="17" t="s">
        <v>289</v>
      </c>
      <c r="UT460" s="17" t="s">
        <v>289</v>
      </c>
      <c r="UU460" s="17" t="s">
        <v>289</v>
      </c>
      <c r="UV460" s="17" t="s">
        <v>289</v>
      </c>
      <c r="UW460" s="17" t="s">
        <v>289</v>
      </c>
      <c r="UX460" s="17" t="s">
        <v>289</v>
      </c>
      <c r="UY460" s="17" t="s">
        <v>289</v>
      </c>
      <c r="UZ460" s="17" t="s">
        <v>289</v>
      </c>
      <c r="VA460" s="17" t="s">
        <v>289</v>
      </c>
      <c r="VB460" s="57" t="str">
        <f t="shared" si="41"/>
        <v/>
      </c>
      <c r="VC460" s="17" t="s">
        <v>289</v>
      </c>
      <c r="VD460" s="17" t="s">
        <v>289</v>
      </c>
      <c r="VE460" s="17" t="s">
        <v>289</v>
      </c>
      <c r="VF460" s="17" t="s">
        <v>289</v>
      </c>
      <c r="VG460" s="17" t="s">
        <v>289</v>
      </c>
      <c r="VH460" s="17" t="s">
        <v>289</v>
      </c>
      <c r="VI460" s="17" t="s">
        <v>289</v>
      </c>
      <c r="VJ460" s="17" t="s">
        <v>289</v>
      </c>
      <c r="VK460" s="17" t="s">
        <v>289</v>
      </c>
      <c r="VL460" s="17" t="s">
        <v>289</v>
      </c>
      <c r="VM460" s="17" t="s">
        <v>289</v>
      </c>
      <c r="VN460" s="17" t="s">
        <v>289</v>
      </c>
      <c r="VO460" s="17" t="s">
        <v>289</v>
      </c>
      <c r="VP460" s="17" t="s">
        <v>289</v>
      </c>
      <c r="VQ460" s="17" t="s">
        <v>289</v>
      </c>
      <c r="VR460" s="17" t="s">
        <v>289</v>
      </c>
      <c r="VS460" s="17" t="s">
        <v>289</v>
      </c>
      <c r="VT460" s="17" t="s">
        <v>289</v>
      </c>
      <c r="VU460" s="17" t="s">
        <v>289</v>
      </c>
      <c r="VV460" s="17" t="s">
        <v>289</v>
      </c>
      <c r="VW460" s="17" t="s">
        <v>289</v>
      </c>
      <c r="VX460" s="17" t="s">
        <v>289</v>
      </c>
      <c r="VY460" s="17" t="s">
        <v>289</v>
      </c>
      <c r="VZ460" s="17" t="s">
        <v>289</v>
      </c>
      <c r="WA460" s="17" t="s">
        <v>289</v>
      </c>
      <c r="WB460" s="17" t="s">
        <v>289</v>
      </c>
      <c r="WC460" s="17" t="s">
        <v>289</v>
      </c>
      <c r="WD460" s="17" t="s">
        <v>289</v>
      </c>
      <c r="WE460" s="1" t="s">
        <v>289</v>
      </c>
      <c r="WF460" s="57" t="s">
        <v>289</v>
      </c>
      <c r="WG460" s="1" t="s">
        <v>289</v>
      </c>
      <c r="WH460" s="1" t="s">
        <v>289</v>
      </c>
      <c r="WI460" s="1" t="s">
        <v>289</v>
      </c>
      <c r="WJ460" s="1" t="s">
        <v>289</v>
      </c>
      <c r="WK460" s="1" t="s">
        <v>289</v>
      </c>
      <c r="WL460" s="1" t="s">
        <v>289</v>
      </c>
      <c r="WM460" s="1" t="s">
        <v>289</v>
      </c>
      <c r="WN460" s="57" t="str">
        <f t="shared" si="40"/>
        <v/>
      </c>
      <c r="WO460" s="1" t="e">
        <v>#N/A</v>
      </c>
      <c r="WP460" s="1" t="e">
        <v>#N/A</v>
      </c>
      <c r="WQ460" s="1" t="e">
        <v>#N/A</v>
      </c>
      <c r="WR460" s="1" t="s">
        <v>289</v>
      </c>
      <c r="WS460" s="1" t="s">
        <v>289</v>
      </c>
      <c r="WT460" s="1" t="s">
        <v>289</v>
      </c>
      <c r="WU460" s="1" t="s">
        <v>289</v>
      </c>
      <c r="WV460" s="5" t="s">
        <v>3</v>
      </c>
    </row>
    <row r="461" spans="1:620" ht="15" x14ac:dyDescent="0.25">
      <c r="A461" s="1">
        <v>51700</v>
      </c>
      <c r="B461" s="1">
        <v>2.5</v>
      </c>
      <c r="C461" s="1" t="s">
        <v>54</v>
      </c>
      <c r="F461" s="1">
        <v>2024</v>
      </c>
      <c r="G461" s="5">
        <v>31776</v>
      </c>
      <c r="H461" s="5">
        <v>45490</v>
      </c>
      <c r="J461" s="7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>
        <v>29.75</v>
      </c>
      <c r="EO461" s="19">
        <v>31.25</v>
      </c>
      <c r="EP461" s="19">
        <v>84.3125</v>
      </c>
      <c r="EQ461" s="19">
        <v>84.90625</v>
      </c>
      <c r="ER461" s="19" t="s">
        <v>28</v>
      </c>
      <c r="ES461" s="19">
        <v>82.09375</v>
      </c>
      <c r="ET461" s="19">
        <v>79.8125</v>
      </c>
      <c r="EU461" s="19">
        <v>80</v>
      </c>
      <c r="EV461" s="19">
        <v>77.4375</v>
      </c>
      <c r="EW461" s="19">
        <v>75.125</v>
      </c>
      <c r="EX461" s="19">
        <v>72.625</v>
      </c>
      <c r="EY461" s="19" t="s">
        <v>28</v>
      </c>
      <c r="EZ461" s="19">
        <v>77.4375</v>
      </c>
      <c r="FA461" s="19">
        <v>77.5</v>
      </c>
      <c r="FB461" s="19">
        <v>79.375</v>
      </c>
      <c r="FC461" s="19">
        <v>79.75</v>
      </c>
      <c r="FD461" s="19">
        <v>79.875</v>
      </c>
      <c r="FE461" s="19">
        <v>79.46875</v>
      </c>
      <c r="FF461" s="19">
        <v>79.25</v>
      </c>
      <c r="FG461" s="19">
        <v>80.5</v>
      </c>
      <c r="FH461" s="19">
        <v>79.4375</v>
      </c>
      <c r="FI461" s="19">
        <v>80.5625</v>
      </c>
      <c r="FJ461" s="19">
        <v>86.5625</v>
      </c>
      <c r="FK461" s="19">
        <v>85.75</v>
      </c>
      <c r="FL461" s="19">
        <v>84.90625</v>
      </c>
      <c r="FM461" s="19">
        <v>87.875</v>
      </c>
      <c r="FN461" s="19">
        <v>90</v>
      </c>
      <c r="FO461" s="19">
        <v>90.8125</v>
      </c>
      <c r="FP461" s="19">
        <v>89.5</v>
      </c>
      <c r="FQ461" s="19">
        <v>87.0625</v>
      </c>
      <c r="FR461" s="19">
        <v>90.25</v>
      </c>
      <c r="FS461" s="19">
        <v>94.0625</v>
      </c>
      <c r="FT461" s="19">
        <v>94.6875</v>
      </c>
      <c r="FU461" s="19">
        <v>92.3125</v>
      </c>
      <c r="FV461" s="19">
        <v>94.0625</v>
      </c>
      <c r="FW461" s="19">
        <v>92.375</v>
      </c>
      <c r="FX461" s="19">
        <v>95.3125</v>
      </c>
      <c r="FY461" s="19">
        <v>92.4375</v>
      </c>
      <c r="FZ461" s="19">
        <v>90.125</v>
      </c>
      <c r="GA461" s="19">
        <v>88</v>
      </c>
      <c r="GB461" s="19">
        <v>86.1875</v>
      </c>
      <c r="GC461" s="19">
        <v>90.8125</v>
      </c>
      <c r="GD461" s="19">
        <v>91.9375</v>
      </c>
      <c r="GE461" s="19">
        <v>90.625</v>
      </c>
      <c r="GF461" s="19">
        <v>89.625</v>
      </c>
      <c r="GG461" s="19">
        <v>89.8125</v>
      </c>
      <c r="GH461" s="19">
        <v>90</v>
      </c>
      <c r="GI461" s="19">
        <v>93.125</v>
      </c>
      <c r="GJ461" s="19">
        <v>92.6875</v>
      </c>
      <c r="GK461" s="19">
        <v>93.25</v>
      </c>
      <c r="GL461" s="19">
        <v>93.25</v>
      </c>
      <c r="GM461" s="19">
        <v>94</v>
      </c>
      <c r="GN461" s="19">
        <v>94.375</v>
      </c>
      <c r="GO461" s="19">
        <v>93.9375</v>
      </c>
      <c r="GP461" s="19">
        <v>92.0625</v>
      </c>
      <c r="GQ461" s="19">
        <v>92.1875</v>
      </c>
      <c r="GR461" s="19">
        <v>92</v>
      </c>
      <c r="GS461" s="19">
        <v>93.6875</v>
      </c>
      <c r="GT461" s="19">
        <v>93.5625</v>
      </c>
      <c r="GU461" s="19">
        <v>93</v>
      </c>
      <c r="GV461" s="19">
        <v>90.9375</v>
      </c>
      <c r="GW461" s="19">
        <v>93.625</v>
      </c>
      <c r="GX461" s="19">
        <v>93.5</v>
      </c>
      <c r="GY461" s="19">
        <v>89.125</v>
      </c>
      <c r="GZ461" s="19">
        <v>91.875</v>
      </c>
      <c r="HA461" s="19">
        <v>96.9375</v>
      </c>
      <c r="HB461" s="19">
        <v>96.4375</v>
      </c>
      <c r="HC461" s="19">
        <v>92.75</v>
      </c>
      <c r="HD461" s="19">
        <v>90.8125</v>
      </c>
      <c r="HE461" s="19">
        <v>100.125</v>
      </c>
      <c r="HF461" s="19">
        <v>106.8125</v>
      </c>
      <c r="HG461" s="19">
        <v>102.5</v>
      </c>
      <c r="HH461" s="19">
        <v>103.875</v>
      </c>
      <c r="HI461" s="19">
        <v>104.8125</v>
      </c>
      <c r="HJ461" s="19">
        <v>107.875</v>
      </c>
      <c r="HK461" s="19">
        <v>110.5</v>
      </c>
      <c r="HL461" s="19">
        <v>107.6875</v>
      </c>
      <c r="HM461" s="19">
        <v>109.8125</v>
      </c>
      <c r="HN461" s="19">
        <v>111.34375</v>
      </c>
      <c r="HO461" s="19">
        <v>114.625</v>
      </c>
      <c r="HP461" s="19">
        <v>118.625</v>
      </c>
      <c r="HQ461" s="19">
        <v>121.25</v>
      </c>
      <c r="HR461" s="19">
        <v>122.3125</v>
      </c>
      <c r="HS461" s="19">
        <v>123.375</v>
      </c>
      <c r="HT461" s="19">
        <v>129.125</v>
      </c>
      <c r="HU461" s="19">
        <v>127.3125</v>
      </c>
      <c r="HV461" s="19">
        <v>118.9375</v>
      </c>
      <c r="HW461" s="19">
        <v>116.25</v>
      </c>
      <c r="HX461" s="19">
        <v>114.4375</v>
      </c>
      <c r="HY461" s="19">
        <v>107.4375</v>
      </c>
      <c r="HZ461" s="19">
        <v>107.25</v>
      </c>
      <c r="IA461" s="19">
        <v>107.4375</v>
      </c>
      <c r="IB461" s="19">
        <v>111.4375</v>
      </c>
      <c r="IC461" s="19">
        <v>109.625</v>
      </c>
      <c r="ID461" s="19">
        <v>109.5625</v>
      </c>
      <c r="IE461" s="19">
        <v>110.3125</v>
      </c>
      <c r="IF461" s="19">
        <v>111.0625</v>
      </c>
      <c r="IG461" s="19">
        <v>110.65625</v>
      </c>
      <c r="IH461" s="19">
        <v>110.4375</v>
      </c>
      <c r="II461" s="19">
        <v>111.59375</v>
      </c>
      <c r="IJ461" s="19">
        <v>113.8125</v>
      </c>
      <c r="IK461" s="19">
        <v>119.46875</v>
      </c>
      <c r="IL461" s="19">
        <v>115.5625</v>
      </c>
      <c r="IM461" s="19">
        <v>117.8125</v>
      </c>
      <c r="IN461" s="19">
        <v>119.21875</v>
      </c>
      <c r="IO461" s="19">
        <v>117.125</v>
      </c>
      <c r="IP461" s="19">
        <v>118.3125</v>
      </c>
      <c r="IQ461" s="19">
        <v>120.9375</v>
      </c>
      <c r="IR461" s="19">
        <v>120.84375</v>
      </c>
      <c r="IS461" s="19">
        <v>120.25</v>
      </c>
      <c r="IT461" s="28">
        <v>116.5872</v>
      </c>
      <c r="IU461" s="28">
        <v>117.488</v>
      </c>
      <c r="IV461" s="28">
        <v>119.6187</v>
      </c>
      <c r="IW461" s="29">
        <v>117.8783584</v>
      </c>
      <c r="IX461" s="29">
        <v>119.15646409999999</v>
      </c>
      <c r="IY461" s="34">
        <v>117.98438</v>
      </c>
      <c r="IZ461" s="34">
        <v>118.53138000000001</v>
      </c>
      <c r="JA461" s="34">
        <v>122.2375</v>
      </c>
      <c r="JB461" s="34">
        <v>122.28749999999999</v>
      </c>
      <c r="JC461" s="34">
        <v>125.44792</v>
      </c>
      <c r="JD461" s="34">
        <v>123.86475</v>
      </c>
      <c r="JE461" s="34">
        <v>123.81258000000003</v>
      </c>
      <c r="JF461" s="34">
        <v>126.5</v>
      </c>
      <c r="JG461" s="34">
        <v>123.89063</v>
      </c>
      <c r="JH461" s="34">
        <v>124.55005000000001</v>
      </c>
      <c r="JI461" s="34">
        <v>123.51550000000002</v>
      </c>
      <c r="JJ461" s="34">
        <v>125.75</v>
      </c>
      <c r="JK461" s="34">
        <v>128.96094000000002</v>
      </c>
      <c r="JL461" s="34">
        <v>128.29464000000002</v>
      </c>
      <c r="JM461" s="34">
        <v>134.49996000000002</v>
      </c>
      <c r="JN461" s="34">
        <v>141.59829000000002</v>
      </c>
      <c r="JO461" s="34">
        <v>142.24385000000001</v>
      </c>
      <c r="JP461" s="34">
        <v>143.96875</v>
      </c>
      <c r="JQ461" s="34">
        <v>143.19181</v>
      </c>
      <c r="JR461" s="34">
        <v>144.2655</v>
      </c>
      <c r="JS461" s="34">
        <v>149.43756000000002</v>
      </c>
      <c r="JT461" s="34">
        <v>151.03125</v>
      </c>
      <c r="JU461" s="34">
        <v>157.51569000000001</v>
      </c>
      <c r="JV461" s="34">
        <v>160.81255000000002</v>
      </c>
      <c r="JW461" s="34">
        <v>162.44531000000001</v>
      </c>
      <c r="JX461" s="34">
        <v>166.48958000000002</v>
      </c>
      <c r="JY461" s="34">
        <v>165.4375</v>
      </c>
      <c r="JZ461" s="34">
        <v>167.09799999999998</v>
      </c>
      <c r="KA461" s="34">
        <v>173.55269000000001</v>
      </c>
      <c r="KB461" s="34">
        <v>182.38667000000001</v>
      </c>
      <c r="KC461" s="34">
        <v>184.02996000000005</v>
      </c>
      <c r="KD461" s="34">
        <v>183.67500000000001</v>
      </c>
      <c r="KE461" s="17">
        <v>187.78</v>
      </c>
      <c r="KF461" s="2">
        <v>185.2</v>
      </c>
      <c r="KG461" s="2">
        <v>186.21</v>
      </c>
      <c r="KH461" s="2">
        <v>184.88</v>
      </c>
      <c r="KI461" s="2">
        <v>184.74</v>
      </c>
      <c r="KJ461" s="2">
        <v>178.75</v>
      </c>
      <c r="KK461" s="2">
        <v>179.82</v>
      </c>
      <c r="KL461" s="2">
        <v>185.62</v>
      </c>
      <c r="KM461" s="2">
        <v>192.33</v>
      </c>
      <c r="KN461" s="2">
        <v>193.18</v>
      </c>
      <c r="KO461" s="2">
        <v>186.55</v>
      </c>
      <c r="KP461" s="2">
        <v>190.67</v>
      </c>
      <c r="KQ461" s="2">
        <v>193.93</v>
      </c>
      <c r="KR461" s="2">
        <v>193.13</v>
      </c>
      <c r="KS461" s="2">
        <v>193.3</v>
      </c>
      <c r="KT461" s="2">
        <v>197.43</v>
      </c>
      <c r="KU461" s="2">
        <v>193.12</v>
      </c>
      <c r="KV461" s="2">
        <v>191.97</v>
      </c>
      <c r="KW461" s="2">
        <v>191.77</v>
      </c>
      <c r="KX461" s="2">
        <v>193.27</v>
      </c>
      <c r="KY461" s="2">
        <v>197.93</v>
      </c>
      <c r="KZ461" s="2">
        <v>196.28</v>
      </c>
      <c r="LA461" s="2">
        <v>197.44</v>
      </c>
      <c r="LB461" s="2">
        <v>194.63</v>
      </c>
      <c r="LC461" s="2">
        <v>184.89</v>
      </c>
      <c r="LD461" s="2">
        <v>175.05</v>
      </c>
      <c r="LE461" s="2">
        <v>177.55</v>
      </c>
      <c r="LF461" s="2">
        <v>181.56</v>
      </c>
      <c r="LG461" s="2">
        <v>183.36</v>
      </c>
      <c r="LH461" s="2">
        <v>187.55</v>
      </c>
      <c r="LI461" s="2">
        <v>179.47</v>
      </c>
      <c r="LJ461" s="2">
        <v>188.79</v>
      </c>
      <c r="LK461" s="2">
        <v>187.87</v>
      </c>
      <c r="LL461" s="2">
        <v>182.6</v>
      </c>
      <c r="LM461" s="2">
        <v>181.55</v>
      </c>
      <c r="LN461" s="2">
        <v>181.25</v>
      </c>
      <c r="LO461" s="2">
        <v>182.53</v>
      </c>
      <c r="LP461" s="2">
        <v>181.65</v>
      </c>
      <c r="LQ461" s="40">
        <v>184.21</v>
      </c>
      <c r="LR461" s="2">
        <v>188.23</v>
      </c>
      <c r="LS461" s="40">
        <v>182.8</v>
      </c>
      <c r="LT461" s="2">
        <v>190.58</v>
      </c>
      <c r="LU461" s="40">
        <v>191.88</v>
      </c>
      <c r="LV461" s="40">
        <v>189.19</v>
      </c>
      <c r="LW461" s="2">
        <v>184.82</v>
      </c>
      <c r="LX461" s="2">
        <v>191.48</v>
      </c>
      <c r="LY461" s="2">
        <v>194.56</v>
      </c>
      <c r="LZ461" s="2">
        <v>195.6</v>
      </c>
      <c r="MA461" s="2">
        <v>195.11</v>
      </c>
      <c r="MB461" s="2">
        <v>193.4</v>
      </c>
      <c r="MC461" s="40">
        <v>199.93</v>
      </c>
      <c r="MD461" s="40">
        <v>198.74</v>
      </c>
      <c r="ME461" s="40">
        <v>192.26</v>
      </c>
      <c r="MF461" s="2">
        <v>195.37</v>
      </c>
      <c r="MG461" s="61">
        <v>197.97</v>
      </c>
      <c r="MH461" s="40">
        <v>193.62</v>
      </c>
      <c r="MI461" s="2">
        <v>193.42</v>
      </c>
      <c r="MJ461" s="2">
        <v>200.81</v>
      </c>
      <c r="MK461" s="40">
        <v>201.69</v>
      </c>
      <c r="ML461" s="40">
        <v>204.67</v>
      </c>
      <c r="MM461" s="40">
        <v>208.55</v>
      </c>
      <c r="MN461" s="2">
        <v>205.24</v>
      </c>
      <c r="MO461" s="40">
        <v>204.89</v>
      </c>
      <c r="MP461" s="40">
        <v>206.54</v>
      </c>
      <c r="MQ461" s="40">
        <v>205.87</v>
      </c>
      <c r="MR461" s="2">
        <v>210.18</v>
      </c>
      <c r="MS461" s="40">
        <v>211.3</v>
      </c>
      <c r="MT461" s="40">
        <v>212.62</v>
      </c>
      <c r="MU461" s="40">
        <v>215.79</v>
      </c>
      <c r="MV461" s="2">
        <v>218.63</v>
      </c>
      <c r="MW461" s="2">
        <v>217.83</v>
      </c>
      <c r="MX461" s="2">
        <v>216.79</v>
      </c>
      <c r="MY461" s="2">
        <v>216.61</v>
      </c>
      <c r="MZ461" s="2">
        <v>219.51</v>
      </c>
      <c r="NA461" s="2">
        <v>220.94</v>
      </c>
      <c r="NB461" s="2">
        <v>225.88</v>
      </c>
      <c r="NC461" s="2">
        <v>222.83</v>
      </c>
      <c r="ND461" s="2">
        <v>228.44</v>
      </c>
      <c r="NE461" s="2">
        <v>228.49</v>
      </c>
      <c r="NF461" s="2">
        <v>230.09</v>
      </c>
      <c r="NG461" s="2">
        <v>232.88</v>
      </c>
      <c r="NH461" s="2">
        <v>238.17</v>
      </c>
      <c r="NI461" s="2">
        <v>242.67</v>
      </c>
      <c r="NJ461" s="2">
        <v>241.17</v>
      </c>
      <c r="NK461" s="2">
        <v>235.03</v>
      </c>
      <c r="NL461" s="2">
        <v>229.3</v>
      </c>
      <c r="NM461" s="2">
        <v>231.38</v>
      </c>
      <c r="NN461" s="2">
        <v>230.05</v>
      </c>
      <c r="NO461" s="2">
        <v>236.81</v>
      </c>
      <c r="NP461" s="2">
        <v>241.38</v>
      </c>
      <c r="NQ461" s="2">
        <v>241.05</v>
      </c>
      <c r="NR461" s="2">
        <v>245.75</v>
      </c>
      <c r="NS461" s="2">
        <v>245.71</v>
      </c>
      <c r="NT461" s="2">
        <v>239.62</v>
      </c>
      <c r="NU461" s="2">
        <v>234.29</v>
      </c>
      <c r="NV461" s="40">
        <v>240.12</v>
      </c>
      <c r="NW461" s="2">
        <v>236.34</v>
      </c>
      <c r="NX461" s="2">
        <v>234.5</v>
      </c>
      <c r="NY461" s="2">
        <v>229.98</v>
      </c>
      <c r="NZ461" s="2">
        <v>228.24</v>
      </c>
      <c r="OA461" s="2">
        <v>235.35</v>
      </c>
      <c r="OB461" s="2">
        <v>239.67</v>
      </c>
      <c r="OC461" s="2">
        <v>240.37</v>
      </c>
      <c r="OD461" s="2">
        <v>241.16</v>
      </c>
      <c r="OE461" s="2">
        <v>249.35</v>
      </c>
      <c r="OF461" s="2">
        <v>253.53</v>
      </c>
      <c r="OG461" s="2">
        <v>257.89</v>
      </c>
      <c r="OH461" s="2">
        <v>256.12</v>
      </c>
      <c r="OI461" s="2">
        <v>259.26</v>
      </c>
      <c r="OJ461" s="2">
        <v>255.08</v>
      </c>
      <c r="OK461" s="40">
        <v>254.01</v>
      </c>
      <c r="OL461" s="40">
        <v>260.58</v>
      </c>
      <c r="OM461" s="2">
        <v>260.08999999999997</v>
      </c>
      <c r="ON461" s="2">
        <v>273.39999999999998</v>
      </c>
      <c r="OO461" s="2">
        <v>258.95999999999998</v>
      </c>
      <c r="OP461" s="2">
        <v>235.1</v>
      </c>
      <c r="OQ461" s="40">
        <v>229.53</v>
      </c>
      <c r="OR461" s="2">
        <v>248.81</v>
      </c>
      <c r="OS461" s="2">
        <v>247.12</v>
      </c>
      <c r="OT461" s="2">
        <v>240.6</v>
      </c>
      <c r="OU461" s="40">
        <v>248.8</v>
      </c>
      <c r="OV461" s="2">
        <v>246.41</v>
      </c>
      <c r="OW461" s="40">
        <v>251.5</v>
      </c>
      <c r="OX461" s="2">
        <v>253.78</v>
      </c>
      <c r="OY461" s="2">
        <v>248.62</v>
      </c>
      <c r="OZ461" s="2">
        <v>258.58999999999997</v>
      </c>
      <c r="PA461" s="2">
        <v>257.45</v>
      </c>
      <c r="PB461" s="2">
        <v>264.29000000000002</v>
      </c>
      <c r="PC461" s="2">
        <v>268.19</v>
      </c>
      <c r="PD461" s="2">
        <v>260.77999999999997</v>
      </c>
      <c r="PE461" s="2">
        <v>261.02999999999997</v>
      </c>
      <c r="PF461" s="40">
        <v>260.52</v>
      </c>
      <c r="PG461" s="2">
        <v>269.70999999999998</v>
      </c>
      <c r="PH461" s="2">
        <v>271.89999999999998</v>
      </c>
      <c r="PI461" s="2">
        <v>269.14999999999998</v>
      </c>
      <c r="PJ461" s="40">
        <v>273.19</v>
      </c>
      <c r="PK461" s="2">
        <v>267.82</v>
      </c>
      <c r="PL461">
        <v>281.08999999999997</v>
      </c>
      <c r="PM461" s="2">
        <v>282.98</v>
      </c>
      <c r="PN461" s="2">
        <v>281.27</v>
      </c>
      <c r="PO461" s="2">
        <v>277.81</v>
      </c>
      <c r="PP461" s="2">
        <v>284.05</v>
      </c>
      <c r="PQ461" s="2">
        <v>279.27</v>
      </c>
      <c r="PR461" s="2">
        <v>283.5</v>
      </c>
      <c r="PS461" s="2">
        <v>283.25</v>
      </c>
      <c r="PT461" s="2">
        <v>289.22000000000003</v>
      </c>
      <c r="PU461" s="2">
        <v>293.28000000000003</v>
      </c>
      <c r="PV461" s="2">
        <v>292.37</v>
      </c>
      <c r="PW461" s="2">
        <v>305.26</v>
      </c>
      <c r="PX461" s="51">
        <v>304.02</v>
      </c>
      <c r="PY461" s="2">
        <v>316.32</v>
      </c>
      <c r="PZ461" s="2">
        <v>313.13</v>
      </c>
      <c r="QA461" s="2">
        <v>321.8</v>
      </c>
      <c r="QB461" s="2">
        <v>331.09000000000003</v>
      </c>
      <c r="QC461" s="2">
        <v>330.48</v>
      </c>
      <c r="QD461" s="2">
        <v>329.39</v>
      </c>
      <c r="QE461" s="2">
        <v>328.29</v>
      </c>
      <c r="QF461" s="2">
        <v>328.84000000000003</v>
      </c>
      <c r="QG461" s="2">
        <v>339.17</v>
      </c>
      <c r="QH461" s="2">
        <v>331.15000000000003</v>
      </c>
      <c r="QI461" s="2">
        <v>335.01</v>
      </c>
      <c r="QJ461" s="2">
        <v>338.83</v>
      </c>
      <c r="QK461" s="2">
        <v>332.19</v>
      </c>
      <c r="QL461" s="2">
        <v>331.44</v>
      </c>
      <c r="QM461" s="2">
        <v>338.99</v>
      </c>
      <c r="QN461" s="2">
        <v>339.58</v>
      </c>
      <c r="QO461" s="2">
        <v>346.93</v>
      </c>
      <c r="QP461" s="2">
        <v>350.58</v>
      </c>
      <c r="QQ461" s="2">
        <v>361.78</v>
      </c>
      <c r="QR461" s="2">
        <v>357.68</v>
      </c>
      <c r="QS461" s="2">
        <v>347.83</v>
      </c>
      <c r="QT461" s="2">
        <v>328.83</v>
      </c>
      <c r="QU461" s="2">
        <v>334.15</v>
      </c>
      <c r="QV461" s="2">
        <v>328.08</v>
      </c>
      <c r="QW461" s="2">
        <v>328.72</v>
      </c>
      <c r="QX461" s="2">
        <v>332.74</v>
      </c>
      <c r="QY461" s="2">
        <v>327.78</v>
      </c>
      <c r="QZ461" s="2">
        <v>321.33</v>
      </c>
      <c r="RA461" s="2">
        <v>327.68</v>
      </c>
      <c r="RB461" s="2">
        <v>326.86</v>
      </c>
      <c r="RC461" s="2">
        <v>329.83</v>
      </c>
      <c r="RD461" s="2">
        <v>332.17</v>
      </c>
      <c r="RE461" s="2">
        <v>333.63</v>
      </c>
      <c r="RF461" s="2">
        <v>330.13</v>
      </c>
      <c r="RG461" s="2">
        <v>330.67</v>
      </c>
      <c r="RH461" s="2">
        <v>340.79</v>
      </c>
      <c r="RI461" s="2">
        <v>336.89</v>
      </c>
      <c r="RJ461" s="2">
        <v>339.56</v>
      </c>
      <c r="RK461" s="2">
        <v>347.74</v>
      </c>
      <c r="RL461" s="2">
        <v>349.14</v>
      </c>
      <c r="RM461" s="2">
        <v>350.74</v>
      </c>
      <c r="RN461" s="2">
        <v>343.51</v>
      </c>
      <c r="RO461" s="2">
        <v>346.83</v>
      </c>
      <c r="RP461" s="2">
        <v>344.47</v>
      </c>
      <c r="RQ461" s="2">
        <v>343.49</v>
      </c>
      <c r="RR461" s="2">
        <v>339.58</v>
      </c>
      <c r="RS461" s="2">
        <v>341.12</v>
      </c>
      <c r="RT461" s="2">
        <v>338.69</v>
      </c>
      <c r="RU461" s="2">
        <v>340.3</v>
      </c>
      <c r="RV461" s="2">
        <v>337.65</v>
      </c>
      <c r="RW461" s="2">
        <v>340.13</v>
      </c>
      <c r="RX461" s="2">
        <v>332.61</v>
      </c>
      <c r="RY461" s="51">
        <v>341.17</v>
      </c>
      <c r="RZ461" s="2">
        <v>343.17</v>
      </c>
      <c r="SA461" s="51">
        <v>343.16</v>
      </c>
      <c r="SB461" s="2">
        <v>339.31</v>
      </c>
      <c r="SC461" s="2">
        <v>341.69</v>
      </c>
      <c r="SD461" s="2">
        <v>356.79</v>
      </c>
      <c r="SE461" s="51">
        <v>361.8</v>
      </c>
      <c r="SF461" s="2">
        <v>372.94</v>
      </c>
      <c r="SG461" s="2">
        <v>370.02</v>
      </c>
      <c r="SH461" s="2">
        <v>369.24</v>
      </c>
      <c r="SI461" s="2">
        <v>362.7</v>
      </c>
      <c r="SJ461" s="2">
        <v>368.15</v>
      </c>
      <c r="SK461" s="2">
        <v>367.8</v>
      </c>
      <c r="SL461" s="2">
        <v>370.06</v>
      </c>
      <c r="SM461" s="2">
        <v>369.44</v>
      </c>
      <c r="SN461" s="2">
        <v>371.05</v>
      </c>
      <c r="SO461" s="2">
        <v>370.64</v>
      </c>
      <c r="SP461" s="2">
        <v>366.17</v>
      </c>
      <c r="SQ461" s="17">
        <v>366.09100000000001</v>
      </c>
      <c r="SR461" s="17">
        <v>371.49700000000001</v>
      </c>
      <c r="SS461" s="17">
        <v>364.733</v>
      </c>
      <c r="ST461" s="17">
        <v>365.10399999999998</v>
      </c>
      <c r="SU461" s="17">
        <v>363.74400000000003</v>
      </c>
      <c r="SV461" s="17">
        <v>364.99200000000002</v>
      </c>
      <c r="SW461" s="17">
        <v>359.82</v>
      </c>
      <c r="SX461" s="2">
        <v>359.18</v>
      </c>
      <c r="SY461" s="2">
        <v>359.40800000000002</v>
      </c>
      <c r="SZ461" s="2">
        <v>359.25400000000002</v>
      </c>
      <c r="TA461" s="2">
        <v>363.02</v>
      </c>
      <c r="TB461" s="2">
        <v>361.04500000000002</v>
      </c>
      <c r="TC461" s="2">
        <v>360.255</v>
      </c>
      <c r="TD461" s="2">
        <v>361.08</v>
      </c>
      <c r="TE461" s="2">
        <v>361.31200000000001</v>
      </c>
      <c r="TF461" s="57">
        <v>363.24799999999999</v>
      </c>
      <c r="TG461" s="57">
        <v>365.25400000000002</v>
      </c>
      <c r="TH461" s="57">
        <v>364.42599999999999</v>
      </c>
      <c r="TI461" s="57">
        <v>363.63600000000002</v>
      </c>
      <c r="TJ461" s="57">
        <v>360.70499999999998</v>
      </c>
      <c r="TK461" s="57">
        <v>365.03500000000003</v>
      </c>
      <c r="TL461" s="57">
        <v>362.87400000000002</v>
      </c>
      <c r="TM461" s="57">
        <v>367.95600000000002</v>
      </c>
      <c r="TN461" s="57">
        <v>369.11200000000002</v>
      </c>
      <c r="TO461" s="17">
        <v>376.25200000000001</v>
      </c>
      <c r="TP461" s="57">
        <v>376.16699999999997</v>
      </c>
      <c r="TQ461" s="17">
        <v>375.911</v>
      </c>
      <c r="TR461" s="17">
        <v>367.73899999999998</v>
      </c>
      <c r="TS461" s="57">
        <v>363.19200000000001</v>
      </c>
      <c r="TT461" s="17">
        <v>361.065</v>
      </c>
      <c r="TU461" s="57">
        <v>362.01</v>
      </c>
      <c r="TV461" s="17">
        <v>361.97899999999998</v>
      </c>
      <c r="TW461" s="17">
        <v>359.387</v>
      </c>
      <c r="TX461" s="17">
        <v>358.54199999999997</v>
      </c>
      <c r="TY461" s="17">
        <v>363.11099999999999</v>
      </c>
      <c r="TZ461" s="17">
        <v>360.27800000000002</v>
      </c>
      <c r="UA461" s="17">
        <v>361.17099999999999</v>
      </c>
      <c r="UB461" s="17">
        <v>361.82100000000003</v>
      </c>
      <c r="UC461" s="57">
        <v>361.17500000000001</v>
      </c>
      <c r="UD461" s="57">
        <v>359.404</v>
      </c>
      <c r="UE461" s="17">
        <v>358.51100000000002</v>
      </c>
      <c r="UF461" s="17">
        <v>357.02600000000001</v>
      </c>
      <c r="UG461" s="17">
        <v>356.57299999999998</v>
      </c>
      <c r="UH461" s="17">
        <v>355.80900000000003</v>
      </c>
      <c r="UI461" s="17">
        <v>356.10700000000003</v>
      </c>
      <c r="UJ461" s="17">
        <v>354.61799999999999</v>
      </c>
      <c r="UK461" s="17">
        <v>357.87900000000002</v>
      </c>
      <c r="UL461" s="17">
        <v>357.40199999999999</v>
      </c>
      <c r="UM461" s="17">
        <v>359.85599999999999</v>
      </c>
      <c r="UN461" s="17">
        <v>360.41800000000001</v>
      </c>
      <c r="UO461" s="17">
        <v>364.81200000000001</v>
      </c>
      <c r="UP461" s="17">
        <v>364.43200000000002</v>
      </c>
      <c r="UQ461" s="17">
        <v>369.63600000000002</v>
      </c>
      <c r="UR461" s="17">
        <v>365.96800000000002</v>
      </c>
      <c r="US461" s="17">
        <v>367.96699999999998</v>
      </c>
      <c r="UT461" s="17">
        <v>373.43400000000003</v>
      </c>
      <c r="UU461" s="17">
        <v>373.12900000000002</v>
      </c>
      <c r="UV461" s="17">
        <v>373.85300000000001</v>
      </c>
      <c r="UW461" s="17">
        <v>376.10199999999998</v>
      </c>
      <c r="UX461" s="17">
        <v>374.90899999999999</v>
      </c>
      <c r="UY461" s="17">
        <v>380.36</v>
      </c>
      <c r="UZ461" s="17">
        <v>382.07100000000003</v>
      </c>
      <c r="VA461" s="17">
        <v>366.21300000000002</v>
      </c>
      <c r="VB461" s="57">
        <f t="shared" si="41"/>
        <v>366.21300000000002</v>
      </c>
      <c r="VC461" s="17">
        <v>377.6</v>
      </c>
      <c r="VD461" s="17">
        <v>376.714</v>
      </c>
      <c r="VE461" s="17">
        <v>372.21800000000002</v>
      </c>
      <c r="VF461" s="17">
        <v>371.46100000000001</v>
      </c>
      <c r="VG461" s="17">
        <v>375.01600000000002</v>
      </c>
      <c r="VH461" s="17">
        <v>375.161</v>
      </c>
      <c r="VI461" s="17">
        <v>374.74900000000002</v>
      </c>
      <c r="VJ461" s="17">
        <v>374.34500000000003</v>
      </c>
      <c r="VK461" s="17">
        <v>375.01600000000002</v>
      </c>
      <c r="VL461" s="17">
        <v>376.49299999999999</v>
      </c>
      <c r="VM461" s="17">
        <v>379.54199999999997</v>
      </c>
      <c r="VN461" s="17">
        <v>380.44400000000002</v>
      </c>
      <c r="VO461" s="17">
        <v>381.14100000000002</v>
      </c>
      <c r="VP461" s="17">
        <v>381.029</v>
      </c>
      <c r="VQ461" s="17">
        <v>382.16300000000001</v>
      </c>
      <c r="VR461" s="17">
        <v>382.59399999999999</v>
      </c>
      <c r="VS461" s="17">
        <v>383.51600000000002</v>
      </c>
      <c r="VT461" s="17">
        <v>384.233</v>
      </c>
      <c r="VU461" s="17">
        <v>385.08600000000001</v>
      </c>
      <c r="VV461" s="17">
        <v>385.84500000000003</v>
      </c>
      <c r="VW461" s="17" t="s">
        <v>29</v>
      </c>
      <c r="VX461" s="17" t="s">
        <v>289</v>
      </c>
      <c r="VY461" s="17" t="s">
        <v>289</v>
      </c>
      <c r="VZ461" s="17" t="s">
        <v>289</v>
      </c>
      <c r="WA461" s="17" t="s">
        <v>289</v>
      </c>
      <c r="WB461" s="17" t="s">
        <v>289</v>
      </c>
      <c r="WC461" s="17" t="s">
        <v>289</v>
      </c>
      <c r="WD461" s="17" t="s">
        <v>289</v>
      </c>
      <c r="WE461" s="1" t="s">
        <v>289</v>
      </c>
      <c r="WF461" s="57" t="s">
        <v>289</v>
      </c>
      <c r="WG461" s="1" t="s">
        <v>289</v>
      </c>
      <c r="WH461" s="1" t="s">
        <v>289</v>
      </c>
      <c r="WI461" s="1" t="s">
        <v>289</v>
      </c>
      <c r="WJ461" s="1" t="s">
        <v>289</v>
      </c>
      <c r="WK461" s="1" t="s">
        <v>289</v>
      </c>
      <c r="WL461" s="1" t="s">
        <v>289</v>
      </c>
      <c r="WM461" s="1" t="s">
        <v>289</v>
      </c>
      <c r="WN461" s="57" t="str">
        <f t="shared" si="40"/>
        <v/>
      </c>
      <c r="WO461" s="1" t="e">
        <v>#N/A</v>
      </c>
      <c r="WP461" s="1" t="e">
        <v>#N/A</v>
      </c>
      <c r="WQ461" s="1" t="e">
        <v>#N/A</v>
      </c>
      <c r="WR461" s="1" t="s">
        <v>289</v>
      </c>
      <c r="WS461" s="1" t="s">
        <v>289</v>
      </c>
      <c r="WT461" s="1" t="s">
        <v>289</v>
      </c>
      <c r="WU461" s="1" t="s">
        <v>289</v>
      </c>
      <c r="WV461" s="5" t="s">
        <v>3</v>
      </c>
    </row>
    <row r="462" spans="1:620" ht="15" x14ac:dyDescent="0.25">
      <c r="A462" s="1">
        <v>51800</v>
      </c>
      <c r="B462" s="1">
        <v>4.125</v>
      </c>
      <c r="C462" s="1" t="s">
        <v>54</v>
      </c>
      <c r="F462" s="1">
        <v>2030</v>
      </c>
      <c r="G462" s="5">
        <v>33767</v>
      </c>
      <c r="H462" s="5">
        <v>47686</v>
      </c>
      <c r="J462" s="7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  <c r="FD462" s="19"/>
      <c r="FE462" s="19"/>
      <c r="FF462" s="19"/>
      <c r="FG462" s="19"/>
      <c r="FH462" s="19"/>
      <c r="FI462" s="19"/>
      <c r="FJ462" s="19"/>
      <c r="FK462" s="19"/>
      <c r="FL462" s="19"/>
      <c r="FM462" s="19"/>
      <c r="FN462" s="19"/>
      <c r="FO462" s="19"/>
      <c r="FP462" s="19"/>
      <c r="FQ462" s="19"/>
      <c r="FR462" s="19"/>
      <c r="FS462" s="19"/>
      <c r="FT462" s="19"/>
      <c r="FU462" s="19"/>
      <c r="FV462" s="19"/>
      <c r="FW462" s="19"/>
      <c r="FX462" s="19"/>
      <c r="FY462" s="19"/>
      <c r="FZ462" s="19"/>
      <c r="GA462" s="19"/>
      <c r="GB462" s="19"/>
      <c r="GC462" s="19"/>
      <c r="GD462" s="19"/>
      <c r="GE462" s="19"/>
      <c r="GF462" s="19"/>
      <c r="GG462" s="19"/>
      <c r="GH462" s="19"/>
      <c r="GI462" s="19"/>
      <c r="GJ462" s="19"/>
      <c r="GK462" s="19"/>
      <c r="GL462" s="19"/>
      <c r="GM462" s="19"/>
      <c r="GN462" s="19"/>
      <c r="GO462" s="19"/>
      <c r="GP462" s="19"/>
      <c r="GQ462" s="19"/>
      <c r="GR462" s="19"/>
      <c r="GS462" s="19"/>
      <c r="GT462" s="19"/>
      <c r="GU462" s="19"/>
      <c r="GV462" s="19"/>
      <c r="GW462" s="19"/>
      <c r="GX462" s="19"/>
      <c r="GY462" s="19"/>
      <c r="GZ462" s="19"/>
      <c r="HA462" s="19"/>
      <c r="HB462" s="19">
        <v>98.75</v>
      </c>
      <c r="HC462" s="19">
        <v>94.625</v>
      </c>
      <c r="HD462" s="19">
        <v>92.625</v>
      </c>
      <c r="HE462" s="19">
        <v>101.375</v>
      </c>
      <c r="HF462" s="19">
        <v>107.75</v>
      </c>
      <c r="HG462" s="19">
        <v>103.3125</v>
      </c>
      <c r="HH462" s="19">
        <v>104.625</v>
      </c>
      <c r="HI462" s="19">
        <v>105.625</v>
      </c>
      <c r="HJ462" s="19">
        <v>108.375</v>
      </c>
      <c r="HK462" s="19">
        <v>110.8125</v>
      </c>
      <c r="HL462" s="19">
        <v>108.0625</v>
      </c>
      <c r="HM462" s="19">
        <v>110.1875</v>
      </c>
      <c r="HN462" s="19">
        <v>111.9375</v>
      </c>
      <c r="HO462" s="19">
        <v>114.6875</v>
      </c>
      <c r="HP462" s="19">
        <v>118.75</v>
      </c>
      <c r="HQ462" s="19">
        <v>121.1875</v>
      </c>
      <c r="HR462" s="19">
        <v>122</v>
      </c>
      <c r="HS462" s="19">
        <v>123.1875</v>
      </c>
      <c r="HT462" s="19">
        <v>128.8125</v>
      </c>
      <c r="HU462" s="19">
        <v>127</v>
      </c>
      <c r="HV462" s="19">
        <v>118.5</v>
      </c>
      <c r="HW462" s="19">
        <v>115.875</v>
      </c>
      <c r="HX462" s="19">
        <v>114</v>
      </c>
      <c r="HY462" s="19">
        <v>107</v>
      </c>
      <c r="HZ462" s="19">
        <v>106.8125</v>
      </c>
      <c r="IA462" s="19">
        <v>106.8125</v>
      </c>
      <c r="IB462" s="19">
        <v>110.5</v>
      </c>
      <c r="IC462" s="19">
        <v>108.625</v>
      </c>
      <c r="ID462" s="19">
        <v>108.5625</v>
      </c>
      <c r="IE462" s="19">
        <v>109.3125</v>
      </c>
      <c r="IF462" s="19">
        <v>110.0625</v>
      </c>
      <c r="IG462" s="19">
        <v>109.65625</v>
      </c>
      <c r="IH462" s="19">
        <v>109.46875</v>
      </c>
      <c r="II462" s="19">
        <v>110.59375</v>
      </c>
      <c r="IJ462" s="19">
        <v>112.78125</v>
      </c>
      <c r="IK462" s="19">
        <v>118.71875</v>
      </c>
      <c r="IL462" s="19">
        <v>114.5625</v>
      </c>
      <c r="IM462" s="19">
        <v>116.90625</v>
      </c>
      <c r="IN462" s="19">
        <v>118.1875</v>
      </c>
      <c r="IO462" s="19">
        <v>116.0625</v>
      </c>
      <c r="IP462" s="19">
        <v>117.15625</v>
      </c>
      <c r="IQ462" s="19">
        <v>119.6875</v>
      </c>
      <c r="IR462" s="19">
        <v>119.5625</v>
      </c>
      <c r="IS462" s="19">
        <v>118.625</v>
      </c>
      <c r="IT462" s="28">
        <v>114.98869999999999</v>
      </c>
      <c r="IU462" s="28">
        <v>116.071</v>
      </c>
      <c r="IV462" s="28">
        <v>118.2688</v>
      </c>
      <c r="IW462" s="29">
        <v>116.53268749999999</v>
      </c>
      <c r="IX462" s="29">
        <v>117.8674844</v>
      </c>
      <c r="IY462" s="34">
        <v>116.39056000000001</v>
      </c>
      <c r="IZ462" s="34">
        <v>116.65638000000001</v>
      </c>
      <c r="JA462" s="34">
        <v>120.32510000000001</v>
      </c>
      <c r="JB462" s="34">
        <v>120.3501</v>
      </c>
      <c r="JC462" s="34">
        <v>123.34367</v>
      </c>
      <c r="JD462" s="34">
        <v>121.86475</v>
      </c>
      <c r="JE462" s="34">
        <v>121.71354000000001</v>
      </c>
      <c r="JF462" s="34">
        <v>124.30208</v>
      </c>
      <c r="JG462" s="34">
        <v>121.68763000000001</v>
      </c>
      <c r="JH462" s="34">
        <v>122.31874999999999</v>
      </c>
      <c r="JI462" s="34">
        <v>121.234375</v>
      </c>
      <c r="JJ462" s="34">
        <v>123.43763000000001</v>
      </c>
      <c r="JK462" s="34">
        <v>126.63281000000001</v>
      </c>
      <c r="JL462" s="34">
        <v>125.85275</v>
      </c>
      <c r="JM462" s="34">
        <v>131.91154000000003</v>
      </c>
      <c r="JN462" s="34">
        <v>138.93300000000002</v>
      </c>
      <c r="JO462" s="34">
        <v>139.67713000000001</v>
      </c>
      <c r="JP462" s="34">
        <v>142.4375</v>
      </c>
      <c r="JQ462" s="34">
        <v>140.81244000000004</v>
      </c>
      <c r="JR462" s="34">
        <v>142.1405</v>
      </c>
      <c r="JS462" s="34">
        <v>147.21881000000002</v>
      </c>
      <c r="JT462" s="34">
        <v>148.85156000000001</v>
      </c>
      <c r="JU462" s="34">
        <v>155.3595</v>
      </c>
      <c r="JV462" s="34">
        <v>158.81885</v>
      </c>
      <c r="JW462" s="34">
        <v>160.40619000000004</v>
      </c>
      <c r="JX462" s="34">
        <v>164.29281000000003</v>
      </c>
      <c r="JY462" s="34">
        <v>163.17975000000001</v>
      </c>
      <c r="JZ462" s="34">
        <v>164.85571999999999</v>
      </c>
      <c r="KA462" s="34">
        <v>171.64646000000002</v>
      </c>
      <c r="KB462" s="34">
        <v>180.54648</v>
      </c>
      <c r="KC462" s="34">
        <v>182.53945999999999</v>
      </c>
      <c r="KD462" s="34">
        <v>182.68333000000004</v>
      </c>
      <c r="KE462" s="17">
        <v>187.06</v>
      </c>
      <c r="KF462" s="2">
        <v>184.38</v>
      </c>
      <c r="KG462" s="2">
        <v>185.06</v>
      </c>
      <c r="KH462" s="2">
        <v>183.42</v>
      </c>
      <c r="KI462" s="2">
        <v>183.16</v>
      </c>
      <c r="KJ462" s="2">
        <v>176.84</v>
      </c>
      <c r="KK462" s="2">
        <v>178.02</v>
      </c>
      <c r="KL462" s="2">
        <v>184.25</v>
      </c>
      <c r="KM462" s="2">
        <v>191.49</v>
      </c>
      <c r="KN462" s="2">
        <v>192.49</v>
      </c>
      <c r="KO462" s="2">
        <v>185.65</v>
      </c>
      <c r="KP462" s="2">
        <v>190.04</v>
      </c>
      <c r="KQ462" s="2">
        <v>193.57</v>
      </c>
      <c r="KR462" s="2">
        <v>192.73</v>
      </c>
      <c r="KS462" s="2">
        <v>193</v>
      </c>
      <c r="KT462" s="2">
        <v>197.43</v>
      </c>
      <c r="KU462" s="2">
        <v>193.01</v>
      </c>
      <c r="KV462" s="2">
        <v>192.06</v>
      </c>
      <c r="KW462" s="2">
        <v>191.68</v>
      </c>
      <c r="KX462" s="2">
        <v>193.01</v>
      </c>
      <c r="KY462" s="2">
        <v>198.01</v>
      </c>
      <c r="KZ462" s="2">
        <v>195.97</v>
      </c>
      <c r="LA462" s="2">
        <v>197.07</v>
      </c>
      <c r="LB462" s="2">
        <v>193.65</v>
      </c>
      <c r="LC462" s="2">
        <v>181.9</v>
      </c>
      <c r="LD462" s="2">
        <v>170.81</v>
      </c>
      <c r="LE462" s="2">
        <v>173.21</v>
      </c>
      <c r="LF462" s="2">
        <v>177.9</v>
      </c>
      <c r="LG462" s="2">
        <v>179.17</v>
      </c>
      <c r="LH462" s="2">
        <v>183.33</v>
      </c>
      <c r="LI462" s="2">
        <v>174.65</v>
      </c>
      <c r="LJ462" s="2">
        <v>184.69</v>
      </c>
      <c r="LK462" s="2">
        <v>183.94</v>
      </c>
      <c r="LL462" s="2">
        <v>178.35</v>
      </c>
      <c r="LM462" s="2">
        <v>176.58</v>
      </c>
      <c r="LN462" s="2">
        <v>176.06</v>
      </c>
      <c r="LO462" s="2">
        <v>177.83</v>
      </c>
      <c r="LP462" s="2">
        <v>176.28</v>
      </c>
      <c r="LQ462" s="40">
        <v>178.73</v>
      </c>
      <c r="LR462" s="2">
        <v>182.71</v>
      </c>
      <c r="LS462" s="40">
        <v>176.86</v>
      </c>
      <c r="LT462" s="2">
        <v>184.73</v>
      </c>
      <c r="LU462" s="40">
        <v>185.83</v>
      </c>
      <c r="LV462" s="40">
        <v>182.91</v>
      </c>
      <c r="LW462" s="2">
        <v>177.92</v>
      </c>
      <c r="LX462" s="2">
        <v>184.68</v>
      </c>
      <c r="LY462" s="2">
        <v>187.62</v>
      </c>
      <c r="LZ462" s="2">
        <v>188.49</v>
      </c>
      <c r="MA462" s="2">
        <v>188.84</v>
      </c>
      <c r="MB462" s="2">
        <v>186.68</v>
      </c>
      <c r="MC462" s="40">
        <v>192.83</v>
      </c>
      <c r="MD462" s="40">
        <v>190.88</v>
      </c>
      <c r="ME462" s="40">
        <v>184.36</v>
      </c>
      <c r="MF462" s="2">
        <v>187.41</v>
      </c>
      <c r="MG462" s="61">
        <v>189.97</v>
      </c>
      <c r="MH462" s="40">
        <v>186.22</v>
      </c>
      <c r="MI462" s="2">
        <v>185.66</v>
      </c>
      <c r="MJ462" s="2">
        <v>193.35</v>
      </c>
      <c r="MK462" s="40">
        <v>194.81</v>
      </c>
      <c r="ML462" s="40">
        <v>197.82</v>
      </c>
      <c r="MM462" s="40">
        <v>202.34</v>
      </c>
      <c r="MN462" s="2">
        <v>198.89</v>
      </c>
      <c r="MO462" s="40">
        <v>198.86</v>
      </c>
      <c r="MP462" s="40">
        <v>200.87</v>
      </c>
      <c r="MQ462" s="40">
        <v>200.09</v>
      </c>
      <c r="MR462" s="2">
        <v>204.58</v>
      </c>
      <c r="MS462" s="40">
        <v>205.33</v>
      </c>
      <c r="MT462" s="40">
        <v>206.54</v>
      </c>
      <c r="MU462" s="40">
        <v>210.3</v>
      </c>
      <c r="MV462" s="2">
        <v>213.21</v>
      </c>
      <c r="MW462" s="2">
        <v>211.18</v>
      </c>
      <c r="MX462" s="2">
        <v>210.71</v>
      </c>
      <c r="MY462" s="2">
        <v>210.51</v>
      </c>
      <c r="MZ462" s="2">
        <v>212.78</v>
      </c>
      <c r="NA462" s="2">
        <v>214.05</v>
      </c>
      <c r="NB462" s="2">
        <v>219.47</v>
      </c>
      <c r="NC462" s="2">
        <v>215.87</v>
      </c>
      <c r="ND462" s="2">
        <v>220.81</v>
      </c>
      <c r="NE462" s="2">
        <v>222.31</v>
      </c>
      <c r="NF462" s="2">
        <v>224.31</v>
      </c>
      <c r="NG462" s="2">
        <v>227.28</v>
      </c>
      <c r="NH462" s="2">
        <v>233.35</v>
      </c>
      <c r="NI462" s="2">
        <v>240.28</v>
      </c>
      <c r="NJ462" s="2">
        <v>238.31</v>
      </c>
      <c r="NK462" s="2">
        <v>230.47</v>
      </c>
      <c r="NL462" s="2">
        <v>224.32</v>
      </c>
      <c r="NM462" s="2">
        <v>225.97</v>
      </c>
      <c r="NN462" s="2">
        <v>224.43</v>
      </c>
      <c r="NO462" s="2">
        <v>231.99</v>
      </c>
      <c r="NP462" s="2">
        <v>236.14</v>
      </c>
      <c r="NQ462" s="2">
        <v>235.75</v>
      </c>
      <c r="NR462" s="2">
        <v>241.83</v>
      </c>
      <c r="NS462" s="2">
        <v>241.4</v>
      </c>
      <c r="NT462" s="2">
        <v>235.97</v>
      </c>
      <c r="NU462" s="2">
        <v>230.56</v>
      </c>
      <c r="NV462" s="40">
        <v>236.56</v>
      </c>
      <c r="NW462" s="2">
        <v>231.98</v>
      </c>
      <c r="NX462" s="2">
        <v>230.03</v>
      </c>
      <c r="NY462" s="2">
        <v>225.73</v>
      </c>
      <c r="NZ462" s="2">
        <v>223.8</v>
      </c>
      <c r="OA462" s="2">
        <v>231.46</v>
      </c>
      <c r="OB462" s="2">
        <v>236.07</v>
      </c>
      <c r="OC462" s="2">
        <v>235.03</v>
      </c>
      <c r="OD462" s="2">
        <v>236.09</v>
      </c>
      <c r="OE462" s="2">
        <v>242.76</v>
      </c>
      <c r="OF462" s="2">
        <v>248.61</v>
      </c>
      <c r="OG462" s="2">
        <v>253.07</v>
      </c>
      <c r="OH462" s="2">
        <v>250.32</v>
      </c>
      <c r="OI462" s="2">
        <v>253.46</v>
      </c>
      <c r="OJ462" s="2">
        <v>250.47</v>
      </c>
      <c r="OK462" s="40">
        <v>250.65</v>
      </c>
      <c r="OL462" s="40">
        <v>259.72000000000003</v>
      </c>
      <c r="OM462" s="2">
        <v>259.67</v>
      </c>
      <c r="ON462" s="2">
        <v>270.24</v>
      </c>
      <c r="OO462" s="2">
        <v>254.56</v>
      </c>
      <c r="OP462" s="2">
        <v>233.46</v>
      </c>
      <c r="OQ462" s="40">
        <v>230.56</v>
      </c>
      <c r="OR462" s="2">
        <v>249.51</v>
      </c>
      <c r="OS462" s="2">
        <v>243.76</v>
      </c>
      <c r="OT462" s="2">
        <v>230.62</v>
      </c>
      <c r="OU462" s="40">
        <v>240.74</v>
      </c>
      <c r="OV462" s="2">
        <v>236.57</v>
      </c>
      <c r="OW462" s="40">
        <v>243.15</v>
      </c>
      <c r="OX462" s="2">
        <v>247.2</v>
      </c>
      <c r="OY462" s="2">
        <v>243.13</v>
      </c>
      <c r="OZ462" s="2">
        <v>254.37</v>
      </c>
      <c r="PA462" s="2">
        <v>250.13</v>
      </c>
      <c r="PB462" s="2">
        <v>256.24</v>
      </c>
      <c r="PC462" s="2">
        <v>261.19</v>
      </c>
      <c r="PD462" s="2">
        <v>252.55</v>
      </c>
      <c r="PE462" s="2">
        <v>251.7</v>
      </c>
      <c r="PF462" s="40">
        <v>248.02</v>
      </c>
      <c r="PG462" s="2">
        <v>258.79000000000002</v>
      </c>
      <c r="PH462" s="2">
        <v>258.5</v>
      </c>
      <c r="PI462" s="2">
        <v>257.39999999999998</v>
      </c>
      <c r="PJ462" s="40">
        <v>259.86</v>
      </c>
      <c r="PK462" s="2">
        <v>253.49</v>
      </c>
      <c r="PL462">
        <v>268.57</v>
      </c>
      <c r="PM462" s="2">
        <v>272.12</v>
      </c>
      <c r="PN462" s="2">
        <v>267.2</v>
      </c>
      <c r="PO462" s="2">
        <v>265.54000000000002</v>
      </c>
      <c r="PP462" s="2">
        <v>273.02</v>
      </c>
      <c r="PQ462" s="2">
        <v>265.83</v>
      </c>
      <c r="PR462" s="2">
        <v>269.13</v>
      </c>
      <c r="PS462" s="2">
        <v>270.47000000000003</v>
      </c>
      <c r="PT462" s="2">
        <v>273.8</v>
      </c>
      <c r="PU462" s="2">
        <v>278.39</v>
      </c>
      <c r="PV462" s="2">
        <v>279.7</v>
      </c>
      <c r="PW462" s="2">
        <v>288.33</v>
      </c>
      <c r="PX462" s="51">
        <v>289.09000000000003</v>
      </c>
      <c r="PY462" s="2">
        <v>300.10000000000002</v>
      </c>
      <c r="PZ462" s="2">
        <v>295.94</v>
      </c>
      <c r="QA462" s="2">
        <v>312.11</v>
      </c>
      <c r="QB462" s="2">
        <v>319.19</v>
      </c>
      <c r="QC462" s="2">
        <v>318.89</v>
      </c>
      <c r="QD462" s="2">
        <v>313.13</v>
      </c>
      <c r="QE462" s="2">
        <v>311.38</v>
      </c>
      <c r="QF462" s="2">
        <v>310.53000000000003</v>
      </c>
      <c r="QG462" s="2">
        <v>319.8</v>
      </c>
      <c r="QH462" s="2">
        <v>314.60000000000002</v>
      </c>
      <c r="QI462" s="2">
        <v>315.09000000000003</v>
      </c>
      <c r="QJ462" s="2">
        <v>318.38</v>
      </c>
      <c r="QK462" s="2">
        <v>308.27</v>
      </c>
      <c r="QL462" s="2">
        <v>309.33</v>
      </c>
      <c r="QM462" s="2">
        <v>316.56</v>
      </c>
      <c r="QN462" s="2">
        <v>318.35000000000002</v>
      </c>
      <c r="QO462" s="2">
        <v>326.99</v>
      </c>
      <c r="QP462" s="2">
        <v>329.49</v>
      </c>
      <c r="QQ462" s="2">
        <v>341.71</v>
      </c>
      <c r="QR462" s="2">
        <v>341.39</v>
      </c>
      <c r="QS462" s="2">
        <v>330.45</v>
      </c>
      <c r="QT462" s="2">
        <v>311.8</v>
      </c>
      <c r="QU462" s="2">
        <v>313.06</v>
      </c>
      <c r="QV462" s="2">
        <v>310.25</v>
      </c>
      <c r="QW462" s="2">
        <v>310.89999999999998</v>
      </c>
      <c r="QX462" s="2">
        <v>315.33999999999997</v>
      </c>
      <c r="QY462" s="2">
        <v>311.60000000000002</v>
      </c>
      <c r="QZ462" s="2">
        <v>306.23</v>
      </c>
      <c r="RA462" s="2">
        <v>309.42</v>
      </c>
      <c r="RB462" s="2">
        <v>308.85000000000002</v>
      </c>
      <c r="RC462" s="2">
        <v>312.70999999999998</v>
      </c>
      <c r="RD462" s="2">
        <v>314.58</v>
      </c>
      <c r="RE462" s="2">
        <v>316.95999999999998</v>
      </c>
      <c r="RF462" s="2">
        <v>314</v>
      </c>
      <c r="RG462" s="2">
        <v>315.94</v>
      </c>
      <c r="RH462" s="2">
        <v>327.62</v>
      </c>
      <c r="RI462" s="2">
        <v>324.02999999999997</v>
      </c>
      <c r="RJ462" s="2">
        <v>327.81</v>
      </c>
      <c r="RK462" s="2">
        <v>339.42</v>
      </c>
      <c r="RL462" s="2">
        <v>342.17</v>
      </c>
      <c r="RM462" s="2">
        <v>347.31</v>
      </c>
      <c r="RN462" s="2">
        <v>335.76</v>
      </c>
      <c r="RO462" s="2">
        <v>342.57</v>
      </c>
      <c r="RP462" s="2">
        <v>338.58</v>
      </c>
      <c r="RQ462" s="2">
        <v>338.01</v>
      </c>
      <c r="RR462" s="2">
        <v>331.85</v>
      </c>
      <c r="RS462" s="2">
        <v>335.31</v>
      </c>
      <c r="RT462" s="2">
        <v>332.25</v>
      </c>
      <c r="RU462" s="2">
        <v>333.81</v>
      </c>
      <c r="RV462" s="2">
        <v>331.11</v>
      </c>
      <c r="RW462" s="2">
        <v>333.46</v>
      </c>
      <c r="RX462" s="2">
        <v>325.64</v>
      </c>
      <c r="RY462" s="51">
        <v>335.54</v>
      </c>
      <c r="RZ462" s="2">
        <v>335.46</v>
      </c>
      <c r="SA462" s="51">
        <v>337.01</v>
      </c>
      <c r="SB462" s="2">
        <v>330.78</v>
      </c>
      <c r="SC462" s="2">
        <v>333.93</v>
      </c>
      <c r="SD462" s="2">
        <v>353.21</v>
      </c>
      <c r="SE462" s="51">
        <v>361.21</v>
      </c>
      <c r="SF462" s="2">
        <v>379.3</v>
      </c>
      <c r="SG462" s="2">
        <v>377.73</v>
      </c>
      <c r="SH462" s="2">
        <v>373.29</v>
      </c>
      <c r="SI462" s="2">
        <v>361.14</v>
      </c>
      <c r="SJ462" s="2">
        <v>369.53</v>
      </c>
      <c r="SK462" s="2">
        <v>369.24</v>
      </c>
      <c r="SL462" s="2">
        <v>373.1</v>
      </c>
      <c r="SM462" s="2">
        <v>371.69</v>
      </c>
      <c r="SN462" s="2">
        <v>373.79</v>
      </c>
      <c r="SO462" s="2">
        <v>372.69</v>
      </c>
      <c r="SP462" s="2">
        <v>366.02</v>
      </c>
      <c r="SQ462" s="2">
        <v>364.38</v>
      </c>
      <c r="SR462" s="17">
        <v>374.1</v>
      </c>
      <c r="SS462" s="17">
        <v>363.54</v>
      </c>
      <c r="ST462" s="17">
        <v>364.47</v>
      </c>
      <c r="SU462" s="17">
        <v>363.6</v>
      </c>
      <c r="SV462" s="17">
        <v>368.33</v>
      </c>
      <c r="SW462" s="17">
        <v>359.98</v>
      </c>
      <c r="SX462" s="2">
        <v>359.38</v>
      </c>
      <c r="SY462" s="2">
        <v>361.27</v>
      </c>
      <c r="SZ462" s="2">
        <v>358.22</v>
      </c>
      <c r="TA462" s="2">
        <v>364.24</v>
      </c>
      <c r="TB462" s="2">
        <v>362.22</v>
      </c>
      <c r="TC462" s="2">
        <v>361.34</v>
      </c>
      <c r="TD462" s="2">
        <v>361.1</v>
      </c>
      <c r="TE462" s="2">
        <v>358.87</v>
      </c>
      <c r="TF462" s="57">
        <v>365.29</v>
      </c>
      <c r="TG462" s="57">
        <v>369.05</v>
      </c>
      <c r="TH462" s="57">
        <v>369.1</v>
      </c>
      <c r="TI462" s="57">
        <v>368.37</v>
      </c>
      <c r="TJ462" s="57">
        <v>364.66</v>
      </c>
      <c r="TK462" s="57">
        <v>375.8</v>
      </c>
      <c r="TL462" s="57">
        <v>370.01</v>
      </c>
      <c r="TM462" s="57">
        <v>380.62</v>
      </c>
      <c r="TN462" s="57">
        <v>380.91</v>
      </c>
      <c r="TO462" s="17">
        <v>393.88</v>
      </c>
      <c r="TP462" s="57">
        <v>400.65</v>
      </c>
      <c r="TQ462" s="17">
        <v>399.53</v>
      </c>
      <c r="TR462" s="17">
        <v>384.15</v>
      </c>
      <c r="TS462" s="57">
        <v>380.13</v>
      </c>
      <c r="TT462" s="17">
        <v>375.95</v>
      </c>
      <c r="TU462" s="57">
        <v>382.76</v>
      </c>
      <c r="TV462" s="17">
        <v>383.97</v>
      </c>
      <c r="TW462" s="17">
        <v>381.19</v>
      </c>
      <c r="TX462" s="17">
        <v>380.43</v>
      </c>
      <c r="TY462" s="17">
        <v>389.07</v>
      </c>
      <c r="TZ462" s="17">
        <v>387.77</v>
      </c>
      <c r="UA462" s="17">
        <v>390.279</v>
      </c>
      <c r="UB462" s="17">
        <v>387.06099999999998</v>
      </c>
      <c r="UC462" s="57">
        <v>387.34300000000002</v>
      </c>
      <c r="UD462" s="57">
        <v>386.262</v>
      </c>
      <c r="UE462" s="17">
        <v>381.33300000000003</v>
      </c>
      <c r="UF462" s="17">
        <v>380.98899999999998</v>
      </c>
      <c r="UG462" s="17">
        <v>378.50299999999999</v>
      </c>
      <c r="UH462" s="17">
        <v>367.34399999999999</v>
      </c>
      <c r="UI462" s="17">
        <v>370.98899999999998</v>
      </c>
      <c r="UJ462" s="17">
        <v>367.76</v>
      </c>
      <c r="UK462" s="17">
        <v>371.51</v>
      </c>
      <c r="UL462" s="17">
        <v>372.65800000000002</v>
      </c>
      <c r="UM462" s="17">
        <v>380.68400000000003</v>
      </c>
      <c r="UN462" s="17">
        <v>381.649</v>
      </c>
      <c r="UO462" s="17">
        <v>379.78100000000001</v>
      </c>
      <c r="UP462" s="17">
        <v>383.40100000000001</v>
      </c>
      <c r="UQ462" s="17">
        <v>397.34899999999999</v>
      </c>
      <c r="UR462" s="17">
        <v>385.52300000000002</v>
      </c>
      <c r="US462" s="17">
        <v>384.95299999999997</v>
      </c>
      <c r="UT462" s="17">
        <v>390.71100000000001</v>
      </c>
      <c r="UU462" s="17">
        <v>384.29500000000002</v>
      </c>
      <c r="UV462" s="17">
        <v>379.15300000000002</v>
      </c>
      <c r="UW462" s="17">
        <v>370.875</v>
      </c>
      <c r="UX462" s="17">
        <v>360.89400000000001</v>
      </c>
      <c r="UY462" s="17">
        <v>375.52199999999999</v>
      </c>
      <c r="UZ462" s="17">
        <v>364.65600000000001</v>
      </c>
      <c r="VA462" s="17">
        <v>328.596</v>
      </c>
      <c r="VB462" s="57">
        <f t="shared" si="41"/>
        <v>328.596</v>
      </c>
      <c r="VC462" s="17">
        <v>346.41</v>
      </c>
      <c r="VD462" s="17">
        <v>336.49</v>
      </c>
      <c r="VE462" s="17">
        <v>340.74900000000002</v>
      </c>
      <c r="VF462" s="17">
        <v>337.67200000000003</v>
      </c>
      <c r="VG462" s="17">
        <v>348.21</v>
      </c>
      <c r="VH462" s="17">
        <v>341.42</v>
      </c>
      <c r="VI462" s="17">
        <v>334.92</v>
      </c>
      <c r="VJ462" s="17">
        <v>333.85199999999998</v>
      </c>
      <c r="VK462" s="17">
        <v>336.91500000000002</v>
      </c>
      <c r="VL462" s="17">
        <v>336.89699999999999</v>
      </c>
      <c r="VM462" s="17">
        <v>338.24200000000002</v>
      </c>
      <c r="VN462" s="17">
        <v>335.45100000000002</v>
      </c>
      <c r="VO462" s="17">
        <v>339.572</v>
      </c>
      <c r="VP462" s="17">
        <v>350.92200000000003</v>
      </c>
      <c r="VQ462" s="17">
        <v>345.68299999999999</v>
      </c>
      <c r="VR462" s="17">
        <v>340.62799999999999</v>
      </c>
      <c r="VS462" s="17">
        <v>345.20299999999997</v>
      </c>
      <c r="VT462" s="17">
        <v>341.15899999999999</v>
      </c>
      <c r="VU462" s="17">
        <v>343.02499999999998</v>
      </c>
      <c r="VV462" s="17">
        <v>341.56400000000002</v>
      </c>
      <c r="VW462" s="17">
        <v>345.50799999999998</v>
      </c>
      <c r="VX462" s="17">
        <v>344.80099999999999</v>
      </c>
      <c r="VY462" s="17">
        <v>345.22699999999998</v>
      </c>
      <c r="VZ462" s="17">
        <v>340.50599999999997</v>
      </c>
      <c r="WA462" s="17">
        <v>342.76100000000002</v>
      </c>
      <c r="WB462" s="17">
        <v>338.4</v>
      </c>
      <c r="WC462" s="17">
        <v>343.08</v>
      </c>
      <c r="WD462" s="17">
        <v>340.68900000000002</v>
      </c>
      <c r="WE462" s="1">
        <v>339.529</v>
      </c>
      <c r="WF462" s="57">
        <v>340.89699999999999</v>
      </c>
      <c r="WG462" s="1">
        <v>337.221</v>
      </c>
      <c r="WH462" s="1">
        <v>341.68400000000003</v>
      </c>
      <c r="WI462" s="1">
        <v>342.96300000000002</v>
      </c>
      <c r="WJ462" s="1">
        <v>341.447</v>
      </c>
      <c r="WK462" s="1">
        <v>340.94900000000001</v>
      </c>
      <c r="WL462" s="1">
        <v>342.70100000000002</v>
      </c>
      <c r="WM462" s="1">
        <v>341.39600000000002</v>
      </c>
      <c r="WN462" s="57">
        <f t="shared" si="40"/>
        <v>341.39600000000002</v>
      </c>
      <c r="WO462" s="1">
        <v>341.84399999999999</v>
      </c>
      <c r="WP462" s="1">
        <v>345.49099999999999</v>
      </c>
      <c r="WQ462" s="1">
        <v>345.726</v>
      </c>
      <c r="WR462" s="1">
        <v>344.471</v>
      </c>
      <c r="WS462" s="1">
        <v>343.24599999999998</v>
      </c>
      <c r="WT462" s="1">
        <v>341.99299999999999</v>
      </c>
      <c r="WU462" s="1">
        <v>341.04700000000003</v>
      </c>
      <c r="WV462" s="5" t="s">
        <v>3</v>
      </c>
    </row>
    <row r="463" spans="1:620" ht="15" x14ac:dyDescent="0.25">
      <c r="A463" s="1">
        <v>51900</v>
      </c>
      <c r="B463" s="1">
        <v>2</v>
      </c>
      <c r="C463" s="1" t="s">
        <v>54</v>
      </c>
      <c r="E463" s="39"/>
      <c r="F463" s="1">
        <v>2035</v>
      </c>
      <c r="G463" s="5">
        <v>37447</v>
      </c>
      <c r="H463" s="5">
        <v>49335</v>
      </c>
      <c r="J463" s="7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  <c r="GN463" s="19"/>
      <c r="GO463" s="19"/>
      <c r="GP463" s="19"/>
      <c r="GQ463" s="19"/>
      <c r="GR463" s="19"/>
      <c r="GS463" s="19"/>
      <c r="GT463" s="19"/>
      <c r="GU463" s="19"/>
      <c r="GV463" s="19"/>
      <c r="GW463" s="19"/>
      <c r="GX463" s="19"/>
      <c r="GY463" s="19"/>
      <c r="GZ463" s="19"/>
      <c r="HA463" s="19"/>
      <c r="HB463" s="19"/>
      <c r="HC463" s="19"/>
      <c r="HD463" s="19"/>
      <c r="HE463" s="19"/>
      <c r="HF463" s="19"/>
      <c r="HG463" s="19"/>
      <c r="HH463" s="19"/>
      <c r="HI463" s="19"/>
      <c r="HJ463" s="19"/>
      <c r="HK463" s="19"/>
      <c r="HL463" s="19"/>
      <c r="HM463" s="19"/>
      <c r="HN463" s="19"/>
      <c r="HO463" s="19"/>
      <c r="HP463" s="19"/>
      <c r="HQ463" s="19"/>
      <c r="HR463" s="19"/>
      <c r="HS463" s="19"/>
      <c r="HT463" s="19"/>
      <c r="HU463" s="19"/>
      <c r="HV463" s="19"/>
      <c r="HW463" s="19"/>
      <c r="HX463" s="19"/>
      <c r="HY463" s="19"/>
      <c r="HZ463" s="19"/>
      <c r="IA463" s="19"/>
      <c r="IB463" s="19"/>
      <c r="IC463" s="19"/>
      <c r="ID463" s="19"/>
      <c r="IE463" s="19"/>
      <c r="IF463" s="19"/>
      <c r="IG463" s="19"/>
      <c r="IH463" s="19"/>
      <c r="II463" s="19"/>
      <c r="IJ463" s="19"/>
      <c r="IK463" s="19"/>
      <c r="IL463" s="19"/>
      <c r="IM463" s="19"/>
      <c r="IN463" s="19"/>
      <c r="IO463" s="19"/>
      <c r="IP463" s="19"/>
      <c r="IQ463" s="19"/>
      <c r="IR463" s="19"/>
      <c r="IS463" s="19"/>
      <c r="IT463" s="28"/>
      <c r="IU463" s="28"/>
      <c r="IV463" s="28"/>
      <c r="IW463" s="29"/>
      <c r="IX463" s="29"/>
      <c r="IY463" s="34"/>
      <c r="IZ463" s="34"/>
      <c r="JA463" s="34"/>
      <c r="JB463" s="34"/>
      <c r="JC463" s="34"/>
      <c r="JD463" s="34"/>
      <c r="JE463" s="34"/>
      <c r="JF463" s="34"/>
      <c r="JG463" s="34"/>
      <c r="JH463" s="34"/>
      <c r="JI463" s="34"/>
      <c r="JJ463" s="34"/>
      <c r="JK463" s="34"/>
      <c r="JL463" s="34"/>
      <c r="JM463" s="34"/>
      <c r="JN463" s="34"/>
      <c r="JO463" s="34"/>
      <c r="JP463" s="34"/>
      <c r="JQ463" s="34"/>
      <c r="JR463" s="34"/>
      <c r="JS463" s="34"/>
      <c r="JT463" s="34"/>
      <c r="JU463" s="34"/>
      <c r="JV463" s="34"/>
      <c r="JW463" s="34"/>
      <c r="JX463" s="34"/>
      <c r="JY463" s="34"/>
      <c r="JZ463" s="34"/>
      <c r="KA463" s="34"/>
      <c r="KB463" s="34"/>
      <c r="KC463" s="34"/>
      <c r="KD463" s="34"/>
      <c r="KE463" s="17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40" t="s">
        <v>289</v>
      </c>
      <c r="LR463" s="2"/>
      <c r="LS463" s="40">
        <v>94.85</v>
      </c>
      <c r="LT463" s="2">
        <v>99.99</v>
      </c>
      <c r="LU463" s="40">
        <v>100.75</v>
      </c>
      <c r="LV463" s="40">
        <v>98.72</v>
      </c>
      <c r="LW463" s="2">
        <v>95.25</v>
      </c>
      <c r="LX463" s="2">
        <v>99.86</v>
      </c>
      <c r="LY463" s="2">
        <v>101.55</v>
      </c>
      <c r="LZ463" s="2">
        <v>102.01</v>
      </c>
      <c r="MA463" s="2">
        <v>102.4</v>
      </c>
      <c r="MB463" s="2">
        <v>100.81</v>
      </c>
      <c r="MC463" s="40">
        <v>104.87</v>
      </c>
      <c r="MD463" s="40">
        <v>103.15</v>
      </c>
      <c r="ME463" s="40">
        <v>98.98</v>
      </c>
      <c r="MF463" s="2">
        <v>100.85</v>
      </c>
      <c r="MG463" s="61">
        <v>103.04</v>
      </c>
      <c r="MH463" s="40">
        <v>100.67</v>
      </c>
      <c r="MI463" s="2">
        <v>100.52</v>
      </c>
      <c r="MJ463" s="2">
        <v>106.16</v>
      </c>
      <c r="MK463" s="40">
        <v>106.97</v>
      </c>
      <c r="ML463" s="40">
        <v>109.19</v>
      </c>
      <c r="MM463" s="40">
        <v>112.38</v>
      </c>
      <c r="MN463" s="2">
        <v>110.17</v>
      </c>
      <c r="MO463" s="40">
        <v>110.16</v>
      </c>
      <c r="MP463" s="40">
        <v>111.78</v>
      </c>
      <c r="MQ463" s="40">
        <v>111.52</v>
      </c>
      <c r="MR463" s="2">
        <v>114.81</v>
      </c>
      <c r="MS463" s="40">
        <v>115.25</v>
      </c>
      <c r="MT463" s="40">
        <v>115.96</v>
      </c>
      <c r="MU463" s="40">
        <v>118.77</v>
      </c>
      <c r="MV463" s="2">
        <v>121.02</v>
      </c>
      <c r="MW463" s="2">
        <v>119.15</v>
      </c>
      <c r="MX463" s="2">
        <v>119.35</v>
      </c>
      <c r="MY463" s="2">
        <v>118.73</v>
      </c>
      <c r="MZ463" s="2">
        <v>120.1</v>
      </c>
      <c r="NA463" s="2">
        <v>120.92</v>
      </c>
      <c r="NB463" s="2">
        <v>125.5</v>
      </c>
      <c r="NC463" s="2">
        <v>122.83</v>
      </c>
      <c r="ND463" s="2">
        <v>126.66</v>
      </c>
      <c r="NE463" s="2">
        <v>128.22</v>
      </c>
      <c r="NF463" s="2">
        <v>129.71</v>
      </c>
      <c r="NG463" s="2">
        <v>132.43</v>
      </c>
      <c r="NH463" s="2">
        <v>137.34</v>
      </c>
      <c r="NI463" s="2">
        <v>143.43</v>
      </c>
      <c r="NJ463" s="2">
        <v>141.93</v>
      </c>
      <c r="NK463" s="2">
        <v>136.1</v>
      </c>
      <c r="NL463" s="2">
        <v>131.01</v>
      </c>
      <c r="NM463" s="2">
        <v>132.63</v>
      </c>
      <c r="NN463" s="2">
        <v>132.18</v>
      </c>
      <c r="NO463" s="2">
        <v>137.94999999999999</v>
      </c>
      <c r="NP463" s="2">
        <v>140.24</v>
      </c>
      <c r="NQ463" s="2">
        <v>140.11000000000001</v>
      </c>
      <c r="NR463" s="2">
        <v>145.1</v>
      </c>
      <c r="NS463" s="2">
        <v>144.47999999999999</v>
      </c>
      <c r="NT463" s="2">
        <v>140.57</v>
      </c>
      <c r="NU463" s="2">
        <v>136.58000000000001</v>
      </c>
      <c r="NV463" s="40">
        <v>141.06</v>
      </c>
      <c r="NW463" s="2">
        <v>137.71</v>
      </c>
      <c r="NX463" s="2">
        <v>136.41</v>
      </c>
      <c r="NY463" s="2">
        <v>133.93</v>
      </c>
      <c r="NZ463" s="2">
        <v>133.41999999999999</v>
      </c>
      <c r="OA463" s="2">
        <v>139.37</v>
      </c>
      <c r="OB463" s="2">
        <v>143.16</v>
      </c>
      <c r="OC463" s="2">
        <v>142.25</v>
      </c>
      <c r="OD463" s="2">
        <v>143.16999999999999</v>
      </c>
      <c r="OE463" s="2">
        <v>147.59</v>
      </c>
      <c r="OF463" s="2">
        <v>152.83000000000001</v>
      </c>
      <c r="OG463" s="2">
        <v>155.6</v>
      </c>
      <c r="OH463" s="2">
        <v>153.80000000000001</v>
      </c>
      <c r="OI463" s="2">
        <v>155.99</v>
      </c>
      <c r="OJ463" s="2">
        <v>155.4</v>
      </c>
      <c r="OK463" s="40">
        <v>156.61000000000001</v>
      </c>
      <c r="OL463" s="40">
        <v>161.68</v>
      </c>
      <c r="OM463" s="2">
        <v>162.57</v>
      </c>
      <c r="ON463" s="2">
        <v>170.12</v>
      </c>
      <c r="OO463" s="2">
        <v>157.13999999999999</v>
      </c>
      <c r="OP463" s="2">
        <v>145.22</v>
      </c>
      <c r="OQ463" s="40">
        <v>146.35</v>
      </c>
      <c r="OR463" s="2">
        <v>160.52000000000001</v>
      </c>
      <c r="OS463" s="2">
        <v>155.04</v>
      </c>
      <c r="OT463" s="2">
        <v>140.65</v>
      </c>
      <c r="OU463" s="40">
        <v>146.69999999999999</v>
      </c>
      <c r="OV463" s="2">
        <v>144.93</v>
      </c>
      <c r="OW463" s="40">
        <v>149.26</v>
      </c>
      <c r="OX463" s="2">
        <v>155.76</v>
      </c>
      <c r="OY463" s="2">
        <v>153.91999999999999</v>
      </c>
      <c r="OZ463" s="2">
        <v>159.19</v>
      </c>
      <c r="PA463" s="2">
        <v>158.03</v>
      </c>
      <c r="PB463" s="2">
        <v>163.08000000000001</v>
      </c>
      <c r="PC463" s="2">
        <v>166.18</v>
      </c>
      <c r="PD463" s="2">
        <v>159.26</v>
      </c>
      <c r="PE463" s="2">
        <v>157</v>
      </c>
      <c r="PF463" s="40">
        <v>153.34</v>
      </c>
      <c r="PG463" s="2">
        <v>158.94999999999999</v>
      </c>
      <c r="PH463" s="2">
        <v>157.91999999999999</v>
      </c>
      <c r="PI463" s="2">
        <v>157.87</v>
      </c>
      <c r="PJ463" s="40">
        <v>159.03</v>
      </c>
      <c r="PK463" s="2">
        <v>155.15</v>
      </c>
      <c r="PL463">
        <v>165.37</v>
      </c>
      <c r="PM463" s="2">
        <v>167.79</v>
      </c>
      <c r="PN463" s="2">
        <v>163.32</v>
      </c>
      <c r="PO463" s="2">
        <v>163.21</v>
      </c>
      <c r="PP463" s="2">
        <v>169.67</v>
      </c>
      <c r="PQ463" s="2">
        <v>163.63999999999999</v>
      </c>
      <c r="PR463" s="2">
        <v>165.72</v>
      </c>
      <c r="PS463" s="2">
        <v>166.91</v>
      </c>
      <c r="PT463" s="2">
        <v>169.56</v>
      </c>
      <c r="PU463" s="2">
        <v>172.74</v>
      </c>
      <c r="PV463" s="2">
        <v>174.20000000000002</v>
      </c>
      <c r="PW463" s="2">
        <v>178.88</v>
      </c>
      <c r="PX463" s="51">
        <v>179</v>
      </c>
      <c r="PY463" s="2">
        <v>188.32</v>
      </c>
      <c r="PZ463" s="2">
        <v>186.06</v>
      </c>
      <c r="QA463" s="2">
        <v>199.27</v>
      </c>
      <c r="QB463" s="2">
        <v>204.59</v>
      </c>
      <c r="QC463" s="2">
        <v>205.20000000000002</v>
      </c>
      <c r="QD463" s="2">
        <v>198.81</v>
      </c>
      <c r="QE463" s="2">
        <v>197.38</v>
      </c>
      <c r="QF463" s="2">
        <v>196.85</v>
      </c>
      <c r="QG463" s="2">
        <v>203.68</v>
      </c>
      <c r="QH463" s="2">
        <v>199.59</v>
      </c>
      <c r="QI463" s="2">
        <v>199.35</v>
      </c>
      <c r="QJ463" s="2">
        <v>201</v>
      </c>
      <c r="QK463" s="2">
        <v>192.85</v>
      </c>
      <c r="QL463" s="2">
        <v>193.9</v>
      </c>
      <c r="QM463" s="2">
        <v>200.09</v>
      </c>
      <c r="QN463" s="2">
        <v>201.94</v>
      </c>
      <c r="QO463" s="2">
        <v>210.19</v>
      </c>
      <c r="QP463" s="2">
        <v>209.45</v>
      </c>
      <c r="QQ463" s="2">
        <v>218.86</v>
      </c>
      <c r="QR463" s="2">
        <v>220.45</v>
      </c>
      <c r="QS463" s="2">
        <v>213.39</v>
      </c>
      <c r="QT463" s="2">
        <v>202.52</v>
      </c>
      <c r="QU463" s="2">
        <v>200.96</v>
      </c>
      <c r="QV463" s="2">
        <v>200.61</v>
      </c>
      <c r="QW463" s="2">
        <v>201.28</v>
      </c>
      <c r="QX463" s="2">
        <v>204.27</v>
      </c>
      <c r="QY463" s="2">
        <v>202.03</v>
      </c>
      <c r="QZ463" s="2">
        <v>198.97</v>
      </c>
      <c r="RA463" s="2">
        <v>201.97</v>
      </c>
      <c r="RB463" s="2">
        <v>201.45</v>
      </c>
      <c r="RC463" s="2">
        <v>204.81</v>
      </c>
      <c r="RD463" s="2">
        <v>205.99</v>
      </c>
      <c r="RE463" s="2">
        <v>208.67</v>
      </c>
      <c r="RF463" s="2">
        <v>206.71</v>
      </c>
      <c r="RG463" s="2">
        <v>208.09</v>
      </c>
      <c r="RH463" s="2">
        <v>218.3</v>
      </c>
      <c r="RI463" s="2">
        <v>216.35</v>
      </c>
      <c r="RJ463" s="2">
        <v>220.71</v>
      </c>
      <c r="RK463" s="2">
        <v>230.54</v>
      </c>
      <c r="RL463" s="2">
        <v>233.59</v>
      </c>
      <c r="RM463" s="2">
        <v>241.83</v>
      </c>
      <c r="RN463" s="2">
        <v>230.49</v>
      </c>
      <c r="RO463" s="2">
        <v>237.27</v>
      </c>
      <c r="RP463" s="2">
        <v>234.61</v>
      </c>
      <c r="RQ463" s="2">
        <v>235.52</v>
      </c>
      <c r="RR463" s="2">
        <v>229.49</v>
      </c>
      <c r="RS463" s="2">
        <v>233.68</v>
      </c>
      <c r="RT463" s="2">
        <v>231.77</v>
      </c>
      <c r="RU463" s="2">
        <v>233.07</v>
      </c>
      <c r="RV463" s="2">
        <v>230.49</v>
      </c>
      <c r="RW463" s="2">
        <v>232.05</v>
      </c>
      <c r="RX463" s="2">
        <v>224.96</v>
      </c>
      <c r="RY463" s="51">
        <v>234.37</v>
      </c>
      <c r="RZ463" s="2">
        <v>233.84</v>
      </c>
      <c r="SA463" s="51">
        <v>235.9</v>
      </c>
      <c r="SB463" s="2">
        <v>230.14</v>
      </c>
      <c r="SC463" s="2">
        <v>233.18</v>
      </c>
      <c r="SD463" s="2">
        <v>252.38</v>
      </c>
      <c r="SE463" s="51">
        <v>258.27999999999997</v>
      </c>
      <c r="SF463" s="2">
        <v>276.29000000000002</v>
      </c>
      <c r="SG463" s="2">
        <v>275.68</v>
      </c>
      <c r="SH463" s="2">
        <v>272.31</v>
      </c>
      <c r="SI463" s="2">
        <v>260</v>
      </c>
      <c r="SJ463" s="2">
        <v>267.33999999999997</v>
      </c>
      <c r="SK463" s="2">
        <v>267.7</v>
      </c>
      <c r="SL463" s="2">
        <v>269.23</v>
      </c>
      <c r="SM463" s="2">
        <v>270.02</v>
      </c>
      <c r="SN463" s="2">
        <v>273.64999999999998</v>
      </c>
      <c r="SO463" s="2">
        <v>271.68</v>
      </c>
      <c r="SP463" s="2">
        <v>265.51</v>
      </c>
      <c r="SQ463" s="2">
        <v>264.58</v>
      </c>
      <c r="SR463" s="17">
        <v>273.16000000000003</v>
      </c>
      <c r="SS463" s="17">
        <v>264.25</v>
      </c>
      <c r="ST463" s="17">
        <v>266.18</v>
      </c>
      <c r="SU463" s="17">
        <v>267.26</v>
      </c>
      <c r="SV463" s="17">
        <v>271.24</v>
      </c>
      <c r="SW463" s="17">
        <v>265.7</v>
      </c>
      <c r="SX463" s="2">
        <v>264.75</v>
      </c>
      <c r="SY463" s="2">
        <v>269.04000000000002</v>
      </c>
      <c r="SZ463" s="2">
        <v>265.05</v>
      </c>
      <c r="TA463" s="2">
        <v>268.45999999999998</v>
      </c>
      <c r="TB463" s="2">
        <v>268.26</v>
      </c>
      <c r="TC463" s="2">
        <v>267.93</v>
      </c>
      <c r="TD463" s="2">
        <v>266.8</v>
      </c>
      <c r="TE463" s="2">
        <v>265.02999999999997</v>
      </c>
      <c r="TF463" s="57">
        <v>271.18</v>
      </c>
      <c r="TG463" s="57">
        <v>269.12</v>
      </c>
      <c r="TH463" s="57">
        <v>274.72000000000003</v>
      </c>
      <c r="TI463" s="57">
        <v>275.08999999999997</v>
      </c>
      <c r="TJ463" s="57">
        <v>271.85000000000002</v>
      </c>
      <c r="TK463" s="57">
        <v>282.48</v>
      </c>
      <c r="TL463" s="57">
        <v>278.8</v>
      </c>
      <c r="TM463" s="57">
        <v>288.83</v>
      </c>
      <c r="TN463" s="57">
        <v>288.91000000000003</v>
      </c>
      <c r="TO463" s="17">
        <v>299.19</v>
      </c>
      <c r="TP463" s="57">
        <v>308.73</v>
      </c>
      <c r="TQ463" s="17">
        <v>308.67</v>
      </c>
      <c r="TR463" s="17">
        <v>293.7</v>
      </c>
      <c r="TS463" s="57">
        <v>290.37</v>
      </c>
      <c r="TT463" s="17">
        <v>286.68</v>
      </c>
      <c r="TU463" s="57">
        <v>293.88</v>
      </c>
      <c r="TV463" s="17">
        <v>296.05</v>
      </c>
      <c r="TW463" s="17">
        <v>292.87</v>
      </c>
      <c r="TX463" s="17">
        <v>295.77</v>
      </c>
      <c r="TY463" s="17">
        <v>307.22000000000003</v>
      </c>
      <c r="TZ463" s="17">
        <v>306.37</v>
      </c>
      <c r="UA463" s="17">
        <v>309.58</v>
      </c>
      <c r="UB463" s="17">
        <v>303.19</v>
      </c>
      <c r="UC463" s="57">
        <v>304.88</v>
      </c>
      <c r="UD463" s="57">
        <v>305.14999999999998</v>
      </c>
      <c r="UE463" s="17">
        <v>301.83</v>
      </c>
      <c r="UF463" s="17">
        <v>304.64999999999998</v>
      </c>
      <c r="UG463" s="17">
        <v>299.27999999999997</v>
      </c>
      <c r="UH463" s="17">
        <v>286.43</v>
      </c>
      <c r="UI463" s="17">
        <v>288.77999999999997</v>
      </c>
      <c r="UJ463" s="17">
        <v>287.86</v>
      </c>
      <c r="UK463" s="17">
        <v>292.31</v>
      </c>
      <c r="UL463" s="17">
        <v>292.83</v>
      </c>
      <c r="UM463" s="17">
        <v>304.23</v>
      </c>
      <c r="UN463" s="17">
        <v>303.7</v>
      </c>
      <c r="UO463" s="17">
        <v>299.94</v>
      </c>
      <c r="UP463" s="17">
        <v>307.64</v>
      </c>
      <c r="UQ463" s="17">
        <v>320.76</v>
      </c>
      <c r="UR463" s="17">
        <v>308.82</v>
      </c>
      <c r="US463" s="17">
        <v>305.98</v>
      </c>
      <c r="UT463" s="17">
        <v>307.17</v>
      </c>
      <c r="UU463" s="17">
        <v>301.98</v>
      </c>
      <c r="UV463" s="17">
        <v>291.5</v>
      </c>
      <c r="UW463" s="17">
        <v>279.20999999999998</v>
      </c>
      <c r="UX463" s="17">
        <v>271.5</v>
      </c>
      <c r="UY463" s="17">
        <v>285.32</v>
      </c>
      <c r="UZ463" s="17">
        <v>269.75</v>
      </c>
      <c r="VA463" s="17">
        <v>240.9</v>
      </c>
      <c r="VB463" s="57">
        <f t="shared" si="41"/>
        <v>240.9</v>
      </c>
      <c r="VC463" s="17">
        <v>253.72</v>
      </c>
      <c r="VD463" s="17">
        <v>240.57</v>
      </c>
      <c r="VE463" s="17">
        <v>247.58</v>
      </c>
      <c r="VF463" s="17">
        <v>241.33</v>
      </c>
      <c r="VG463" s="17">
        <v>253.85</v>
      </c>
      <c r="VH463" s="17">
        <v>246.01</v>
      </c>
      <c r="VI463" s="17">
        <v>238.15</v>
      </c>
      <c r="VJ463" s="17">
        <v>240.16</v>
      </c>
      <c r="VK463" s="17">
        <v>242.43</v>
      </c>
      <c r="VL463" s="17">
        <v>241.26</v>
      </c>
      <c r="VM463" s="17">
        <v>239.55</v>
      </c>
      <c r="VN463" s="17">
        <v>235.7</v>
      </c>
      <c r="VO463" s="17">
        <v>241.07</v>
      </c>
      <c r="VP463" s="17">
        <v>252.91</v>
      </c>
      <c r="VQ463" s="17">
        <v>246.38</v>
      </c>
      <c r="VR463" s="17">
        <v>244.04</v>
      </c>
      <c r="VS463" s="17">
        <v>250</v>
      </c>
      <c r="VT463" s="17">
        <v>243.72</v>
      </c>
      <c r="VU463" s="17">
        <v>246.02</v>
      </c>
      <c r="VV463" s="17">
        <v>245.56</v>
      </c>
      <c r="VW463" s="17">
        <v>249</v>
      </c>
      <c r="VX463" s="17">
        <v>248.98</v>
      </c>
      <c r="VY463" s="17">
        <v>249.01</v>
      </c>
      <c r="VZ463" s="17">
        <v>243.87</v>
      </c>
      <c r="WA463" s="17">
        <v>246.14</v>
      </c>
      <c r="WB463" s="17">
        <v>239.54</v>
      </c>
      <c r="WC463" s="17">
        <v>242.864</v>
      </c>
      <c r="WD463" s="17">
        <v>241.50299999999999</v>
      </c>
      <c r="WE463" s="1">
        <v>238.38800000000001</v>
      </c>
      <c r="WF463" s="57">
        <v>240.03800000000001</v>
      </c>
      <c r="WG463" s="1">
        <v>235.30600000000001</v>
      </c>
      <c r="WH463" s="1">
        <v>239.947</v>
      </c>
      <c r="WI463" s="1">
        <v>240.828</v>
      </c>
      <c r="WJ463" s="1">
        <v>237.929</v>
      </c>
      <c r="WK463" s="1">
        <v>237.839</v>
      </c>
      <c r="WL463" s="1">
        <v>240.935</v>
      </c>
      <c r="WM463" s="1">
        <v>240.26300000000001</v>
      </c>
      <c r="WN463" s="57">
        <f t="shared" si="40"/>
        <v>240.26300000000001</v>
      </c>
      <c r="WO463" s="1">
        <v>242.34899999999999</v>
      </c>
      <c r="WP463" s="1">
        <v>247.63</v>
      </c>
      <c r="WQ463" s="1">
        <v>244.28399999999999</v>
      </c>
      <c r="WR463" s="1">
        <v>243.39599999999999</v>
      </c>
      <c r="WS463" s="1">
        <v>243.625</v>
      </c>
      <c r="WT463" s="1">
        <v>242.179</v>
      </c>
      <c r="WU463" s="1">
        <v>240.251</v>
      </c>
      <c r="WV463" s="5" t="s">
        <v>3</v>
      </c>
    </row>
    <row r="464" spans="1:620" ht="15" x14ac:dyDescent="0.25">
      <c r="A464" s="1">
        <v>55200</v>
      </c>
      <c r="B464" s="1">
        <v>1.25</v>
      </c>
      <c r="C464" s="1" t="s">
        <v>54</v>
      </c>
      <c r="E464" s="39"/>
      <c r="F464" s="1">
        <v>2017</v>
      </c>
      <c r="G464" s="5">
        <v>38756</v>
      </c>
      <c r="H464" s="5">
        <v>43061</v>
      </c>
      <c r="I464" s="6">
        <v>43061</v>
      </c>
      <c r="J464" s="7" t="s">
        <v>56</v>
      </c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  <c r="GS464" s="19"/>
      <c r="GT464" s="19"/>
      <c r="GU464" s="19"/>
      <c r="GV464" s="19"/>
      <c r="GW464" s="19"/>
      <c r="GX464" s="19"/>
      <c r="GY464" s="19"/>
      <c r="GZ464" s="19"/>
      <c r="HA464" s="19"/>
      <c r="HB464" s="19"/>
      <c r="HC464" s="19"/>
      <c r="HD464" s="19"/>
      <c r="HE464" s="19"/>
      <c r="HF464" s="19"/>
      <c r="HG464" s="19"/>
      <c r="HH464" s="19"/>
      <c r="HI464" s="19"/>
      <c r="HJ464" s="19"/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/>
      <c r="II464" s="19"/>
      <c r="IJ464" s="19"/>
      <c r="IK464" s="19"/>
      <c r="IL464" s="19"/>
      <c r="IM464" s="19"/>
      <c r="IN464" s="19"/>
      <c r="IO464" s="19"/>
      <c r="IP464" s="19"/>
      <c r="IQ464" s="19"/>
      <c r="IR464" s="19"/>
      <c r="IS464" s="19"/>
      <c r="IT464" s="28"/>
      <c r="IU464" s="28"/>
      <c r="IV464" s="28"/>
      <c r="IW464" s="29"/>
      <c r="IX464" s="29"/>
      <c r="IY464" s="34"/>
      <c r="IZ464" s="34"/>
      <c r="JA464" s="34"/>
      <c r="JB464" s="34"/>
      <c r="JC464" s="34"/>
      <c r="JD464" s="34"/>
      <c r="JE464" s="34"/>
      <c r="JF464" s="34"/>
      <c r="JG464" s="34"/>
      <c r="JH464" s="34"/>
      <c r="JI464" s="34"/>
      <c r="JJ464" s="34"/>
      <c r="JK464" s="34"/>
      <c r="JL464" s="34"/>
      <c r="JM464" s="34"/>
      <c r="JN464" s="34"/>
      <c r="JO464" s="34"/>
      <c r="JP464" s="34"/>
      <c r="JQ464" s="34"/>
      <c r="JR464" s="34"/>
      <c r="JS464" s="34"/>
      <c r="JT464" s="34"/>
      <c r="JU464" s="34"/>
      <c r="JV464" s="34"/>
      <c r="JW464" s="34"/>
      <c r="JX464" s="34"/>
      <c r="JY464" s="34"/>
      <c r="JZ464" s="34"/>
      <c r="KA464" s="34"/>
      <c r="KB464" s="34"/>
      <c r="KC464" s="34"/>
      <c r="KD464" s="34"/>
      <c r="KE464" s="17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40"/>
      <c r="LR464" s="2"/>
      <c r="LS464" s="40"/>
      <c r="LT464" s="2"/>
      <c r="LU464" s="40"/>
      <c r="LV464" s="40"/>
      <c r="LW464" s="2"/>
      <c r="LX464" s="2"/>
      <c r="LY464" s="2"/>
      <c r="LZ464" s="2"/>
      <c r="MA464" s="2"/>
      <c r="MB464" s="2"/>
      <c r="MC464" s="40"/>
      <c r="MD464" s="40"/>
      <c r="ME464" s="40"/>
      <c r="MF464" s="2"/>
      <c r="MG464" s="61"/>
      <c r="MH464" s="40"/>
      <c r="MI464" s="2"/>
      <c r="MJ464" s="2"/>
      <c r="MK464" s="40"/>
      <c r="ML464" s="40"/>
      <c r="MM464" s="40"/>
      <c r="MN464" s="2"/>
      <c r="MO464" s="40"/>
      <c r="MP464" s="40"/>
      <c r="MQ464" s="40"/>
      <c r="MR464" s="2"/>
      <c r="MS464" s="40"/>
      <c r="MT464" s="40"/>
      <c r="MU464" s="40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>
        <v>99.34</v>
      </c>
      <c r="NK464" s="2">
        <v>98.03</v>
      </c>
      <c r="NL464" s="2">
        <v>96.48</v>
      </c>
      <c r="NM464" s="2">
        <v>97.3</v>
      </c>
      <c r="NN464" s="2">
        <v>96.04</v>
      </c>
      <c r="NO464" s="2">
        <v>97.45</v>
      </c>
      <c r="NP464" s="2">
        <v>98.61</v>
      </c>
      <c r="NQ464" s="2">
        <v>97.71</v>
      </c>
      <c r="NR464" s="2">
        <v>98.77</v>
      </c>
      <c r="NS464" s="2">
        <v>98.71</v>
      </c>
      <c r="NT464" s="2">
        <v>96.59</v>
      </c>
      <c r="NU464" s="2">
        <v>94.88</v>
      </c>
      <c r="NV464" s="40">
        <v>95.88</v>
      </c>
      <c r="NW464" s="2">
        <v>95.24</v>
      </c>
      <c r="NX464" s="2">
        <v>94.55</v>
      </c>
      <c r="NY464" s="2">
        <v>92.43</v>
      </c>
      <c r="NZ464" s="2">
        <v>91.57</v>
      </c>
      <c r="OA464" s="2">
        <v>93.1</v>
      </c>
      <c r="OB464" s="2">
        <v>94.11</v>
      </c>
      <c r="OC464" s="2">
        <v>95.1</v>
      </c>
      <c r="OD464" s="2">
        <v>95.76</v>
      </c>
      <c r="OE464" s="2">
        <v>98.51</v>
      </c>
      <c r="OF464" s="2">
        <v>98.89</v>
      </c>
      <c r="OG464" s="2">
        <v>99.54</v>
      </c>
      <c r="OH464" s="2">
        <v>99.67</v>
      </c>
      <c r="OI464" s="2">
        <v>102.6</v>
      </c>
      <c r="OJ464" s="2">
        <v>99.63</v>
      </c>
      <c r="OK464" s="40">
        <v>98.69</v>
      </c>
      <c r="OL464" s="40">
        <v>99.96</v>
      </c>
      <c r="OM464" s="2">
        <v>98.25</v>
      </c>
      <c r="ON464" s="2">
        <v>101.97</v>
      </c>
      <c r="OO464" s="2">
        <v>99.34</v>
      </c>
      <c r="OP464" s="2">
        <v>91.21</v>
      </c>
      <c r="OQ464" s="40">
        <v>86.34</v>
      </c>
      <c r="OR464" s="2">
        <v>96.81</v>
      </c>
      <c r="OS464" s="2">
        <v>97.84</v>
      </c>
      <c r="OT464" s="2">
        <v>99.29</v>
      </c>
      <c r="OU464" s="40">
        <v>102.95</v>
      </c>
      <c r="OV464" s="2">
        <v>102.06</v>
      </c>
      <c r="OW464" s="40">
        <v>101.71</v>
      </c>
      <c r="OX464" s="2">
        <v>103.16</v>
      </c>
      <c r="OY464" s="2">
        <v>101.12</v>
      </c>
      <c r="OZ464" s="2">
        <v>102.45</v>
      </c>
      <c r="PA464" s="2">
        <v>103.2</v>
      </c>
      <c r="PB464" s="2">
        <v>105.69</v>
      </c>
      <c r="PC464" s="2">
        <v>106.41</v>
      </c>
      <c r="PD464" s="2">
        <v>104.07</v>
      </c>
      <c r="PE464" s="2">
        <v>104.65</v>
      </c>
      <c r="PF464" s="40">
        <v>104.73</v>
      </c>
      <c r="PG464" s="2">
        <v>106.23</v>
      </c>
      <c r="PH464" s="2">
        <v>107.5</v>
      </c>
      <c r="PI464" s="2">
        <v>107.4</v>
      </c>
      <c r="PJ464" s="40">
        <v>108.23</v>
      </c>
      <c r="PK464" s="2">
        <v>106.31</v>
      </c>
      <c r="PL464">
        <v>109.06</v>
      </c>
      <c r="PM464" s="2">
        <v>109.3</v>
      </c>
      <c r="PN464" s="2">
        <v>110.04</v>
      </c>
      <c r="PO464" s="2">
        <v>108.68</v>
      </c>
      <c r="PP464" s="2">
        <v>108.8</v>
      </c>
      <c r="PQ464" s="2">
        <v>108.44</v>
      </c>
      <c r="PR464" s="2">
        <v>108.67</v>
      </c>
      <c r="PS464" s="2">
        <v>108.83</v>
      </c>
      <c r="PT464" s="2">
        <v>110.01</v>
      </c>
      <c r="PU464" s="2">
        <v>110.7</v>
      </c>
      <c r="PV464" s="2">
        <v>110.57000000000001</v>
      </c>
      <c r="PW464" s="2">
        <v>113.78</v>
      </c>
      <c r="PX464" s="51">
        <v>112.2</v>
      </c>
      <c r="PY464" s="2">
        <v>114.46000000000001</v>
      </c>
      <c r="PZ464" s="2">
        <v>114.61</v>
      </c>
      <c r="QA464" s="2">
        <v>114.16</v>
      </c>
      <c r="QB464" s="2">
        <v>115.34</v>
      </c>
      <c r="QC464" s="2">
        <v>116.12</v>
      </c>
      <c r="QD464" s="2">
        <v>116</v>
      </c>
      <c r="QE464" s="2">
        <v>116.66</v>
      </c>
      <c r="QF464" s="2">
        <v>115.62</v>
      </c>
      <c r="QG464" s="2">
        <v>117.11</v>
      </c>
      <c r="QH464" s="2">
        <v>114.61</v>
      </c>
      <c r="QI464" s="2">
        <v>115.2</v>
      </c>
      <c r="QJ464" s="2">
        <v>116.27</v>
      </c>
      <c r="QK464" s="2">
        <v>114.91</v>
      </c>
      <c r="QL464" s="2">
        <v>114.54</v>
      </c>
      <c r="QM464" s="2">
        <v>115.04</v>
      </c>
      <c r="QN464" s="2">
        <v>114.29</v>
      </c>
      <c r="QO464" s="2">
        <v>116.52</v>
      </c>
      <c r="QP464" s="2">
        <v>117.73</v>
      </c>
      <c r="QQ464" s="2">
        <v>119.08</v>
      </c>
      <c r="QR464" s="2">
        <v>117.36</v>
      </c>
      <c r="QS464" s="2">
        <v>115.42</v>
      </c>
      <c r="QT464" s="2">
        <v>112.19</v>
      </c>
      <c r="QU464" s="2">
        <v>113.39</v>
      </c>
      <c r="QV464" s="2">
        <v>112.24</v>
      </c>
      <c r="QW464" s="2">
        <v>112.54</v>
      </c>
      <c r="QX464" s="2">
        <v>112.81</v>
      </c>
      <c r="QY464" s="2">
        <v>111.48</v>
      </c>
      <c r="QZ464" s="2">
        <v>110.5</v>
      </c>
      <c r="RA464" s="2">
        <v>110.93</v>
      </c>
      <c r="RB464" s="2">
        <v>110.33</v>
      </c>
      <c r="RC464" s="2">
        <v>110.71</v>
      </c>
      <c r="RD464" s="2">
        <v>110.51</v>
      </c>
      <c r="RE464" s="2">
        <v>110.08</v>
      </c>
      <c r="RF464" s="2">
        <v>108.76</v>
      </c>
      <c r="RG464" s="2">
        <v>108.63</v>
      </c>
      <c r="RH464" s="2">
        <v>109.05</v>
      </c>
      <c r="RI464" s="2">
        <v>108.71</v>
      </c>
      <c r="RJ464" s="2">
        <v>108.42</v>
      </c>
      <c r="RK464" s="2">
        <v>108.48</v>
      </c>
      <c r="RL464" s="2">
        <v>108.12</v>
      </c>
      <c r="RM464" s="2">
        <v>107.61</v>
      </c>
      <c r="RN464" s="2">
        <v>107.13</v>
      </c>
      <c r="RO464" s="2">
        <v>107.83</v>
      </c>
      <c r="RP464" s="2">
        <v>107.71</v>
      </c>
      <c r="RQ464" s="2">
        <v>107.3</v>
      </c>
      <c r="RR464" s="2">
        <v>106.87</v>
      </c>
      <c r="RS464" s="2">
        <v>106.02</v>
      </c>
      <c r="RT464" s="2">
        <v>105.48</v>
      </c>
      <c r="RU464" s="2">
        <v>105.82</v>
      </c>
      <c r="RV464" s="2">
        <v>105.49</v>
      </c>
      <c r="RW464" s="2">
        <v>105.17</v>
      </c>
      <c r="RX464" s="2">
        <v>104.58</v>
      </c>
      <c r="RY464" s="51">
        <v>105.09</v>
      </c>
      <c r="RZ464" s="2">
        <v>104.43</v>
      </c>
      <c r="SA464" s="51">
        <v>104.89</v>
      </c>
      <c r="SB464" s="2">
        <v>104.79</v>
      </c>
      <c r="SC464" s="2">
        <v>104.46</v>
      </c>
      <c r="SD464" s="2">
        <v>104.92</v>
      </c>
      <c r="SE464" s="51">
        <v>104.82</v>
      </c>
      <c r="SF464" s="2">
        <v>104.6</v>
      </c>
      <c r="SG464" s="2">
        <v>104.18</v>
      </c>
      <c r="SH464" s="2">
        <v>104.2</v>
      </c>
      <c r="SI464" s="2">
        <v>103.87</v>
      </c>
      <c r="SJ464" s="2">
        <v>103.8</v>
      </c>
      <c r="SK464" s="2">
        <v>103.91</v>
      </c>
      <c r="SL464" s="2">
        <v>103.36</v>
      </c>
      <c r="SM464" s="2">
        <v>104.11</v>
      </c>
      <c r="SN464" s="2">
        <v>102.99</v>
      </c>
      <c r="SO464" s="2">
        <v>102.46</v>
      </c>
      <c r="SP464" s="2">
        <v>101.89</v>
      </c>
      <c r="SQ464" s="17">
        <v>101.464</v>
      </c>
      <c r="SR464" s="17">
        <v>101.134</v>
      </c>
      <c r="SS464" s="17">
        <v>100.97199999999999</v>
      </c>
      <c r="ST464" s="17">
        <v>100.157</v>
      </c>
      <c r="SU464" s="17" t="s">
        <v>29</v>
      </c>
      <c r="SV464" s="17" t="s">
        <v>289</v>
      </c>
      <c r="SW464" s="17" t="s">
        <v>289</v>
      </c>
      <c r="SX464" s="2" t="s">
        <v>289</v>
      </c>
      <c r="SY464" s="2" t="s">
        <v>289</v>
      </c>
      <c r="SZ464" s="2" t="s">
        <v>289</v>
      </c>
      <c r="TA464" s="2" t="s">
        <v>289</v>
      </c>
      <c r="TB464" s="2" t="s">
        <v>289</v>
      </c>
      <c r="TC464" s="2" t="s">
        <v>289</v>
      </c>
      <c r="TD464" s="2" t="s">
        <v>289</v>
      </c>
      <c r="TE464" s="2" t="s">
        <v>289</v>
      </c>
      <c r="TF464" s="57" t="s">
        <v>289</v>
      </c>
      <c r="TG464" s="57" t="s">
        <v>289</v>
      </c>
      <c r="TH464" s="57" t="s">
        <v>289</v>
      </c>
      <c r="TI464" s="57" t="s">
        <v>289</v>
      </c>
      <c r="TJ464" s="57" t="s">
        <v>289</v>
      </c>
      <c r="TK464" s="57" t="s">
        <v>289</v>
      </c>
      <c r="TL464" s="57" t="s">
        <v>289</v>
      </c>
      <c r="TM464" s="57" t="s">
        <v>289</v>
      </c>
      <c r="TN464" s="57" t="s">
        <v>289</v>
      </c>
      <c r="TO464" s="17" t="s">
        <v>289</v>
      </c>
      <c r="TP464" s="57" t="s">
        <v>289</v>
      </c>
      <c r="TQ464" s="17" t="s">
        <v>289</v>
      </c>
      <c r="TR464" s="17" t="s">
        <v>289</v>
      </c>
      <c r="TS464" s="57" t="s">
        <v>289</v>
      </c>
      <c r="TT464" s="17" t="s">
        <v>289</v>
      </c>
      <c r="TU464" s="57" t="s">
        <v>289</v>
      </c>
      <c r="TV464" s="17" t="s">
        <v>289</v>
      </c>
      <c r="TW464" s="17" t="s">
        <v>289</v>
      </c>
      <c r="TX464" s="17" t="s">
        <v>289</v>
      </c>
      <c r="TY464" s="17" t="s">
        <v>289</v>
      </c>
      <c r="TZ464" s="17" t="s">
        <v>289</v>
      </c>
      <c r="UA464" s="17" t="s">
        <v>289</v>
      </c>
      <c r="UB464" s="17" t="s">
        <v>289</v>
      </c>
      <c r="UC464" s="57" t="s">
        <v>289</v>
      </c>
      <c r="UD464" s="57" t="s">
        <v>289</v>
      </c>
      <c r="UE464" s="17" t="s">
        <v>289</v>
      </c>
      <c r="UF464" s="17" t="s">
        <v>289</v>
      </c>
      <c r="UG464" s="17" t="s">
        <v>289</v>
      </c>
      <c r="UH464" s="17" t="s">
        <v>289</v>
      </c>
      <c r="UI464" s="17" t="s">
        <v>289</v>
      </c>
      <c r="UJ464" s="17" t="s">
        <v>289</v>
      </c>
      <c r="UK464" s="17" t="s">
        <v>289</v>
      </c>
      <c r="UL464" s="17" t="s">
        <v>289</v>
      </c>
      <c r="UM464" s="17" t="s">
        <v>289</v>
      </c>
      <c r="UN464" s="17" t="s">
        <v>289</v>
      </c>
      <c r="UO464" s="17" t="s">
        <v>289</v>
      </c>
      <c r="UP464" s="17" t="s">
        <v>289</v>
      </c>
      <c r="UQ464" s="17" t="s">
        <v>289</v>
      </c>
      <c r="UR464" s="17" t="s">
        <v>289</v>
      </c>
      <c r="US464" s="17" t="s">
        <v>289</v>
      </c>
      <c r="UT464" s="17" t="s">
        <v>289</v>
      </c>
      <c r="UU464" s="17" t="s">
        <v>289</v>
      </c>
      <c r="UV464" s="17" t="s">
        <v>289</v>
      </c>
      <c r="UW464" s="17" t="s">
        <v>289</v>
      </c>
      <c r="UX464" s="17" t="s">
        <v>289</v>
      </c>
      <c r="UY464" s="17" t="s">
        <v>289</v>
      </c>
      <c r="UZ464" s="17" t="s">
        <v>289</v>
      </c>
      <c r="VA464" s="17" t="s">
        <v>289</v>
      </c>
      <c r="VB464" s="57" t="str">
        <f t="shared" si="41"/>
        <v/>
      </c>
      <c r="VC464" s="17" t="s">
        <v>289</v>
      </c>
      <c r="VD464" s="17" t="s">
        <v>289</v>
      </c>
      <c r="VE464" s="17" t="s">
        <v>289</v>
      </c>
      <c r="VF464" s="17" t="s">
        <v>289</v>
      </c>
      <c r="VG464" s="17" t="s">
        <v>289</v>
      </c>
      <c r="VH464" s="17" t="s">
        <v>289</v>
      </c>
      <c r="VI464" s="17" t="s">
        <v>289</v>
      </c>
      <c r="VJ464" s="17" t="s">
        <v>289</v>
      </c>
      <c r="VK464" s="17" t="s">
        <v>289</v>
      </c>
      <c r="VL464" s="17" t="s">
        <v>289</v>
      </c>
      <c r="VM464" s="17" t="s">
        <v>289</v>
      </c>
      <c r="VN464" s="17" t="s">
        <v>289</v>
      </c>
      <c r="VO464" s="17" t="s">
        <v>289</v>
      </c>
      <c r="VP464" s="17" t="s">
        <v>289</v>
      </c>
      <c r="VQ464" s="17" t="s">
        <v>289</v>
      </c>
      <c r="VR464" s="17" t="s">
        <v>289</v>
      </c>
      <c r="VS464" s="17" t="s">
        <v>289</v>
      </c>
      <c r="VT464" s="17" t="s">
        <v>289</v>
      </c>
      <c r="VU464" s="17" t="s">
        <v>289</v>
      </c>
      <c r="VV464" s="17" t="s">
        <v>289</v>
      </c>
      <c r="VW464" s="17" t="s">
        <v>289</v>
      </c>
      <c r="VX464" s="17" t="s">
        <v>289</v>
      </c>
      <c r="VY464" s="17" t="s">
        <v>289</v>
      </c>
      <c r="VZ464" s="17" t="s">
        <v>289</v>
      </c>
      <c r="WA464" s="17" t="s">
        <v>289</v>
      </c>
      <c r="WB464" s="17" t="s">
        <v>289</v>
      </c>
      <c r="WC464" s="17" t="s">
        <v>289</v>
      </c>
      <c r="WD464" s="17" t="s">
        <v>289</v>
      </c>
      <c r="WE464" s="1" t="s">
        <v>289</v>
      </c>
      <c r="WF464" s="57" t="s">
        <v>289</v>
      </c>
      <c r="WG464" s="1" t="s">
        <v>289</v>
      </c>
      <c r="WH464" s="1" t="s">
        <v>289</v>
      </c>
      <c r="WI464" s="1" t="s">
        <v>289</v>
      </c>
      <c r="WJ464" s="1" t="s">
        <v>289</v>
      </c>
      <c r="WK464" s="1" t="s">
        <v>289</v>
      </c>
      <c r="WL464" s="1" t="s">
        <v>289</v>
      </c>
      <c r="WM464" s="1" t="s">
        <v>289</v>
      </c>
      <c r="WN464" s="57" t="str">
        <f t="shared" si="40"/>
        <v/>
      </c>
      <c r="WO464" s="1" t="e">
        <v>#N/A</v>
      </c>
      <c r="WP464" s="1" t="e">
        <v>#N/A</v>
      </c>
      <c r="WQ464" s="1" t="e">
        <v>#N/A</v>
      </c>
      <c r="WR464" s="1" t="s">
        <v>289</v>
      </c>
      <c r="WS464" s="1" t="s">
        <v>289</v>
      </c>
      <c r="WT464" s="1" t="s">
        <v>289</v>
      </c>
      <c r="WU464" s="1" t="s">
        <v>289</v>
      </c>
      <c r="WV464" s="5" t="s">
        <v>3</v>
      </c>
    </row>
    <row r="465" spans="1:620" ht="15" x14ac:dyDescent="0.25">
      <c r="A465" s="1">
        <v>55230</v>
      </c>
      <c r="B465" s="1">
        <v>0.125</v>
      </c>
      <c r="C465" s="1" t="s">
        <v>54</v>
      </c>
      <c r="E465" s="39"/>
      <c r="F465" s="1">
        <v>2019</v>
      </c>
      <c r="G465" s="5">
        <v>41513</v>
      </c>
      <c r="H465" s="5">
        <v>43791</v>
      </c>
      <c r="I465" s="6">
        <v>43791</v>
      </c>
      <c r="J465" s="7" t="s">
        <v>56</v>
      </c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19"/>
      <c r="FH465" s="19"/>
      <c r="FI465" s="19"/>
      <c r="FJ465" s="19"/>
      <c r="FK465" s="19"/>
      <c r="FL465" s="19"/>
      <c r="FM465" s="19"/>
      <c r="FN465" s="19"/>
      <c r="FO465" s="19"/>
      <c r="FP465" s="19"/>
      <c r="FQ465" s="19"/>
      <c r="FR465" s="19"/>
      <c r="FS465" s="19"/>
      <c r="FT465" s="19"/>
      <c r="FU465" s="19"/>
      <c r="FV465" s="19"/>
      <c r="FW465" s="19"/>
      <c r="FX465" s="19"/>
      <c r="FY465" s="19"/>
      <c r="FZ465" s="19"/>
      <c r="GA465" s="19"/>
      <c r="GB465" s="19"/>
      <c r="GC465" s="19"/>
      <c r="GD465" s="19"/>
      <c r="GE465" s="19"/>
      <c r="GF465" s="19"/>
      <c r="GG465" s="19"/>
      <c r="GH465" s="19"/>
      <c r="GI465" s="19"/>
      <c r="GJ465" s="19"/>
      <c r="GK465" s="19"/>
      <c r="GL465" s="19"/>
      <c r="GM465" s="19"/>
      <c r="GN465" s="19"/>
      <c r="GO465" s="19"/>
      <c r="GP465" s="19"/>
      <c r="GQ465" s="19"/>
      <c r="GR465" s="19"/>
      <c r="GS465" s="19"/>
      <c r="GT465" s="19"/>
      <c r="GU465" s="19"/>
      <c r="GV465" s="19"/>
      <c r="GW465" s="19"/>
      <c r="GX465" s="19"/>
      <c r="GY465" s="19"/>
      <c r="GZ465" s="19"/>
      <c r="HA465" s="19"/>
      <c r="HB465" s="19"/>
      <c r="HC465" s="19"/>
      <c r="HD465" s="19"/>
      <c r="HE465" s="19"/>
      <c r="HF465" s="19"/>
      <c r="HG465" s="19"/>
      <c r="HH465" s="19"/>
      <c r="HI465" s="19"/>
      <c r="HJ465" s="19"/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/>
      <c r="II465" s="19"/>
      <c r="IJ465" s="19"/>
      <c r="IK465" s="19"/>
      <c r="IL465" s="19"/>
      <c r="IM465" s="19"/>
      <c r="IN465" s="19"/>
      <c r="IO465" s="19"/>
      <c r="IP465" s="19"/>
      <c r="IQ465" s="19"/>
      <c r="IR465" s="19"/>
      <c r="IS465" s="19"/>
      <c r="IT465" s="28"/>
      <c r="IU465" s="28"/>
      <c r="IV465" s="28"/>
      <c r="IW465" s="29"/>
      <c r="IX465" s="29"/>
      <c r="IY465" s="34"/>
      <c r="IZ465" s="34"/>
      <c r="JA465" s="34"/>
      <c r="JB465" s="34"/>
      <c r="JC465" s="34"/>
      <c r="JD465" s="34"/>
      <c r="JE465" s="34"/>
      <c r="JF465" s="34"/>
      <c r="JG465" s="34"/>
      <c r="JH465" s="34"/>
      <c r="JI465" s="34"/>
      <c r="JJ465" s="34"/>
      <c r="JK465" s="34"/>
      <c r="JL465" s="34"/>
      <c r="JM465" s="34"/>
      <c r="JN465" s="34"/>
      <c r="JO465" s="34"/>
      <c r="JP465" s="34"/>
      <c r="JQ465" s="34"/>
      <c r="JR465" s="34"/>
      <c r="JS465" s="34"/>
      <c r="JT465" s="34"/>
      <c r="JU465" s="34"/>
      <c r="JV465" s="34"/>
      <c r="JW465" s="34"/>
      <c r="JX465" s="34"/>
      <c r="JY465" s="34"/>
      <c r="JZ465" s="34"/>
      <c r="KA465" s="34"/>
      <c r="KB465" s="34"/>
      <c r="KC465" s="34"/>
      <c r="KD465" s="34"/>
      <c r="KE465" s="17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40"/>
      <c r="LR465" s="2"/>
      <c r="LS465" s="40"/>
      <c r="LT465" s="2"/>
      <c r="LU465" s="40"/>
      <c r="LV465" s="40"/>
      <c r="LW465" s="2"/>
      <c r="LX465" s="2"/>
      <c r="LY465" s="2"/>
      <c r="LZ465" s="2"/>
      <c r="MA465" s="2"/>
      <c r="MB465" s="2"/>
      <c r="MC465" s="40"/>
      <c r="MD465" s="40"/>
      <c r="ME465" s="40"/>
      <c r="MF465" s="2"/>
      <c r="MG465" s="61"/>
      <c r="MH465" s="40"/>
      <c r="MI465" s="2"/>
      <c r="MJ465" s="2"/>
      <c r="MK465" s="40"/>
      <c r="ML465" s="40"/>
      <c r="MM465" s="40"/>
      <c r="MN465" s="2"/>
      <c r="MO465" s="40"/>
      <c r="MP465" s="40"/>
      <c r="MQ465" s="40"/>
      <c r="MR465" s="2"/>
      <c r="MS465" s="40"/>
      <c r="MT465" s="40"/>
      <c r="MU465" s="40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40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40"/>
      <c r="OL465" s="40"/>
      <c r="OM465" s="2"/>
      <c r="ON465" s="2"/>
      <c r="OO465" s="2"/>
      <c r="OP465" s="2"/>
      <c r="OQ465" s="40"/>
      <c r="OR465" s="2"/>
      <c r="OS465" s="2"/>
      <c r="OT465" s="2"/>
      <c r="OU465" s="40"/>
      <c r="OV465" s="2"/>
      <c r="OW465" s="40"/>
      <c r="OX465" s="2"/>
      <c r="OY465" s="2"/>
      <c r="OZ465" s="2"/>
      <c r="PA465" s="2"/>
      <c r="PB465" s="2"/>
      <c r="PC465" s="2"/>
      <c r="PD465" s="2"/>
      <c r="PE465" s="2"/>
      <c r="PF465" s="40"/>
      <c r="PG465" s="2"/>
      <c r="PH465" s="2"/>
      <c r="PI465" s="2"/>
      <c r="PJ465" s="40"/>
      <c r="PK465" s="2"/>
      <c r="PL465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51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>
        <v>107.22</v>
      </c>
      <c r="QW465" s="2">
        <v>107.71</v>
      </c>
      <c r="QX465" s="2">
        <v>108.26</v>
      </c>
      <c r="QY465" s="2">
        <v>106.74</v>
      </c>
      <c r="QZ465" s="2">
        <v>105.36</v>
      </c>
      <c r="RA465" s="2">
        <v>106.48</v>
      </c>
      <c r="RB465" s="2">
        <v>105.89</v>
      </c>
      <c r="RC465" s="2">
        <v>106.65</v>
      </c>
      <c r="RD465" s="2">
        <v>106.82</v>
      </c>
      <c r="RE465" s="2">
        <v>106.65</v>
      </c>
      <c r="RF465" s="2">
        <v>105.31</v>
      </c>
      <c r="RG465" s="2">
        <v>105.31</v>
      </c>
      <c r="RH465" s="2">
        <v>106.55</v>
      </c>
      <c r="RI465" s="2">
        <v>105.98</v>
      </c>
      <c r="RJ465" s="2">
        <v>106.16</v>
      </c>
      <c r="RK465" s="2">
        <v>107.28</v>
      </c>
      <c r="RL465" s="2">
        <v>107.51</v>
      </c>
      <c r="RM465" s="2">
        <v>107.23</v>
      </c>
      <c r="RN465" s="2">
        <v>106.15</v>
      </c>
      <c r="RO465" s="2">
        <v>107.53</v>
      </c>
      <c r="RP465" s="2">
        <v>107.27</v>
      </c>
      <c r="RQ465" s="2">
        <v>106.97</v>
      </c>
      <c r="RR465" s="2">
        <v>106.6</v>
      </c>
      <c r="RS465" s="2">
        <v>105.95</v>
      </c>
      <c r="RT465" s="2">
        <v>105.29</v>
      </c>
      <c r="RU465" s="2">
        <v>106.11</v>
      </c>
      <c r="RV465" s="2">
        <v>105.62</v>
      </c>
      <c r="RW465" s="2">
        <v>105.81</v>
      </c>
      <c r="RX465" s="2">
        <v>104.82</v>
      </c>
      <c r="RY465" s="51">
        <v>106.33</v>
      </c>
      <c r="RZ465" s="2">
        <v>106.11</v>
      </c>
      <c r="SA465" s="51">
        <v>107.06</v>
      </c>
      <c r="SB465" s="2">
        <v>106.77</v>
      </c>
      <c r="SC465" s="2">
        <v>106.44</v>
      </c>
      <c r="SD465" s="2">
        <v>108.51</v>
      </c>
      <c r="SE465" s="51">
        <v>109.04</v>
      </c>
      <c r="SF465" s="2">
        <v>109.55</v>
      </c>
      <c r="SG465" s="2">
        <v>108.98</v>
      </c>
      <c r="SH465" s="2">
        <v>109.45</v>
      </c>
      <c r="SI465" s="2">
        <v>109.05</v>
      </c>
      <c r="SJ465" s="2">
        <v>109.37</v>
      </c>
      <c r="SK465" s="2">
        <v>109.57</v>
      </c>
      <c r="SL465" s="2">
        <v>109.04</v>
      </c>
      <c r="SM465" s="2">
        <v>109.76</v>
      </c>
      <c r="SN465" s="2">
        <v>108.92</v>
      </c>
      <c r="SO465" s="2">
        <v>108.47</v>
      </c>
      <c r="SP465" s="2">
        <v>107.5</v>
      </c>
      <c r="SQ465" s="17">
        <v>107.221</v>
      </c>
      <c r="SR465" s="17">
        <v>107.32599999999999</v>
      </c>
      <c r="SS465" s="17">
        <v>106.59</v>
      </c>
      <c r="ST465" s="17">
        <v>105.938</v>
      </c>
      <c r="SU465" s="17">
        <v>105.571</v>
      </c>
      <c r="SV465" s="17">
        <v>105.17400000000001</v>
      </c>
      <c r="SW465" s="17">
        <v>104.771</v>
      </c>
      <c r="SX465" s="2">
        <v>104.108</v>
      </c>
      <c r="SY465" s="2">
        <v>104.693</v>
      </c>
      <c r="SZ465" s="2">
        <v>104.09</v>
      </c>
      <c r="TA465" s="2">
        <v>104.181</v>
      </c>
      <c r="TB465" s="2">
        <v>103.605</v>
      </c>
      <c r="TC465" s="2">
        <v>103.416</v>
      </c>
      <c r="TD465" s="2">
        <v>103.22</v>
      </c>
      <c r="TE465" s="2">
        <v>103.337</v>
      </c>
      <c r="TF465" s="57">
        <v>102.499</v>
      </c>
      <c r="TG465" s="57">
        <v>102.179</v>
      </c>
      <c r="TH465" s="57">
        <v>102.018</v>
      </c>
      <c r="TI465" s="57">
        <v>102.071</v>
      </c>
      <c r="TJ465" s="57">
        <v>101.71899999999999</v>
      </c>
      <c r="TK465" s="57">
        <v>102.836</v>
      </c>
      <c r="TL465" s="57">
        <v>101.937</v>
      </c>
      <c r="TM465" s="57">
        <v>101.84399999999999</v>
      </c>
      <c r="TN465" s="57">
        <v>100.96299999999999</v>
      </c>
      <c r="TO465" s="17">
        <v>100.70399999999999</v>
      </c>
      <c r="TP465" s="57">
        <v>100.45</v>
      </c>
      <c r="TQ465" s="17">
        <v>100.58199999999999</v>
      </c>
      <c r="TR465" s="17">
        <v>99.816999999999993</v>
      </c>
      <c r="TS465" s="57" t="s">
        <v>29</v>
      </c>
      <c r="TT465" s="17" t="s">
        <v>289</v>
      </c>
      <c r="TU465" s="57" t="s">
        <v>289</v>
      </c>
      <c r="TV465" s="17" t="s">
        <v>289</v>
      </c>
      <c r="TW465" s="17" t="s">
        <v>289</v>
      </c>
      <c r="TX465" s="17" t="s">
        <v>289</v>
      </c>
      <c r="TY465" s="17" t="s">
        <v>289</v>
      </c>
      <c r="TZ465" s="17" t="s">
        <v>289</v>
      </c>
      <c r="UA465" s="17" t="s">
        <v>289</v>
      </c>
      <c r="UB465" s="17" t="s">
        <v>289</v>
      </c>
      <c r="UC465" s="57" t="s">
        <v>289</v>
      </c>
      <c r="UD465" s="57" t="s">
        <v>289</v>
      </c>
      <c r="UE465" s="17" t="s">
        <v>289</v>
      </c>
      <c r="UF465" s="17" t="s">
        <v>289</v>
      </c>
      <c r="UG465" s="17" t="s">
        <v>289</v>
      </c>
      <c r="UH465" s="17" t="s">
        <v>289</v>
      </c>
      <c r="UI465" s="17" t="s">
        <v>289</v>
      </c>
      <c r="UJ465" s="17" t="s">
        <v>289</v>
      </c>
      <c r="UK465" s="17" t="s">
        <v>289</v>
      </c>
      <c r="UL465" s="17" t="s">
        <v>289</v>
      </c>
      <c r="UM465" s="17" t="s">
        <v>289</v>
      </c>
      <c r="UN465" s="17" t="s">
        <v>289</v>
      </c>
      <c r="UO465" s="17" t="s">
        <v>289</v>
      </c>
      <c r="UP465" s="17" t="s">
        <v>289</v>
      </c>
      <c r="UQ465" s="17" t="s">
        <v>289</v>
      </c>
      <c r="UR465" s="17" t="s">
        <v>289</v>
      </c>
      <c r="US465" s="17" t="s">
        <v>289</v>
      </c>
      <c r="UT465" s="17" t="s">
        <v>289</v>
      </c>
      <c r="UU465" s="17" t="s">
        <v>289</v>
      </c>
      <c r="UV465" s="17" t="s">
        <v>289</v>
      </c>
      <c r="UW465" s="17" t="s">
        <v>289</v>
      </c>
      <c r="UX465" s="17" t="s">
        <v>289</v>
      </c>
      <c r="UY465" s="17" t="s">
        <v>289</v>
      </c>
      <c r="UZ465" s="17" t="s">
        <v>289</v>
      </c>
      <c r="VA465" s="17" t="s">
        <v>289</v>
      </c>
      <c r="VB465" s="57" t="str">
        <f t="shared" si="41"/>
        <v/>
      </c>
      <c r="VC465" s="17" t="s">
        <v>289</v>
      </c>
      <c r="VD465" s="17" t="s">
        <v>289</v>
      </c>
      <c r="VE465" s="17" t="s">
        <v>289</v>
      </c>
      <c r="VF465" s="17" t="s">
        <v>289</v>
      </c>
      <c r="VG465" s="17" t="s">
        <v>289</v>
      </c>
      <c r="VH465" s="17" t="s">
        <v>289</v>
      </c>
      <c r="VI465" s="17" t="s">
        <v>289</v>
      </c>
      <c r="VJ465" s="17" t="s">
        <v>289</v>
      </c>
      <c r="VK465" s="17" t="s">
        <v>289</v>
      </c>
      <c r="VL465" s="17" t="s">
        <v>289</v>
      </c>
      <c r="VM465" s="17" t="s">
        <v>289</v>
      </c>
      <c r="VN465" s="17" t="s">
        <v>289</v>
      </c>
      <c r="VO465" s="17" t="s">
        <v>289</v>
      </c>
      <c r="VP465" s="17" t="s">
        <v>289</v>
      </c>
      <c r="VQ465" s="17" t="s">
        <v>289</v>
      </c>
      <c r="VR465" s="17" t="s">
        <v>289</v>
      </c>
      <c r="VS465" s="17" t="s">
        <v>289</v>
      </c>
      <c r="VT465" s="17" t="s">
        <v>289</v>
      </c>
      <c r="VU465" s="17" t="s">
        <v>289</v>
      </c>
      <c r="VV465" s="17" t="s">
        <v>289</v>
      </c>
      <c r="VW465" s="17" t="s">
        <v>289</v>
      </c>
      <c r="VX465" s="17" t="s">
        <v>289</v>
      </c>
      <c r="VY465" s="17" t="s">
        <v>289</v>
      </c>
      <c r="VZ465" s="17" t="s">
        <v>289</v>
      </c>
      <c r="WA465" s="17" t="s">
        <v>289</v>
      </c>
      <c r="WB465" s="17" t="s">
        <v>289</v>
      </c>
      <c r="WC465" s="17" t="s">
        <v>289</v>
      </c>
      <c r="WD465" s="17" t="s">
        <v>289</v>
      </c>
      <c r="WE465" s="1" t="s">
        <v>289</v>
      </c>
      <c r="WF465" s="57" t="s">
        <v>289</v>
      </c>
      <c r="WG465" s="1" t="s">
        <v>289</v>
      </c>
      <c r="WH465" s="1" t="s">
        <v>289</v>
      </c>
      <c r="WI465" s="1" t="s">
        <v>289</v>
      </c>
      <c r="WJ465" s="1" t="s">
        <v>289</v>
      </c>
      <c r="WK465" s="1" t="s">
        <v>289</v>
      </c>
      <c r="WL465" s="1" t="s">
        <v>289</v>
      </c>
      <c r="WM465" s="1" t="s">
        <v>289</v>
      </c>
      <c r="WN465" s="57" t="str">
        <f t="shared" si="40"/>
        <v/>
      </c>
      <c r="WO465" s="1" t="e">
        <v>#N/A</v>
      </c>
      <c r="WP465" s="1" t="e">
        <v>#N/A</v>
      </c>
      <c r="WQ465" s="1" t="e">
        <v>#N/A</v>
      </c>
      <c r="WR465" s="1" t="s">
        <v>289</v>
      </c>
      <c r="WS465" s="1" t="s">
        <v>289</v>
      </c>
      <c r="WT465" s="1" t="s">
        <v>289</v>
      </c>
      <c r="WU465" s="1" t="s">
        <v>289</v>
      </c>
      <c r="WV465" s="5" t="s">
        <v>3</v>
      </c>
    </row>
    <row r="466" spans="1:620" ht="15" x14ac:dyDescent="0.25">
      <c r="A466" s="1">
        <v>55250</v>
      </c>
      <c r="B466" s="1">
        <v>1.875</v>
      </c>
      <c r="C466" s="1" t="s">
        <v>54</v>
      </c>
      <c r="E466" s="39"/>
      <c r="F466" s="1">
        <v>2022</v>
      </c>
      <c r="G466" s="5">
        <v>39274</v>
      </c>
      <c r="H466" s="5">
        <v>44887</v>
      </c>
      <c r="I466" s="6">
        <v>44887</v>
      </c>
      <c r="J466" s="7" t="s">
        <v>56</v>
      </c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  <c r="IJ466" s="19"/>
      <c r="IK466" s="19"/>
      <c r="IL466" s="19"/>
      <c r="IM466" s="19"/>
      <c r="IN466" s="19"/>
      <c r="IO466" s="19"/>
      <c r="IP466" s="19"/>
      <c r="IQ466" s="19"/>
      <c r="IR466" s="19"/>
      <c r="IS466" s="19"/>
      <c r="IT466" s="28"/>
      <c r="IU466" s="28"/>
      <c r="IV466" s="28"/>
      <c r="IW466" s="29"/>
      <c r="IX466" s="29"/>
      <c r="IY466" s="34"/>
      <c r="IZ466" s="34"/>
      <c r="JA466" s="34"/>
      <c r="JB466" s="34"/>
      <c r="JC466" s="34"/>
      <c r="JD466" s="34"/>
      <c r="JE466" s="34"/>
      <c r="JF466" s="34"/>
      <c r="JG466" s="34"/>
      <c r="JH466" s="34"/>
      <c r="JI466" s="34"/>
      <c r="JJ466" s="34"/>
      <c r="JK466" s="34"/>
      <c r="JL466" s="34"/>
      <c r="JM466" s="34"/>
      <c r="JN466" s="34"/>
      <c r="JO466" s="34"/>
      <c r="JP466" s="34"/>
      <c r="JQ466" s="34"/>
      <c r="JR466" s="34"/>
      <c r="JS466" s="34"/>
      <c r="JT466" s="34"/>
      <c r="JU466" s="34"/>
      <c r="JV466" s="34"/>
      <c r="JW466" s="34"/>
      <c r="JX466" s="34"/>
      <c r="JY466" s="34"/>
      <c r="JZ466" s="34"/>
      <c r="KA466" s="34"/>
      <c r="KB466" s="34"/>
      <c r="KC466" s="34"/>
      <c r="KD466" s="34"/>
      <c r="KE466" s="17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40"/>
      <c r="LR466" s="2"/>
      <c r="LS466" s="40"/>
      <c r="LT466" s="2"/>
      <c r="LU466" s="40"/>
      <c r="LV466" s="40"/>
      <c r="LW466" s="2"/>
      <c r="LX466" s="2"/>
      <c r="LY466" s="2"/>
      <c r="LZ466" s="2"/>
      <c r="MA466" s="2"/>
      <c r="MB466" s="2"/>
      <c r="MC466" s="40"/>
      <c r="MD466" s="40"/>
      <c r="ME466" s="40"/>
      <c r="MF466" s="2"/>
      <c r="MG466" s="61"/>
      <c r="MH466" s="40"/>
      <c r="MI466" s="2"/>
      <c r="MJ466" s="2"/>
      <c r="MK466" s="40"/>
      <c r="ML466" s="40"/>
      <c r="MM466" s="40"/>
      <c r="MN466" s="2"/>
      <c r="MO466" s="40"/>
      <c r="MP466" s="40"/>
      <c r="MQ466" s="40"/>
      <c r="MR466" s="2"/>
      <c r="MS466" s="40"/>
      <c r="MT466" s="40"/>
      <c r="MU466" s="40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40"/>
      <c r="NW466" s="2"/>
      <c r="NX466" s="2"/>
      <c r="NY466" s="2"/>
      <c r="NZ466" s="2"/>
      <c r="OA466" s="2">
        <v>102.73</v>
      </c>
      <c r="OB466" s="2">
        <v>104.22</v>
      </c>
      <c r="OC466" s="2">
        <v>104.55</v>
      </c>
      <c r="OD466" s="2">
        <v>104.76</v>
      </c>
      <c r="OE466" s="2">
        <v>107.87</v>
      </c>
      <c r="OF466" s="2">
        <v>109.12</v>
      </c>
      <c r="OG466" s="2">
        <v>110.62</v>
      </c>
      <c r="OH466" s="2">
        <v>109.56</v>
      </c>
      <c r="OI466" s="2">
        <v>110.9</v>
      </c>
      <c r="OJ466" s="2">
        <v>108.75</v>
      </c>
      <c r="OK466" s="40">
        <v>107.93</v>
      </c>
      <c r="OL466" s="40">
        <v>109.38</v>
      </c>
      <c r="OM466" s="2">
        <v>107.81</v>
      </c>
      <c r="ON466" s="2">
        <v>113.37</v>
      </c>
      <c r="OO466" s="2">
        <v>107.18</v>
      </c>
      <c r="OP466" s="2">
        <v>97.83</v>
      </c>
      <c r="OQ466" s="40">
        <v>94.78</v>
      </c>
      <c r="OR466" s="2">
        <v>103.57</v>
      </c>
      <c r="OS466" s="2">
        <v>104.14</v>
      </c>
      <c r="OT466" s="2">
        <v>103.59</v>
      </c>
      <c r="OU466" s="40">
        <v>108.09</v>
      </c>
      <c r="OV466" s="2">
        <v>107.53</v>
      </c>
      <c r="OW466" s="40">
        <v>109</v>
      </c>
      <c r="OX466" s="2">
        <v>110.15</v>
      </c>
      <c r="OY466" s="2">
        <v>107.21</v>
      </c>
      <c r="OZ466" s="2">
        <v>110.56</v>
      </c>
      <c r="PA466" s="2">
        <v>110.43</v>
      </c>
      <c r="PB466" s="2">
        <v>113.13</v>
      </c>
      <c r="PC466" s="2">
        <v>114.06</v>
      </c>
      <c r="PD466" s="2">
        <v>110.71</v>
      </c>
      <c r="PE466" s="2">
        <v>110.41</v>
      </c>
      <c r="PF466" s="40">
        <v>110.19</v>
      </c>
      <c r="PG466" s="2">
        <v>113.17</v>
      </c>
      <c r="PH466" s="2">
        <v>114.25</v>
      </c>
      <c r="PI466" s="2">
        <v>112.72</v>
      </c>
      <c r="PJ466" s="40">
        <v>113.59</v>
      </c>
      <c r="PK466" s="2">
        <v>110.62</v>
      </c>
      <c r="PL466">
        <v>114.98</v>
      </c>
      <c r="PM466" s="2">
        <v>115.63</v>
      </c>
      <c r="PN466" s="2">
        <v>115.57</v>
      </c>
      <c r="PO466" s="2">
        <v>113.63</v>
      </c>
      <c r="PP466" s="2">
        <v>114.78</v>
      </c>
      <c r="PQ466" s="2">
        <v>113.29</v>
      </c>
      <c r="PR466" s="2">
        <v>114.38</v>
      </c>
      <c r="PS466" s="2">
        <v>114.05</v>
      </c>
      <c r="PT466" s="2">
        <v>115.65</v>
      </c>
      <c r="PU466" s="2">
        <v>116.07000000000001</v>
      </c>
      <c r="PV466" s="2">
        <v>114.86</v>
      </c>
      <c r="PW466" s="2">
        <v>120.02</v>
      </c>
      <c r="PX466" s="51">
        <v>118.8</v>
      </c>
      <c r="PY466" s="2">
        <v>123.77</v>
      </c>
      <c r="PZ466" s="2">
        <v>122.41</v>
      </c>
      <c r="QA466" s="2">
        <v>124.01</v>
      </c>
      <c r="QB466" s="2">
        <v>127.58</v>
      </c>
      <c r="QC466" s="2">
        <v>127.62</v>
      </c>
      <c r="QD466" s="2">
        <v>127.15</v>
      </c>
      <c r="QE466" s="2">
        <v>127.39</v>
      </c>
      <c r="QF466" s="2">
        <v>126.97</v>
      </c>
      <c r="QG466" s="2">
        <v>130.4</v>
      </c>
      <c r="QH466" s="2">
        <v>126.95</v>
      </c>
      <c r="QI466" s="2">
        <v>127.76</v>
      </c>
      <c r="QJ466" s="2">
        <v>129.31</v>
      </c>
      <c r="QK466" s="2">
        <v>127.4</v>
      </c>
      <c r="QL466" s="2">
        <v>126.91</v>
      </c>
      <c r="QM466" s="2">
        <v>128.55000000000001</v>
      </c>
      <c r="QN466" s="2">
        <v>128.19999999999999</v>
      </c>
      <c r="QO466" s="2">
        <v>130.47</v>
      </c>
      <c r="QP466" s="2">
        <v>131.99</v>
      </c>
      <c r="QQ466" s="2">
        <v>136.11000000000001</v>
      </c>
      <c r="QR466" s="2">
        <v>134.11000000000001</v>
      </c>
      <c r="QS466" s="2">
        <v>129.74</v>
      </c>
      <c r="QT466" s="2">
        <v>122.47</v>
      </c>
      <c r="QU466" s="2">
        <v>124.07</v>
      </c>
      <c r="QV466" s="2">
        <v>121.97</v>
      </c>
      <c r="QW466" s="2">
        <v>122.3</v>
      </c>
      <c r="QX466" s="2">
        <v>123.58</v>
      </c>
      <c r="QY466" s="2">
        <v>121.48</v>
      </c>
      <c r="QZ466" s="2">
        <v>119.29</v>
      </c>
      <c r="RA466" s="2">
        <v>120.92</v>
      </c>
      <c r="RB466" s="2">
        <v>120.35</v>
      </c>
      <c r="RC466" s="2">
        <v>121.19</v>
      </c>
      <c r="RD466" s="2">
        <v>121.6</v>
      </c>
      <c r="RE466" s="2">
        <v>121.6</v>
      </c>
      <c r="RF466" s="2">
        <v>120.03</v>
      </c>
      <c r="RG466" s="2">
        <v>120</v>
      </c>
      <c r="RH466" s="2">
        <v>122.9</v>
      </c>
      <c r="RI466" s="2">
        <v>121.53</v>
      </c>
      <c r="RJ466" s="2">
        <v>122.05</v>
      </c>
      <c r="RK466" s="2">
        <v>124.32</v>
      </c>
      <c r="RL466" s="2">
        <v>124.59</v>
      </c>
      <c r="RM466" s="2">
        <v>124.78</v>
      </c>
      <c r="RN466" s="2">
        <v>122.49</v>
      </c>
      <c r="RO466" s="2">
        <v>124.34</v>
      </c>
      <c r="RP466" s="2">
        <v>123.44</v>
      </c>
      <c r="RQ466" s="2">
        <v>122.92</v>
      </c>
      <c r="RR466" s="2">
        <v>121.69</v>
      </c>
      <c r="RS466" s="2">
        <v>121.48</v>
      </c>
      <c r="RT466" s="2">
        <v>120.43</v>
      </c>
      <c r="RU466" s="2">
        <v>121.35</v>
      </c>
      <c r="RV466" s="2">
        <v>120.24</v>
      </c>
      <c r="RW466" s="2">
        <v>120.74</v>
      </c>
      <c r="RX466" s="2">
        <v>118.59</v>
      </c>
      <c r="RY466" s="51">
        <v>120.96</v>
      </c>
      <c r="RZ466" s="2">
        <v>121.37</v>
      </c>
      <c r="SA466" s="51">
        <v>122.01</v>
      </c>
      <c r="SB466" s="2">
        <v>121.1</v>
      </c>
      <c r="SC466" s="2">
        <v>121.09</v>
      </c>
      <c r="SD466" s="2">
        <v>125.66</v>
      </c>
      <c r="SE466" s="51">
        <v>126.52</v>
      </c>
      <c r="SF466" s="2">
        <v>129.08000000000001</v>
      </c>
      <c r="SG466" s="2">
        <v>127.94</v>
      </c>
      <c r="SH466" s="2">
        <v>128.1</v>
      </c>
      <c r="SI466" s="2">
        <v>126.43</v>
      </c>
      <c r="SJ466" s="2">
        <v>127.57</v>
      </c>
      <c r="SK466" s="2">
        <v>127.19</v>
      </c>
      <c r="SL466" s="2">
        <v>126.99</v>
      </c>
      <c r="SM466" s="2">
        <v>127.65</v>
      </c>
      <c r="SN466" s="2">
        <v>126.97</v>
      </c>
      <c r="SO466" s="2">
        <v>126.38</v>
      </c>
      <c r="SP466" s="2">
        <v>124.16</v>
      </c>
      <c r="SQ466" s="17">
        <v>123.65</v>
      </c>
      <c r="SR466" s="17">
        <v>124.675</v>
      </c>
      <c r="SS466" s="17">
        <v>122.373</v>
      </c>
      <c r="ST466" s="17">
        <v>121.819</v>
      </c>
      <c r="SU466" s="17">
        <v>120.992</v>
      </c>
      <c r="SV466" s="17">
        <v>120.873</v>
      </c>
      <c r="SW466" s="17">
        <v>119.273</v>
      </c>
      <c r="SX466" s="2">
        <v>118.465</v>
      </c>
      <c r="SY466" s="2">
        <v>119.04900000000001</v>
      </c>
      <c r="SZ466" s="2">
        <v>118.34399999999999</v>
      </c>
      <c r="TA466" s="2">
        <v>119.178</v>
      </c>
      <c r="TB466" s="2">
        <v>118.267</v>
      </c>
      <c r="TC466" s="2">
        <v>117.726</v>
      </c>
      <c r="TD466" s="2">
        <v>117.565</v>
      </c>
      <c r="TE466" s="2">
        <v>117.595</v>
      </c>
      <c r="TF466" s="57">
        <v>117.18600000000001</v>
      </c>
      <c r="TG466" s="57">
        <v>117.4</v>
      </c>
      <c r="TH466" s="57">
        <v>116.782</v>
      </c>
      <c r="TI466" s="57">
        <v>116.589</v>
      </c>
      <c r="TJ466" s="57">
        <v>115.556</v>
      </c>
      <c r="TK466" s="57">
        <v>117.52500000000001</v>
      </c>
      <c r="TL466" s="57">
        <v>116.27500000000001</v>
      </c>
      <c r="TM466" s="57">
        <v>117.175</v>
      </c>
      <c r="TN466" s="57">
        <v>116.40900000000001</v>
      </c>
      <c r="TO466" s="17">
        <v>117.378</v>
      </c>
      <c r="TP466" s="57">
        <v>116.929</v>
      </c>
      <c r="TQ466" s="17">
        <v>116.944</v>
      </c>
      <c r="TR466" s="17">
        <v>114.259</v>
      </c>
      <c r="TS466" s="57">
        <v>113.10899999999999</v>
      </c>
      <c r="TT466" s="17">
        <v>112.70399999999999</v>
      </c>
      <c r="TU466" s="57">
        <v>112.74</v>
      </c>
      <c r="TV466" s="17">
        <v>112.255</v>
      </c>
      <c r="TW466" s="17">
        <v>111.80500000000001</v>
      </c>
      <c r="TX466" s="17">
        <v>111.21299999999999</v>
      </c>
      <c r="TY466" s="17">
        <v>111.80200000000001</v>
      </c>
      <c r="TZ466" s="17">
        <v>110.949</v>
      </c>
      <c r="UA466" s="17">
        <v>111.003</v>
      </c>
      <c r="UB466" s="17">
        <v>111.45399999999999</v>
      </c>
      <c r="UC466" s="57">
        <v>110.64100000000001</v>
      </c>
      <c r="UD466" s="57">
        <v>110.398</v>
      </c>
      <c r="UE466" s="17">
        <v>109.994</v>
      </c>
      <c r="UF466" s="17">
        <v>109.511</v>
      </c>
      <c r="UG466" s="17">
        <v>109.834</v>
      </c>
      <c r="UH466" s="17">
        <v>109.215</v>
      </c>
      <c r="UI466" s="17">
        <v>109.241</v>
      </c>
      <c r="UJ466" s="17">
        <v>108.496</v>
      </c>
      <c r="UK466" s="17">
        <v>109.184</v>
      </c>
      <c r="UL466" s="17">
        <v>107.968</v>
      </c>
      <c r="UM466" s="17">
        <v>108.163</v>
      </c>
      <c r="UN466" s="17">
        <v>107.71</v>
      </c>
      <c r="UO466" s="17">
        <v>108.581</v>
      </c>
      <c r="UP466" s="17">
        <v>107.755</v>
      </c>
      <c r="UQ466" s="17">
        <v>107.825</v>
      </c>
      <c r="UR466" s="17">
        <v>106.499</v>
      </c>
      <c r="US466" s="17">
        <v>106.59099999999999</v>
      </c>
      <c r="UT466" s="17">
        <v>107.21299999999999</v>
      </c>
      <c r="UU466" s="17">
        <v>107.608</v>
      </c>
      <c r="UV466" s="17">
        <v>107.16800000000001</v>
      </c>
      <c r="UW466" s="17">
        <v>106.35299999999999</v>
      </c>
      <c r="UX466" s="17">
        <v>103.562</v>
      </c>
      <c r="UY466" s="17">
        <v>102.357</v>
      </c>
      <c r="UZ466" s="17">
        <v>101.759</v>
      </c>
      <c r="VA466" s="17">
        <v>100.768</v>
      </c>
      <c r="VB466" s="57">
        <f t="shared" si="41"/>
        <v>100.768</v>
      </c>
      <c r="VC466" s="17" t="s">
        <v>29</v>
      </c>
      <c r="VD466" s="17" t="s">
        <v>289</v>
      </c>
      <c r="VE466" s="17" t="s">
        <v>289</v>
      </c>
      <c r="VF466" s="17" t="s">
        <v>289</v>
      </c>
      <c r="VG466" s="17" t="s">
        <v>289</v>
      </c>
      <c r="VH466" s="17" t="s">
        <v>289</v>
      </c>
      <c r="VI466" s="17" t="s">
        <v>289</v>
      </c>
      <c r="VJ466" s="17" t="s">
        <v>289</v>
      </c>
      <c r="VK466" s="17" t="s">
        <v>289</v>
      </c>
      <c r="VL466" s="17" t="s">
        <v>289</v>
      </c>
      <c r="VM466" s="17" t="s">
        <v>289</v>
      </c>
      <c r="VN466" s="17" t="s">
        <v>289</v>
      </c>
      <c r="VO466" s="17" t="s">
        <v>289</v>
      </c>
      <c r="VP466" s="17" t="s">
        <v>289</v>
      </c>
      <c r="VQ466" s="17" t="s">
        <v>289</v>
      </c>
      <c r="VR466" s="17" t="s">
        <v>289</v>
      </c>
      <c r="VS466" s="17" t="s">
        <v>289</v>
      </c>
      <c r="VT466" s="17" t="s">
        <v>289</v>
      </c>
      <c r="VU466" s="17" t="s">
        <v>289</v>
      </c>
      <c r="VV466" s="17" t="s">
        <v>289</v>
      </c>
      <c r="VW466" s="17" t="s">
        <v>289</v>
      </c>
      <c r="VX466" s="17" t="s">
        <v>289</v>
      </c>
      <c r="VY466" s="17" t="s">
        <v>289</v>
      </c>
      <c r="VZ466" s="17" t="s">
        <v>289</v>
      </c>
      <c r="WA466" s="17" t="s">
        <v>289</v>
      </c>
      <c r="WB466" s="17" t="s">
        <v>289</v>
      </c>
      <c r="WC466" s="17" t="s">
        <v>289</v>
      </c>
      <c r="WD466" s="17" t="s">
        <v>289</v>
      </c>
      <c r="WE466" s="1" t="s">
        <v>289</v>
      </c>
      <c r="WF466" s="57" t="s">
        <v>289</v>
      </c>
      <c r="WG466" s="1" t="s">
        <v>289</v>
      </c>
      <c r="WH466" s="1" t="s">
        <v>289</v>
      </c>
      <c r="WI466" s="1" t="s">
        <v>289</v>
      </c>
      <c r="WJ466" s="1" t="s">
        <v>289</v>
      </c>
      <c r="WK466" s="1" t="s">
        <v>289</v>
      </c>
      <c r="WL466" s="1" t="s">
        <v>289</v>
      </c>
      <c r="WM466" s="1" t="s">
        <v>289</v>
      </c>
      <c r="WN466" s="57" t="str">
        <f t="shared" si="40"/>
        <v/>
      </c>
      <c r="WO466" s="1" t="e">
        <v>#N/A</v>
      </c>
      <c r="WP466" s="1" t="e">
        <v>#N/A</v>
      </c>
      <c r="WQ466" s="1" t="e">
        <v>#N/A</v>
      </c>
      <c r="WR466" s="1" t="s">
        <v>289</v>
      </c>
      <c r="WS466" s="1" t="s">
        <v>289</v>
      </c>
      <c r="WT466" s="1" t="s">
        <v>289</v>
      </c>
      <c r="WU466" s="1" t="s">
        <v>289</v>
      </c>
      <c r="WV466" s="5" t="s">
        <v>3</v>
      </c>
    </row>
    <row r="467" spans="1:620" ht="15" x14ac:dyDescent="0.25">
      <c r="A467" s="1">
        <v>55270</v>
      </c>
      <c r="B467" s="1">
        <v>0.125</v>
      </c>
      <c r="C467" s="1" t="s">
        <v>54</v>
      </c>
      <c r="E467" s="39"/>
      <c r="F467" s="1">
        <v>2024</v>
      </c>
      <c r="G467" s="5">
        <v>41194</v>
      </c>
      <c r="H467" s="5">
        <v>45373</v>
      </c>
      <c r="J467" s="7" t="s">
        <v>56</v>
      </c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  <c r="IJ467" s="19"/>
      <c r="IK467" s="19"/>
      <c r="IL467" s="19"/>
      <c r="IM467" s="19"/>
      <c r="IN467" s="19"/>
      <c r="IO467" s="19"/>
      <c r="IP467" s="19"/>
      <c r="IQ467" s="19"/>
      <c r="IR467" s="19"/>
      <c r="IS467" s="19"/>
      <c r="IT467" s="28"/>
      <c r="IU467" s="28"/>
      <c r="IV467" s="28"/>
      <c r="IW467" s="29"/>
      <c r="IX467" s="29"/>
      <c r="IY467" s="34"/>
      <c r="IZ467" s="34"/>
      <c r="JA467" s="34"/>
      <c r="JB467" s="34"/>
      <c r="JC467" s="34"/>
      <c r="JD467" s="34"/>
      <c r="JE467" s="34"/>
      <c r="JF467" s="34"/>
      <c r="JG467" s="34"/>
      <c r="JH467" s="34"/>
      <c r="JI467" s="34"/>
      <c r="JJ467" s="34"/>
      <c r="JK467" s="34"/>
      <c r="JL467" s="34"/>
      <c r="JM467" s="34"/>
      <c r="JN467" s="34"/>
      <c r="JO467" s="34"/>
      <c r="JP467" s="34"/>
      <c r="JQ467" s="34"/>
      <c r="JR467" s="34"/>
      <c r="JS467" s="34"/>
      <c r="JT467" s="34"/>
      <c r="JU467" s="34"/>
      <c r="JV467" s="34"/>
      <c r="JW467" s="34"/>
      <c r="JX467" s="34"/>
      <c r="JY467" s="34"/>
      <c r="JZ467" s="34"/>
      <c r="KA467" s="34"/>
      <c r="KB467" s="34"/>
      <c r="KC467" s="34"/>
      <c r="KD467" s="34"/>
      <c r="KE467" s="17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40"/>
      <c r="LR467" s="2"/>
      <c r="LS467" s="40"/>
      <c r="LT467" s="2"/>
      <c r="LU467" s="40"/>
      <c r="LV467" s="40"/>
      <c r="LW467" s="2"/>
      <c r="LX467" s="2"/>
      <c r="LY467" s="2"/>
      <c r="LZ467" s="2"/>
      <c r="MA467" s="2"/>
      <c r="MB467" s="2"/>
      <c r="MC467" s="40"/>
      <c r="MD467" s="40"/>
      <c r="ME467" s="40"/>
      <c r="MF467" s="2"/>
      <c r="MG467" s="61"/>
      <c r="MH467" s="40"/>
      <c r="MI467" s="2"/>
      <c r="MJ467" s="2"/>
      <c r="MK467" s="40"/>
      <c r="ML467" s="40"/>
      <c r="MM467" s="40"/>
      <c r="MN467" s="2"/>
      <c r="MO467" s="40"/>
      <c r="MP467" s="40"/>
      <c r="MQ467" s="40"/>
      <c r="MR467" s="2"/>
      <c r="MS467" s="40"/>
      <c r="MT467" s="40"/>
      <c r="MU467" s="40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40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40"/>
      <c r="OL467" s="40"/>
      <c r="OM467" s="2"/>
      <c r="ON467" s="2"/>
      <c r="OO467" s="2"/>
      <c r="OP467" s="2"/>
      <c r="OQ467" s="40"/>
      <c r="OR467" s="2"/>
      <c r="OS467" s="2"/>
      <c r="OT467" s="2"/>
      <c r="OU467" s="40"/>
      <c r="OV467" s="2"/>
      <c r="OW467" s="40"/>
      <c r="OX467" s="2"/>
      <c r="OY467" s="2"/>
      <c r="OZ467" s="2"/>
      <c r="PA467" s="2"/>
      <c r="PB467" s="2"/>
      <c r="PC467" s="2"/>
      <c r="PD467" s="2"/>
      <c r="PE467" s="2"/>
      <c r="PF467" s="40"/>
      <c r="PG467" s="2"/>
      <c r="PH467" s="2"/>
      <c r="PI467" s="2"/>
      <c r="PJ467" s="40"/>
      <c r="PK467" s="2"/>
      <c r="PL467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51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>
        <v>106.15</v>
      </c>
      <c r="QM467" s="2">
        <v>108.26</v>
      </c>
      <c r="QN467" s="2">
        <v>108.17</v>
      </c>
      <c r="QO467" s="2">
        <v>110.51</v>
      </c>
      <c r="QP467" s="2">
        <v>111.99</v>
      </c>
      <c r="QQ467" s="2">
        <v>116</v>
      </c>
      <c r="QR467" s="2">
        <v>114.23</v>
      </c>
      <c r="QS467" s="2">
        <v>110.44</v>
      </c>
      <c r="QT467" s="2">
        <v>103.9</v>
      </c>
      <c r="QU467" s="2">
        <v>105.16</v>
      </c>
      <c r="QV467" s="2">
        <v>103.11</v>
      </c>
      <c r="QW467" s="2">
        <v>103.72</v>
      </c>
      <c r="QX467" s="2">
        <v>105.08</v>
      </c>
      <c r="QY467" s="2">
        <v>103.21</v>
      </c>
      <c r="QZ467" s="2">
        <v>101.1</v>
      </c>
      <c r="RA467" s="2">
        <v>103.24</v>
      </c>
      <c r="RB467" s="2">
        <v>102.81</v>
      </c>
      <c r="RC467" s="2">
        <v>103.95</v>
      </c>
      <c r="RD467" s="2">
        <v>104.59</v>
      </c>
      <c r="RE467" s="2">
        <v>104.87</v>
      </c>
      <c r="RF467" s="2">
        <v>103.54</v>
      </c>
      <c r="RG467" s="2">
        <v>103.74</v>
      </c>
      <c r="RH467" s="2">
        <v>107.11</v>
      </c>
      <c r="RI467" s="2">
        <v>105.81</v>
      </c>
      <c r="RJ467" s="2">
        <v>106.83</v>
      </c>
      <c r="RK467" s="2">
        <v>109.54</v>
      </c>
      <c r="RL467" s="2">
        <v>110.11</v>
      </c>
      <c r="RM467" s="2">
        <v>111</v>
      </c>
      <c r="RN467" s="2">
        <v>108.63</v>
      </c>
      <c r="RO467" s="2">
        <v>111.03</v>
      </c>
      <c r="RP467" s="2">
        <v>109.84</v>
      </c>
      <c r="RQ467" s="2">
        <v>109.5</v>
      </c>
      <c r="RR467" s="2">
        <v>108.21</v>
      </c>
      <c r="RS467" s="2">
        <v>108.56</v>
      </c>
      <c r="RT467" s="2">
        <v>107.84</v>
      </c>
      <c r="RU467" s="2">
        <v>108.57</v>
      </c>
      <c r="RV467" s="2">
        <v>107.48</v>
      </c>
      <c r="RW467" s="2">
        <v>108.49</v>
      </c>
      <c r="RX467" s="2">
        <v>106.1</v>
      </c>
      <c r="RY467" s="51">
        <v>108.94</v>
      </c>
      <c r="RZ467" s="2">
        <v>109.51</v>
      </c>
      <c r="SA467" s="51">
        <v>110.49</v>
      </c>
      <c r="SB467" s="2">
        <v>109.14</v>
      </c>
      <c r="SC467" s="2">
        <v>109.57</v>
      </c>
      <c r="SD467" s="2">
        <v>114.73</v>
      </c>
      <c r="SE467" s="51">
        <v>116.08</v>
      </c>
      <c r="SF467" s="2">
        <v>119.72</v>
      </c>
      <c r="SG467" s="2">
        <v>118.73</v>
      </c>
      <c r="SH467" s="2">
        <v>118.5</v>
      </c>
      <c r="SI467" s="2">
        <v>116.09</v>
      </c>
      <c r="SJ467" s="2">
        <v>117.9</v>
      </c>
      <c r="SK467" s="2">
        <v>117.58</v>
      </c>
      <c r="SL467" s="2">
        <v>117.82</v>
      </c>
      <c r="SM467" s="2">
        <v>118.55</v>
      </c>
      <c r="SN467" s="2">
        <v>118.16</v>
      </c>
      <c r="SO467" s="2">
        <v>117.68</v>
      </c>
      <c r="SP467" s="2">
        <v>115.79</v>
      </c>
      <c r="SQ467" s="17">
        <v>115.375</v>
      </c>
      <c r="SR467" s="17">
        <v>116.959</v>
      </c>
      <c r="SS467" s="17">
        <v>114.57299999999999</v>
      </c>
      <c r="ST467" s="17">
        <v>114.242</v>
      </c>
      <c r="SU467" s="17">
        <v>113.652</v>
      </c>
      <c r="SV467" s="17">
        <v>114.087</v>
      </c>
      <c r="SW467" s="17">
        <v>112.45399999999999</v>
      </c>
      <c r="SX467" s="2">
        <v>111.56699999999999</v>
      </c>
      <c r="SY467" s="2">
        <v>112.53</v>
      </c>
      <c r="SZ467" s="2">
        <v>111.78100000000001</v>
      </c>
      <c r="TA467" s="2">
        <v>113.03700000000001</v>
      </c>
      <c r="TB467" s="2">
        <v>112.2</v>
      </c>
      <c r="TC467" s="2">
        <v>111.666</v>
      </c>
      <c r="TD467" s="2">
        <v>111.74</v>
      </c>
      <c r="TE467" s="2">
        <v>111.85899999999999</v>
      </c>
      <c r="TF467" s="57">
        <v>111.85599999999999</v>
      </c>
      <c r="TG467" s="57">
        <v>112.76900000000001</v>
      </c>
      <c r="TH467" s="57">
        <v>112.53700000000001</v>
      </c>
      <c r="TI467" s="57">
        <v>112.129</v>
      </c>
      <c r="TJ467" s="57">
        <v>111.108</v>
      </c>
      <c r="TK467" s="57">
        <v>113.774</v>
      </c>
      <c r="TL467" s="57">
        <v>112.49299999999999</v>
      </c>
      <c r="TM467" s="57">
        <v>114.21299999999999</v>
      </c>
      <c r="TN467" s="57">
        <v>113.456</v>
      </c>
      <c r="TO467" s="17">
        <v>115.342</v>
      </c>
      <c r="TP467" s="57">
        <v>115.26900000000001</v>
      </c>
      <c r="TQ467" s="17">
        <v>115.34099999999999</v>
      </c>
      <c r="TR467" s="17">
        <v>112.157</v>
      </c>
      <c r="TS467" s="57">
        <v>111.03</v>
      </c>
      <c r="TT467" s="17">
        <v>110.729</v>
      </c>
      <c r="TU467" s="57">
        <v>111.04900000000001</v>
      </c>
      <c r="TV467" s="17">
        <v>110.892</v>
      </c>
      <c r="TW467" s="17">
        <v>110.572</v>
      </c>
      <c r="TX467" s="17">
        <v>110.122</v>
      </c>
      <c r="TY467" s="17">
        <v>111.34399999999999</v>
      </c>
      <c r="TZ467" s="17">
        <v>110.62</v>
      </c>
      <c r="UA467" s="17">
        <v>111.199</v>
      </c>
      <c r="UB467" s="17">
        <v>111.712</v>
      </c>
      <c r="UC467" s="57">
        <v>111.08499999999999</v>
      </c>
      <c r="UD467" s="57">
        <v>110.93</v>
      </c>
      <c r="UE467" s="17">
        <v>110.55200000000001</v>
      </c>
      <c r="UF467" s="17">
        <v>110.051</v>
      </c>
      <c r="UG467" s="17">
        <v>110.462</v>
      </c>
      <c r="UH467" s="17">
        <v>109.83</v>
      </c>
      <c r="UI467" s="17">
        <v>110.316</v>
      </c>
      <c r="UJ467" s="17">
        <v>109.58799999999999</v>
      </c>
      <c r="UK467" s="17">
        <v>110.42700000000001</v>
      </c>
      <c r="UL467" s="17">
        <v>109.10599999999999</v>
      </c>
      <c r="UM467" s="17">
        <v>109.521</v>
      </c>
      <c r="UN467" s="17">
        <v>109.26300000000001</v>
      </c>
      <c r="UO467" s="17">
        <v>110.318</v>
      </c>
      <c r="UP467" s="17">
        <v>109.937</v>
      </c>
      <c r="UQ467" s="17">
        <v>111.139</v>
      </c>
      <c r="UR467" s="17">
        <v>109.467</v>
      </c>
      <c r="US467" s="17">
        <v>109.31100000000001</v>
      </c>
      <c r="UT467" s="17">
        <v>109.938</v>
      </c>
      <c r="UU467" s="17">
        <v>110.163</v>
      </c>
      <c r="UV467" s="17">
        <v>109.77500000000001</v>
      </c>
      <c r="UW467" s="17">
        <v>109.685</v>
      </c>
      <c r="UX467" s="17">
        <v>105.815</v>
      </c>
      <c r="UY467" s="17">
        <v>106.367</v>
      </c>
      <c r="UZ467" s="17">
        <v>107.099</v>
      </c>
      <c r="VA467" s="17">
        <v>102.239</v>
      </c>
      <c r="VB467" s="57">
        <f t="shared" si="41"/>
        <v>102.239</v>
      </c>
      <c r="VC467" s="17">
        <v>104.066</v>
      </c>
      <c r="VD467" s="17">
        <v>101.68300000000001</v>
      </c>
      <c r="VE467" s="17">
        <v>99.724999999999994</v>
      </c>
      <c r="VF467" s="17">
        <v>99.311000000000007</v>
      </c>
      <c r="VG467" s="17">
        <v>100.093</v>
      </c>
      <c r="VH467" s="17">
        <v>99.582999999999998</v>
      </c>
      <c r="VI467" s="17">
        <v>99.218999999999994</v>
      </c>
      <c r="VJ467" s="17">
        <v>98.075999999999993</v>
      </c>
      <c r="VK467" s="17">
        <v>97.790999999999997</v>
      </c>
      <c r="VL467" s="17">
        <v>98.105000000000004</v>
      </c>
      <c r="VM467" s="17">
        <v>99.296999999999997</v>
      </c>
      <c r="VN467" s="17">
        <v>99.186999999999998</v>
      </c>
      <c r="VO467" s="17">
        <v>98.94</v>
      </c>
      <c r="VP467" s="17">
        <v>99.100999999999999</v>
      </c>
      <c r="VQ467" s="17">
        <v>99.671000000000006</v>
      </c>
      <c r="VR467" s="17">
        <v>99.534999999999997</v>
      </c>
      <c r="VS467" s="17" t="s">
        <v>289</v>
      </c>
      <c r="VT467" s="17" t="s">
        <v>289</v>
      </c>
      <c r="VU467" s="17" t="s">
        <v>289</v>
      </c>
      <c r="VV467" s="17" t="s">
        <v>289</v>
      </c>
      <c r="VW467" s="17" t="s">
        <v>289</v>
      </c>
      <c r="VX467" s="17" t="s">
        <v>289</v>
      </c>
      <c r="VY467" s="17" t="s">
        <v>289</v>
      </c>
      <c r="VZ467" s="17" t="s">
        <v>289</v>
      </c>
      <c r="WA467" s="17" t="s">
        <v>289</v>
      </c>
      <c r="WB467" s="17" t="s">
        <v>289</v>
      </c>
      <c r="WC467" s="17" t="s">
        <v>289</v>
      </c>
      <c r="WD467" s="17" t="s">
        <v>289</v>
      </c>
      <c r="WE467" s="1" t="s">
        <v>289</v>
      </c>
      <c r="WF467" s="57" t="s">
        <v>289</v>
      </c>
      <c r="WG467" s="1" t="s">
        <v>289</v>
      </c>
      <c r="WH467" s="1" t="s">
        <v>289</v>
      </c>
      <c r="WI467" s="1" t="s">
        <v>289</v>
      </c>
      <c r="WJ467" s="1" t="s">
        <v>289</v>
      </c>
      <c r="WK467" s="1" t="s">
        <v>289</v>
      </c>
      <c r="WL467" s="1" t="s">
        <v>289</v>
      </c>
      <c r="WM467" s="1" t="s">
        <v>289</v>
      </c>
      <c r="WN467" s="57" t="str">
        <f t="shared" si="40"/>
        <v/>
      </c>
      <c r="WO467" s="1" t="e">
        <v>#N/A</v>
      </c>
      <c r="WP467" s="1" t="e">
        <v>#N/A</v>
      </c>
      <c r="WQ467" s="1" t="e">
        <v>#N/A</v>
      </c>
      <c r="WR467" s="1" t="s">
        <v>289</v>
      </c>
      <c r="WS467" s="1" t="s">
        <v>289</v>
      </c>
      <c r="WT467" s="1" t="s">
        <v>289</v>
      </c>
      <c r="WU467" s="1" t="s">
        <v>289</v>
      </c>
      <c r="WV467" s="5" t="s">
        <v>3</v>
      </c>
    </row>
    <row r="468" spans="1:620" ht="15" x14ac:dyDescent="0.25">
      <c r="A468" s="1">
        <v>55280</v>
      </c>
      <c r="B468" s="1">
        <v>0.125</v>
      </c>
      <c r="C468" s="1" t="s">
        <v>54</v>
      </c>
      <c r="F468" s="1">
        <v>2026</v>
      </c>
      <c r="G468" s="5">
        <v>42201</v>
      </c>
      <c r="H468" s="5">
        <v>46103</v>
      </c>
      <c r="J468" s="7" t="s">
        <v>56</v>
      </c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  <c r="GS468" s="19"/>
      <c r="GT468" s="19"/>
      <c r="GU468" s="19"/>
      <c r="GV468" s="19"/>
      <c r="GW468" s="19"/>
      <c r="GX468" s="19"/>
      <c r="GY468" s="19"/>
      <c r="GZ468" s="19"/>
      <c r="HA468" s="19"/>
      <c r="HB468" s="19"/>
      <c r="HC468" s="19"/>
      <c r="HD468" s="19"/>
      <c r="HE468" s="19"/>
      <c r="HF468" s="19"/>
      <c r="HG468" s="19"/>
      <c r="HH468" s="19"/>
      <c r="HI468" s="19"/>
      <c r="HJ468" s="19"/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/>
      <c r="II468" s="19"/>
      <c r="IJ468" s="19"/>
      <c r="IK468" s="19"/>
      <c r="IL468" s="19"/>
      <c r="IM468" s="19"/>
      <c r="IN468" s="19"/>
      <c r="IO468" s="19"/>
      <c r="IP468" s="19"/>
      <c r="IQ468" s="19"/>
      <c r="IR468" s="19"/>
      <c r="IS468" s="19"/>
      <c r="IT468" s="28"/>
      <c r="IU468" s="28"/>
      <c r="IV468" s="28"/>
      <c r="IW468" s="29"/>
      <c r="IX468" s="29"/>
      <c r="IY468" s="34"/>
      <c r="IZ468" s="34"/>
      <c r="JA468" s="34"/>
      <c r="JB468" s="34"/>
      <c r="JC468" s="34"/>
      <c r="JD468" s="34"/>
      <c r="JE468" s="34"/>
      <c r="JF468" s="34"/>
      <c r="JG468" s="34"/>
      <c r="JH468" s="34"/>
      <c r="JI468" s="34"/>
      <c r="JJ468" s="34"/>
      <c r="JK468" s="34"/>
      <c r="JL468" s="34"/>
      <c r="JM468" s="34"/>
      <c r="JN468" s="34"/>
      <c r="JO468" s="34"/>
      <c r="JP468" s="34"/>
      <c r="JQ468" s="34"/>
      <c r="JR468" s="34"/>
      <c r="JS468" s="34"/>
      <c r="JT468" s="34"/>
      <c r="JU468" s="34"/>
      <c r="JV468" s="34"/>
      <c r="JW468" s="34"/>
      <c r="JX468" s="34"/>
      <c r="JY468" s="34"/>
      <c r="JZ468" s="34"/>
      <c r="KA468" s="34"/>
      <c r="KB468" s="34"/>
      <c r="KC468" s="34"/>
      <c r="KD468" s="34"/>
      <c r="KE468" s="17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40"/>
      <c r="LR468" s="2"/>
      <c r="LS468" s="40"/>
      <c r="LT468" s="2"/>
      <c r="LU468" s="40"/>
      <c r="LV468" s="40"/>
      <c r="LW468" s="2"/>
      <c r="LX468" s="2"/>
      <c r="LY468" s="2"/>
      <c r="LZ468" s="2"/>
      <c r="MA468" s="2"/>
      <c r="MB468" s="2"/>
      <c r="MC468" s="40"/>
      <c r="MD468" s="40"/>
      <c r="ME468" s="40"/>
      <c r="MF468" s="2"/>
      <c r="MG468" s="61"/>
      <c r="MH468" s="40"/>
      <c r="MI468" s="2"/>
      <c r="MJ468" s="2"/>
      <c r="MK468" s="40"/>
      <c r="ML468" s="40"/>
      <c r="MM468" s="40"/>
      <c r="MN468" s="2"/>
      <c r="MO468" s="40"/>
      <c r="MP468" s="40"/>
      <c r="MQ468" s="40"/>
      <c r="MR468" s="2"/>
      <c r="MS468" s="40"/>
      <c r="MT468" s="40"/>
      <c r="MU468" s="40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40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40"/>
      <c r="OL468" s="40"/>
      <c r="OM468" s="2"/>
      <c r="ON468" s="2"/>
      <c r="OO468" s="2"/>
      <c r="OP468" s="2"/>
      <c r="OQ468" s="40"/>
      <c r="OR468" s="2"/>
      <c r="OS468" s="2"/>
      <c r="OT468" s="2"/>
      <c r="OU468" s="40"/>
      <c r="OV468" s="2"/>
      <c r="OW468" s="40"/>
      <c r="OX468" s="2"/>
      <c r="OY468" s="2"/>
      <c r="OZ468" s="2"/>
      <c r="PA468" s="2"/>
      <c r="PB468" s="2"/>
      <c r="PC468" s="2"/>
      <c r="PD468" s="2"/>
      <c r="PE468" s="2"/>
      <c r="PF468" s="40"/>
      <c r="PG468" s="2"/>
      <c r="PH468" s="2"/>
      <c r="PI468" s="2"/>
      <c r="PJ468" s="40"/>
      <c r="PK468" s="2"/>
      <c r="PL468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51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>
        <v>109.74</v>
      </c>
      <c r="RT468" s="2">
        <v>108.89</v>
      </c>
      <c r="RU468" s="2">
        <v>109.76</v>
      </c>
      <c r="RV468" s="2">
        <v>108.33</v>
      </c>
      <c r="RW468" s="2">
        <v>109.74</v>
      </c>
      <c r="RX468" s="2">
        <v>106.99</v>
      </c>
      <c r="RY468" s="51">
        <v>110.48</v>
      </c>
      <c r="RZ468" s="2">
        <v>110.96</v>
      </c>
      <c r="SA468" s="51">
        <v>111.92</v>
      </c>
      <c r="SB468" s="2">
        <v>110</v>
      </c>
      <c r="SC468" s="2">
        <v>110.6</v>
      </c>
      <c r="SD468" s="2">
        <v>116.88</v>
      </c>
      <c r="SE468" s="51">
        <v>118.54</v>
      </c>
      <c r="SF468" s="2">
        <v>123.31</v>
      </c>
      <c r="SG468" s="2">
        <v>122.63</v>
      </c>
      <c r="SH468" s="2">
        <v>121.65</v>
      </c>
      <c r="SI468" s="2">
        <v>118.56</v>
      </c>
      <c r="SJ468" s="2">
        <v>120.85</v>
      </c>
      <c r="SK468" s="2">
        <v>120.29</v>
      </c>
      <c r="SL468" s="2">
        <v>120.75</v>
      </c>
      <c r="SM468" s="2">
        <v>121.44</v>
      </c>
      <c r="SN468" s="2">
        <v>121.28</v>
      </c>
      <c r="SO468" s="2">
        <v>120.73</v>
      </c>
      <c r="SP468" s="2">
        <v>118.33</v>
      </c>
      <c r="SQ468" s="17">
        <v>117.721</v>
      </c>
      <c r="SR468" s="17">
        <v>120.056</v>
      </c>
      <c r="SS468" s="17">
        <v>117.17</v>
      </c>
      <c r="ST468" s="17">
        <v>117.07</v>
      </c>
      <c r="SU468" s="17">
        <v>116.732</v>
      </c>
      <c r="SV468" s="17">
        <v>117.821</v>
      </c>
      <c r="SW468" s="17">
        <v>115.46</v>
      </c>
      <c r="SX468" s="2">
        <v>114.631</v>
      </c>
      <c r="SY468" s="2">
        <v>115.827</v>
      </c>
      <c r="SZ468" s="2">
        <v>114.8</v>
      </c>
      <c r="TA468" s="2">
        <v>116.479</v>
      </c>
      <c r="TB468" s="2">
        <v>115.761</v>
      </c>
      <c r="TC468" s="2">
        <v>115.145</v>
      </c>
      <c r="TD468" s="2">
        <v>115.29600000000001</v>
      </c>
      <c r="TE468" s="2">
        <v>115.08</v>
      </c>
      <c r="TF468" s="57">
        <v>115.646</v>
      </c>
      <c r="TG468" s="57">
        <v>117.02200000000001</v>
      </c>
      <c r="TH468" s="57">
        <v>116.742</v>
      </c>
      <c r="TI468" s="57">
        <v>116.599</v>
      </c>
      <c r="TJ468" s="57">
        <v>115.244</v>
      </c>
      <c r="TK468" s="57">
        <v>119.017</v>
      </c>
      <c r="TL468" s="57">
        <v>117.309</v>
      </c>
      <c r="TM468" s="57">
        <v>119.797</v>
      </c>
      <c r="TN468" s="57">
        <v>119.351</v>
      </c>
      <c r="TO468" s="17">
        <v>121.974</v>
      </c>
      <c r="TP468" s="57">
        <v>122.714</v>
      </c>
      <c r="TQ468" s="17">
        <v>122.74299999999999</v>
      </c>
      <c r="TR468" s="17">
        <v>118.756</v>
      </c>
      <c r="TS468" s="57">
        <v>117.455</v>
      </c>
      <c r="TT468" s="17">
        <v>116.526</v>
      </c>
      <c r="TU468" s="57">
        <v>117.715</v>
      </c>
      <c r="TV468" s="17">
        <v>117.697</v>
      </c>
      <c r="TW468" s="17">
        <v>117.33799999999999</v>
      </c>
      <c r="TX468" s="17">
        <v>116.657</v>
      </c>
      <c r="TY468" s="17">
        <v>118.629</v>
      </c>
      <c r="TZ468" s="17">
        <v>118.024</v>
      </c>
      <c r="UA468" s="17">
        <v>118.85899999999999</v>
      </c>
      <c r="UB468" s="17">
        <v>119.04</v>
      </c>
      <c r="UC468" s="57">
        <v>118.479</v>
      </c>
      <c r="UD468" s="57">
        <v>118.36499999999999</v>
      </c>
      <c r="UE468" s="17">
        <v>117.738</v>
      </c>
      <c r="UF468" s="17">
        <v>117.23399999999999</v>
      </c>
      <c r="UG468" s="17">
        <v>117.495</v>
      </c>
      <c r="UH468" s="17">
        <v>115.771</v>
      </c>
      <c r="UI468" s="17">
        <v>116.827</v>
      </c>
      <c r="UJ468" s="17">
        <v>115.83499999999999</v>
      </c>
      <c r="UK468" s="17">
        <v>116.979</v>
      </c>
      <c r="UL468" s="17">
        <v>115.614</v>
      </c>
      <c r="UM468" s="17">
        <v>116.518</v>
      </c>
      <c r="UN468" s="17">
        <v>116.405</v>
      </c>
      <c r="UO468" s="17">
        <v>116.672</v>
      </c>
      <c r="UP468" s="17">
        <v>116.77800000000001</v>
      </c>
      <c r="UQ468" s="17">
        <v>119.127</v>
      </c>
      <c r="UR468" s="17">
        <v>115.893</v>
      </c>
      <c r="US468" s="17">
        <v>115.105</v>
      </c>
      <c r="UT468" s="17">
        <v>116.432</v>
      </c>
      <c r="UU468" s="17">
        <v>115.494</v>
      </c>
      <c r="UV468" s="17">
        <v>114.13200000000001</v>
      </c>
      <c r="UW468" s="17">
        <v>113.48099999999999</v>
      </c>
      <c r="UX468" s="17">
        <v>107.754</v>
      </c>
      <c r="UY468" s="17">
        <v>109.547</v>
      </c>
      <c r="UZ468" s="17">
        <v>108.205</v>
      </c>
      <c r="VA468" s="17">
        <v>101.036</v>
      </c>
      <c r="VB468" s="57">
        <f t="shared" si="41"/>
        <v>101.036</v>
      </c>
      <c r="VC468" s="17">
        <v>103.712</v>
      </c>
      <c r="VD468" s="17">
        <v>100.937</v>
      </c>
      <c r="VE468" s="17">
        <v>99.971000000000004</v>
      </c>
      <c r="VF468" s="17">
        <v>99.631</v>
      </c>
      <c r="VG468" s="17">
        <v>100.941</v>
      </c>
      <c r="VH468" s="17">
        <v>99.588999999999999</v>
      </c>
      <c r="VI468" s="17">
        <v>98.228999999999999</v>
      </c>
      <c r="VJ468" s="17">
        <v>96.494</v>
      </c>
      <c r="VK468" s="17">
        <v>96.584999999999994</v>
      </c>
      <c r="VL468" s="17">
        <v>96.864999999999995</v>
      </c>
      <c r="VM468" s="17">
        <v>98.572000000000003</v>
      </c>
      <c r="VN468" s="17">
        <v>98.533000000000001</v>
      </c>
      <c r="VO468" s="17">
        <v>98.149000000000001</v>
      </c>
      <c r="VP468" s="17">
        <v>99.617999999999995</v>
      </c>
      <c r="VQ468" s="17">
        <v>99.277000000000001</v>
      </c>
      <c r="VR468" s="17">
        <v>98.384</v>
      </c>
      <c r="VS468" s="17">
        <v>99.626000000000005</v>
      </c>
      <c r="VT468" s="17">
        <v>99.542000000000002</v>
      </c>
      <c r="VU468" s="17">
        <v>99.418000000000006</v>
      </c>
      <c r="VV468" s="17">
        <v>99.022000000000006</v>
      </c>
      <c r="VW468" s="17">
        <v>99.081999999999994</v>
      </c>
      <c r="VX468" s="17">
        <v>98.997</v>
      </c>
      <c r="VY468" s="17">
        <v>99.216999999999999</v>
      </c>
      <c r="VZ468" s="17">
        <v>98.844999999999999</v>
      </c>
      <c r="WA468" s="17">
        <v>99.638000000000005</v>
      </c>
      <c r="WB468" s="17">
        <v>99.554000000000002</v>
      </c>
      <c r="WC468" s="17">
        <v>100.377</v>
      </c>
      <c r="WD468" s="17">
        <v>100.084</v>
      </c>
      <c r="WE468" s="1">
        <v>100.25</v>
      </c>
      <c r="WF468" s="57">
        <v>99.822000000000003</v>
      </c>
      <c r="WG468" s="1">
        <v>99.86</v>
      </c>
      <c r="WH468" s="1">
        <v>98.674000000000007</v>
      </c>
      <c r="WI468" s="1">
        <v>99.046000000000006</v>
      </c>
      <c r="WJ468" s="1">
        <v>98.914000000000001</v>
      </c>
      <c r="WK468" s="1">
        <v>98.852000000000004</v>
      </c>
      <c r="WL468" s="1">
        <v>98.716999999999999</v>
      </c>
      <c r="WM468" s="1">
        <v>99.391000000000005</v>
      </c>
      <c r="WN468" s="57">
        <f t="shared" si="40"/>
        <v>99.391000000000005</v>
      </c>
      <c r="WO468" s="1">
        <v>99.846000000000004</v>
      </c>
      <c r="WP468" s="1">
        <v>99.462999999999994</v>
      </c>
      <c r="WQ468" s="1" t="e">
        <v>#N/A</v>
      </c>
      <c r="WR468" s="1" t="s">
        <v>289</v>
      </c>
      <c r="WS468" s="1" t="s">
        <v>289</v>
      </c>
      <c r="WT468" s="1" t="s">
        <v>289</v>
      </c>
      <c r="WU468" s="1" t="s">
        <v>289</v>
      </c>
      <c r="WV468" s="5" t="s">
        <v>3</v>
      </c>
    </row>
    <row r="469" spans="1:620" ht="15" x14ac:dyDescent="0.25">
      <c r="A469" s="1">
        <v>55300</v>
      </c>
      <c r="B469" s="1">
        <v>1.25</v>
      </c>
      <c r="C469" s="1" t="s">
        <v>54</v>
      </c>
      <c r="E469" s="39"/>
      <c r="F469" s="1">
        <v>2027</v>
      </c>
      <c r="G469" s="45">
        <v>38833</v>
      </c>
      <c r="H469" s="5">
        <v>46713</v>
      </c>
      <c r="J469" s="7" t="s">
        <v>56</v>
      </c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  <c r="GN469" s="19"/>
      <c r="GO469" s="19"/>
      <c r="GP469" s="19"/>
      <c r="GQ469" s="19"/>
      <c r="GR469" s="19"/>
      <c r="GS469" s="19"/>
      <c r="GT469" s="19"/>
      <c r="GU469" s="19"/>
      <c r="GV469" s="19"/>
      <c r="GW469" s="19"/>
      <c r="GX469" s="19"/>
      <c r="GY469" s="19"/>
      <c r="GZ469" s="19"/>
      <c r="HA469" s="19"/>
      <c r="HB469" s="19"/>
      <c r="HC469" s="19"/>
      <c r="HD469" s="19"/>
      <c r="HE469" s="19"/>
      <c r="HF469" s="19"/>
      <c r="HG469" s="19"/>
      <c r="HH469" s="19"/>
      <c r="HI469" s="19"/>
      <c r="HJ469" s="19"/>
      <c r="HK469" s="19"/>
      <c r="HL469" s="19"/>
      <c r="HM469" s="19"/>
      <c r="HN469" s="19"/>
      <c r="HO469" s="19"/>
      <c r="HP469" s="19"/>
      <c r="HQ469" s="19"/>
      <c r="HR469" s="19"/>
      <c r="HS469" s="19"/>
      <c r="HT469" s="19"/>
      <c r="HU469" s="19"/>
      <c r="HV469" s="19"/>
      <c r="HW469" s="19"/>
      <c r="HX469" s="19"/>
      <c r="HY469" s="19"/>
      <c r="HZ469" s="19"/>
      <c r="IA469" s="19"/>
      <c r="IB469" s="19"/>
      <c r="IC469" s="19"/>
      <c r="ID469" s="19"/>
      <c r="IE469" s="19"/>
      <c r="IF469" s="19"/>
      <c r="IG469" s="19"/>
      <c r="IH469" s="19"/>
      <c r="II469" s="19"/>
      <c r="IJ469" s="19"/>
      <c r="IK469" s="19"/>
      <c r="IL469" s="19"/>
      <c r="IM469" s="19"/>
      <c r="IN469" s="19"/>
      <c r="IO469" s="19"/>
      <c r="IP469" s="19"/>
      <c r="IQ469" s="19"/>
      <c r="IR469" s="19"/>
      <c r="IS469" s="19"/>
      <c r="IT469" s="28"/>
      <c r="IU469" s="28"/>
      <c r="IV469" s="28"/>
      <c r="IW469" s="29"/>
      <c r="IX469" s="29"/>
      <c r="IY469" s="34"/>
      <c r="IZ469" s="34"/>
      <c r="JA469" s="34"/>
      <c r="JB469" s="34"/>
      <c r="JC469" s="34"/>
      <c r="JD469" s="34"/>
      <c r="JE469" s="34"/>
      <c r="JF469" s="34"/>
      <c r="JG469" s="34"/>
      <c r="JH469" s="34"/>
      <c r="JI469" s="34"/>
      <c r="JJ469" s="34"/>
      <c r="JK469" s="34"/>
      <c r="JL469" s="34"/>
      <c r="JM469" s="34"/>
      <c r="JN469" s="34"/>
      <c r="JO469" s="34"/>
      <c r="JP469" s="34"/>
      <c r="JQ469" s="34"/>
      <c r="JR469" s="34"/>
      <c r="JS469" s="34"/>
      <c r="JT469" s="34"/>
      <c r="JU469" s="34"/>
      <c r="JV469" s="34"/>
      <c r="JW469" s="34"/>
      <c r="JX469" s="34"/>
      <c r="JY469" s="34"/>
      <c r="JZ469" s="34"/>
      <c r="KA469" s="34"/>
      <c r="KB469" s="34"/>
      <c r="KC469" s="34"/>
      <c r="KD469" s="34"/>
      <c r="KE469" s="17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40"/>
      <c r="LR469" s="2"/>
      <c r="LS469" s="40"/>
      <c r="LT469" s="2"/>
      <c r="LU469" s="40"/>
      <c r="LV469" s="40"/>
      <c r="LW469" s="2"/>
      <c r="LX469" s="2"/>
      <c r="LY469" s="2"/>
      <c r="LZ469" s="2"/>
      <c r="MA469" s="2"/>
      <c r="MB469" s="2"/>
      <c r="MC469" s="40"/>
      <c r="MD469" s="40"/>
      <c r="ME469" s="40"/>
      <c r="MF469" s="2"/>
      <c r="MG469" s="61"/>
      <c r="MH469" s="40"/>
      <c r="MI469" s="2"/>
      <c r="MJ469" s="2"/>
      <c r="MK469" s="40"/>
      <c r="ML469" s="40"/>
      <c r="MM469" s="40"/>
      <c r="MN469" s="2"/>
      <c r="MO469" s="40"/>
      <c r="MP469" s="40"/>
      <c r="MQ469" s="40"/>
      <c r="MR469" s="2"/>
      <c r="MS469" s="40"/>
      <c r="MT469" s="40"/>
      <c r="MU469" s="40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>
        <v>98.77</v>
      </c>
      <c r="NM469" s="2">
        <v>99.57</v>
      </c>
      <c r="NN469" s="2">
        <v>97.86</v>
      </c>
      <c r="NO469" s="2">
        <v>101.05</v>
      </c>
      <c r="NP469" s="2">
        <v>102.58</v>
      </c>
      <c r="NQ469" s="2">
        <v>101.84</v>
      </c>
      <c r="NR469" s="2">
        <v>104.82</v>
      </c>
      <c r="NS469" s="2">
        <v>104.13</v>
      </c>
      <c r="NT469" s="2">
        <v>101.3</v>
      </c>
      <c r="NU469" s="2">
        <v>98.63</v>
      </c>
      <c r="NV469" s="40">
        <v>100.98</v>
      </c>
      <c r="NW469" s="2">
        <v>98.91</v>
      </c>
      <c r="NX469" s="2">
        <v>97.45</v>
      </c>
      <c r="NY469" s="2">
        <v>94.98</v>
      </c>
      <c r="NZ469" s="2">
        <v>94.31</v>
      </c>
      <c r="OA469" s="2">
        <v>97.38</v>
      </c>
      <c r="OB469" s="2">
        <v>99.18</v>
      </c>
      <c r="OC469" s="2">
        <v>98.74</v>
      </c>
      <c r="OD469" s="2">
        <v>99.22</v>
      </c>
      <c r="OE469" s="2">
        <v>102.49</v>
      </c>
      <c r="OF469" s="2">
        <v>104.72</v>
      </c>
      <c r="OG469" s="2">
        <v>106.11</v>
      </c>
      <c r="OH469" s="2">
        <v>104.13</v>
      </c>
      <c r="OI469" s="2">
        <v>105</v>
      </c>
      <c r="OJ469" s="2">
        <v>102.95</v>
      </c>
      <c r="OK469" s="40">
        <v>102.44</v>
      </c>
      <c r="OL469" s="40">
        <v>105.11</v>
      </c>
      <c r="OM469" s="2">
        <v>103.68</v>
      </c>
      <c r="ON469" s="2">
        <v>110.14</v>
      </c>
      <c r="OO469" s="2">
        <v>102.41</v>
      </c>
      <c r="OP469" s="2">
        <v>94.88</v>
      </c>
      <c r="OQ469" s="40">
        <v>93.39</v>
      </c>
      <c r="OR469" s="2">
        <v>101.99</v>
      </c>
      <c r="OS469" s="2">
        <v>100.39</v>
      </c>
      <c r="OT469" s="2">
        <v>94.72</v>
      </c>
      <c r="OU469" s="40">
        <v>100.73</v>
      </c>
      <c r="OV469" s="2">
        <v>100.18</v>
      </c>
      <c r="OW469" s="40">
        <v>102.47</v>
      </c>
      <c r="OX469" s="2">
        <v>104.16</v>
      </c>
      <c r="OY469" s="2">
        <v>101.44</v>
      </c>
      <c r="OZ469" s="2">
        <v>106.34</v>
      </c>
      <c r="PA469" s="2">
        <v>105.16</v>
      </c>
      <c r="PB469" s="2">
        <v>107.6</v>
      </c>
      <c r="PC469" s="2">
        <v>109.82</v>
      </c>
      <c r="PD469" s="2">
        <v>105.42</v>
      </c>
      <c r="PE469" s="2">
        <v>104.56</v>
      </c>
      <c r="PF469" s="40">
        <v>103.18</v>
      </c>
      <c r="PG469" s="2">
        <v>107.57</v>
      </c>
      <c r="PH469" s="2">
        <v>107.14</v>
      </c>
      <c r="PI469" s="2">
        <v>105.41</v>
      </c>
      <c r="PJ469" s="40">
        <v>106.29</v>
      </c>
      <c r="PK469" s="2">
        <v>102.65</v>
      </c>
      <c r="PL469">
        <v>109.33</v>
      </c>
      <c r="PM469" s="2">
        <v>110.01</v>
      </c>
      <c r="PN469" s="2">
        <v>108.07</v>
      </c>
      <c r="PO469" s="2">
        <v>106.69</v>
      </c>
      <c r="PP469" s="2">
        <v>109.66</v>
      </c>
      <c r="PQ469" s="2">
        <v>106.36</v>
      </c>
      <c r="PR469" s="2">
        <v>107.72</v>
      </c>
      <c r="PS469" s="2">
        <v>107.77</v>
      </c>
      <c r="PT469" s="2">
        <v>108.76</v>
      </c>
      <c r="PU469" s="2">
        <v>109.5</v>
      </c>
      <c r="PV469" s="2">
        <v>108.37</v>
      </c>
      <c r="PW469" s="2">
        <v>113.21000000000001</v>
      </c>
      <c r="PX469" s="51">
        <v>113.27</v>
      </c>
      <c r="PY469" s="2">
        <v>118.42</v>
      </c>
      <c r="PZ469" s="2">
        <v>116.3</v>
      </c>
      <c r="QA469" s="2">
        <v>122.2</v>
      </c>
      <c r="QB469" s="2">
        <v>125.27</v>
      </c>
      <c r="QC469" s="2">
        <v>124.83</v>
      </c>
      <c r="QD469" s="2">
        <v>123.08</v>
      </c>
      <c r="QE469" s="2">
        <v>123.56</v>
      </c>
      <c r="QF469" s="2">
        <v>122.57000000000001</v>
      </c>
      <c r="QG469" s="2">
        <v>126.02</v>
      </c>
      <c r="QH469" s="2">
        <v>122.91</v>
      </c>
      <c r="QI469" s="2">
        <v>123.3</v>
      </c>
      <c r="QJ469" s="2">
        <v>124.58</v>
      </c>
      <c r="QK469" s="2">
        <v>121.08</v>
      </c>
      <c r="QL469" s="2">
        <v>121.01</v>
      </c>
      <c r="QM469" s="2">
        <v>124.02</v>
      </c>
      <c r="QN469" s="2">
        <v>124.24</v>
      </c>
      <c r="QO469" s="2">
        <v>127.33</v>
      </c>
      <c r="QP469" s="2">
        <v>128.19</v>
      </c>
      <c r="QQ469" s="2">
        <v>133.4</v>
      </c>
      <c r="QR469" s="2">
        <v>131.96</v>
      </c>
      <c r="QS469" s="2">
        <v>127.41</v>
      </c>
      <c r="QT469" s="2">
        <v>119.76</v>
      </c>
      <c r="QU469" s="2">
        <v>120.46</v>
      </c>
      <c r="QV469" s="2">
        <v>118.73</v>
      </c>
      <c r="QW469" s="2">
        <v>119.02</v>
      </c>
      <c r="QX469" s="2">
        <v>120.58</v>
      </c>
      <c r="QY469" s="2">
        <v>118.65</v>
      </c>
      <c r="QZ469" s="2">
        <v>116.02</v>
      </c>
      <c r="RA469" s="2">
        <v>118.45</v>
      </c>
      <c r="RB469" s="2">
        <v>117.67</v>
      </c>
      <c r="RC469" s="2">
        <v>119.09</v>
      </c>
      <c r="RD469" s="2">
        <v>119.92</v>
      </c>
      <c r="RE469" s="2">
        <v>120.48</v>
      </c>
      <c r="RF469" s="2">
        <v>118.97</v>
      </c>
      <c r="RG469" s="2">
        <v>119.36</v>
      </c>
      <c r="RH469" s="2">
        <v>124.1</v>
      </c>
      <c r="RI469" s="2">
        <v>122.45</v>
      </c>
      <c r="RJ469" s="2">
        <v>123.78</v>
      </c>
      <c r="RK469" s="2">
        <v>127.98</v>
      </c>
      <c r="RL469" s="2">
        <v>128.69</v>
      </c>
      <c r="RM469" s="2">
        <v>130.83000000000001</v>
      </c>
      <c r="RN469" s="2">
        <v>126.64</v>
      </c>
      <c r="RO469" s="2">
        <v>130.31</v>
      </c>
      <c r="RP469" s="2">
        <v>128.47999999999999</v>
      </c>
      <c r="RQ469" s="2">
        <v>128.12</v>
      </c>
      <c r="RR469" s="2">
        <v>125.84</v>
      </c>
      <c r="RS469" s="2">
        <v>126.62</v>
      </c>
      <c r="RT469" s="2">
        <v>125.42</v>
      </c>
      <c r="RU469" s="2">
        <v>126.16</v>
      </c>
      <c r="RV469" s="2">
        <v>124.68</v>
      </c>
      <c r="RW469" s="2">
        <v>125.83</v>
      </c>
      <c r="RX469" s="2">
        <v>122.6</v>
      </c>
      <c r="RY469" s="51">
        <v>126.57</v>
      </c>
      <c r="RZ469" s="2">
        <v>126.68</v>
      </c>
      <c r="SA469" s="51">
        <v>127.82</v>
      </c>
      <c r="SB469" s="2">
        <v>125.48</v>
      </c>
      <c r="SC469" s="2">
        <v>126.34</v>
      </c>
      <c r="SD469" s="2">
        <v>133.47999999999999</v>
      </c>
      <c r="SE469" s="51">
        <v>135.38999999999999</v>
      </c>
      <c r="SF469" s="2">
        <v>141.44999999999999</v>
      </c>
      <c r="SG469" s="2">
        <v>140.54</v>
      </c>
      <c r="SH469" s="2">
        <v>138.97999999999999</v>
      </c>
      <c r="SI469" s="2">
        <v>134.99</v>
      </c>
      <c r="SJ469" s="2">
        <v>138.01</v>
      </c>
      <c r="SK469" s="2">
        <v>137.13</v>
      </c>
      <c r="SL469" s="2">
        <v>137.72</v>
      </c>
      <c r="SM469" s="2">
        <v>138.52000000000001</v>
      </c>
      <c r="SN469" s="2">
        <v>138.41</v>
      </c>
      <c r="SO469" s="2">
        <v>137.63</v>
      </c>
      <c r="SP469" s="2">
        <v>134.62</v>
      </c>
      <c r="SQ469" s="2">
        <v>133.85</v>
      </c>
      <c r="SR469" s="17">
        <v>136.75</v>
      </c>
      <c r="SS469" s="17">
        <v>132.91999999999999</v>
      </c>
      <c r="ST469" s="17">
        <v>132.77000000000001</v>
      </c>
      <c r="SU469" s="17">
        <v>132.32499999999999</v>
      </c>
      <c r="SV469" s="17">
        <v>133.80699999999999</v>
      </c>
      <c r="SW469" s="17">
        <v>130.803</v>
      </c>
      <c r="SX469" s="2">
        <v>129.773</v>
      </c>
      <c r="SY469" s="2">
        <v>131.279</v>
      </c>
      <c r="SZ469" s="2">
        <v>129.89599999999999</v>
      </c>
      <c r="TA469" s="2">
        <v>131.69900000000001</v>
      </c>
      <c r="TB469" s="2">
        <v>130.87700000000001</v>
      </c>
      <c r="TC469" s="2">
        <v>130.054</v>
      </c>
      <c r="TD469" s="2">
        <v>130.13499999999999</v>
      </c>
      <c r="TE469" s="2">
        <v>129.76400000000001</v>
      </c>
      <c r="TF469" s="57">
        <v>130.636</v>
      </c>
      <c r="TG469" s="57">
        <v>132.32300000000001</v>
      </c>
      <c r="TH469" s="57">
        <v>131.97</v>
      </c>
      <c r="TI469" s="57">
        <v>131.67699999999999</v>
      </c>
      <c r="TJ469" s="57">
        <v>130.07499999999999</v>
      </c>
      <c r="TK469" s="57">
        <v>134.93899999999999</v>
      </c>
      <c r="TL469" s="57">
        <v>132.6</v>
      </c>
      <c r="TM469" s="57">
        <v>135.81299999999999</v>
      </c>
      <c r="TN469" s="57">
        <v>135.24700000000001</v>
      </c>
      <c r="TO469" s="17">
        <v>138.66999999999999</v>
      </c>
      <c r="TP469" s="57">
        <v>140.006</v>
      </c>
      <c r="TQ469" s="17">
        <v>140.02099999999999</v>
      </c>
      <c r="TR469" s="17">
        <v>134.54499999999999</v>
      </c>
      <c r="TS469" s="57">
        <v>133.31899999999999</v>
      </c>
      <c r="TT469" s="17">
        <v>132.01300000000001</v>
      </c>
      <c r="TU469" s="57">
        <v>133.73500000000001</v>
      </c>
      <c r="TV469" s="17">
        <v>133.822</v>
      </c>
      <c r="TW469" s="17">
        <v>133.17099999999999</v>
      </c>
      <c r="TX469" s="17">
        <v>132.49600000000001</v>
      </c>
      <c r="TY469" s="17">
        <v>134.88800000000001</v>
      </c>
      <c r="TZ469" s="17">
        <v>134.03399999999999</v>
      </c>
      <c r="UA469" s="17">
        <v>135.09200000000001</v>
      </c>
      <c r="UB469" s="17">
        <v>134.751</v>
      </c>
      <c r="UC469" s="57">
        <v>134.22300000000001</v>
      </c>
      <c r="UD469" s="57">
        <v>133.964</v>
      </c>
      <c r="UE469" s="17">
        <v>133</v>
      </c>
      <c r="UF469" s="17">
        <v>132.61099999999999</v>
      </c>
      <c r="UG469" s="17">
        <v>132.40799999999999</v>
      </c>
      <c r="UH469" s="17">
        <v>129.62299999999999</v>
      </c>
      <c r="UI469" s="17">
        <v>130.50800000000001</v>
      </c>
      <c r="UJ469" s="17">
        <v>129.33500000000001</v>
      </c>
      <c r="UK469" s="17">
        <v>130.57900000000001</v>
      </c>
      <c r="UL469" s="17">
        <v>129.245</v>
      </c>
      <c r="UM469" s="17">
        <v>130.965</v>
      </c>
      <c r="UN469" s="17">
        <v>130.547</v>
      </c>
      <c r="UO469" s="17">
        <v>130.27500000000001</v>
      </c>
      <c r="UP469" s="17">
        <v>130.797</v>
      </c>
      <c r="UQ469" s="17">
        <v>134.06</v>
      </c>
      <c r="UR469" s="17">
        <v>129.28100000000001</v>
      </c>
      <c r="US469" s="17">
        <v>128.39699999999999</v>
      </c>
      <c r="UT469" s="17">
        <v>129.774</v>
      </c>
      <c r="UU469" s="17">
        <v>128.11699999999999</v>
      </c>
      <c r="UV469" s="17">
        <v>125.812</v>
      </c>
      <c r="UW469" s="17">
        <v>123.613</v>
      </c>
      <c r="UX469" s="17">
        <v>116.658</v>
      </c>
      <c r="UY469" s="17">
        <v>119.57899999999999</v>
      </c>
      <c r="UZ469" s="17">
        <v>116.836</v>
      </c>
      <c r="VA469" s="17">
        <v>106.48399999999999</v>
      </c>
      <c r="VB469" s="57">
        <f t="shared" si="41"/>
        <v>106.48399999999999</v>
      </c>
      <c r="VC469" s="17">
        <v>109.976</v>
      </c>
      <c r="VD469" s="17">
        <v>105.846</v>
      </c>
      <c r="VE469" s="17">
        <v>105.922</v>
      </c>
      <c r="VF469" s="17">
        <v>105.07</v>
      </c>
      <c r="VG469" s="17">
        <v>107.43899999999999</v>
      </c>
      <c r="VH469" s="17">
        <v>105.16500000000001</v>
      </c>
      <c r="VI469" s="17">
        <v>103.09099999999999</v>
      </c>
      <c r="VJ469" s="17">
        <v>101.044</v>
      </c>
      <c r="VK469" s="17">
        <v>101.462</v>
      </c>
      <c r="VL469" s="17">
        <v>101.47499999999999</v>
      </c>
      <c r="VM469" s="17">
        <v>103.169</v>
      </c>
      <c r="VN469" s="17">
        <v>102.667</v>
      </c>
      <c r="VO469" s="17">
        <v>102.992</v>
      </c>
      <c r="VP469" s="17">
        <v>105.511</v>
      </c>
      <c r="VQ469" s="17">
        <v>104.732</v>
      </c>
      <c r="VR469" s="17">
        <v>103.22199999999999</v>
      </c>
      <c r="VS469" s="17">
        <v>104.62</v>
      </c>
      <c r="VT469" s="17">
        <v>103.67</v>
      </c>
      <c r="VU469" s="17">
        <v>103.536</v>
      </c>
      <c r="VV469" s="17">
        <v>103.006</v>
      </c>
      <c r="VW469" s="17">
        <v>103.724</v>
      </c>
      <c r="VX469" s="17">
        <v>103.26600000000001</v>
      </c>
      <c r="VY469" s="17">
        <v>103.374</v>
      </c>
      <c r="VZ469" s="17">
        <v>102.545</v>
      </c>
      <c r="WA469" s="17">
        <v>103.268</v>
      </c>
      <c r="WB469" s="17">
        <v>102.494</v>
      </c>
      <c r="WC469" s="17">
        <v>103.55200000000001</v>
      </c>
      <c r="WD469" s="17">
        <v>103.042</v>
      </c>
      <c r="WE469" s="1">
        <v>103.289</v>
      </c>
      <c r="WF469" s="57">
        <v>103.04900000000001</v>
      </c>
      <c r="WG469" s="1">
        <v>102.67</v>
      </c>
      <c r="WH469" s="1">
        <v>102.05</v>
      </c>
      <c r="WI469" s="1">
        <v>102.20399999999999</v>
      </c>
      <c r="WJ469" s="1">
        <v>101.736</v>
      </c>
      <c r="WK469" s="1">
        <v>101.611</v>
      </c>
      <c r="WL469" s="1">
        <v>101.28</v>
      </c>
      <c r="WM469" s="1">
        <v>101.66</v>
      </c>
      <c r="WN469" s="57">
        <f t="shared" si="40"/>
        <v>101.66</v>
      </c>
      <c r="WO469" s="1">
        <v>102.31399999999999</v>
      </c>
      <c r="WP469" s="1">
        <v>102.203</v>
      </c>
      <c r="WQ469" s="1">
        <v>103.68300000000001</v>
      </c>
      <c r="WR469" s="1">
        <v>103.31</v>
      </c>
      <c r="WS469" s="1">
        <v>102.38200000000001</v>
      </c>
      <c r="WT469" s="1">
        <v>101.099</v>
      </c>
      <c r="WU469" s="1">
        <v>101.196</v>
      </c>
      <c r="WV469" s="5" t="s">
        <v>3</v>
      </c>
    </row>
    <row r="470" spans="1:620" ht="15" x14ac:dyDescent="0.25">
      <c r="A470" s="1">
        <v>55310</v>
      </c>
      <c r="B470" s="1">
        <v>0.125</v>
      </c>
      <c r="C470" s="1" t="s">
        <v>54</v>
      </c>
      <c r="E470" s="39"/>
      <c r="F470" s="1">
        <v>2028</v>
      </c>
      <c r="G470" s="45">
        <v>43272</v>
      </c>
      <c r="H470" s="5">
        <v>46975</v>
      </c>
      <c r="J470" s="7" t="s">
        <v>56</v>
      </c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2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  <c r="FG470" s="19"/>
      <c r="FH470" s="19"/>
      <c r="FI470" s="19"/>
      <c r="FJ470" s="19"/>
      <c r="FK470" s="19"/>
      <c r="FL470" s="19"/>
      <c r="FM470" s="19"/>
      <c r="FN470" s="19"/>
      <c r="FO470" s="19"/>
      <c r="FP470" s="19"/>
      <c r="FQ470" s="19"/>
      <c r="FR470" s="19"/>
      <c r="FS470" s="19"/>
      <c r="FT470" s="19"/>
      <c r="FU470" s="19"/>
      <c r="FV470" s="19"/>
      <c r="FW470" s="19"/>
      <c r="FX470" s="19"/>
      <c r="FY470" s="19"/>
      <c r="FZ470" s="19"/>
      <c r="GA470" s="19"/>
      <c r="GB470" s="19"/>
      <c r="GC470" s="19"/>
      <c r="GD470" s="19"/>
      <c r="GE470" s="19"/>
      <c r="GF470" s="19"/>
      <c r="GG470" s="19"/>
      <c r="GH470" s="19"/>
      <c r="GI470" s="19"/>
      <c r="GJ470" s="19"/>
      <c r="GK470" s="19"/>
      <c r="GL470" s="19"/>
      <c r="GM470" s="19"/>
      <c r="GN470" s="19"/>
      <c r="GO470" s="19"/>
      <c r="GP470" s="19"/>
      <c r="GQ470" s="19"/>
      <c r="GR470" s="19"/>
      <c r="GS470" s="19"/>
      <c r="GT470" s="19"/>
      <c r="GU470" s="19"/>
      <c r="GV470" s="19"/>
      <c r="GW470" s="19"/>
      <c r="GX470" s="19"/>
      <c r="GY470" s="19"/>
      <c r="GZ470" s="19"/>
      <c r="HA470" s="19"/>
      <c r="HB470" s="19"/>
      <c r="HC470" s="19"/>
      <c r="HD470" s="19"/>
      <c r="HE470" s="19"/>
      <c r="HF470" s="19"/>
      <c r="HG470" s="19"/>
      <c r="HH470" s="19"/>
      <c r="HI470" s="19"/>
      <c r="HJ470" s="19"/>
      <c r="HK470" s="19"/>
      <c r="HL470" s="19"/>
      <c r="HM470" s="19"/>
      <c r="HN470" s="19"/>
      <c r="HO470" s="19"/>
      <c r="HP470" s="19"/>
      <c r="HQ470" s="19"/>
      <c r="HR470" s="19"/>
      <c r="HS470" s="19"/>
      <c r="HT470" s="19"/>
      <c r="HU470" s="19"/>
      <c r="HV470" s="19"/>
      <c r="HW470" s="19"/>
      <c r="HX470" s="19"/>
      <c r="HY470" s="19"/>
      <c r="HZ470" s="19"/>
      <c r="IA470" s="19"/>
      <c r="IB470" s="19"/>
      <c r="IC470" s="19"/>
      <c r="ID470" s="19"/>
      <c r="IE470" s="19"/>
      <c r="IF470" s="19"/>
      <c r="IG470" s="19"/>
      <c r="IH470" s="19"/>
      <c r="II470" s="19"/>
      <c r="IJ470" s="19"/>
      <c r="IK470" s="19"/>
      <c r="IL470" s="19"/>
      <c r="IM470" s="19"/>
      <c r="IN470" s="19"/>
      <c r="IO470" s="19"/>
      <c r="IP470" s="19"/>
      <c r="IQ470" s="19"/>
      <c r="IR470" s="19"/>
      <c r="IS470" s="19"/>
      <c r="IT470" s="28"/>
      <c r="IU470" s="28"/>
      <c r="IV470" s="28"/>
      <c r="IW470" s="29"/>
      <c r="IX470" s="29"/>
      <c r="IY470" s="34"/>
      <c r="IZ470" s="34"/>
      <c r="JA470" s="34"/>
      <c r="JB470" s="34"/>
      <c r="JC470" s="34"/>
      <c r="JD470" s="34"/>
      <c r="JE470" s="34"/>
      <c r="JF470" s="34"/>
      <c r="JG470" s="34"/>
      <c r="JH470" s="34"/>
      <c r="JI470" s="34"/>
      <c r="JJ470" s="34"/>
      <c r="JK470" s="34"/>
      <c r="JL470" s="34"/>
      <c r="JM470" s="34"/>
      <c r="JN470" s="34"/>
      <c r="JO470" s="34"/>
      <c r="JP470" s="34"/>
      <c r="JQ470" s="34"/>
      <c r="JR470" s="34"/>
      <c r="JS470" s="34"/>
      <c r="JT470" s="34"/>
      <c r="JU470" s="34"/>
      <c r="JV470" s="34"/>
      <c r="JW470" s="34"/>
      <c r="JX470" s="34"/>
      <c r="JY470" s="34"/>
      <c r="JZ470" s="34"/>
      <c r="KA470" s="34"/>
      <c r="KB470" s="34"/>
      <c r="KC470" s="34"/>
      <c r="KD470" s="34"/>
      <c r="KE470" s="17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40"/>
      <c r="LR470" s="2"/>
      <c r="LS470" s="40"/>
      <c r="LT470" s="2"/>
      <c r="LU470" s="40"/>
      <c r="LV470" s="40"/>
      <c r="LW470" s="2"/>
      <c r="LX470" s="2"/>
      <c r="LY470" s="2"/>
      <c r="LZ470" s="2"/>
      <c r="MA470" s="2"/>
      <c r="MB470" s="2"/>
      <c r="MC470" s="40"/>
      <c r="MD470" s="40"/>
      <c r="ME470" s="40"/>
      <c r="MF470" s="2"/>
      <c r="MG470" s="61"/>
      <c r="MH470" s="40"/>
      <c r="MI470" s="2"/>
      <c r="MJ470" s="2"/>
      <c r="MK470" s="40"/>
      <c r="ML470" s="40"/>
      <c r="MM470" s="40"/>
      <c r="MN470" s="2"/>
      <c r="MO470" s="40"/>
      <c r="MP470" s="40"/>
      <c r="MQ470" s="40"/>
      <c r="MR470" s="2"/>
      <c r="MS470" s="40"/>
      <c r="MT470" s="40"/>
      <c r="MU470" s="40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40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40"/>
      <c r="OL470" s="40"/>
      <c r="OM470" s="2"/>
      <c r="ON470" s="2"/>
      <c r="OO470" s="2"/>
      <c r="OP470" s="2"/>
      <c r="OQ470" s="40"/>
      <c r="OR470" s="2"/>
      <c r="OS470" s="2"/>
      <c r="OT470" s="2"/>
      <c r="OU470" s="40"/>
      <c r="OV470" s="2"/>
      <c r="OW470" s="40"/>
      <c r="OX470" s="2"/>
      <c r="OY470" s="2"/>
      <c r="OZ470" s="2"/>
      <c r="PA470" s="2"/>
      <c r="PB470" s="2"/>
      <c r="PC470" s="2"/>
      <c r="PD470" s="2"/>
      <c r="PE470" s="2"/>
      <c r="PF470" s="40"/>
      <c r="PG470" s="2"/>
      <c r="PH470" s="2"/>
      <c r="PI470" s="2"/>
      <c r="PJ470" s="40"/>
      <c r="PK470" s="2"/>
      <c r="PL470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51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51"/>
      <c r="RZ470" s="2"/>
      <c r="SA470" s="51"/>
      <c r="SB470" s="2"/>
      <c r="SC470" s="2"/>
      <c r="SD470" s="2"/>
      <c r="SE470" s="51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17"/>
      <c r="SS470" s="17"/>
      <c r="ST470" s="17"/>
      <c r="SU470" s="17"/>
      <c r="SV470" s="17"/>
      <c r="SW470" s="17"/>
      <c r="SX470" s="2"/>
      <c r="SY470" s="2"/>
      <c r="SZ470" s="2"/>
      <c r="TA470" s="2"/>
      <c r="TB470" s="2">
        <v>120.61</v>
      </c>
      <c r="TC470" s="2">
        <v>120.02</v>
      </c>
      <c r="TD470" s="2">
        <v>120.154</v>
      </c>
      <c r="TE470" s="2">
        <v>119.711</v>
      </c>
      <c r="TF470" s="57">
        <v>120.813</v>
      </c>
      <c r="TG470" s="57">
        <v>122.572</v>
      </c>
      <c r="TH470" s="57">
        <v>122.441</v>
      </c>
      <c r="TI470" s="57">
        <v>122.304</v>
      </c>
      <c r="TJ470" s="57">
        <v>120.67</v>
      </c>
      <c r="TK470" s="57">
        <v>125.73099999999999</v>
      </c>
      <c r="TL470" s="57">
        <v>123.556</v>
      </c>
      <c r="TM470" s="57">
        <v>126.899</v>
      </c>
      <c r="TN470" s="57">
        <v>126.361</v>
      </c>
      <c r="TO470" s="17">
        <v>130.09800000000001</v>
      </c>
      <c r="TP470" s="57">
        <v>131.90700000000001</v>
      </c>
      <c r="TQ470" s="17">
        <v>132.04599999999999</v>
      </c>
      <c r="TR470" s="17">
        <v>126.607</v>
      </c>
      <c r="TS470" s="57">
        <v>125.456</v>
      </c>
      <c r="TT470" s="17">
        <v>124.175</v>
      </c>
      <c r="TU470" s="57">
        <v>126.19499999999999</v>
      </c>
      <c r="TV470" s="17">
        <v>126.446</v>
      </c>
      <c r="TW470" s="17">
        <v>125.816</v>
      </c>
      <c r="TX470" s="17">
        <v>125.479</v>
      </c>
      <c r="TY470" s="17">
        <v>127.946</v>
      </c>
      <c r="TZ470" s="17">
        <v>127.429</v>
      </c>
      <c r="UA470" s="17">
        <v>128.64400000000001</v>
      </c>
      <c r="UB470" s="17">
        <v>127.94</v>
      </c>
      <c r="UC470" s="57">
        <v>127.711</v>
      </c>
      <c r="UD470" s="57">
        <v>127.56100000000001</v>
      </c>
      <c r="UE470" s="17">
        <v>126.60599999999999</v>
      </c>
      <c r="UF470" s="17">
        <v>126.399</v>
      </c>
      <c r="UG470" s="17">
        <v>126.22499999999999</v>
      </c>
      <c r="UH470" s="17">
        <v>122.99299999999999</v>
      </c>
      <c r="UI470" s="17">
        <v>124.077</v>
      </c>
      <c r="UJ470" s="17">
        <v>123.001</v>
      </c>
      <c r="UK470" s="17">
        <v>124.29900000000001</v>
      </c>
      <c r="UL470" s="17">
        <v>123.357</v>
      </c>
      <c r="UM470" s="17">
        <v>125.45399999999999</v>
      </c>
      <c r="UN470" s="17">
        <v>125.124</v>
      </c>
      <c r="UO470" s="17">
        <v>124.515</v>
      </c>
      <c r="UP470" s="17">
        <v>125.432</v>
      </c>
      <c r="UQ470" s="17">
        <v>129.07</v>
      </c>
      <c r="UR470" s="17">
        <v>124.372</v>
      </c>
      <c r="US470" s="17">
        <v>123.44199999999999</v>
      </c>
      <c r="UT470" s="17">
        <v>124.319</v>
      </c>
      <c r="UU470" s="17">
        <v>122.685</v>
      </c>
      <c r="UV470" s="17">
        <v>120.56</v>
      </c>
      <c r="UW470" s="17">
        <v>117.91800000000001</v>
      </c>
      <c r="UX470" s="17">
        <v>111.197</v>
      </c>
      <c r="UY470" s="17">
        <v>114.56699999999999</v>
      </c>
      <c r="UZ470" s="17">
        <v>111.371</v>
      </c>
      <c r="VA470" s="17">
        <v>100.42100000000001</v>
      </c>
      <c r="VB470" s="57">
        <f t="shared" si="41"/>
        <v>100.42100000000001</v>
      </c>
      <c r="VC470" s="17">
        <v>104.498</v>
      </c>
      <c r="VD470" s="17">
        <v>100.252</v>
      </c>
      <c r="VE470" s="17">
        <v>100.86</v>
      </c>
      <c r="VF470" s="17">
        <v>99.85</v>
      </c>
      <c r="VG470" s="17">
        <v>102.40600000000001</v>
      </c>
      <c r="VH470" s="17">
        <v>99.977000000000004</v>
      </c>
      <c r="VI470" s="17">
        <v>97.906000000000006</v>
      </c>
      <c r="VJ470" s="17">
        <v>96.168999999999997</v>
      </c>
      <c r="VK470" s="17">
        <v>96.725999999999999</v>
      </c>
      <c r="VL470" s="17">
        <v>96.712999999999994</v>
      </c>
      <c r="VM470" s="17">
        <v>98.394999999999996</v>
      </c>
      <c r="VN470" s="17">
        <v>97.757999999999996</v>
      </c>
      <c r="VO470" s="17">
        <v>98.43</v>
      </c>
      <c r="VP470" s="17">
        <v>101.25</v>
      </c>
      <c r="VQ470" s="17">
        <v>100.495</v>
      </c>
      <c r="VR470" s="17">
        <v>99.054000000000002</v>
      </c>
      <c r="VS470" s="17">
        <v>100.661</v>
      </c>
      <c r="VT470" s="17">
        <v>99.555999999999997</v>
      </c>
      <c r="VU470" s="17">
        <v>99.653999999999996</v>
      </c>
      <c r="VV470" s="17">
        <v>99.161000000000001</v>
      </c>
      <c r="VW470" s="17">
        <v>100.012</v>
      </c>
      <c r="VX470" s="17">
        <v>99.623000000000005</v>
      </c>
      <c r="VY470" s="17">
        <v>99.86</v>
      </c>
      <c r="VZ470" s="17">
        <v>98.873999999999995</v>
      </c>
      <c r="WA470" s="17">
        <v>99.763999999999996</v>
      </c>
      <c r="WB470" s="17">
        <v>98.906999999999996</v>
      </c>
      <c r="WC470" s="17">
        <v>100.163</v>
      </c>
      <c r="WD470" s="17">
        <v>99.617999999999995</v>
      </c>
      <c r="WE470" s="1">
        <v>99.841999999999999</v>
      </c>
      <c r="WF470" s="57">
        <v>99.966999999999999</v>
      </c>
      <c r="WG470" s="1">
        <v>99.424999999999997</v>
      </c>
      <c r="WH470" s="1">
        <v>99.027000000000001</v>
      </c>
      <c r="WI470" s="1">
        <v>99.259</v>
      </c>
      <c r="WJ470" s="1">
        <v>98.778000000000006</v>
      </c>
      <c r="WK470" s="1">
        <v>98.759</v>
      </c>
      <c r="WL470" s="1">
        <v>98.861999999999995</v>
      </c>
      <c r="WM470" s="1">
        <v>99.094999999999999</v>
      </c>
      <c r="WN470" s="57">
        <f t="shared" si="40"/>
        <v>99.094999999999999</v>
      </c>
      <c r="WO470" s="1">
        <v>99.849000000000004</v>
      </c>
      <c r="WP470" s="1">
        <v>100.111</v>
      </c>
      <c r="WQ470" s="1">
        <v>101.34</v>
      </c>
      <c r="WR470" s="1">
        <v>101.2</v>
      </c>
      <c r="WS470" s="1">
        <v>100.53</v>
      </c>
      <c r="WT470" s="1">
        <v>99.433999999999997</v>
      </c>
      <c r="WU470" s="1">
        <v>99.364000000000004</v>
      </c>
      <c r="WV470" s="5" t="s">
        <v>3</v>
      </c>
    </row>
    <row r="471" spans="1:620" ht="15" x14ac:dyDescent="0.25">
      <c r="A471" s="1">
        <v>55320</v>
      </c>
      <c r="B471" s="1">
        <v>0.125</v>
      </c>
      <c r="C471" s="1" t="s">
        <v>54</v>
      </c>
      <c r="E471" s="39"/>
      <c r="F471" s="1">
        <v>2029</v>
      </c>
      <c r="G471" s="45">
        <v>40870</v>
      </c>
      <c r="H471" s="5">
        <v>47199</v>
      </c>
      <c r="J471" s="7" t="s">
        <v>56</v>
      </c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19"/>
      <c r="FH471" s="19"/>
      <c r="FI471" s="19"/>
      <c r="FJ471" s="19"/>
      <c r="FK471" s="19"/>
      <c r="FL471" s="19"/>
      <c r="FM471" s="19"/>
      <c r="FN471" s="19"/>
      <c r="FO471" s="19"/>
      <c r="FP471" s="19"/>
      <c r="FQ471" s="19"/>
      <c r="FR471" s="19"/>
      <c r="FS471" s="19"/>
      <c r="FT471" s="19"/>
      <c r="FU471" s="19"/>
      <c r="FV471" s="19"/>
      <c r="FW471" s="19"/>
      <c r="FX471" s="19"/>
      <c r="FY471" s="19"/>
      <c r="FZ471" s="19"/>
      <c r="GA471" s="19"/>
      <c r="GB471" s="19"/>
      <c r="GC471" s="19"/>
      <c r="GD471" s="19"/>
      <c r="GE471" s="19"/>
      <c r="GF471" s="19"/>
      <c r="GG471" s="19"/>
      <c r="GH471" s="19"/>
      <c r="GI471" s="19"/>
      <c r="GJ471" s="19"/>
      <c r="GK471" s="19"/>
      <c r="GL471" s="19"/>
      <c r="GM471" s="19"/>
      <c r="GN471" s="19"/>
      <c r="GO471" s="19"/>
      <c r="GP471" s="19"/>
      <c r="GQ471" s="19"/>
      <c r="GR471" s="19"/>
      <c r="GS471" s="19"/>
      <c r="GT471" s="19"/>
      <c r="GU471" s="19"/>
      <c r="GV471" s="19"/>
      <c r="GW471" s="19"/>
      <c r="GX471" s="19"/>
      <c r="GY471" s="19"/>
      <c r="GZ471" s="19"/>
      <c r="HA471" s="19"/>
      <c r="HB471" s="19"/>
      <c r="HC471" s="19"/>
      <c r="HD471" s="19"/>
      <c r="HE471" s="19"/>
      <c r="HF471" s="19"/>
      <c r="HG471" s="19"/>
      <c r="HH471" s="19"/>
      <c r="HI471" s="19"/>
      <c r="HJ471" s="19"/>
      <c r="HK471" s="19"/>
      <c r="HL471" s="19"/>
      <c r="HM471" s="19"/>
      <c r="HN471" s="19"/>
      <c r="HO471" s="19"/>
      <c r="HP471" s="19"/>
      <c r="HQ471" s="19"/>
      <c r="HR471" s="19"/>
      <c r="HS471" s="19"/>
      <c r="HT471" s="19"/>
      <c r="HU471" s="19"/>
      <c r="HV471" s="19"/>
      <c r="HW471" s="19"/>
      <c r="HX471" s="19"/>
      <c r="HY471" s="19"/>
      <c r="HZ471" s="19"/>
      <c r="IA471" s="19"/>
      <c r="IB471" s="19"/>
      <c r="IC471" s="19"/>
      <c r="ID471" s="19"/>
      <c r="IE471" s="19"/>
      <c r="IF471" s="19"/>
      <c r="IG471" s="19"/>
      <c r="IH471" s="19"/>
      <c r="II471" s="19"/>
      <c r="IJ471" s="19"/>
      <c r="IK471" s="19"/>
      <c r="IL471" s="19"/>
      <c r="IM471" s="19"/>
      <c r="IN471" s="19"/>
      <c r="IO471" s="19"/>
      <c r="IP471" s="19"/>
      <c r="IQ471" s="19"/>
      <c r="IR471" s="19"/>
      <c r="IS471" s="19"/>
      <c r="IT471" s="28"/>
      <c r="IU471" s="28"/>
      <c r="IV471" s="28"/>
      <c r="IW471" s="29"/>
      <c r="IX471" s="29"/>
      <c r="IY471" s="34"/>
      <c r="IZ471" s="34"/>
      <c r="JA471" s="34"/>
      <c r="JB471" s="34"/>
      <c r="JC471" s="34"/>
      <c r="JD471" s="34"/>
      <c r="JE471" s="34"/>
      <c r="JF471" s="34"/>
      <c r="JG471" s="34"/>
      <c r="JH471" s="34"/>
      <c r="JI471" s="34"/>
      <c r="JJ471" s="34"/>
      <c r="JK471" s="34"/>
      <c r="JL471" s="34"/>
      <c r="JM471" s="34"/>
      <c r="JN471" s="34"/>
      <c r="JO471" s="34"/>
      <c r="JP471" s="34"/>
      <c r="JQ471" s="34"/>
      <c r="JR471" s="34"/>
      <c r="JS471" s="34"/>
      <c r="JT471" s="34"/>
      <c r="JU471" s="34"/>
      <c r="JV471" s="34"/>
      <c r="JW471" s="34"/>
      <c r="JX471" s="34"/>
      <c r="JY471" s="34"/>
      <c r="JZ471" s="34"/>
      <c r="KA471" s="34"/>
      <c r="KB471" s="34"/>
      <c r="KC471" s="34"/>
      <c r="KD471" s="34"/>
      <c r="KE471" s="17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40"/>
      <c r="LR471" s="2"/>
      <c r="LS471" s="40"/>
      <c r="LT471" s="2"/>
      <c r="LU471" s="40"/>
      <c r="LV471" s="40"/>
      <c r="LW471" s="2"/>
      <c r="LX471" s="2"/>
      <c r="LY471" s="2"/>
      <c r="LZ471" s="2"/>
      <c r="MA471" s="2"/>
      <c r="MB471" s="2"/>
      <c r="MC471" s="40"/>
      <c r="MD471" s="40"/>
      <c r="ME471" s="40"/>
      <c r="MF471" s="2"/>
      <c r="MG471" s="61"/>
      <c r="MH471" s="40"/>
      <c r="MI471" s="2"/>
      <c r="MJ471" s="2"/>
      <c r="MK471" s="40"/>
      <c r="ML471" s="40"/>
      <c r="MM471" s="40"/>
      <c r="MN471" s="2"/>
      <c r="MO471" s="40"/>
      <c r="MP471" s="40"/>
      <c r="MQ471" s="40"/>
      <c r="MR471" s="2"/>
      <c r="MS471" s="40"/>
      <c r="MT471" s="40"/>
      <c r="MU471" s="40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40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40"/>
      <c r="OL471" s="40"/>
      <c r="OM471" s="2"/>
      <c r="ON471" s="2"/>
      <c r="OO471" s="2"/>
      <c r="OP471" s="2"/>
      <c r="OQ471" s="40"/>
      <c r="OR471" s="2"/>
      <c r="OS471" s="2"/>
      <c r="OT471" s="2"/>
      <c r="OU471" s="40"/>
      <c r="OV471" s="2"/>
      <c r="OW471" s="40"/>
      <c r="OX471" s="2"/>
      <c r="OY471" s="2"/>
      <c r="OZ471" s="2"/>
      <c r="PA471" s="2"/>
      <c r="PB471" s="2"/>
      <c r="PC471" s="2"/>
      <c r="PD471" s="2"/>
      <c r="PE471" s="2"/>
      <c r="PF471" s="40"/>
      <c r="PG471" s="2"/>
      <c r="PH471" s="2"/>
      <c r="PI471" s="2"/>
      <c r="PJ471" s="40"/>
      <c r="PK471" s="2"/>
      <c r="PL471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51"/>
      <c r="PY471" s="2"/>
      <c r="PZ471" s="2"/>
      <c r="QA471" s="2">
        <v>103.04</v>
      </c>
      <c r="QB471" s="2">
        <v>105.74000000000001</v>
      </c>
      <c r="QC471" s="2">
        <v>105.53</v>
      </c>
      <c r="QD471" s="2">
        <v>103.58</v>
      </c>
      <c r="QE471" s="2">
        <v>103.75</v>
      </c>
      <c r="QF471" s="2">
        <v>102.68</v>
      </c>
      <c r="QG471" s="2">
        <v>105.97</v>
      </c>
      <c r="QH471" s="2">
        <v>103.52</v>
      </c>
      <c r="QI471" s="2">
        <v>103.67</v>
      </c>
      <c r="QJ471" s="2">
        <v>105.05</v>
      </c>
      <c r="QK471" s="2">
        <v>101.49</v>
      </c>
      <c r="QL471" s="2">
        <v>101.68</v>
      </c>
      <c r="QM471" s="2">
        <v>104.7</v>
      </c>
      <c r="QN471" s="2">
        <v>104.84</v>
      </c>
      <c r="QO471" s="2">
        <v>107.99</v>
      </c>
      <c r="QP471" s="2">
        <v>108.81</v>
      </c>
      <c r="QQ471" s="2">
        <v>113.56</v>
      </c>
      <c r="QR471" s="2">
        <v>112.68</v>
      </c>
      <c r="QS471" s="2">
        <v>108.65</v>
      </c>
      <c r="QT471" s="2">
        <v>102.07</v>
      </c>
      <c r="QU471" s="2">
        <v>102.3</v>
      </c>
      <c r="QV471" s="2">
        <v>101.44</v>
      </c>
      <c r="QW471" s="2">
        <v>101.77</v>
      </c>
      <c r="QX471" s="2">
        <v>103.25</v>
      </c>
      <c r="QY471" s="2">
        <v>101.71</v>
      </c>
      <c r="QZ471" s="2">
        <v>99.64</v>
      </c>
      <c r="RA471" s="2">
        <v>101.47</v>
      </c>
      <c r="RB471" s="2">
        <v>100.96</v>
      </c>
      <c r="RC471" s="2">
        <v>102.54</v>
      </c>
      <c r="RD471" s="2">
        <v>103.21</v>
      </c>
      <c r="RE471" s="2">
        <v>103.92</v>
      </c>
      <c r="RF471" s="2">
        <v>102.8</v>
      </c>
      <c r="RG471" s="2">
        <v>103.36</v>
      </c>
      <c r="RH471" s="2">
        <v>108.11</v>
      </c>
      <c r="RI471" s="2">
        <v>106.62</v>
      </c>
      <c r="RJ471" s="2">
        <v>108.35</v>
      </c>
      <c r="RK471" s="2">
        <v>112.57</v>
      </c>
      <c r="RL471" s="2">
        <v>113.46</v>
      </c>
      <c r="RM471" s="2">
        <v>116.14</v>
      </c>
      <c r="RN471" s="2">
        <v>111.95</v>
      </c>
      <c r="RO471" s="2">
        <v>115.77</v>
      </c>
      <c r="RP471" s="2">
        <v>114.23</v>
      </c>
      <c r="RQ471" s="2">
        <v>113.88</v>
      </c>
      <c r="RR471" s="2">
        <v>111.69</v>
      </c>
      <c r="RS471" s="2">
        <v>112.84</v>
      </c>
      <c r="RT471" s="2">
        <v>111.76</v>
      </c>
      <c r="RU471" s="2">
        <v>112.57</v>
      </c>
      <c r="RV471" s="2">
        <v>111.37</v>
      </c>
      <c r="RW471" s="2">
        <v>112.35</v>
      </c>
      <c r="RX471" s="2">
        <v>109.56</v>
      </c>
      <c r="RY471" s="51">
        <v>113.41</v>
      </c>
      <c r="RZ471" s="2">
        <v>113.49</v>
      </c>
      <c r="SA471" s="51">
        <v>114.79</v>
      </c>
      <c r="SB471" s="2">
        <v>112.52</v>
      </c>
      <c r="SC471" s="2">
        <v>113.81</v>
      </c>
      <c r="SD471" s="2">
        <v>121.01</v>
      </c>
      <c r="SE471" s="51">
        <v>123.47</v>
      </c>
      <c r="SF471" s="2">
        <v>129.65</v>
      </c>
      <c r="SG471" s="2">
        <v>129.07</v>
      </c>
      <c r="SH471" s="2">
        <v>127.67</v>
      </c>
      <c r="SI471" s="2">
        <v>123.48</v>
      </c>
      <c r="SJ471" s="2">
        <v>126.54</v>
      </c>
      <c r="SK471" s="2">
        <v>125.86</v>
      </c>
      <c r="SL471" s="2">
        <v>126.55</v>
      </c>
      <c r="SM471" s="2">
        <v>127.36</v>
      </c>
      <c r="SN471" s="2">
        <v>127.4</v>
      </c>
      <c r="SO471" s="2">
        <v>126.7</v>
      </c>
      <c r="SP471" s="2">
        <v>123.75</v>
      </c>
      <c r="SQ471" s="2">
        <v>122.82</v>
      </c>
      <c r="SR471" s="17">
        <v>126.06</v>
      </c>
      <c r="SS471" s="17">
        <v>122.26</v>
      </c>
      <c r="ST471" s="17">
        <v>122.36</v>
      </c>
      <c r="SU471" s="17">
        <v>122.16</v>
      </c>
      <c r="SV471" s="17">
        <v>123.93</v>
      </c>
      <c r="SW471" s="17">
        <v>120.96</v>
      </c>
      <c r="SX471" s="2">
        <v>120.01</v>
      </c>
      <c r="SY471" s="2">
        <v>121.72</v>
      </c>
      <c r="SZ471" s="2">
        <v>120.24</v>
      </c>
      <c r="TA471" s="2">
        <v>121.81</v>
      </c>
      <c r="TB471" s="2">
        <v>121.15</v>
      </c>
      <c r="TC471" s="2">
        <v>120.61</v>
      </c>
      <c r="TD471" s="2">
        <v>120.6</v>
      </c>
      <c r="TE471" s="2">
        <v>120.06</v>
      </c>
      <c r="TF471" s="57">
        <v>121.36</v>
      </c>
      <c r="TG471" s="57">
        <v>122.76</v>
      </c>
      <c r="TH471" s="57">
        <v>123.07</v>
      </c>
      <c r="TI471" s="57">
        <v>122.82</v>
      </c>
      <c r="TJ471" s="57">
        <v>121.31</v>
      </c>
      <c r="TK471" s="57">
        <v>126.761</v>
      </c>
      <c r="TL471" s="57">
        <v>124.336</v>
      </c>
      <c r="TM471" s="57">
        <v>127.94799999999999</v>
      </c>
      <c r="TN471" s="57">
        <v>127.396</v>
      </c>
      <c r="TO471" s="17">
        <v>131.31800000000001</v>
      </c>
      <c r="TP471" s="57">
        <v>133.55199999999999</v>
      </c>
      <c r="TQ471" s="17">
        <v>133.96</v>
      </c>
      <c r="TR471" s="17">
        <v>128.18600000000001</v>
      </c>
      <c r="TS471" s="57">
        <v>127.01</v>
      </c>
      <c r="TT471" s="17">
        <v>125.782</v>
      </c>
      <c r="TU471" s="57">
        <v>127.88</v>
      </c>
      <c r="TV471" s="17">
        <v>128.196</v>
      </c>
      <c r="TW471" s="17">
        <v>127.54</v>
      </c>
      <c r="TX471" s="17">
        <v>127.444</v>
      </c>
      <c r="TY471" s="17">
        <v>130.126</v>
      </c>
      <c r="TZ471" s="17">
        <v>129.56100000000001</v>
      </c>
      <c r="UA471" s="17">
        <v>130.83099999999999</v>
      </c>
      <c r="UB471" s="17">
        <v>129.988</v>
      </c>
      <c r="UC471" s="57">
        <v>129.78200000000001</v>
      </c>
      <c r="UD471" s="57">
        <v>129.73099999999999</v>
      </c>
      <c r="UE471" s="17">
        <v>128.548</v>
      </c>
      <c r="UF471" s="17">
        <v>128.416</v>
      </c>
      <c r="UG471" s="17">
        <v>128.02199999999999</v>
      </c>
      <c r="UH471" s="17">
        <v>124.319</v>
      </c>
      <c r="UI471" s="17">
        <v>125.44</v>
      </c>
      <c r="UJ471" s="17">
        <v>124.44799999999999</v>
      </c>
      <c r="UK471" s="17">
        <v>125.61199999999999</v>
      </c>
      <c r="UL471" s="17">
        <v>124.697</v>
      </c>
      <c r="UM471" s="17">
        <v>127.217</v>
      </c>
      <c r="UN471" s="17">
        <v>126.858</v>
      </c>
      <c r="UO471" s="17">
        <v>125.79600000000001</v>
      </c>
      <c r="UP471" s="17">
        <v>126.846</v>
      </c>
      <c r="UQ471" s="17">
        <v>130.941</v>
      </c>
      <c r="UR471" s="17">
        <v>125.965</v>
      </c>
      <c r="US471" s="17">
        <v>124.892</v>
      </c>
      <c r="UT471" s="17">
        <v>125.794</v>
      </c>
      <c r="UU471" s="17">
        <v>124.033</v>
      </c>
      <c r="UV471" s="17">
        <v>121.578</v>
      </c>
      <c r="UW471" s="17">
        <v>118.386</v>
      </c>
      <c r="UX471" s="17">
        <v>111.735</v>
      </c>
      <c r="UY471" s="17">
        <v>115.386</v>
      </c>
      <c r="UZ471" s="17">
        <v>111.79300000000001</v>
      </c>
      <c r="VA471" s="17">
        <v>100.102</v>
      </c>
      <c r="VB471" s="57">
        <f t="shared" si="41"/>
        <v>100.102</v>
      </c>
      <c r="VC471" s="17">
        <v>104.405</v>
      </c>
      <c r="VD471" s="17">
        <v>99.825999999999993</v>
      </c>
      <c r="VE471" s="17">
        <v>100.64100000000001</v>
      </c>
      <c r="VF471" s="17">
        <v>99.59</v>
      </c>
      <c r="VG471" s="17">
        <v>102.285</v>
      </c>
      <c r="VH471" s="17">
        <v>99.707999999999998</v>
      </c>
      <c r="VI471" s="17">
        <v>97.543999999999997</v>
      </c>
      <c r="VJ471" s="17">
        <v>95.981999999999999</v>
      </c>
      <c r="VK471" s="17">
        <v>96.506</v>
      </c>
      <c r="VL471" s="17">
        <v>96.373000000000005</v>
      </c>
      <c r="VM471" s="17">
        <v>97.887</v>
      </c>
      <c r="VN471" s="17">
        <v>97.043999999999997</v>
      </c>
      <c r="VO471" s="17">
        <v>97.811000000000007</v>
      </c>
      <c r="VP471" s="17">
        <v>100.916</v>
      </c>
      <c r="VQ471" s="17">
        <v>99.971000000000004</v>
      </c>
      <c r="VR471" s="17">
        <v>98.47</v>
      </c>
      <c r="VS471" s="17">
        <v>100.05500000000001</v>
      </c>
      <c r="VT471" s="17">
        <v>98.843999999999994</v>
      </c>
      <c r="VU471" s="17">
        <v>98.995000000000005</v>
      </c>
      <c r="VV471" s="17">
        <v>98.578999999999994</v>
      </c>
      <c r="VW471" s="17">
        <v>99.614000000000004</v>
      </c>
      <c r="VX471" s="17">
        <v>99.266999999999996</v>
      </c>
      <c r="VY471" s="17">
        <v>99.396000000000001</v>
      </c>
      <c r="VZ471" s="17">
        <v>98.224999999999994</v>
      </c>
      <c r="WA471" s="17">
        <v>99.150999999999996</v>
      </c>
      <c r="WB471" s="17">
        <v>98.087000000000003</v>
      </c>
      <c r="WC471" s="17">
        <v>99.414000000000001</v>
      </c>
      <c r="WD471" s="17">
        <v>98.775999999999996</v>
      </c>
      <c r="WE471" s="1">
        <v>98.953999999999994</v>
      </c>
      <c r="WF471" s="57">
        <v>99.13</v>
      </c>
      <c r="WG471" s="1">
        <v>98.4</v>
      </c>
      <c r="WH471" s="1">
        <v>98.046000000000006</v>
      </c>
      <c r="WI471" s="1">
        <v>98.322000000000003</v>
      </c>
      <c r="WJ471" s="1">
        <v>97.875</v>
      </c>
      <c r="WK471" s="1">
        <v>97.793000000000006</v>
      </c>
      <c r="WL471" s="1">
        <v>98.025000000000006</v>
      </c>
      <c r="WM471" s="1">
        <v>98.182000000000002</v>
      </c>
      <c r="WN471" s="57">
        <f t="shared" si="40"/>
        <v>98.182000000000002</v>
      </c>
      <c r="WO471" s="1">
        <v>98.885000000000005</v>
      </c>
      <c r="WP471" s="1">
        <v>99.263000000000005</v>
      </c>
      <c r="WQ471" s="1">
        <v>100.31699999999999</v>
      </c>
      <c r="WR471" s="1">
        <v>100.07899999999999</v>
      </c>
      <c r="WS471" s="1">
        <v>99.328999999999994</v>
      </c>
      <c r="WT471" s="1">
        <v>98.363</v>
      </c>
      <c r="WU471" s="1">
        <v>98.24</v>
      </c>
      <c r="WV471" s="5" t="s">
        <v>3</v>
      </c>
    </row>
    <row r="472" spans="1:620" ht="15" x14ac:dyDescent="0.25">
      <c r="A472" s="1">
        <v>55340</v>
      </c>
      <c r="B472" s="1">
        <v>0.125</v>
      </c>
      <c r="C472" s="1" t="s">
        <v>54</v>
      </c>
      <c r="E472" s="39"/>
      <c r="F472" s="1">
        <v>2031</v>
      </c>
      <c r="G472" s="45">
        <v>44224</v>
      </c>
      <c r="H472" s="5">
        <v>48070</v>
      </c>
      <c r="J472" s="7" t="s">
        <v>56</v>
      </c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  <c r="FG472" s="19"/>
      <c r="FH472" s="19"/>
      <c r="FI472" s="19"/>
      <c r="FJ472" s="19"/>
      <c r="FK472" s="19"/>
      <c r="FL472" s="19"/>
      <c r="FM472" s="19"/>
      <c r="FN472" s="19"/>
      <c r="FO472" s="19"/>
      <c r="FP472" s="19"/>
      <c r="FQ472" s="19"/>
      <c r="FR472" s="19"/>
      <c r="FS472" s="19"/>
      <c r="FT472" s="19"/>
      <c r="FU472" s="19"/>
      <c r="FV472" s="19"/>
      <c r="FW472" s="19"/>
      <c r="FX472" s="19"/>
      <c r="FY472" s="19"/>
      <c r="FZ472" s="19"/>
      <c r="GA472" s="19"/>
      <c r="GB472" s="19"/>
      <c r="GC472" s="19"/>
      <c r="GD472" s="19"/>
      <c r="GE472" s="19"/>
      <c r="GF472" s="19"/>
      <c r="GG472" s="19"/>
      <c r="GH472" s="19"/>
      <c r="GI472" s="19"/>
      <c r="GJ472" s="19"/>
      <c r="GK472" s="19"/>
      <c r="GL472" s="19"/>
      <c r="GM472" s="19"/>
      <c r="GN472" s="19"/>
      <c r="GO472" s="19"/>
      <c r="GP472" s="19"/>
      <c r="GQ472" s="19"/>
      <c r="GR472" s="19"/>
      <c r="GS472" s="19"/>
      <c r="GT472" s="19"/>
      <c r="GU472" s="19"/>
      <c r="GV472" s="19"/>
      <c r="GW472" s="19"/>
      <c r="GX472" s="19"/>
      <c r="GY472" s="19"/>
      <c r="GZ472" s="19"/>
      <c r="HA472" s="19"/>
      <c r="HB472" s="19"/>
      <c r="HC472" s="19"/>
      <c r="HD472" s="19"/>
      <c r="HE472" s="19"/>
      <c r="HF472" s="19"/>
      <c r="HG472" s="19"/>
      <c r="HH472" s="19"/>
      <c r="HI472" s="19"/>
      <c r="HJ472" s="19"/>
      <c r="HK472" s="19"/>
      <c r="HL472" s="19"/>
      <c r="HM472" s="19"/>
      <c r="HN472" s="19"/>
      <c r="HO472" s="19"/>
      <c r="HP472" s="19"/>
      <c r="HQ472" s="19"/>
      <c r="HR472" s="19"/>
      <c r="HS472" s="19"/>
      <c r="HT472" s="19"/>
      <c r="HU472" s="19"/>
      <c r="HV472" s="19"/>
      <c r="HW472" s="19"/>
      <c r="HX472" s="19"/>
      <c r="HY472" s="19"/>
      <c r="HZ472" s="19"/>
      <c r="IA472" s="19"/>
      <c r="IB472" s="19"/>
      <c r="IC472" s="19"/>
      <c r="ID472" s="19"/>
      <c r="IE472" s="19"/>
      <c r="IF472" s="19"/>
      <c r="IG472" s="19"/>
      <c r="IH472" s="19"/>
      <c r="II472" s="19"/>
      <c r="IJ472" s="19"/>
      <c r="IK472" s="19"/>
      <c r="IL472" s="19"/>
      <c r="IM472" s="19"/>
      <c r="IN472" s="19"/>
      <c r="IO472" s="19"/>
      <c r="IP472" s="19"/>
      <c r="IQ472" s="19"/>
      <c r="IR472" s="19"/>
      <c r="IS472" s="19"/>
      <c r="IT472" s="28"/>
      <c r="IU472" s="28"/>
      <c r="IV472" s="28"/>
      <c r="IW472" s="29"/>
      <c r="IX472" s="29"/>
      <c r="IY472" s="34"/>
      <c r="IZ472" s="34"/>
      <c r="JA472" s="34"/>
      <c r="JB472" s="34"/>
      <c r="JC472" s="34"/>
      <c r="JD472" s="34"/>
      <c r="JE472" s="34"/>
      <c r="JF472" s="34"/>
      <c r="JG472" s="34"/>
      <c r="JH472" s="34"/>
      <c r="JI472" s="34"/>
      <c r="JJ472" s="34"/>
      <c r="JK472" s="34"/>
      <c r="JL472" s="34"/>
      <c r="JM472" s="34"/>
      <c r="JN472" s="34"/>
      <c r="JO472" s="34"/>
      <c r="JP472" s="34"/>
      <c r="JQ472" s="34"/>
      <c r="JR472" s="34"/>
      <c r="JS472" s="34"/>
      <c r="JT472" s="34"/>
      <c r="JU472" s="34"/>
      <c r="JV472" s="34"/>
      <c r="JW472" s="34"/>
      <c r="JX472" s="34"/>
      <c r="JY472" s="34"/>
      <c r="JZ472" s="34"/>
      <c r="KA472" s="34"/>
      <c r="KB472" s="34"/>
      <c r="KC472" s="34"/>
      <c r="KD472" s="34"/>
      <c r="KE472" s="17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40"/>
      <c r="LR472" s="2"/>
      <c r="LS472" s="40"/>
      <c r="LT472" s="2"/>
      <c r="LU472" s="40"/>
      <c r="LV472" s="40"/>
      <c r="LW472" s="2"/>
      <c r="LX472" s="2"/>
      <c r="LY472" s="2"/>
      <c r="LZ472" s="2"/>
      <c r="MA472" s="2"/>
      <c r="MB472" s="2"/>
      <c r="MC472" s="40"/>
      <c r="MD472" s="40"/>
      <c r="ME472" s="40"/>
      <c r="MF472" s="2"/>
      <c r="MG472" s="61"/>
      <c r="MH472" s="40"/>
      <c r="MI472" s="2"/>
      <c r="MJ472" s="2"/>
      <c r="MK472" s="40"/>
      <c r="ML472" s="40"/>
      <c r="MM472" s="40"/>
      <c r="MN472" s="2"/>
      <c r="MO472" s="40"/>
      <c r="MP472" s="40"/>
      <c r="MQ472" s="40"/>
      <c r="MR472" s="2"/>
      <c r="MS472" s="40"/>
      <c r="MT472" s="40"/>
      <c r="MU472" s="40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40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40"/>
      <c r="OL472" s="40"/>
      <c r="OM472" s="2"/>
      <c r="ON472" s="2"/>
      <c r="OO472" s="2"/>
      <c r="OP472" s="2"/>
      <c r="OQ472" s="40"/>
      <c r="OR472" s="2"/>
      <c r="OS472" s="2"/>
      <c r="OT472" s="2"/>
      <c r="OU472" s="40"/>
      <c r="OV472" s="2"/>
      <c r="OW472" s="40"/>
      <c r="OX472" s="2"/>
      <c r="OY472" s="2"/>
      <c r="OZ472" s="2"/>
      <c r="PA472" s="2"/>
      <c r="PB472" s="2"/>
      <c r="PC472" s="2"/>
      <c r="PD472" s="2"/>
      <c r="PE472" s="2"/>
      <c r="PF472" s="40"/>
      <c r="PG472" s="2"/>
      <c r="PH472" s="2"/>
      <c r="PI472" s="2"/>
      <c r="PJ472" s="40"/>
      <c r="PK472" s="2"/>
      <c r="PL47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51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51"/>
      <c r="RZ472" s="2"/>
      <c r="SA472" s="51"/>
      <c r="SB472" s="2"/>
      <c r="SC472" s="2"/>
      <c r="SD472" s="2"/>
      <c r="SE472" s="51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17"/>
      <c r="SS472" s="17"/>
      <c r="ST472" s="17"/>
      <c r="SU472" s="17"/>
      <c r="SV472" s="17"/>
      <c r="SW472" s="17"/>
      <c r="SX472" s="2"/>
      <c r="SY472" s="2"/>
      <c r="SZ472" s="2"/>
      <c r="TA472" s="2"/>
      <c r="TB472" s="2"/>
      <c r="TC472" s="2"/>
      <c r="TD472" s="2"/>
      <c r="TE472" s="2"/>
      <c r="TF472" s="57"/>
      <c r="TG472" s="57"/>
      <c r="TH472" s="57"/>
      <c r="TI472" s="57"/>
      <c r="TJ472" s="57"/>
      <c r="TK472" s="57"/>
      <c r="TL472" s="57"/>
      <c r="TM472" s="57"/>
      <c r="TN472" s="57"/>
      <c r="TO472" s="17"/>
      <c r="TP472" s="57"/>
      <c r="TQ472" s="17"/>
      <c r="TR472" s="17"/>
      <c r="TS472" s="57"/>
      <c r="TT472" s="17"/>
      <c r="TU472" s="57"/>
      <c r="TV472" s="17"/>
      <c r="TW472" s="17"/>
      <c r="TX472" s="17"/>
      <c r="TY472" s="17"/>
      <c r="TZ472" s="17"/>
      <c r="UA472" s="17"/>
      <c r="UB472" s="17"/>
      <c r="UC472" s="57"/>
      <c r="UD472" s="57"/>
      <c r="UE472" s="17"/>
      <c r="UF472" s="17"/>
      <c r="UG472" s="17">
        <v>136.4</v>
      </c>
      <c r="UH472" s="17">
        <v>131.15</v>
      </c>
      <c r="UI472" s="17">
        <v>132.74</v>
      </c>
      <c r="UJ472" s="17">
        <v>131.69</v>
      </c>
      <c r="UK472" s="17">
        <v>132.93</v>
      </c>
      <c r="UL472" s="17">
        <v>132.19999999999999</v>
      </c>
      <c r="UM472" s="2">
        <v>135.46</v>
      </c>
      <c r="UN472" s="17">
        <v>135.249</v>
      </c>
      <c r="UO472" s="17">
        <v>132.947</v>
      </c>
      <c r="UP472" s="17">
        <v>134.108</v>
      </c>
      <c r="UQ472" s="17">
        <v>140.15299999999999</v>
      </c>
      <c r="UR472" s="17">
        <v>134.672</v>
      </c>
      <c r="US472" s="17">
        <v>132.738</v>
      </c>
      <c r="UT472" s="17">
        <v>133.548</v>
      </c>
      <c r="UU472" s="17">
        <v>130.93</v>
      </c>
      <c r="UV472" s="17">
        <v>128.161</v>
      </c>
      <c r="UW472" s="17">
        <v>123.23</v>
      </c>
      <c r="UX472" s="17">
        <v>115.706</v>
      </c>
      <c r="UY472" s="17">
        <v>121.01900000000001</v>
      </c>
      <c r="UZ472" s="17">
        <v>115.23399999999999</v>
      </c>
      <c r="VA472" s="17">
        <v>101.32599999999999</v>
      </c>
      <c r="VB472" s="57">
        <f t="shared" si="41"/>
        <v>101.32599999999999</v>
      </c>
      <c r="VC472" s="17">
        <v>106.637</v>
      </c>
      <c r="VD472" s="17">
        <v>100.66</v>
      </c>
      <c r="VE472" s="17">
        <v>101.67</v>
      </c>
      <c r="VF472" s="17">
        <v>100.057</v>
      </c>
      <c r="VG472" s="17">
        <v>104.003</v>
      </c>
      <c r="VH472" s="17">
        <v>100.71</v>
      </c>
      <c r="VI472" s="2">
        <v>97.798000000000002</v>
      </c>
      <c r="VJ472" s="17">
        <v>97.24</v>
      </c>
      <c r="VK472" s="17">
        <v>97.462999999999994</v>
      </c>
      <c r="VL472" s="17">
        <v>96.965000000000003</v>
      </c>
      <c r="VM472" s="17">
        <v>97.463999999999999</v>
      </c>
      <c r="VN472" s="17">
        <v>96.164000000000001</v>
      </c>
      <c r="VO472" s="17">
        <v>97.503</v>
      </c>
      <c r="VP472" s="17">
        <v>101.46899999999999</v>
      </c>
      <c r="VQ472" s="17">
        <v>99.847999999999999</v>
      </c>
      <c r="VR472" s="17">
        <v>98.68</v>
      </c>
      <c r="VS472" s="17">
        <v>100.699</v>
      </c>
      <c r="VT472" s="17">
        <v>98.552999999999997</v>
      </c>
      <c r="VU472" s="17">
        <v>98.86</v>
      </c>
      <c r="VV472" s="17">
        <v>98.405000000000001</v>
      </c>
      <c r="VW472" s="17">
        <v>99.406000000000006</v>
      </c>
      <c r="VX472" s="17">
        <v>99.072999999999993</v>
      </c>
      <c r="VY472" s="17">
        <v>99.072000000000003</v>
      </c>
      <c r="VZ472" s="17">
        <v>97.293000000000006</v>
      </c>
      <c r="WA472" s="17">
        <v>98.150999999999996</v>
      </c>
      <c r="WB472" s="17">
        <v>96.278999999999996</v>
      </c>
      <c r="WC472" s="17">
        <v>97.585999999999999</v>
      </c>
      <c r="WD472" s="17">
        <v>96.972999999999999</v>
      </c>
      <c r="WE472" s="1">
        <v>96.373000000000005</v>
      </c>
      <c r="WF472" s="57">
        <v>97.042000000000002</v>
      </c>
      <c r="WG472" s="1">
        <v>95.763000000000005</v>
      </c>
      <c r="WH472" s="1">
        <v>95.754999999999995</v>
      </c>
      <c r="WI472" s="1">
        <v>96.269000000000005</v>
      </c>
      <c r="WJ472" s="1">
        <v>95.311000000000007</v>
      </c>
      <c r="WK472" s="1">
        <v>95.203999999999994</v>
      </c>
      <c r="WL472" s="1">
        <v>95.361999999999995</v>
      </c>
      <c r="WM472" s="1">
        <v>95.632999999999996</v>
      </c>
      <c r="WN472" s="57">
        <f t="shared" si="40"/>
        <v>95.632999999999996</v>
      </c>
      <c r="WO472" s="1">
        <v>96.682000000000002</v>
      </c>
      <c r="WP472" s="1">
        <v>97.661000000000001</v>
      </c>
      <c r="WQ472" s="1">
        <v>97.944000000000003</v>
      </c>
      <c r="WR472" s="1">
        <v>97.754999999999995</v>
      </c>
      <c r="WS472" s="1">
        <v>97.070999999999998</v>
      </c>
      <c r="WT472" s="1">
        <v>95.915000000000006</v>
      </c>
      <c r="WU472" s="1">
        <v>95.456999999999994</v>
      </c>
      <c r="WV472" s="5" t="s">
        <v>3</v>
      </c>
    </row>
    <row r="473" spans="1:620" ht="15" x14ac:dyDescent="0.25">
      <c r="A473" s="1">
        <v>55350</v>
      </c>
      <c r="B473" s="1">
        <v>1.25</v>
      </c>
      <c r="C473" s="1" t="s">
        <v>54</v>
      </c>
      <c r="E473" s="18"/>
      <c r="F473" s="1">
        <v>2032</v>
      </c>
      <c r="G473" s="5">
        <v>39740</v>
      </c>
      <c r="H473" s="5">
        <v>48540</v>
      </c>
      <c r="J473" s="7" t="s">
        <v>56</v>
      </c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  <c r="GS473" s="19"/>
      <c r="GT473" s="19"/>
      <c r="GU473" s="19"/>
      <c r="GV473" s="19"/>
      <c r="GW473" s="19"/>
      <c r="GX473" s="19"/>
      <c r="GY473" s="19"/>
      <c r="GZ473" s="19"/>
      <c r="HA473" s="19"/>
      <c r="HB473" s="19"/>
      <c r="HC473" s="19"/>
      <c r="HD473" s="19"/>
      <c r="HE473" s="19"/>
      <c r="HF473" s="19"/>
      <c r="HG473" s="19"/>
      <c r="HH473" s="19"/>
      <c r="HI473" s="19"/>
      <c r="HJ473" s="19"/>
      <c r="HK473" s="19"/>
      <c r="HL473" s="19"/>
      <c r="HM473" s="19"/>
      <c r="HN473" s="19"/>
      <c r="HO473" s="19"/>
      <c r="HP473" s="19"/>
      <c r="HQ473" s="19"/>
      <c r="HR473" s="19"/>
      <c r="HS473" s="19"/>
      <c r="HT473" s="19"/>
      <c r="HU473" s="19"/>
      <c r="HV473" s="19"/>
      <c r="HW473" s="19"/>
      <c r="HX473" s="19"/>
      <c r="HY473" s="19"/>
      <c r="HZ473" s="19"/>
      <c r="IA473" s="19"/>
      <c r="IB473" s="19"/>
      <c r="IC473" s="19"/>
      <c r="ID473" s="19"/>
      <c r="IE473" s="19"/>
      <c r="IF473" s="19"/>
      <c r="IG473" s="19"/>
      <c r="IH473" s="19"/>
      <c r="II473" s="19"/>
      <c r="IJ473" s="19"/>
      <c r="IK473" s="19"/>
      <c r="IL473" s="19"/>
      <c r="IM473" s="19"/>
      <c r="IN473" s="19"/>
      <c r="IO473" s="19"/>
      <c r="IP473" s="19"/>
      <c r="IQ473" s="19"/>
      <c r="IR473" s="19"/>
      <c r="IS473" s="19"/>
      <c r="IT473" s="28"/>
      <c r="IU473" s="28"/>
      <c r="IV473" s="28"/>
      <c r="IW473" s="29"/>
      <c r="IX473" s="29"/>
      <c r="IY473" s="34"/>
      <c r="IZ473" s="34"/>
      <c r="JA473" s="34"/>
      <c r="JB473" s="34"/>
      <c r="JC473" s="34"/>
      <c r="JD473" s="34"/>
      <c r="JE473" s="34"/>
      <c r="JF473" s="34"/>
      <c r="JG473" s="34"/>
      <c r="JH473" s="34"/>
      <c r="JI473" s="34"/>
      <c r="JJ473" s="34"/>
      <c r="JK473" s="34"/>
      <c r="JL473" s="34"/>
      <c r="JM473" s="34"/>
      <c r="JN473" s="34"/>
      <c r="JO473" s="34"/>
      <c r="JP473" s="34"/>
      <c r="JQ473" s="34"/>
      <c r="JR473" s="34"/>
      <c r="JS473" s="34"/>
      <c r="JT473" s="34"/>
      <c r="JU473" s="34"/>
      <c r="JV473" s="34"/>
      <c r="JW473" s="34"/>
      <c r="JX473" s="34"/>
      <c r="JY473" s="34"/>
      <c r="JZ473" s="34"/>
      <c r="KA473" s="34"/>
      <c r="KB473" s="34"/>
      <c r="KC473" s="34"/>
      <c r="KD473" s="34"/>
      <c r="KE473" s="17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40"/>
      <c r="LR473" s="2"/>
      <c r="LS473" s="40"/>
      <c r="LT473" s="2"/>
      <c r="LU473" s="40"/>
      <c r="LV473" s="40"/>
      <c r="LW473" s="2"/>
      <c r="LX473" s="2"/>
      <c r="LY473" s="2"/>
      <c r="LZ473" s="2"/>
      <c r="MA473" s="2"/>
      <c r="MB473" s="2"/>
      <c r="MC473" s="40"/>
      <c r="MD473" s="40"/>
      <c r="ME473" s="40"/>
      <c r="MF473" s="2"/>
      <c r="MG473" s="61"/>
      <c r="MH473" s="40"/>
      <c r="MI473" s="2"/>
      <c r="MJ473" s="2"/>
      <c r="MK473" s="40"/>
      <c r="ML473" s="40"/>
      <c r="MM473" s="40"/>
      <c r="MN473" s="2"/>
      <c r="MO473" s="40"/>
      <c r="MP473" s="40"/>
      <c r="MQ473" s="40"/>
      <c r="MR473" s="2"/>
      <c r="MS473" s="40"/>
      <c r="MT473" s="40"/>
      <c r="MU473" s="40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40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40"/>
      <c r="OL473" s="40"/>
      <c r="OM473" s="2"/>
      <c r="ON473" s="2"/>
      <c r="OO473" s="2"/>
      <c r="OP473" s="2">
        <v>99.91</v>
      </c>
      <c r="OQ473" s="40">
        <v>99.48</v>
      </c>
      <c r="OR473" s="2">
        <v>108.84</v>
      </c>
      <c r="OS473" s="2">
        <v>104.19</v>
      </c>
      <c r="OT473" s="2">
        <v>95.93</v>
      </c>
      <c r="OU473" s="40">
        <v>102.15</v>
      </c>
      <c r="OV473" s="2">
        <v>101.31</v>
      </c>
      <c r="OW473" s="40">
        <v>104.99</v>
      </c>
      <c r="OX473" s="2">
        <v>107.86</v>
      </c>
      <c r="OY473" s="2">
        <v>105.93</v>
      </c>
      <c r="OZ473" s="2">
        <v>111.03</v>
      </c>
      <c r="PA473" s="2">
        <v>109.85</v>
      </c>
      <c r="PB473" s="2">
        <v>112.42</v>
      </c>
      <c r="PC473" s="2">
        <v>115.71</v>
      </c>
      <c r="PD473" s="2">
        <v>109.99</v>
      </c>
      <c r="PE473" s="2">
        <v>108.53</v>
      </c>
      <c r="PF473" s="40">
        <v>105.91</v>
      </c>
      <c r="PG473" s="2">
        <v>110.74</v>
      </c>
      <c r="PH473" s="2">
        <v>109.35</v>
      </c>
      <c r="PI473" s="2">
        <v>108.33</v>
      </c>
      <c r="PJ473" s="40">
        <v>108.62</v>
      </c>
      <c r="PK473" s="2">
        <v>105.21</v>
      </c>
      <c r="PL473">
        <v>112.58</v>
      </c>
      <c r="PM473" s="2">
        <v>113.36</v>
      </c>
      <c r="PN473" s="2">
        <v>109.81</v>
      </c>
      <c r="PO473" s="2">
        <v>108.86</v>
      </c>
      <c r="PP473" s="2">
        <v>112.85</v>
      </c>
      <c r="PQ473" s="2">
        <v>108.53</v>
      </c>
      <c r="PR473" s="2">
        <v>109.54</v>
      </c>
      <c r="PS473" s="2">
        <v>109.98</v>
      </c>
      <c r="PT473" s="2">
        <v>110.56</v>
      </c>
      <c r="PU473" s="2">
        <v>111.85000000000001</v>
      </c>
      <c r="PV473" s="2">
        <v>111.27</v>
      </c>
      <c r="PW473" s="2">
        <v>115.28</v>
      </c>
      <c r="PX473" s="51">
        <v>116.02</v>
      </c>
      <c r="PY473" s="2">
        <v>121.73</v>
      </c>
      <c r="PZ473" s="2">
        <v>119.17</v>
      </c>
      <c r="QA473" s="2">
        <v>127.83</v>
      </c>
      <c r="QB473" s="2">
        <v>131.04</v>
      </c>
      <c r="QC473" s="2">
        <v>130.65</v>
      </c>
      <c r="QD473" s="2">
        <v>127.5</v>
      </c>
      <c r="QE473" s="2">
        <v>127.47</v>
      </c>
      <c r="QF473" s="2">
        <v>126.47</v>
      </c>
      <c r="QG473" s="2">
        <v>129.94</v>
      </c>
      <c r="QH473" s="2">
        <v>126.85000000000001</v>
      </c>
      <c r="QI473" s="2">
        <v>126.66</v>
      </c>
      <c r="QJ473" s="2">
        <v>128.01</v>
      </c>
      <c r="QK473" s="2">
        <v>122.71</v>
      </c>
      <c r="QL473" s="2">
        <v>123.24</v>
      </c>
      <c r="QM473" s="2">
        <v>126.71</v>
      </c>
      <c r="QN473" s="2">
        <v>127.34</v>
      </c>
      <c r="QO473" s="2">
        <v>131.72999999999999</v>
      </c>
      <c r="QP473" s="2">
        <v>131.53</v>
      </c>
      <c r="QQ473" s="2">
        <v>137.80000000000001</v>
      </c>
      <c r="QR473" s="2">
        <v>137.69999999999999</v>
      </c>
      <c r="QS473" s="2">
        <v>132.61000000000001</v>
      </c>
      <c r="QT473" s="2">
        <v>124.88</v>
      </c>
      <c r="QU473" s="2">
        <v>124.12</v>
      </c>
      <c r="QV473" s="2">
        <v>123.59</v>
      </c>
      <c r="QW473" s="2">
        <v>124</v>
      </c>
      <c r="QX473" s="2">
        <v>125.71</v>
      </c>
      <c r="QY473" s="2">
        <v>123.86</v>
      </c>
      <c r="QZ473" s="2">
        <v>121.62</v>
      </c>
      <c r="RA473" s="2">
        <v>123.34</v>
      </c>
      <c r="RB473" s="2">
        <v>122.65</v>
      </c>
      <c r="RC473" s="2">
        <v>124.48</v>
      </c>
      <c r="RD473" s="2">
        <v>125.05</v>
      </c>
      <c r="RE473" s="2">
        <v>126.23</v>
      </c>
      <c r="RF473" s="2">
        <v>124.8</v>
      </c>
      <c r="RG473" s="2">
        <v>125.52</v>
      </c>
      <c r="RH473" s="2">
        <v>131.66999999999999</v>
      </c>
      <c r="RI473" s="2">
        <v>130.38999999999999</v>
      </c>
      <c r="RJ473" s="2">
        <v>132.35</v>
      </c>
      <c r="RK473" s="2">
        <v>138.05000000000001</v>
      </c>
      <c r="RL473" s="2">
        <v>139.63</v>
      </c>
      <c r="RM473" s="2">
        <v>143.94</v>
      </c>
      <c r="RN473" s="2">
        <v>137.51</v>
      </c>
      <c r="RO473" s="2">
        <v>142.38999999999999</v>
      </c>
      <c r="RP473" s="2">
        <v>140.41999999999999</v>
      </c>
      <c r="RQ473" s="2">
        <v>140.38999999999999</v>
      </c>
      <c r="RR473" s="2">
        <v>137.1</v>
      </c>
      <c r="RS473" s="2">
        <v>138.97</v>
      </c>
      <c r="RT473" s="2">
        <v>137.32</v>
      </c>
      <c r="RU473" s="2">
        <v>138.18</v>
      </c>
      <c r="RV473" s="2">
        <v>136.62</v>
      </c>
      <c r="RW473" s="2">
        <v>137.19</v>
      </c>
      <c r="RX473" s="2">
        <v>133.41999999999999</v>
      </c>
      <c r="RY473" s="51">
        <v>138.71</v>
      </c>
      <c r="RZ473" s="2">
        <v>138.38</v>
      </c>
      <c r="SA473" s="51">
        <v>139.76</v>
      </c>
      <c r="SB473" s="2">
        <v>136.84</v>
      </c>
      <c r="SC473" s="2">
        <v>138.13999999999999</v>
      </c>
      <c r="SD473" s="2">
        <v>148.85</v>
      </c>
      <c r="SE473" s="51">
        <v>151.61000000000001</v>
      </c>
      <c r="SF473" s="2">
        <v>160.63</v>
      </c>
      <c r="SG473" s="2">
        <v>160.04</v>
      </c>
      <c r="SH473" s="2">
        <v>157.75</v>
      </c>
      <c r="SI473" s="2">
        <v>150.79</v>
      </c>
      <c r="SJ473" s="2">
        <v>154.69</v>
      </c>
      <c r="SK473" s="2">
        <v>154.72</v>
      </c>
      <c r="SL473" s="2">
        <v>155.25</v>
      </c>
      <c r="SM473" s="2">
        <v>156.13999999999999</v>
      </c>
      <c r="SN473" s="2">
        <v>156.88</v>
      </c>
      <c r="SO473" s="2">
        <v>155.19999999999999</v>
      </c>
      <c r="SP473" s="2">
        <v>151.15</v>
      </c>
      <c r="SQ473" s="2">
        <v>149.86000000000001</v>
      </c>
      <c r="SR473" s="17">
        <v>154.30000000000001</v>
      </c>
      <c r="SS473" s="17">
        <v>149.12</v>
      </c>
      <c r="ST473" s="17">
        <v>149.18</v>
      </c>
      <c r="SU473" s="17">
        <v>149.5</v>
      </c>
      <c r="SV473" s="17">
        <v>151.71</v>
      </c>
      <c r="SW473" s="17">
        <v>148.22</v>
      </c>
      <c r="SX473" s="2">
        <v>146.79</v>
      </c>
      <c r="SY473" s="2">
        <v>149.34</v>
      </c>
      <c r="SZ473" s="2">
        <v>147.11000000000001</v>
      </c>
      <c r="TA473" s="2">
        <v>148.81</v>
      </c>
      <c r="TB473" s="2">
        <v>147.94999999999999</v>
      </c>
      <c r="TC473" s="2">
        <v>147.47</v>
      </c>
      <c r="TD473" s="2">
        <v>146.65</v>
      </c>
      <c r="TE473" s="2">
        <v>145.87</v>
      </c>
      <c r="TF473" s="57">
        <v>148.01</v>
      </c>
      <c r="TG473" s="57">
        <v>148</v>
      </c>
      <c r="TH473" s="57">
        <v>149.66</v>
      </c>
      <c r="TI473" s="57">
        <v>149.22</v>
      </c>
      <c r="TJ473" s="57">
        <v>147.44999999999999</v>
      </c>
      <c r="TK473" s="57">
        <v>154.54</v>
      </c>
      <c r="TL473" s="57">
        <v>151.75</v>
      </c>
      <c r="TM473" s="57">
        <v>156.88</v>
      </c>
      <c r="TN473" s="57">
        <v>156.02000000000001</v>
      </c>
      <c r="TO473" s="17">
        <v>161.11000000000001</v>
      </c>
      <c r="TP473" s="57">
        <v>165.14</v>
      </c>
      <c r="TQ473" s="17">
        <v>165.29</v>
      </c>
      <c r="TR473" s="17">
        <v>156.97</v>
      </c>
      <c r="TS473" s="57">
        <v>154.96</v>
      </c>
      <c r="TT473" s="17">
        <v>153.34</v>
      </c>
      <c r="TU473" s="57">
        <v>156.69</v>
      </c>
      <c r="TV473" s="17">
        <v>157.27000000000001</v>
      </c>
      <c r="TW473" s="17">
        <v>156</v>
      </c>
      <c r="TX473" s="17">
        <v>156.80000000000001</v>
      </c>
      <c r="TY473" s="17">
        <v>161.37</v>
      </c>
      <c r="TZ473" s="17">
        <v>161.35</v>
      </c>
      <c r="UA473" s="17">
        <v>162.91</v>
      </c>
      <c r="UB473" s="17">
        <v>160.75</v>
      </c>
      <c r="UC473" s="57">
        <v>160.78</v>
      </c>
      <c r="UD473" s="57">
        <v>160.66999999999999</v>
      </c>
      <c r="UE473" s="2">
        <v>158.46</v>
      </c>
      <c r="UF473" s="17">
        <v>158.87</v>
      </c>
      <c r="UG473" s="17">
        <v>157.13</v>
      </c>
      <c r="UH473" s="17">
        <v>150.61000000000001</v>
      </c>
      <c r="UI473" s="17">
        <v>152.03</v>
      </c>
      <c r="UJ473" s="17">
        <v>150.87</v>
      </c>
      <c r="UK473" s="17">
        <v>152.27000000000001</v>
      </c>
      <c r="UL473" s="17">
        <v>151.12</v>
      </c>
      <c r="UM473" s="2">
        <v>155.55000000000001</v>
      </c>
      <c r="UN473" s="2">
        <v>155.03</v>
      </c>
      <c r="UO473" s="2">
        <v>151.93</v>
      </c>
      <c r="UP473" s="2">
        <v>153.88</v>
      </c>
      <c r="UQ473" s="2">
        <v>160.22999999999999</v>
      </c>
      <c r="UR473" s="2">
        <v>153.66</v>
      </c>
      <c r="US473" s="2">
        <v>150.9</v>
      </c>
      <c r="UT473" s="2">
        <v>151.66</v>
      </c>
      <c r="UU473" s="2">
        <v>148.41999999999999</v>
      </c>
      <c r="UV473" s="2">
        <v>144.31</v>
      </c>
      <c r="UW473" s="2">
        <v>137.65</v>
      </c>
      <c r="UX473" s="2">
        <v>129.03</v>
      </c>
      <c r="UY473" s="2">
        <v>134.62</v>
      </c>
      <c r="UZ473" s="2">
        <v>127.45</v>
      </c>
      <c r="VA473" s="2">
        <v>111.52</v>
      </c>
      <c r="VB473" s="57">
        <f t="shared" si="41"/>
        <v>111.52</v>
      </c>
      <c r="VC473" s="2">
        <v>118.07299999999999</v>
      </c>
      <c r="VD473" s="2">
        <v>110.976</v>
      </c>
      <c r="VE473" s="17">
        <v>112.372</v>
      </c>
      <c r="VF473" s="2">
        <v>110.101</v>
      </c>
      <c r="VG473" s="2">
        <v>114.872</v>
      </c>
      <c r="VH473" s="2">
        <v>110.79300000000001</v>
      </c>
      <c r="VI473" s="2">
        <v>107.042</v>
      </c>
      <c r="VJ473" s="2">
        <v>106.712</v>
      </c>
      <c r="VK473" s="2">
        <v>106.68600000000001</v>
      </c>
      <c r="VL473" s="2">
        <v>105.94499999999999</v>
      </c>
      <c r="VM473" s="2">
        <v>106.07599999999999</v>
      </c>
      <c r="VN473" s="2">
        <v>104.38200000000001</v>
      </c>
      <c r="VO473" s="2">
        <v>106.006</v>
      </c>
      <c r="VP473" s="2">
        <v>110.637</v>
      </c>
      <c r="VQ473" s="2">
        <v>108.41</v>
      </c>
      <c r="VR473" s="2">
        <v>107.002</v>
      </c>
      <c r="VS473" s="2">
        <v>109.372</v>
      </c>
      <c r="VT473" s="2">
        <v>106.643</v>
      </c>
      <c r="VU473" s="2">
        <v>106.883</v>
      </c>
      <c r="VV473" s="2">
        <v>106.357</v>
      </c>
      <c r="VW473" s="2">
        <v>107.41</v>
      </c>
      <c r="VX473" s="2">
        <v>106.837</v>
      </c>
      <c r="VY473" s="2">
        <v>106.69</v>
      </c>
      <c r="VZ473" s="2">
        <v>104.432</v>
      </c>
      <c r="WA473" s="2">
        <v>105.342</v>
      </c>
      <c r="WB473" s="2">
        <v>102.86199999999999</v>
      </c>
      <c r="WC473" s="2">
        <v>104.098</v>
      </c>
      <c r="WD473" s="2">
        <v>103.375</v>
      </c>
      <c r="WE473" s="1">
        <v>102.378</v>
      </c>
      <c r="WF473" s="57">
        <v>102.86199999999999</v>
      </c>
      <c r="WG473" s="1">
        <v>101.069</v>
      </c>
      <c r="WH473" s="1">
        <v>101.16200000000001</v>
      </c>
      <c r="WI473" s="1">
        <v>101.542</v>
      </c>
      <c r="WJ473" s="1">
        <v>100.45399999999999</v>
      </c>
      <c r="WK473" s="1">
        <v>100.238</v>
      </c>
      <c r="WL473" s="1">
        <v>100.54900000000001</v>
      </c>
      <c r="WM473" s="1">
        <v>100.699</v>
      </c>
      <c r="WN473" s="57">
        <f t="shared" si="40"/>
        <v>100.699</v>
      </c>
      <c r="WO473" s="1">
        <v>101.64700000000001</v>
      </c>
      <c r="WP473" s="1">
        <v>102.938</v>
      </c>
      <c r="WQ473" s="1">
        <v>102.661</v>
      </c>
      <c r="WR473" s="1">
        <v>102.31</v>
      </c>
      <c r="WS473" s="1">
        <v>101.699</v>
      </c>
      <c r="WT473" s="1">
        <v>100.268</v>
      </c>
      <c r="WU473" s="1">
        <v>99.504999999999995</v>
      </c>
      <c r="WV473" s="5" t="s">
        <v>3</v>
      </c>
    </row>
    <row r="474" spans="1:620" ht="15" x14ac:dyDescent="0.25">
      <c r="A474" s="1">
        <v>55360</v>
      </c>
      <c r="B474" s="1">
        <v>0.75</v>
      </c>
      <c r="C474" s="1" t="s">
        <v>54</v>
      </c>
      <c r="E474" s="18"/>
      <c r="F474" s="1">
        <v>2033</v>
      </c>
      <c r="G474" s="5">
        <v>45105</v>
      </c>
      <c r="H474" s="5">
        <v>48905</v>
      </c>
      <c r="J474" s="7" t="s">
        <v>56</v>
      </c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  <c r="GS474" s="19"/>
      <c r="GT474" s="19"/>
      <c r="GU474" s="19"/>
      <c r="GV474" s="19"/>
      <c r="GW474" s="19"/>
      <c r="GX474" s="19"/>
      <c r="GY474" s="19"/>
      <c r="GZ474" s="19"/>
      <c r="HA474" s="19"/>
      <c r="HB474" s="19"/>
      <c r="HC474" s="19"/>
      <c r="HD474" s="19"/>
      <c r="HE474" s="19"/>
      <c r="HF474" s="19"/>
      <c r="HG474" s="19"/>
      <c r="HH474" s="19"/>
      <c r="HI474" s="19"/>
      <c r="HJ474" s="19"/>
      <c r="HK474" s="19"/>
      <c r="HL474" s="19"/>
      <c r="HM474" s="19"/>
      <c r="HN474" s="19"/>
      <c r="HO474" s="19"/>
      <c r="HP474" s="19"/>
      <c r="HQ474" s="19"/>
      <c r="HR474" s="19"/>
      <c r="HS474" s="19"/>
      <c r="HT474" s="19"/>
      <c r="HU474" s="19"/>
      <c r="HV474" s="19"/>
      <c r="HW474" s="19"/>
      <c r="HX474" s="19"/>
      <c r="HY474" s="19"/>
      <c r="HZ474" s="19"/>
      <c r="IA474" s="19"/>
      <c r="IB474" s="19"/>
      <c r="IC474" s="19"/>
      <c r="ID474" s="19"/>
      <c r="IE474" s="19"/>
      <c r="IF474" s="19"/>
      <c r="IG474" s="19"/>
      <c r="IH474" s="19"/>
      <c r="II474" s="19"/>
      <c r="IJ474" s="19"/>
      <c r="IK474" s="19"/>
      <c r="IL474" s="19"/>
      <c r="IM474" s="19"/>
      <c r="IN474" s="19"/>
      <c r="IO474" s="19"/>
      <c r="IP474" s="19"/>
      <c r="IQ474" s="19"/>
      <c r="IR474" s="19"/>
      <c r="IS474" s="19"/>
      <c r="IT474" s="28"/>
      <c r="IU474" s="28"/>
      <c r="IV474" s="28"/>
      <c r="IW474" s="29"/>
      <c r="IX474" s="29"/>
      <c r="IY474" s="34"/>
      <c r="IZ474" s="34"/>
      <c r="JA474" s="34"/>
      <c r="JB474" s="34"/>
      <c r="JC474" s="34"/>
      <c r="JD474" s="34"/>
      <c r="JE474" s="34"/>
      <c r="JF474" s="34"/>
      <c r="JG474" s="34"/>
      <c r="JH474" s="34"/>
      <c r="JI474" s="34"/>
      <c r="JJ474" s="34"/>
      <c r="JK474" s="34"/>
      <c r="JL474" s="34"/>
      <c r="JM474" s="34"/>
      <c r="JN474" s="34"/>
      <c r="JO474" s="34"/>
      <c r="JP474" s="34"/>
      <c r="JQ474" s="34"/>
      <c r="JR474" s="34"/>
      <c r="JS474" s="34"/>
      <c r="JT474" s="34"/>
      <c r="JU474" s="34"/>
      <c r="JV474" s="34"/>
      <c r="JW474" s="34"/>
      <c r="JX474" s="34"/>
      <c r="JY474" s="34"/>
      <c r="JZ474" s="34"/>
      <c r="KA474" s="34"/>
      <c r="KB474" s="34"/>
      <c r="KC474" s="34"/>
      <c r="KD474" s="34"/>
      <c r="KE474" s="17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40"/>
      <c r="LR474" s="2"/>
      <c r="LS474" s="40"/>
      <c r="LT474" s="2"/>
      <c r="LU474" s="40"/>
      <c r="LV474" s="40"/>
      <c r="LW474" s="2"/>
      <c r="LX474" s="2"/>
      <c r="LY474" s="2"/>
      <c r="LZ474" s="2"/>
      <c r="MA474" s="2"/>
      <c r="MB474" s="2"/>
      <c r="MC474" s="40"/>
      <c r="MD474" s="40"/>
      <c r="ME474" s="40"/>
      <c r="MF474" s="2"/>
      <c r="MG474" s="61"/>
      <c r="MH474" s="40"/>
      <c r="MI474" s="2"/>
      <c r="MJ474" s="2"/>
      <c r="MK474" s="40"/>
      <c r="ML474" s="40"/>
      <c r="MM474" s="40"/>
      <c r="MN474" s="2"/>
      <c r="MO474" s="40"/>
      <c r="MP474" s="40"/>
      <c r="MQ474" s="40"/>
      <c r="MR474" s="2"/>
      <c r="MS474" s="40"/>
      <c r="MT474" s="40"/>
      <c r="MU474" s="40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40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40"/>
      <c r="OL474" s="40"/>
      <c r="OM474" s="2"/>
      <c r="ON474" s="2"/>
      <c r="OO474" s="2"/>
      <c r="OP474" s="2"/>
      <c r="OQ474" s="40"/>
      <c r="OR474" s="2"/>
      <c r="OS474" s="2"/>
      <c r="OT474" s="2"/>
      <c r="OU474" s="40"/>
      <c r="OV474" s="2"/>
      <c r="OW474" s="40"/>
      <c r="OX474" s="2"/>
      <c r="OY474" s="2"/>
      <c r="OZ474" s="2"/>
      <c r="PA474" s="2"/>
      <c r="PB474" s="2"/>
      <c r="PC474" s="2"/>
      <c r="PD474" s="2"/>
      <c r="PE474" s="2"/>
      <c r="PF474" s="40"/>
      <c r="PG474" s="2"/>
      <c r="PH474" s="2"/>
      <c r="PI474" s="2"/>
      <c r="PJ474" s="40"/>
      <c r="PK474" s="2"/>
      <c r="PL474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51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51"/>
      <c r="RZ474" s="2"/>
      <c r="SA474" s="51"/>
      <c r="SB474" s="2"/>
      <c r="SC474" s="2"/>
      <c r="SD474" s="2"/>
      <c r="SE474" s="51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17"/>
      <c r="SS474" s="17"/>
      <c r="ST474" s="17"/>
      <c r="SU474" s="17"/>
      <c r="SV474" s="17"/>
      <c r="SW474" s="17"/>
      <c r="SX474" s="2"/>
      <c r="SY474" s="2"/>
      <c r="SZ474" s="2"/>
      <c r="TA474" s="2"/>
      <c r="TB474" s="2"/>
      <c r="TC474" s="2"/>
      <c r="TD474" s="2"/>
      <c r="TE474" s="2"/>
      <c r="TF474" s="57"/>
      <c r="TG474" s="57"/>
      <c r="TH474" s="57"/>
      <c r="TI474" s="57"/>
      <c r="TJ474" s="57"/>
      <c r="TK474" s="57"/>
      <c r="TL474" s="57"/>
      <c r="TM474" s="57"/>
      <c r="TN474" s="57"/>
      <c r="TO474" s="17"/>
      <c r="TP474" s="57"/>
      <c r="TQ474" s="17"/>
      <c r="TR474" s="17"/>
      <c r="TS474" s="57"/>
      <c r="TT474" s="17"/>
      <c r="TU474" s="57"/>
      <c r="TV474" s="17"/>
      <c r="TW474" s="17"/>
      <c r="TX474" s="17"/>
      <c r="TY474" s="17"/>
      <c r="TZ474" s="17"/>
      <c r="UA474" s="17"/>
      <c r="UB474" s="17"/>
      <c r="UC474" s="57"/>
      <c r="UD474" s="57"/>
      <c r="UE474" s="2"/>
      <c r="UF474" s="17"/>
      <c r="UG474" s="17"/>
      <c r="UH474" s="17"/>
      <c r="UI474" s="17"/>
      <c r="UJ474" s="17"/>
      <c r="UK474" s="17"/>
      <c r="UL474" s="17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57"/>
      <c r="VC474" s="2"/>
      <c r="VD474" s="2"/>
      <c r="VE474" s="17"/>
      <c r="VF474" s="2"/>
      <c r="VG474" s="2"/>
      <c r="VH474" s="2"/>
      <c r="VI474" s="2"/>
      <c r="VJ474" s="2">
        <v>101.61</v>
      </c>
      <c r="VK474" s="2">
        <v>101.6</v>
      </c>
      <c r="VL474" s="2">
        <v>100.97</v>
      </c>
      <c r="VM474" s="2">
        <v>101</v>
      </c>
      <c r="VN474" s="2">
        <v>99.21</v>
      </c>
      <c r="VO474" s="2">
        <v>100.98699999999999</v>
      </c>
      <c r="VP474" s="2">
        <v>105.89</v>
      </c>
      <c r="VQ474" s="2">
        <v>103.437</v>
      </c>
      <c r="VR474" s="2">
        <v>102.10299999999999</v>
      </c>
      <c r="VS474" s="2">
        <v>104.505</v>
      </c>
      <c r="VT474" s="2">
        <v>101.581</v>
      </c>
      <c r="VU474" s="2">
        <v>101.896</v>
      </c>
      <c r="VV474" s="2">
        <v>101.438</v>
      </c>
      <c r="VW474" s="2">
        <v>102.636</v>
      </c>
      <c r="VX474" s="2">
        <v>102.089</v>
      </c>
      <c r="VY474" s="2">
        <v>102.012</v>
      </c>
      <c r="VZ474" s="2">
        <v>99.61</v>
      </c>
      <c r="WA474" s="2">
        <v>100.71899999999999</v>
      </c>
      <c r="WB474" s="2">
        <v>98.027000000000001</v>
      </c>
      <c r="WC474" s="2">
        <v>99.308999999999997</v>
      </c>
      <c r="WD474" s="2">
        <v>98.656000000000006</v>
      </c>
      <c r="WE474" s="1">
        <v>97.423000000000002</v>
      </c>
      <c r="WF474" s="57">
        <v>97.882000000000005</v>
      </c>
      <c r="WG474" s="1">
        <v>95.991</v>
      </c>
      <c r="WH474" s="1">
        <v>96.153000000000006</v>
      </c>
      <c r="WI474" s="1">
        <v>96.438999999999993</v>
      </c>
      <c r="WJ474" s="1">
        <v>95.253</v>
      </c>
      <c r="WK474" s="1">
        <v>95.143000000000001</v>
      </c>
      <c r="WL474" s="1">
        <v>95.683999999999997</v>
      </c>
      <c r="WM474" s="1">
        <v>95.835999999999999</v>
      </c>
      <c r="WN474" s="57">
        <f t="shared" si="40"/>
        <v>95.835999999999999</v>
      </c>
      <c r="WO474" s="1">
        <v>96.816000000000003</v>
      </c>
      <c r="WP474" s="1">
        <v>98.35</v>
      </c>
      <c r="WQ474" s="1">
        <v>97.801000000000002</v>
      </c>
      <c r="WR474" s="1">
        <v>97.343000000000004</v>
      </c>
      <c r="WS474" s="1">
        <v>96.911000000000001</v>
      </c>
      <c r="WT474" s="1">
        <v>95.552999999999997</v>
      </c>
      <c r="WU474" s="1">
        <v>94.66</v>
      </c>
      <c r="WV474" s="5" t="s">
        <v>3</v>
      </c>
    </row>
    <row r="475" spans="1:620" ht="15" x14ac:dyDescent="0.25">
      <c r="A475" s="1">
        <v>55375</v>
      </c>
      <c r="B475" s="1">
        <v>0.75</v>
      </c>
      <c r="C475" s="1" t="s">
        <v>54</v>
      </c>
      <c r="E475" s="18"/>
      <c r="F475" s="1">
        <v>2034</v>
      </c>
      <c r="G475" s="5">
        <v>40688</v>
      </c>
      <c r="H475" s="5">
        <v>49025</v>
      </c>
      <c r="J475" s="7" t="s">
        <v>56</v>
      </c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19"/>
      <c r="FH475" s="19"/>
      <c r="FI475" s="19"/>
      <c r="FJ475" s="19"/>
      <c r="FK475" s="19"/>
      <c r="FL475" s="19"/>
      <c r="FM475" s="19"/>
      <c r="FN475" s="19"/>
      <c r="FO475" s="19"/>
      <c r="FP475" s="19"/>
      <c r="FQ475" s="19"/>
      <c r="FR475" s="19"/>
      <c r="FS475" s="19"/>
      <c r="FT475" s="19"/>
      <c r="FU475" s="19"/>
      <c r="FV475" s="19"/>
      <c r="FW475" s="19"/>
      <c r="FX475" s="19"/>
      <c r="FY475" s="19"/>
      <c r="FZ475" s="19"/>
      <c r="GA475" s="19"/>
      <c r="GB475" s="19"/>
      <c r="GC475" s="19"/>
      <c r="GD475" s="19"/>
      <c r="GE475" s="19"/>
      <c r="GF475" s="19"/>
      <c r="GG475" s="19"/>
      <c r="GH475" s="19"/>
      <c r="GI475" s="19"/>
      <c r="GJ475" s="19"/>
      <c r="GK475" s="19"/>
      <c r="GL475" s="19"/>
      <c r="GM475" s="19"/>
      <c r="GN475" s="19"/>
      <c r="GO475" s="19"/>
      <c r="GP475" s="19"/>
      <c r="GQ475" s="19"/>
      <c r="GR475" s="19"/>
      <c r="GS475" s="19"/>
      <c r="GT475" s="19"/>
      <c r="GU475" s="19"/>
      <c r="GV475" s="19"/>
      <c r="GW475" s="19"/>
      <c r="GX475" s="19"/>
      <c r="GY475" s="19"/>
      <c r="GZ475" s="19"/>
      <c r="HA475" s="19"/>
      <c r="HB475" s="19"/>
      <c r="HC475" s="19"/>
      <c r="HD475" s="19"/>
      <c r="HE475" s="19"/>
      <c r="HF475" s="19"/>
      <c r="HG475" s="19"/>
      <c r="HH475" s="19"/>
      <c r="HI475" s="19"/>
      <c r="HJ475" s="19"/>
      <c r="HK475" s="19"/>
      <c r="HL475" s="19"/>
      <c r="HM475" s="19"/>
      <c r="HN475" s="19"/>
      <c r="HO475" s="19"/>
      <c r="HP475" s="19"/>
      <c r="HQ475" s="19"/>
      <c r="HR475" s="19"/>
      <c r="HS475" s="19"/>
      <c r="HT475" s="19"/>
      <c r="HU475" s="19"/>
      <c r="HV475" s="19"/>
      <c r="HW475" s="19"/>
      <c r="HX475" s="19"/>
      <c r="HY475" s="19"/>
      <c r="HZ475" s="19"/>
      <c r="IA475" s="19"/>
      <c r="IB475" s="19"/>
      <c r="IC475" s="19"/>
      <c r="ID475" s="19"/>
      <c r="IE475" s="19"/>
      <c r="IF475" s="19"/>
      <c r="IG475" s="19"/>
      <c r="IH475" s="19"/>
      <c r="II475" s="19"/>
      <c r="IJ475" s="19"/>
      <c r="IK475" s="19"/>
      <c r="IL475" s="19"/>
      <c r="IM475" s="19"/>
      <c r="IN475" s="19"/>
      <c r="IO475" s="19"/>
      <c r="IP475" s="19"/>
      <c r="IQ475" s="19"/>
      <c r="IR475" s="19"/>
      <c r="IS475" s="19"/>
      <c r="IT475" s="28"/>
      <c r="IU475" s="28"/>
      <c r="IV475" s="28"/>
      <c r="IW475" s="29"/>
      <c r="IX475" s="29"/>
      <c r="IY475" s="34"/>
      <c r="IZ475" s="34"/>
      <c r="JA475" s="34"/>
      <c r="JB475" s="34"/>
      <c r="JC475" s="34"/>
      <c r="JD475" s="34"/>
      <c r="JE475" s="34"/>
      <c r="JF475" s="34"/>
      <c r="JG475" s="34"/>
      <c r="JH475" s="34"/>
      <c r="JI475" s="34"/>
      <c r="JJ475" s="34"/>
      <c r="JK475" s="34"/>
      <c r="JL475" s="34"/>
      <c r="JM475" s="34"/>
      <c r="JN475" s="34"/>
      <c r="JO475" s="34"/>
      <c r="JP475" s="34"/>
      <c r="JQ475" s="34"/>
      <c r="JR475" s="34"/>
      <c r="JS475" s="34"/>
      <c r="JT475" s="34"/>
      <c r="JU475" s="34"/>
      <c r="JV475" s="34"/>
      <c r="JW475" s="34"/>
      <c r="JX475" s="34"/>
      <c r="JY475" s="34"/>
      <c r="JZ475" s="34"/>
      <c r="KA475" s="34"/>
      <c r="KB475" s="34"/>
      <c r="KC475" s="34"/>
      <c r="KD475" s="34"/>
      <c r="KE475" s="17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40"/>
      <c r="LR475" s="2"/>
      <c r="LS475" s="40"/>
      <c r="LT475" s="2"/>
      <c r="LU475" s="40"/>
      <c r="LV475" s="40"/>
      <c r="LW475" s="2"/>
      <c r="LX475" s="2"/>
      <c r="LY475" s="2"/>
      <c r="LZ475" s="2"/>
      <c r="MA475" s="2"/>
      <c r="MB475" s="2"/>
      <c r="MC475" s="40"/>
      <c r="MD475" s="40"/>
      <c r="ME475" s="40"/>
      <c r="MF475" s="2"/>
      <c r="MG475" s="61"/>
      <c r="MH475" s="40"/>
      <c r="MI475" s="2"/>
      <c r="MJ475" s="2"/>
      <c r="MK475" s="40"/>
      <c r="ML475" s="40"/>
      <c r="MM475" s="40"/>
      <c r="MN475" s="2"/>
      <c r="MO475" s="40"/>
      <c r="MP475" s="40"/>
      <c r="MQ475" s="40"/>
      <c r="MR475" s="2"/>
      <c r="MS475" s="40"/>
      <c r="MT475" s="40"/>
      <c r="MU475" s="40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40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40"/>
      <c r="OL475" s="40"/>
      <c r="OM475" s="2"/>
      <c r="ON475" s="2"/>
      <c r="OO475" s="2"/>
      <c r="OP475" s="2"/>
      <c r="OQ475" s="40"/>
      <c r="OR475" s="2"/>
      <c r="OS475" s="2"/>
      <c r="OT475" s="2"/>
      <c r="OU475" s="40"/>
      <c r="OV475" s="2"/>
      <c r="OW475" s="40"/>
      <c r="OX475" s="2"/>
      <c r="OY475" s="2"/>
      <c r="OZ475" s="2"/>
      <c r="PA475" s="2"/>
      <c r="PB475" s="2"/>
      <c r="PC475" s="2"/>
      <c r="PD475" s="2"/>
      <c r="PE475" s="2"/>
      <c r="PF475" s="40"/>
      <c r="PG475" s="2"/>
      <c r="PH475" s="2"/>
      <c r="PI475" s="2"/>
      <c r="PJ475" s="40"/>
      <c r="PK475" s="2"/>
      <c r="PL475"/>
      <c r="PM475" s="2"/>
      <c r="PN475" s="2"/>
      <c r="PO475" s="2"/>
      <c r="PP475" s="2"/>
      <c r="PQ475" s="2"/>
      <c r="PR475" s="2"/>
      <c r="PS475" s="2"/>
      <c r="PT475" s="2"/>
      <c r="PU475" s="2">
        <v>101.3</v>
      </c>
      <c r="PV475" s="2">
        <v>100.98</v>
      </c>
      <c r="PW475" s="2">
        <v>104.47</v>
      </c>
      <c r="PX475" s="51">
        <v>105.07000000000001</v>
      </c>
      <c r="PY475" s="2">
        <v>110.56</v>
      </c>
      <c r="PZ475" s="2">
        <v>108.26</v>
      </c>
      <c r="QA475" s="2">
        <v>117.08</v>
      </c>
      <c r="QB475" s="2">
        <v>120.16</v>
      </c>
      <c r="QC475" s="2">
        <v>119.76</v>
      </c>
      <c r="QD475" s="2">
        <v>116.61</v>
      </c>
      <c r="QE475" s="2">
        <v>116.45</v>
      </c>
      <c r="QF475" s="2">
        <v>115.16</v>
      </c>
      <c r="QG475" s="2">
        <v>118.66</v>
      </c>
      <c r="QH475" s="2">
        <v>115.89</v>
      </c>
      <c r="QI475" s="2">
        <v>115.60000000000001</v>
      </c>
      <c r="QJ475" s="2">
        <v>116.62</v>
      </c>
      <c r="QK475" s="2">
        <v>111.48</v>
      </c>
      <c r="QL475" s="2">
        <v>112.15</v>
      </c>
      <c r="QM475" s="2">
        <v>115.4</v>
      </c>
      <c r="QN475" s="2">
        <v>116.09</v>
      </c>
      <c r="QO475" s="2">
        <v>120.62</v>
      </c>
      <c r="QP475" s="2">
        <v>120.36</v>
      </c>
      <c r="QQ475" s="2">
        <v>126.35</v>
      </c>
      <c r="QR475" s="2">
        <v>126.71</v>
      </c>
      <c r="QS475" s="2">
        <v>121.66</v>
      </c>
      <c r="QT475" s="2">
        <v>114.62</v>
      </c>
      <c r="QU475" s="2">
        <v>113.86</v>
      </c>
      <c r="QV475" s="2">
        <v>114.04</v>
      </c>
      <c r="QW475" s="2">
        <v>114.53</v>
      </c>
      <c r="QX475" s="2">
        <v>116.01</v>
      </c>
      <c r="QY475" s="2">
        <v>114.3</v>
      </c>
      <c r="QZ475" s="2">
        <v>112.38</v>
      </c>
      <c r="RA475" s="2">
        <v>114.03</v>
      </c>
      <c r="RB475" s="2">
        <v>113.4</v>
      </c>
      <c r="RC475" s="2">
        <v>115.34</v>
      </c>
      <c r="RD475" s="2">
        <v>115.76</v>
      </c>
      <c r="RE475" s="2">
        <v>117.01</v>
      </c>
      <c r="RF475" s="2">
        <v>115.59</v>
      </c>
      <c r="RG475" s="2">
        <v>116.35</v>
      </c>
      <c r="RH475" s="2">
        <v>122.61</v>
      </c>
      <c r="RI475" s="2">
        <v>121.35</v>
      </c>
      <c r="RJ475" s="2">
        <v>123.35</v>
      </c>
      <c r="RK475" s="2">
        <v>129.13</v>
      </c>
      <c r="RL475" s="2">
        <v>130.88</v>
      </c>
      <c r="RM475" s="2">
        <v>135.56</v>
      </c>
      <c r="RN475" s="2">
        <v>128.99</v>
      </c>
      <c r="RO475" s="2">
        <v>134.30000000000001</v>
      </c>
      <c r="RP475" s="2">
        <v>132.36000000000001</v>
      </c>
      <c r="RQ475" s="2">
        <v>132.52000000000001</v>
      </c>
      <c r="RR475" s="2">
        <v>128.86000000000001</v>
      </c>
      <c r="RS475" s="2">
        <v>131</v>
      </c>
      <c r="RT475" s="2">
        <v>129.31</v>
      </c>
      <c r="RU475" s="2">
        <v>130.35</v>
      </c>
      <c r="RV475" s="2">
        <v>128.76</v>
      </c>
      <c r="RW475" s="2">
        <v>129.44999999999999</v>
      </c>
      <c r="RX475" s="2">
        <v>125.86</v>
      </c>
      <c r="RY475" s="51">
        <v>131.43</v>
      </c>
      <c r="RZ475" s="2">
        <v>131.22</v>
      </c>
      <c r="SA475" s="51">
        <v>132.75</v>
      </c>
      <c r="SB475" s="2">
        <v>129.83000000000001</v>
      </c>
      <c r="SC475" s="2">
        <v>131.29</v>
      </c>
      <c r="SD475" s="2">
        <v>142.41</v>
      </c>
      <c r="SE475" s="51">
        <v>144.54</v>
      </c>
      <c r="SF475" s="2">
        <v>154.46</v>
      </c>
      <c r="SG475" s="2">
        <v>153.66</v>
      </c>
      <c r="SH475" s="2">
        <v>151.21</v>
      </c>
      <c r="SI475" s="2">
        <v>144.47</v>
      </c>
      <c r="SJ475" s="2">
        <v>148.61000000000001</v>
      </c>
      <c r="SK475" s="2">
        <v>148.6</v>
      </c>
      <c r="SL475" s="2">
        <v>149.35</v>
      </c>
      <c r="SM475" s="2">
        <v>150.43</v>
      </c>
      <c r="SN475" s="2">
        <v>151.24</v>
      </c>
      <c r="SO475" s="2">
        <v>149.41999999999999</v>
      </c>
      <c r="SP475" s="2">
        <v>145.49</v>
      </c>
      <c r="SQ475" s="2">
        <v>144.19</v>
      </c>
      <c r="SR475" s="17">
        <v>148.80000000000001</v>
      </c>
      <c r="SS475" s="17">
        <v>143.66</v>
      </c>
      <c r="ST475" s="17">
        <v>143.52000000000001</v>
      </c>
      <c r="SU475" s="17">
        <v>144.13</v>
      </c>
      <c r="SV475" s="17">
        <v>146.46</v>
      </c>
      <c r="SW475" s="17">
        <v>142.91</v>
      </c>
      <c r="SX475" s="2">
        <v>141.69</v>
      </c>
      <c r="SY475" s="2">
        <v>144.86000000000001</v>
      </c>
      <c r="SZ475" s="2">
        <v>142.11000000000001</v>
      </c>
      <c r="TA475" s="2">
        <v>144.1</v>
      </c>
      <c r="TB475" s="2">
        <v>143.04</v>
      </c>
      <c r="TC475" s="2">
        <v>142.65</v>
      </c>
      <c r="TD475" s="2">
        <v>141.72</v>
      </c>
      <c r="TE475" s="2">
        <v>140.80000000000001</v>
      </c>
      <c r="TF475" s="57">
        <v>143.27000000000001</v>
      </c>
      <c r="TG475" s="57">
        <v>142.43</v>
      </c>
      <c r="TH475" s="57">
        <v>144.81</v>
      </c>
      <c r="TI475" s="57">
        <v>144.57</v>
      </c>
      <c r="TJ475" s="57">
        <v>142.66</v>
      </c>
      <c r="TK475" s="57">
        <v>150</v>
      </c>
      <c r="TL475" s="40">
        <v>147.38999999999999</v>
      </c>
      <c r="TM475" s="40">
        <v>152.69999999999999</v>
      </c>
      <c r="TN475" s="40">
        <v>151.75</v>
      </c>
      <c r="TO475" s="2">
        <v>156.57</v>
      </c>
      <c r="TP475" s="40">
        <v>161.57</v>
      </c>
      <c r="TQ475" s="2">
        <v>161.79</v>
      </c>
      <c r="TR475" s="2">
        <v>152.79</v>
      </c>
      <c r="TS475" s="57">
        <v>150.86000000000001</v>
      </c>
      <c r="TT475" s="2">
        <v>149.15</v>
      </c>
      <c r="TU475" s="57">
        <v>152.94</v>
      </c>
      <c r="TV475" s="2">
        <v>153.78</v>
      </c>
      <c r="TW475" s="2">
        <v>152.36000000000001</v>
      </c>
      <c r="TX475" s="2">
        <v>153.41999999999999</v>
      </c>
      <c r="TY475" s="2">
        <v>158.77000000000001</v>
      </c>
      <c r="TZ475" s="2">
        <v>158.68</v>
      </c>
      <c r="UA475" s="17">
        <v>160.19999999999999</v>
      </c>
      <c r="UB475" s="17">
        <v>157.74</v>
      </c>
      <c r="UC475" s="57">
        <v>157.96</v>
      </c>
      <c r="UD475" s="57">
        <v>157.97</v>
      </c>
      <c r="UE475" s="2">
        <v>155.84</v>
      </c>
      <c r="UF475" s="2">
        <v>156.80000000000001</v>
      </c>
      <c r="UG475" s="2">
        <v>154.49</v>
      </c>
      <c r="UH475" s="2">
        <v>147.5</v>
      </c>
      <c r="UI475" s="2">
        <v>148.9</v>
      </c>
      <c r="UJ475" s="2">
        <v>147.93</v>
      </c>
      <c r="UK475" s="2">
        <v>149.5</v>
      </c>
      <c r="UL475" s="2">
        <v>148.34</v>
      </c>
      <c r="UM475" s="2">
        <v>153.47999999999999</v>
      </c>
      <c r="UN475" s="2">
        <v>153.07</v>
      </c>
      <c r="UO475" s="2">
        <v>149.51</v>
      </c>
      <c r="UP475" s="2">
        <v>152.41999999999999</v>
      </c>
      <c r="UQ475" s="2">
        <v>158.53</v>
      </c>
      <c r="UR475" s="2">
        <v>151.49</v>
      </c>
      <c r="US475" s="2">
        <v>148.88999999999999</v>
      </c>
      <c r="UT475" s="2">
        <v>149.03</v>
      </c>
      <c r="UU475" s="2">
        <v>145.69</v>
      </c>
      <c r="UV475" s="2">
        <v>140.76</v>
      </c>
      <c r="UW475" s="2">
        <v>133.32</v>
      </c>
      <c r="UX475" s="2">
        <v>124.81</v>
      </c>
      <c r="UY475" s="2">
        <v>130.07</v>
      </c>
      <c r="UZ475" s="2">
        <v>122.23</v>
      </c>
      <c r="VA475" s="2">
        <v>106.79</v>
      </c>
      <c r="VB475" s="57">
        <f t="shared" si="41"/>
        <v>106.79</v>
      </c>
      <c r="VC475" s="2">
        <v>112.63</v>
      </c>
      <c r="VD475" s="2">
        <v>105.19</v>
      </c>
      <c r="VE475" s="2">
        <v>107.15</v>
      </c>
      <c r="VF475" s="2">
        <v>104.51</v>
      </c>
      <c r="VG475" s="2">
        <v>109.76</v>
      </c>
      <c r="VH475" s="2">
        <v>105.25</v>
      </c>
      <c r="VI475" s="2">
        <v>101.01</v>
      </c>
      <c r="VJ475" s="2">
        <v>101.09</v>
      </c>
      <c r="VK475" s="2">
        <v>100.86</v>
      </c>
      <c r="VL475" s="2">
        <v>100.16</v>
      </c>
      <c r="VM475" s="2">
        <v>100.02</v>
      </c>
      <c r="VN475" s="2">
        <v>98.25</v>
      </c>
      <c r="VO475" s="2">
        <v>100.19</v>
      </c>
      <c r="VP475" s="2">
        <v>105.12</v>
      </c>
      <c r="VQ475" s="2">
        <v>102.66</v>
      </c>
      <c r="VR475" s="2">
        <v>101.47</v>
      </c>
      <c r="VS475" s="2">
        <v>103.98099999999999</v>
      </c>
      <c r="VT475" s="2">
        <v>101.003</v>
      </c>
      <c r="VU475" s="2">
        <v>101.32299999999999</v>
      </c>
      <c r="VV475" s="2">
        <v>100.925</v>
      </c>
      <c r="VW475" s="2">
        <v>102.19</v>
      </c>
      <c r="VX475" s="2">
        <v>101.601</v>
      </c>
      <c r="VY475" s="2">
        <v>101.491</v>
      </c>
      <c r="VZ475" s="2">
        <v>99.058999999999997</v>
      </c>
      <c r="WA475" s="2">
        <v>100.185</v>
      </c>
      <c r="WB475" s="2">
        <v>97.423000000000002</v>
      </c>
      <c r="WC475" s="2">
        <v>98.617000000000004</v>
      </c>
      <c r="WD475" s="2">
        <v>97.915000000000006</v>
      </c>
      <c r="WE475" s="1">
        <v>96.620999999999995</v>
      </c>
      <c r="WF475" s="57">
        <v>97.052999999999997</v>
      </c>
      <c r="WG475" s="1">
        <v>95.087999999999994</v>
      </c>
      <c r="WH475" s="1">
        <v>95.322999999999993</v>
      </c>
      <c r="WI475" s="1">
        <v>95.486999999999995</v>
      </c>
      <c r="WJ475" s="1">
        <v>94.177000000000007</v>
      </c>
      <c r="WK475" s="1">
        <v>94.135000000000005</v>
      </c>
      <c r="WL475" s="1">
        <v>94.802000000000007</v>
      </c>
      <c r="WM475" s="1">
        <v>94.951999999999998</v>
      </c>
      <c r="WN475" s="57">
        <f t="shared" si="40"/>
        <v>94.951999999999998</v>
      </c>
      <c r="WO475" s="1">
        <v>95.953999999999994</v>
      </c>
      <c r="WP475" s="1">
        <v>97.45</v>
      </c>
      <c r="WQ475" s="1">
        <v>96.754999999999995</v>
      </c>
      <c r="WR475" s="1">
        <v>96.182000000000002</v>
      </c>
      <c r="WS475" s="1">
        <v>95.891999999999996</v>
      </c>
      <c r="WT475" s="1">
        <v>94.543999999999997</v>
      </c>
      <c r="WU475" s="1">
        <v>93.629000000000005</v>
      </c>
      <c r="WV475" s="5" t="s">
        <v>3</v>
      </c>
    </row>
    <row r="476" spans="1:620" x14ac:dyDescent="0.2">
      <c r="A476" s="1">
        <v>55380</v>
      </c>
      <c r="B476" s="1">
        <v>1.125</v>
      </c>
      <c r="C476" s="1" t="s">
        <v>54</v>
      </c>
      <c r="E476" s="18"/>
      <c r="F476" s="1">
        <v>2035</v>
      </c>
      <c r="G476" s="5">
        <v>45686</v>
      </c>
      <c r="H476" s="5">
        <v>49574</v>
      </c>
      <c r="J476" s="7" t="s">
        <v>56</v>
      </c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9"/>
      <c r="FQ476" s="19"/>
      <c r="FR476" s="19"/>
      <c r="FS476" s="19"/>
      <c r="FT476" s="19"/>
      <c r="FU476" s="19"/>
      <c r="FV476" s="19"/>
      <c r="FW476" s="19"/>
      <c r="FX476" s="19"/>
      <c r="FY476" s="19"/>
      <c r="FZ476" s="19"/>
      <c r="GA476" s="19"/>
      <c r="GB476" s="19"/>
      <c r="GC476" s="19"/>
      <c r="GD476" s="19"/>
      <c r="GE476" s="19"/>
      <c r="GF476" s="19"/>
      <c r="GG476" s="19"/>
      <c r="GH476" s="19"/>
      <c r="GI476" s="19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/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  <c r="HZ476" s="19"/>
      <c r="IA476" s="19"/>
      <c r="IB476" s="19"/>
      <c r="IC476" s="19"/>
      <c r="ID476" s="19"/>
      <c r="IE476" s="19"/>
      <c r="IF476" s="19"/>
      <c r="IG476" s="19"/>
      <c r="IH476" s="19"/>
      <c r="II476" s="19"/>
      <c r="IJ476" s="19"/>
      <c r="IK476" s="19"/>
      <c r="IL476" s="19"/>
      <c r="IM476" s="19"/>
      <c r="IN476" s="19"/>
      <c r="IO476" s="19"/>
      <c r="IP476" s="19"/>
      <c r="IQ476" s="19"/>
      <c r="IR476" s="19"/>
      <c r="IS476" s="19"/>
      <c r="IT476" s="28"/>
      <c r="IU476" s="28"/>
      <c r="IV476" s="28"/>
      <c r="IW476" s="29"/>
      <c r="IX476" s="29"/>
      <c r="IY476" s="34"/>
      <c r="IZ476" s="34"/>
      <c r="JA476" s="34"/>
      <c r="JB476" s="34"/>
      <c r="JC476" s="34"/>
      <c r="JD476" s="34"/>
      <c r="JE476" s="34"/>
      <c r="JF476" s="34"/>
      <c r="JG476" s="34"/>
      <c r="JH476" s="34"/>
      <c r="JI476" s="34"/>
      <c r="JJ476" s="34"/>
      <c r="JK476" s="34"/>
      <c r="JL476" s="34"/>
      <c r="JM476" s="34"/>
      <c r="JN476" s="34"/>
      <c r="JO476" s="34"/>
      <c r="JP476" s="34"/>
      <c r="JQ476" s="34"/>
      <c r="JR476" s="34"/>
      <c r="JS476" s="34"/>
      <c r="JT476" s="34"/>
      <c r="JU476" s="34"/>
      <c r="JV476" s="34"/>
      <c r="JW476" s="34"/>
      <c r="JX476" s="34"/>
      <c r="JY476" s="34"/>
      <c r="JZ476" s="34"/>
      <c r="KA476" s="34"/>
      <c r="KB476" s="34"/>
      <c r="KC476" s="34"/>
      <c r="KD476" s="34"/>
      <c r="KE476" s="17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40"/>
      <c r="LR476" s="2"/>
      <c r="LS476" s="40"/>
      <c r="LT476" s="2"/>
      <c r="LU476" s="40"/>
      <c r="LV476" s="40"/>
      <c r="LW476" s="2"/>
      <c r="LX476" s="2"/>
      <c r="LY476" s="2"/>
      <c r="LZ476" s="2"/>
      <c r="MA476" s="2"/>
      <c r="MB476" s="2"/>
      <c r="MC476" s="40"/>
      <c r="MD476" s="40"/>
      <c r="ME476" s="40"/>
      <c r="MF476" s="2"/>
      <c r="MG476" s="62"/>
      <c r="MH476" s="40"/>
      <c r="MI476" s="2"/>
      <c r="MJ476" s="2"/>
      <c r="MK476" s="40"/>
      <c r="ML476" s="40"/>
      <c r="MM476" s="40"/>
      <c r="MN476" s="2"/>
      <c r="MO476" s="40"/>
      <c r="MP476" s="40"/>
      <c r="MQ476" s="40"/>
      <c r="MR476" s="2"/>
      <c r="MS476" s="40"/>
      <c r="MT476" s="40"/>
      <c r="MU476" s="40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40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40"/>
      <c r="OL476" s="40"/>
      <c r="OM476" s="2"/>
      <c r="ON476" s="2"/>
      <c r="OO476" s="2"/>
      <c r="OP476" s="2"/>
      <c r="OQ476" s="40"/>
      <c r="OR476" s="2"/>
      <c r="OS476" s="2"/>
      <c r="OT476" s="2"/>
      <c r="OU476" s="40"/>
      <c r="OV476" s="2"/>
      <c r="OW476" s="40"/>
      <c r="OX476" s="2"/>
      <c r="OY476" s="2"/>
      <c r="OZ476" s="2"/>
      <c r="PA476" s="2"/>
      <c r="PB476" s="2"/>
      <c r="PC476" s="2"/>
      <c r="PD476" s="2"/>
      <c r="PE476" s="2"/>
      <c r="PF476" s="40"/>
      <c r="PG476" s="2"/>
      <c r="PH476" s="2"/>
      <c r="PI476" s="2"/>
      <c r="PJ476" s="40"/>
      <c r="PK476" s="2"/>
      <c r="PL476" s="6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51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51"/>
      <c r="RZ476" s="2"/>
      <c r="SA476" s="51"/>
      <c r="SB476" s="2"/>
      <c r="SC476" s="2"/>
      <c r="SD476" s="2"/>
      <c r="SE476" s="51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17"/>
      <c r="SS476" s="17"/>
      <c r="ST476" s="17"/>
      <c r="SU476" s="17"/>
      <c r="SV476" s="17"/>
      <c r="SW476" s="17"/>
      <c r="SX476" s="2"/>
      <c r="SY476" s="2"/>
      <c r="SZ476" s="2"/>
      <c r="TA476" s="2"/>
      <c r="TB476" s="2"/>
      <c r="TC476" s="2"/>
      <c r="TD476" s="2"/>
      <c r="TE476" s="2"/>
      <c r="TF476" s="57"/>
      <c r="TG476" s="57"/>
      <c r="TH476" s="57"/>
      <c r="TI476" s="57"/>
      <c r="TJ476" s="57"/>
      <c r="TK476" s="57"/>
      <c r="TL476" s="40"/>
      <c r="TM476" s="40"/>
      <c r="TN476" s="40"/>
      <c r="TO476" s="2"/>
      <c r="TP476" s="40"/>
      <c r="TQ476" s="2"/>
      <c r="TR476" s="2"/>
      <c r="TS476" s="57"/>
      <c r="TT476" s="2"/>
      <c r="TU476" s="57"/>
      <c r="TV476" s="2"/>
      <c r="TW476" s="2"/>
      <c r="TX476" s="2"/>
      <c r="TY476" s="2"/>
      <c r="TZ476" s="2"/>
      <c r="UA476" s="17"/>
      <c r="UB476" s="17"/>
      <c r="UC476" s="57"/>
      <c r="UD476" s="57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57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>
        <v>100.85</v>
      </c>
      <c r="WD476" s="2">
        <v>100.09</v>
      </c>
      <c r="WE476" s="1">
        <v>98.54</v>
      </c>
      <c r="WF476" s="57">
        <v>98.79</v>
      </c>
      <c r="WG476" s="1">
        <v>96.44</v>
      </c>
      <c r="WH476" s="1">
        <v>96.83</v>
      </c>
      <c r="WI476" s="1">
        <v>96.77</v>
      </c>
      <c r="WJ476" s="1">
        <v>95.02</v>
      </c>
      <c r="WK476" s="1">
        <v>95.012</v>
      </c>
      <c r="WL476" s="1">
        <v>96.135000000000005</v>
      </c>
      <c r="WM476" s="1">
        <v>96.242999999999995</v>
      </c>
      <c r="WN476" s="57">
        <f t="shared" si="40"/>
        <v>96.242999999999995</v>
      </c>
      <c r="WO476" s="1">
        <v>97.248999999999995</v>
      </c>
      <c r="WP476" s="1">
        <v>99.114000000000004</v>
      </c>
      <c r="WQ476" s="1">
        <v>97.876999999999995</v>
      </c>
      <c r="WR476" s="1">
        <v>97.08</v>
      </c>
      <c r="WS476" s="1">
        <v>96.923000000000002</v>
      </c>
      <c r="WT476" s="1">
        <v>95.545000000000002</v>
      </c>
      <c r="WU476" s="1">
        <v>94.367000000000004</v>
      </c>
      <c r="WV476" s="5" t="s">
        <v>3</v>
      </c>
    </row>
    <row r="477" spans="1:620" ht="15" x14ac:dyDescent="0.25">
      <c r="A477" s="1">
        <v>55385</v>
      </c>
      <c r="B477" s="1">
        <v>0.125</v>
      </c>
      <c r="C477" s="1" t="s">
        <v>54</v>
      </c>
      <c r="E477" s="18"/>
      <c r="F477" s="1">
        <v>2036</v>
      </c>
      <c r="G477" s="5">
        <v>42440</v>
      </c>
      <c r="H477" s="5">
        <v>50001</v>
      </c>
      <c r="J477" s="7" t="s">
        <v>56</v>
      </c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  <c r="IJ477" s="19"/>
      <c r="IK477" s="19"/>
      <c r="IL477" s="19"/>
      <c r="IM477" s="19"/>
      <c r="IN477" s="19"/>
      <c r="IO477" s="19"/>
      <c r="IP477" s="19"/>
      <c r="IQ477" s="19"/>
      <c r="IR477" s="19"/>
      <c r="IS477" s="19"/>
      <c r="IT477" s="28"/>
      <c r="IU477" s="28"/>
      <c r="IV477" s="28"/>
      <c r="IW477" s="29"/>
      <c r="IX477" s="29"/>
      <c r="IY477" s="34"/>
      <c r="IZ477" s="34"/>
      <c r="JA477" s="34"/>
      <c r="JB477" s="34"/>
      <c r="JC477" s="34"/>
      <c r="JD477" s="34"/>
      <c r="JE477" s="34"/>
      <c r="JF477" s="34"/>
      <c r="JG477" s="34"/>
      <c r="JH477" s="34"/>
      <c r="JI477" s="34"/>
      <c r="JJ477" s="34"/>
      <c r="JK477" s="34"/>
      <c r="JL477" s="34"/>
      <c r="JM477" s="34"/>
      <c r="JN477" s="34"/>
      <c r="JO477" s="34"/>
      <c r="JP477" s="34"/>
      <c r="JQ477" s="34"/>
      <c r="JR477" s="34"/>
      <c r="JS477" s="34"/>
      <c r="JT477" s="34"/>
      <c r="JU477" s="34"/>
      <c r="JV477" s="34"/>
      <c r="JW477" s="34"/>
      <c r="JX477" s="34"/>
      <c r="JY477" s="34"/>
      <c r="JZ477" s="34"/>
      <c r="KA477" s="34"/>
      <c r="KB477" s="34"/>
      <c r="KC477" s="34"/>
      <c r="KD477" s="34"/>
      <c r="KE477" s="17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40"/>
      <c r="LR477" s="2"/>
      <c r="LS477" s="40"/>
      <c r="LT477" s="2"/>
      <c r="LU477" s="40"/>
      <c r="LV477" s="40"/>
      <c r="LW477" s="2"/>
      <c r="LX477" s="2"/>
      <c r="LY477" s="2"/>
      <c r="LZ477" s="2"/>
      <c r="MA477" s="2"/>
      <c r="MB477" s="2"/>
      <c r="MC477" s="40"/>
      <c r="MD477" s="40"/>
      <c r="ME477" s="40"/>
      <c r="MF477" s="2"/>
      <c r="MG477" s="61"/>
      <c r="MH477" s="40"/>
      <c r="MI477" s="2"/>
      <c r="MJ477" s="2"/>
      <c r="MK477" s="40"/>
      <c r="ML477" s="40"/>
      <c r="MM477" s="40"/>
      <c r="MN477" s="2"/>
      <c r="MO477" s="40"/>
      <c r="MP477" s="40"/>
      <c r="MQ477" s="40"/>
      <c r="MR477" s="2"/>
      <c r="MS477" s="40"/>
      <c r="MT477" s="40"/>
      <c r="MU477" s="40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40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40"/>
      <c r="OL477" s="40"/>
      <c r="OM477" s="2"/>
      <c r="ON477" s="2"/>
      <c r="OO477" s="2"/>
      <c r="OP477" s="2"/>
      <c r="OQ477" s="40"/>
      <c r="OR477" s="2"/>
      <c r="OS477" s="2"/>
      <c r="OT477" s="2"/>
      <c r="OU477" s="40"/>
      <c r="OV477" s="2"/>
      <c r="OW477" s="40"/>
      <c r="OX477" s="2"/>
      <c r="OY477" s="2"/>
      <c r="OZ477" s="2"/>
      <c r="PA477" s="2"/>
      <c r="PB477" s="2"/>
      <c r="PC477" s="2"/>
      <c r="PD477" s="2"/>
      <c r="PE477" s="2"/>
      <c r="PF477" s="40"/>
      <c r="PG477" s="2"/>
      <c r="PH477" s="2"/>
      <c r="PI477" s="2"/>
      <c r="PJ477" s="40"/>
      <c r="PK477" s="2"/>
      <c r="PL477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51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51"/>
      <c r="RZ477" s="2"/>
      <c r="SA477" s="51">
        <v>124.16</v>
      </c>
      <c r="SB477" s="2">
        <v>121</v>
      </c>
      <c r="SC477" s="2">
        <v>122.75</v>
      </c>
      <c r="SD477" s="2">
        <v>135.11000000000001</v>
      </c>
      <c r="SE477" s="51">
        <v>137.55000000000001</v>
      </c>
      <c r="SF477" s="2">
        <v>148.69999999999999</v>
      </c>
      <c r="SG477" s="2">
        <v>147.43</v>
      </c>
      <c r="SH477" s="2">
        <v>144.88</v>
      </c>
      <c r="SI477" s="2">
        <v>137.37</v>
      </c>
      <c r="SJ477" s="2">
        <v>141.99</v>
      </c>
      <c r="SK477" s="2">
        <v>142.09</v>
      </c>
      <c r="SL477" s="2">
        <v>142.77000000000001</v>
      </c>
      <c r="SM477" s="2">
        <v>144.18</v>
      </c>
      <c r="SN477" s="2">
        <v>145.5</v>
      </c>
      <c r="SO477" s="2">
        <v>143.27000000000001</v>
      </c>
      <c r="SP477" s="2">
        <v>139.22</v>
      </c>
      <c r="SQ477" s="2">
        <v>137.6</v>
      </c>
      <c r="SR477" s="17">
        <v>142.97</v>
      </c>
      <c r="SS477" s="17">
        <v>137.18</v>
      </c>
      <c r="ST477" s="17">
        <v>137.43</v>
      </c>
      <c r="SU477" s="17">
        <v>138.22999999999999</v>
      </c>
      <c r="SV477" s="17">
        <v>140.93</v>
      </c>
      <c r="SW477" s="17">
        <v>137.31</v>
      </c>
      <c r="SX477" s="2">
        <v>136.08000000000001</v>
      </c>
      <c r="SY477" s="2">
        <v>139.84</v>
      </c>
      <c r="SZ477" s="2">
        <v>136.51</v>
      </c>
      <c r="TA477" s="2">
        <v>138.72</v>
      </c>
      <c r="TB477" s="2">
        <v>137.65</v>
      </c>
      <c r="TC477" s="2">
        <v>137.34</v>
      </c>
      <c r="TD477" s="2">
        <v>136.32</v>
      </c>
      <c r="TE477" s="2">
        <v>135.47</v>
      </c>
      <c r="TF477" s="57">
        <v>138.44999999999999</v>
      </c>
      <c r="TG477" s="57">
        <v>136.24</v>
      </c>
      <c r="TH477" s="57">
        <v>139.88999999999999</v>
      </c>
      <c r="TI477" s="57">
        <v>139.56</v>
      </c>
      <c r="TJ477" s="57">
        <v>137.47999999999999</v>
      </c>
      <c r="TK477" s="57">
        <v>145.71</v>
      </c>
      <c r="TL477" s="40">
        <v>143.05000000000001</v>
      </c>
      <c r="TM477" s="40">
        <v>148.97</v>
      </c>
      <c r="TN477" s="40">
        <v>148.15</v>
      </c>
      <c r="TO477" s="2">
        <v>153.16</v>
      </c>
      <c r="TP477" s="40">
        <v>159.03</v>
      </c>
      <c r="TQ477" s="2">
        <v>159.24</v>
      </c>
      <c r="TR477" s="2">
        <v>148.99</v>
      </c>
      <c r="TS477" s="57">
        <v>147.04</v>
      </c>
      <c r="TT477" s="2">
        <v>145.03</v>
      </c>
      <c r="TU477" s="57">
        <v>149.69999999999999</v>
      </c>
      <c r="TV477" s="2">
        <v>150.96</v>
      </c>
      <c r="TW477" s="2">
        <v>148.61000000000001</v>
      </c>
      <c r="TX477" s="2">
        <v>150.86000000000001</v>
      </c>
      <c r="TY477" s="2">
        <v>157.53</v>
      </c>
      <c r="TZ477" s="2">
        <v>157.36000000000001</v>
      </c>
      <c r="UA477" s="2">
        <v>159.12</v>
      </c>
      <c r="UB477" s="2">
        <v>155.56</v>
      </c>
      <c r="UC477" s="57">
        <v>156.29</v>
      </c>
      <c r="UD477" s="57">
        <v>156.51</v>
      </c>
      <c r="UE477" s="2">
        <v>154.24</v>
      </c>
      <c r="UF477" s="2">
        <v>156.18</v>
      </c>
      <c r="UG477" s="2">
        <v>153.44</v>
      </c>
      <c r="UH477" s="2">
        <v>144.97</v>
      </c>
      <c r="UI477" s="2">
        <v>147</v>
      </c>
      <c r="UJ477" s="2">
        <v>146.41</v>
      </c>
      <c r="UK477" s="2">
        <v>148.71</v>
      </c>
      <c r="UL477" s="2">
        <v>147.19999999999999</v>
      </c>
      <c r="UM477" s="2">
        <v>153.59</v>
      </c>
      <c r="UN477" s="2">
        <v>153.06</v>
      </c>
      <c r="UO477" s="2">
        <v>148.72999999999999</v>
      </c>
      <c r="UP477" s="2">
        <v>152.71</v>
      </c>
      <c r="UQ477" s="2">
        <v>159.9</v>
      </c>
      <c r="UR477" s="2">
        <v>152.38</v>
      </c>
      <c r="US477" s="2">
        <v>148.35</v>
      </c>
      <c r="UT477" s="2">
        <v>147.51</v>
      </c>
      <c r="UU477" s="2">
        <v>144.62</v>
      </c>
      <c r="UV477" s="2">
        <v>137.58000000000001</v>
      </c>
      <c r="UW477" s="2">
        <v>128.55000000000001</v>
      </c>
      <c r="UX477" s="2">
        <v>119.11</v>
      </c>
      <c r="UY477" s="2">
        <v>125.1</v>
      </c>
      <c r="UZ477" s="2">
        <v>116.21</v>
      </c>
      <c r="VA477" s="2">
        <v>102.27</v>
      </c>
      <c r="VB477" s="57">
        <f t="shared" si="41"/>
        <v>102.27</v>
      </c>
      <c r="VC477" s="2">
        <v>104.81</v>
      </c>
      <c r="VD477" s="2">
        <v>96.82</v>
      </c>
      <c r="VE477" s="2">
        <v>99.12</v>
      </c>
      <c r="VF477" s="2">
        <v>95.79</v>
      </c>
      <c r="VG477" s="2">
        <v>101.62</v>
      </c>
      <c r="VH477" s="2">
        <v>96.76</v>
      </c>
      <c r="VI477" s="2">
        <v>91.71</v>
      </c>
      <c r="VJ477" s="2">
        <v>92.35</v>
      </c>
      <c r="VK477" s="2">
        <v>92.12</v>
      </c>
      <c r="VL477" s="2">
        <v>91.11</v>
      </c>
      <c r="VM477" s="2">
        <v>90.44</v>
      </c>
      <c r="VN477" s="2">
        <v>88.52</v>
      </c>
      <c r="VO477" s="2">
        <v>90.78</v>
      </c>
      <c r="VP477" s="2">
        <v>96.56</v>
      </c>
      <c r="VQ477" s="2">
        <v>93.49</v>
      </c>
      <c r="VR477" s="2">
        <v>92.61</v>
      </c>
      <c r="VS477" s="2">
        <v>95.41</v>
      </c>
      <c r="VT477" s="2">
        <v>91.89</v>
      </c>
      <c r="VU477" s="2">
        <v>92.48</v>
      </c>
      <c r="VV477" s="2">
        <v>92.02</v>
      </c>
      <c r="VW477" s="2">
        <v>93.55</v>
      </c>
      <c r="VX477" s="2">
        <v>92.98</v>
      </c>
      <c r="VY477" s="2">
        <v>92.8</v>
      </c>
      <c r="VZ477" s="2">
        <v>90.18</v>
      </c>
      <c r="WA477" s="2">
        <v>91.32</v>
      </c>
      <c r="WB477" s="2">
        <v>87.99</v>
      </c>
      <c r="WC477" s="2">
        <v>89.15</v>
      </c>
      <c r="WD477" s="2">
        <v>88.44</v>
      </c>
      <c r="WE477" s="1">
        <v>86.78</v>
      </c>
      <c r="WF477" s="57">
        <v>86.96</v>
      </c>
      <c r="WG477" s="1">
        <v>84.63</v>
      </c>
      <c r="WH477" s="1">
        <v>85.18</v>
      </c>
      <c r="WI477" s="1">
        <v>85.11</v>
      </c>
      <c r="WJ477" s="1">
        <v>83.43</v>
      </c>
      <c r="WK477" s="1">
        <v>83.57</v>
      </c>
      <c r="WL477" s="1">
        <v>84.95</v>
      </c>
      <c r="WM477" s="1">
        <v>85.1</v>
      </c>
      <c r="WN477" s="57">
        <f t="shared" si="40"/>
        <v>85.1</v>
      </c>
      <c r="WO477" s="1">
        <v>86.07</v>
      </c>
      <c r="WP477" s="1">
        <v>88.06</v>
      </c>
      <c r="WQ477" s="1">
        <v>86.59</v>
      </c>
      <c r="WR477" s="1">
        <v>85.62</v>
      </c>
      <c r="WS477" s="1">
        <v>85.71</v>
      </c>
      <c r="WT477" s="1">
        <v>84.51</v>
      </c>
      <c r="WU477" s="1">
        <v>83.27</v>
      </c>
      <c r="WV477" s="5" t="s">
        <v>3</v>
      </c>
    </row>
    <row r="478" spans="1:620" ht="15" x14ac:dyDescent="0.25">
      <c r="A478" s="1">
        <v>55400</v>
      </c>
      <c r="B478" s="1">
        <v>1.125</v>
      </c>
      <c r="C478" s="1" t="s">
        <v>54</v>
      </c>
      <c r="F478" s="1">
        <v>2037</v>
      </c>
      <c r="G478" s="45">
        <v>39134</v>
      </c>
      <c r="H478" s="5">
        <v>50366</v>
      </c>
      <c r="J478" s="7" t="s">
        <v>56</v>
      </c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  <c r="IJ478" s="19"/>
      <c r="IK478" s="19"/>
      <c r="IL478" s="19"/>
      <c r="IM478" s="19"/>
      <c r="IN478" s="19"/>
      <c r="IO478" s="19"/>
      <c r="IP478" s="19"/>
      <c r="IQ478" s="19"/>
      <c r="IR478" s="19"/>
      <c r="IS478" s="19"/>
      <c r="IT478" s="28"/>
      <c r="IU478" s="28"/>
      <c r="IV478" s="28"/>
      <c r="IW478" s="29"/>
      <c r="IX478" s="29"/>
      <c r="IY478" s="34"/>
      <c r="IZ478" s="34"/>
      <c r="JA478" s="34"/>
      <c r="JB478" s="34"/>
      <c r="JC478" s="34"/>
      <c r="JD478" s="34"/>
      <c r="JE478" s="34"/>
      <c r="JF478" s="34"/>
      <c r="JG478" s="34"/>
      <c r="JH478" s="34"/>
      <c r="JI478" s="34"/>
      <c r="JJ478" s="34"/>
      <c r="JK478" s="34"/>
      <c r="JL478" s="34"/>
      <c r="JM478" s="34"/>
      <c r="JN478" s="34"/>
      <c r="JO478" s="34"/>
      <c r="JP478" s="34"/>
      <c r="JQ478" s="34"/>
      <c r="JR478" s="34"/>
      <c r="JS478" s="34"/>
      <c r="JT478" s="34"/>
      <c r="JU478" s="34"/>
      <c r="JV478" s="34"/>
      <c r="JW478" s="34"/>
      <c r="JX478" s="34"/>
      <c r="JY478" s="34"/>
      <c r="JZ478" s="34"/>
      <c r="KA478" s="34"/>
      <c r="KB478" s="34"/>
      <c r="KC478" s="34"/>
      <c r="KD478" s="34"/>
      <c r="KE478" s="17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40"/>
      <c r="LR478" s="2"/>
      <c r="LS478" s="40"/>
      <c r="LT478" s="2"/>
      <c r="LU478" s="40"/>
      <c r="LV478" s="40"/>
      <c r="LW478" s="2"/>
      <c r="LX478" s="2"/>
      <c r="LY478" s="2"/>
      <c r="LZ478" s="2"/>
      <c r="MA478" s="2"/>
      <c r="MB478" s="2"/>
      <c r="MC478" s="40"/>
      <c r="MD478" s="40"/>
      <c r="ME478" s="40"/>
      <c r="MF478" s="2"/>
      <c r="MG478" s="61"/>
      <c r="MH478" s="40"/>
      <c r="MI478" s="2"/>
      <c r="MJ478" s="2"/>
      <c r="MK478" s="40"/>
      <c r="ML478" s="40"/>
      <c r="MM478" s="40"/>
      <c r="MN478" s="2"/>
      <c r="MO478" s="40"/>
      <c r="MP478" s="40"/>
      <c r="MQ478" s="40"/>
      <c r="MR478" s="2"/>
      <c r="MS478" s="40"/>
      <c r="MT478" s="40"/>
      <c r="MU478" s="40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40">
        <v>103.79</v>
      </c>
      <c r="NW478" s="2">
        <v>100.36</v>
      </c>
      <c r="NX478" s="2">
        <v>98.92</v>
      </c>
      <c r="NY478" s="2">
        <v>96.55</v>
      </c>
      <c r="NZ478" s="2">
        <v>96.48</v>
      </c>
      <c r="OA478" s="2">
        <v>101</v>
      </c>
      <c r="OB478" s="2">
        <v>103.18</v>
      </c>
      <c r="OC478" s="2">
        <v>102.14</v>
      </c>
      <c r="OD478" s="2">
        <v>102.59</v>
      </c>
      <c r="OE478" s="2">
        <v>105.14</v>
      </c>
      <c r="OF478" s="2">
        <v>109.69</v>
      </c>
      <c r="OG478" s="2">
        <v>111.13</v>
      </c>
      <c r="OH478" s="2">
        <v>108.85</v>
      </c>
      <c r="OI478" s="2">
        <v>110.19</v>
      </c>
      <c r="OJ478" s="2">
        <v>110.21</v>
      </c>
      <c r="OK478" s="40">
        <v>110.69</v>
      </c>
      <c r="OL478" s="40">
        <v>112.41</v>
      </c>
      <c r="OM478" s="2">
        <v>112.54</v>
      </c>
      <c r="ON478" s="2">
        <v>118.14</v>
      </c>
      <c r="OO478" s="2">
        <v>108.67</v>
      </c>
      <c r="OP478" s="2">
        <v>102.68</v>
      </c>
      <c r="OQ478" s="40">
        <v>102.87</v>
      </c>
      <c r="OR478" s="2">
        <v>113.09</v>
      </c>
      <c r="OS478" s="2">
        <v>106.63</v>
      </c>
      <c r="OT478" s="2">
        <v>95.87</v>
      </c>
      <c r="OU478" s="40">
        <v>104.09</v>
      </c>
      <c r="OV478" s="2">
        <v>102.88</v>
      </c>
      <c r="OW478" s="40">
        <v>105.42</v>
      </c>
      <c r="OX478" s="2">
        <v>110.23</v>
      </c>
      <c r="OY478" s="2">
        <v>108.74</v>
      </c>
      <c r="OZ478" s="2">
        <v>112.82</v>
      </c>
      <c r="PA478" s="2">
        <v>113.61</v>
      </c>
      <c r="PB478" s="2">
        <v>116.31</v>
      </c>
      <c r="PC478" s="2">
        <v>118.1</v>
      </c>
      <c r="PD478" s="2">
        <v>112.64</v>
      </c>
      <c r="PE478" s="2">
        <v>110.74</v>
      </c>
      <c r="PF478" s="40">
        <v>107.7</v>
      </c>
      <c r="PG478" s="2">
        <v>110.92</v>
      </c>
      <c r="PH478" s="2">
        <v>108.97</v>
      </c>
      <c r="PI478" s="2">
        <v>109.2</v>
      </c>
      <c r="PJ478" s="40">
        <v>109.31</v>
      </c>
      <c r="PK478" s="2">
        <v>106.34</v>
      </c>
      <c r="PL478">
        <v>113.29</v>
      </c>
      <c r="PM478" s="2">
        <v>113.9</v>
      </c>
      <c r="PN478" s="2">
        <v>108.94</v>
      </c>
      <c r="PO478" s="2">
        <v>108.97</v>
      </c>
      <c r="PP478" s="2">
        <v>113.47</v>
      </c>
      <c r="PQ478" s="2">
        <v>107.77</v>
      </c>
      <c r="PR478" s="2">
        <v>109.13</v>
      </c>
      <c r="PS478" s="2">
        <v>109.66</v>
      </c>
      <c r="PT478" s="2">
        <v>110.89</v>
      </c>
      <c r="PU478" s="2">
        <v>112.12</v>
      </c>
      <c r="PV478" s="2">
        <v>112.12</v>
      </c>
      <c r="PW478" s="2">
        <v>115.54</v>
      </c>
      <c r="PX478" s="51">
        <v>115.11</v>
      </c>
      <c r="PY478" s="2">
        <v>121.2</v>
      </c>
      <c r="PZ478" s="2">
        <v>120.08</v>
      </c>
      <c r="QA478" s="2">
        <v>130.5</v>
      </c>
      <c r="QB478" s="2">
        <v>133.97</v>
      </c>
      <c r="QC478" s="2">
        <v>133.67000000000002</v>
      </c>
      <c r="QD478" s="2">
        <v>129.37</v>
      </c>
      <c r="QE478" s="2">
        <v>129.09</v>
      </c>
      <c r="QF478" s="2">
        <v>127.74000000000001</v>
      </c>
      <c r="QG478" s="2">
        <v>131.47</v>
      </c>
      <c r="QH478" s="2">
        <v>127.9</v>
      </c>
      <c r="QI478" s="2">
        <v>127.29</v>
      </c>
      <c r="QJ478" s="2">
        <v>127.85</v>
      </c>
      <c r="QK478" s="2">
        <v>121.81</v>
      </c>
      <c r="QL478" s="2">
        <v>122.37</v>
      </c>
      <c r="QM478" s="2">
        <v>125.78</v>
      </c>
      <c r="QN478" s="2">
        <v>127.08</v>
      </c>
      <c r="QO478" s="2">
        <v>132.86000000000001</v>
      </c>
      <c r="QP478" s="2">
        <v>131.37</v>
      </c>
      <c r="QQ478" s="2">
        <v>138.32</v>
      </c>
      <c r="QR478" s="2">
        <v>139.63999999999999</v>
      </c>
      <c r="QS478" s="2">
        <v>134</v>
      </c>
      <c r="QT478" s="2">
        <v>126.71</v>
      </c>
      <c r="QU478" s="2">
        <v>125.85</v>
      </c>
      <c r="QV478" s="2">
        <v>126.24</v>
      </c>
      <c r="QW478" s="2">
        <v>126.54</v>
      </c>
      <c r="QX478" s="2">
        <v>127.97</v>
      </c>
      <c r="QY478" s="2">
        <v>126.3</v>
      </c>
      <c r="QZ478" s="2">
        <v>123.98</v>
      </c>
      <c r="RA478" s="2">
        <v>125.99</v>
      </c>
      <c r="RB478" s="2">
        <v>125.44</v>
      </c>
      <c r="RC478" s="2">
        <v>127.71</v>
      </c>
      <c r="RD478" s="2">
        <v>128.05000000000001</v>
      </c>
      <c r="RE478" s="2">
        <v>129.52000000000001</v>
      </c>
      <c r="RF478" s="2">
        <v>127.9</v>
      </c>
      <c r="RG478" s="2">
        <v>129.13999999999999</v>
      </c>
      <c r="RH478" s="2">
        <v>136.24</v>
      </c>
      <c r="RI478" s="2">
        <v>135.32</v>
      </c>
      <c r="RJ478" s="2">
        <v>137.35</v>
      </c>
      <c r="RK478" s="2">
        <v>144.47</v>
      </c>
      <c r="RL478" s="2">
        <v>146.61000000000001</v>
      </c>
      <c r="RM478" s="2">
        <v>153.24</v>
      </c>
      <c r="RN478" s="2">
        <v>145.18</v>
      </c>
      <c r="RO478" s="2">
        <v>151.4</v>
      </c>
      <c r="RP478" s="2">
        <v>149.24</v>
      </c>
      <c r="RQ478" s="2">
        <v>149.72</v>
      </c>
      <c r="RR478" s="2">
        <v>144.91999999999999</v>
      </c>
      <c r="RS478" s="2">
        <v>148.44999999999999</v>
      </c>
      <c r="RT478" s="2">
        <v>146.82</v>
      </c>
      <c r="RU478" s="2">
        <v>147.37</v>
      </c>
      <c r="RV478" s="2">
        <v>145.4</v>
      </c>
      <c r="RW478" s="2">
        <v>146.1</v>
      </c>
      <c r="RX478" s="2">
        <v>141.69</v>
      </c>
      <c r="RY478" s="51">
        <v>148.59</v>
      </c>
      <c r="RZ478" s="2">
        <v>147.76</v>
      </c>
      <c r="SA478" s="51">
        <v>149.72</v>
      </c>
      <c r="SB478" s="2">
        <v>145.97</v>
      </c>
      <c r="SC478" s="2">
        <v>148.06</v>
      </c>
      <c r="SD478" s="2">
        <v>161.80000000000001</v>
      </c>
      <c r="SE478" s="51">
        <v>164.69</v>
      </c>
      <c r="SF478" s="2">
        <v>177.47</v>
      </c>
      <c r="SG478" s="2">
        <v>176.35</v>
      </c>
      <c r="SH478" s="2">
        <v>173.55</v>
      </c>
      <c r="SI478" s="2">
        <v>164.52</v>
      </c>
      <c r="SJ478" s="2">
        <v>169.64</v>
      </c>
      <c r="SK478" s="2">
        <v>169.94</v>
      </c>
      <c r="SL478" s="2">
        <v>170.74</v>
      </c>
      <c r="SM478" s="2">
        <v>172.15</v>
      </c>
      <c r="SN478" s="2">
        <v>173.79</v>
      </c>
      <c r="SO478" s="2">
        <v>170.96</v>
      </c>
      <c r="SP478" s="2">
        <v>166.06</v>
      </c>
      <c r="SQ478" s="2">
        <v>164.05</v>
      </c>
      <c r="SR478" s="17">
        <v>170.15</v>
      </c>
      <c r="SS478" s="17">
        <v>163.27000000000001</v>
      </c>
      <c r="ST478" s="17">
        <v>163.41</v>
      </c>
      <c r="SU478" s="17">
        <v>164.33</v>
      </c>
      <c r="SV478" s="17">
        <v>167.29</v>
      </c>
      <c r="SW478" s="17">
        <v>163.22</v>
      </c>
      <c r="SX478" s="2">
        <v>161.51</v>
      </c>
      <c r="SY478" s="2">
        <v>165.96</v>
      </c>
      <c r="SZ478" s="2">
        <v>161.88</v>
      </c>
      <c r="TA478" s="2">
        <v>164.42</v>
      </c>
      <c r="TB478" s="2">
        <v>163</v>
      </c>
      <c r="TC478" s="2">
        <v>162.47</v>
      </c>
      <c r="TD478" s="2">
        <v>161.12</v>
      </c>
      <c r="TE478" s="2">
        <v>160.06</v>
      </c>
      <c r="TF478" s="57">
        <v>163.31</v>
      </c>
      <c r="TG478" s="57">
        <v>160.30000000000001</v>
      </c>
      <c r="TH478" s="57">
        <v>164.5</v>
      </c>
      <c r="TI478" s="57">
        <v>164.27</v>
      </c>
      <c r="TJ478" s="57">
        <v>161.99</v>
      </c>
      <c r="TK478" s="57">
        <v>171.57</v>
      </c>
      <c r="TL478" s="40">
        <v>168.35</v>
      </c>
      <c r="TM478" s="40">
        <v>174.93</v>
      </c>
      <c r="TN478" s="40">
        <v>173.72</v>
      </c>
      <c r="TO478" s="2">
        <v>179.3</v>
      </c>
      <c r="TP478" s="40">
        <v>186.2</v>
      </c>
      <c r="TQ478" s="2">
        <v>186.18</v>
      </c>
      <c r="TR478" s="2">
        <v>174.69</v>
      </c>
      <c r="TS478" s="57">
        <v>172.4</v>
      </c>
      <c r="TT478" s="2">
        <v>170.1</v>
      </c>
      <c r="TU478" s="57">
        <v>175.48</v>
      </c>
      <c r="TV478" s="2">
        <v>176.97</v>
      </c>
      <c r="TW478" s="2">
        <v>173.98</v>
      </c>
      <c r="TX478" s="2">
        <v>177.02</v>
      </c>
      <c r="TY478" s="2">
        <v>184.48</v>
      </c>
      <c r="TZ478" s="2">
        <v>184.43</v>
      </c>
      <c r="UA478" s="2">
        <v>186.63</v>
      </c>
      <c r="UB478" s="2">
        <v>182.1</v>
      </c>
      <c r="UC478" s="57">
        <v>182.53</v>
      </c>
      <c r="UD478" s="57">
        <v>182.82</v>
      </c>
      <c r="UE478" s="2">
        <v>180.26</v>
      </c>
      <c r="UF478" s="2">
        <v>182.45</v>
      </c>
      <c r="UG478" s="2">
        <v>179.01</v>
      </c>
      <c r="UH478" s="2">
        <v>168.98</v>
      </c>
      <c r="UI478" s="2">
        <v>171.1</v>
      </c>
      <c r="UJ478" s="2">
        <v>170.27</v>
      </c>
      <c r="UK478" s="2">
        <v>172.57</v>
      </c>
      <c r="UL478" s="2">
        <v>170.85</v>
      </c>
      <c r="UM478" s="2">
        <v>178.28</v>
      </c>
      <c r="UN478" s="2">
        <v>177.56</v>
      </c>
      <c r="UO478" s="2">
        <v>172.46</v>
      </c>
      <c r="UP478" s="2">
        <v>176.95</v>
      </c>
      <c r="UQ478" s="2">
        <v>185.28</v>
      </c>
      <c r="UR478" s="2">
        <v>176.32</v>
      </c>
      <c r="US478" s="2">
        <v>171.41</v>
      </c>
      <c r="UT478" s="2">
        <v>170.16</v>
      </c>
      <c r="UU478" s="2">
        <v>166.4</v>
      </c>
      <c r="UV478" s="2">
        <v>158</v>
      </c>
      <c r="UW478" s="2">
        <v>147.54</v>
      </c>
      <c r="UX478" s="2">
        <v>136.78</v>
      </c>
      <c r="UY478" s="2">
        <v>143.4</v>
      </c>
      <c r="UZ478" s="2">
        <v>132.93</v>
      </c>
      <c r="VA478" s="2">
        <v>117.62</v>
      </c>
      <c r="VB478" s="57">
        <f t="shared" si="41"/>
        <v>117.62</v>
      </c>
      <c r="VC478" s="2">
        <v>119.42</v>
      </c>
      <c r="VD478" s="2">
        <v>110.27</v>
      </c>
      <c r="VE478" s="2">
        <v>112.86</v>
      </c>
      <c r="VF478" s="2">
        <v>108.9</v>
      </c>
      <c r="VG478" s="2">
        <v>115.43</v>
      </c>
      <c r="VH478" s="2">
        <v>109.74</v>
      </c>
      <c r="VI478" s="2">
        <v>104.06</v>
      </c>
      <c r="VJ478" s="2">
        <v>104.57</v>
      </c>
      <c r="VK478" s="2">
        <v>104.18</v>
      </c>
      <c r="VL478" s="2">
        <v>102.96</v>
      </c>
      <c r="VM478" s="2">
        <v>101.96</v>
      </c>
      <c r="VN478" s="2">
        <v>99.69</v>
      </c>
      <c r="VO478" s="2">
        <v>102.2</v>
      </c>
      <c r="VP478" s="2">
        <v>108.42</v>
      </c>
      <c r="VQ478" s="2">
        <v>104.94</v>
      </c>
      <c r="VR478" s="2">
        <v>103.98</v>
      </c>
      <c r="VS478" s="2">
        <v>107.08</v>
      </c>
      <c r="VT478" s="2">
        <v>103.06</v>
      </c>
      <c r="VU478" s="2">
        <v>103.62</v>
      </c>
      <c r="VV478" s="2">
        <v>103.02</v>
      </c>
      <c r="VW478" s="2">
        <v>104.66</v>
      </c>
      <c r="VX478" s="2">
        <v>103.96</v>
      </c>
      <c r="VY478" s="2">
        <v>103.72</v>
      </c>
      <c r="VZ478" s="2">
        <v>100.67</v>
      </c>
      <c r="WA478" s="2">
        <v>101.87</v>
      </c>
      <c r="WB478" s="2">
        <v>97.98</v>
      </c>
      <c r="WC478" s="2">
        <v>99.2</v>
      </c>
      <c r="WD478" s="2">
        <v>98.36</v>
      </c>
      <c r="WE478" s="1">
        <v>96.37</v>
      </c>
      <c r="WF478" s="57">
        <v>96.53</v>
      </c>
      <c r="WG478" s="1">
        <v>93.58</v>
      </c>
      <c r="WH478" s="1">
        <v>94.21</v>
      </c>
      <c r="WI478" s="1">
        <v>93.98</v>
      </c>
      <c r="WJ478" s="1">
        <v>91.98</v>
      </c>
      <c r="WK478" s="1">
        <v>92.05</v>
      </c>
      <c r="WL478" s="1">
        <v>93.57</v>
      </c>
      <c r="WM478" s="1">
        <v>93.67</v>
      </c>
      <c r="WN478" s="57">
        <f t="shared" si="40"/>
        <v>93.67</v>
      </c>
      <c r="WO478" s="1">
        <v>94.59</v>
      </c>
      <c r="WP478" s="1">
        <v>96.8</v>
      </c>
      <c r="WQ478" s="1">
        <v>95.02</v>
      </c>
      <c r="WR478" s="1">
        <v>93.81</v>
      </c>
      <c r="WS478" s="1">
        <v>93.89</v>
      </c>
      <c r="WT478" s="1">
        <v>92.42</v>
      </c>
      <c r="WU478" s="1">
        <v>90.91</v>
      </c>
      <c r="WV478" s="5" t="s">
        <v>3</v>
      </c>
    </row>
    <row r="479" spans="1:620" x14ac:dyDescent="0.2">
      <c r="A479" s="1">
        <v>55402</v>
      </c>
      <c r="B479" s="1">
        <v>1.75</v>
      </c>
      <c r="C479" s="1" t="s">
        <v>54</v>
      </c>
      <c r="F479" s="1">
        <v>2038</v>
      </c>
      <c r="G479" s="45">
        <v>45819</v>
      </c>
      <c r="H479" s="6">
        <v>50670</v>
      </c>
      <c r="J479" s="7" t="s">
        <v>56</v>
      </c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/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  <c r="HZ479" s="19"/>
      <c r="IA479" s="19"/>
      <c r="IB479" s="19"/>
      <c r="IC479" s="19"/>
      <c r="ID479" s="19"/>
      <c r="IE479" s="19"/>
      <c r="IF479" s="19"/>
      <c r="IG479" s="19"/>
      <c r="IH479" s="19"/>
      <c r="II479" s="19"/>
      <c r="IJ479" s="19"/>
      <c r="IK479" s="19"/>
      <c r="IL479" s="19"/>
      <c r="IM479" s="19"/>
      <c r="IN479" s="19"/>
      <c r="IO479" s="19"/>
      <c r="IP479" s="19"/>
      <c r="IQ479" s="19"/>
      <c r="IR479" s="19"/>
      <c r="IS479" s="19"/>
      <c r="IT479" s="28"/>
      <c r="IU479" s="28"/>
      <c r="IV479" s="28"/>
      <c r="IW479" s="29"/>
      <c r="IX479" s="29"/>
      <c r="IY479" s="34"/>
      <c r="IZ479" s="34"/>
      <c r="JA479" s="34"/>
      <c r="JB479" s="34"/>
      <c r="JC479" s="34"/>
      <c r="JD479" s="34"/>
      <c r="JE479" s="34"/>
      <c r="JF479" s="34"/>
      <c r="JG479" s="34"/>
      <c r="JH479" s="34"/>
      <c r="JI479" s="34"/>
      <c r="JJ479" s="34"/>
      <c r="JK479" s="34"/>
      <c r="JL479" s="34"/>
      <c r="JM479" s="34"/>
      <c r="JN479" s="34"/>
      <c r="JO479" s="34"/>
      <c r="JP479" s="34"/>
      <c r="JQ479" s="34"/>
      <c r="JR479" s="34"/>
      <c r="JS479" s="34"/>
      <c r="JT479" s="34"/>
      <c r="JU479" s="34"/>
      <c r="JV479" s="34"/>
      <c r="JW479" s="34"/>
      <c r="JX479" s="34"/>
      <c r="JY479" s="34"/>
      <c r="JZ479" s="34"/>
      <c r="KA479" s="34"/>
      <c r="KB479" s="34"/>
      <c r="KC479" s="34"/>
      <c r="KD479" s="34"/>
      <c r="KE479" s="17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40"/>
      <c r="LR479" s="2"/>
      <c r="LS479" s="40"/>
      <c r="LT479" s="2"/>
      <c r="LU479" s="40"/>
      <c r="LV479" s="40"/>
      <c r="LW479" s="2"/>
      <c r="LX479" s="2"/>
      <c r="LY479" s="2"/>
      <c r="LZ479" s="2"/>
      <c r="MA479" s="2"/>
      <c r="MB479" s="2"/>
      <c r="MC479" s="40"/>
      <c r="MD479" s="40"/>
      <c r="ME479" s="40"/>
      <c r="MF479" s="2"/>
      <c r="MG479" s="62"/>
      <c r="MH479" s="40"/>
      <c r="MI479" s="2"/>
      <c r="MJ479" s="2"/>
      <c r="MK479" s="40"/>
      <c r="ML479" s="40"/>
      <c r="MM479" s="40"/>
      <c r="MN479" s="2"/>
      <c r="MO479" s="40"/>
      <c r="MP479" s="40"/>
      <c r="MQ479" s="40"/>
      <c r="MR479" s="2"/>
      <c r="MS479" s="40"/>
      <c r="MT479" s="40"/>
      <c r="MU479" s="40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40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40"/>
      <c r="OL479" s="40"/>
      <c r="OM479" s="2"/>
      <c r="ON479" s="2"/>
      <c r="OO479" s="2"/>
      <c r="OP479" s="2"/>
      <c r="OQ479" s="40"/>
      <c r="OR479" s="2"/>
      <c r="OS479" s="2"/>
      <c r="OT479" s="2"/>
      <c r="OU479" s="40"/>
      <c r="OV479" s="2"/>
      <c r="OW479" s="40"/>
      <c r="OX479" s="2"/>
      <c r="OY479" s="2"/>
      <c r="OZ479" s="2"/>
      <c r="PA479" s="2"/>
      <c r="PB479" s="2"/>
      <c r="PC479" s="2"/>
      <c r="PD479" s="2"/>
      <c r="PE479" s="2"/>
      <c r="PF479" s="40"/>
      <c r="PG479" s="2"/>
      <c r="PH479" s="2"/>
      <c r="PI479" s="2"/>
      <c r="PJ479" s="40"/>
      <c r="PK479" s="2"/>
      <c r="PL479" s="6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51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51"/>
      <c r="RZ479" s="2"/>
      <c r="SA479" s="51"/>
      <c r="SB479" s="2"/>
      <c r="SC479" s="2"/>
      <c r="SD479" s="2"/>
      <c r="SE479" s="51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17"/>
      <c r="SS479" s="17"/>
      <c r="ST479" s="17"/>
      <c r="SU479" s="17"/>
      <c r="SV479" s="17"/>
      <c r="SW479" s="17"/>
      <c r="SX479" s="2"/>
      <c r="SY479" s="2"/>
      <c r="SZ479" s="2"/>
      <c r="TA479" s="2"/>
      <c r="TB479" s="2"/>
      <c r="TC479" s="2"/>
      <c r="TD479" s="2"/>
      <c r="TE479" s="2"/>
      <c r="TF479" s="57"/>
      <c r="TG479" s="57"/>
      <c r="TH479" s="57"/>
      <c r="TI479" s="57"/>
      <c r="TJ479" s="57"/>
      <c r="TK479" s="57"/>
      <c r="TL479" s="40"/>
      <c r="TM479" s="40"/>
      <c r="TN479" s="40"/>
      <c r="TO479" s="2"/>
      <c r="TP479" s="40"/>
      <c r="TQ479" s="2"/>
      <c r="TR479" s="2"/>
      <c r="TS479" s="57"/>
      <c r="TT479" s="2"/>
      <c r="TU479" s="57"/>
      <c r="TV479" s="2"/>
      <c r="TW479" s="2"/>
      <c r="TX479" s="2"/>
      <c r="TY479" s="2"/>
      <c r="TZ479" s="2"/>
      <c r="UA479" s="2"/>
      <c r="UB479" s="2"/>
      <c r="UC479" s="57"/>
      <c r="UD479" s="57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57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1"/>
      <c r="WF479" s="57"/>
      <c r="WH479" s="1">
        <v>100.17</v>
      </c>
      <c r="WI479" s="1">
        <v>99.74</v>
      </c>
      <c r="WJ479" s="1">
        <v>97.39</v>
      </c>
      <c r="WK479" s="1">
        <v>97.47</v>
      </c>
      <c r="WL479" s="1">
        <v>99.18</v>
      </c>
      <c r="WM479" s="1">
        <v>99.42</v>
      </c>
      <c r="WN479" s="57">
        <f t="shared" si="40"/>
        <v>99.42</v>
      </c>
      <c r="WO479" s="1">
        <v>100.4</v>
      </c>
      <c r="WP479" s="1">
        <v>102.74</v>
      </c>
      <c r="WQ479" s="1">
        <v>100.71</v>
      </c>
      <c r="WR479" s="1">
        <v>99.36</v>
      </c>
      <c r="WS479" s="1">
        <v>99.51</v>
      </c>
      <c r="WT479" s="1">
        <v>97.79</v>
      </c>
      <c r="WU479" s="1">
        <v>96.21</v>
      </c>
      <c r="WV479" s="5" t="s">
        <v>3</v>
      </c>
    </row>
    <row r="480" spans="1:620" ht="15" x14ac:dyDescent="0.25">
      <c r="A480" s="1">
        <v>55405</v>
      </c>
      <c r="B480" s="1">
        <v>0.125</v>
      </c>
      <c r="C480" s="1" t="s">
        <v>54</v>
      </c>
      <c r="F480" s="1">
        <v>2039</v>
      </c>
      <c r="G480" s="45">
        <v>44342</v>
      </c>
      <c r="H480" s="5">
        <v>50851</v>
      </c>
      <c r="J480" s="7" t="s">
        <v>56</v>
      </c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  <c r="FG480" s="19"/>
      <c r="FH480" s="19"/>
      <c r="FI480" s="19"/>
      <c r="FJ480" s="19"/>
      <c r="FK480" s="19"/>
      <c r="FL480" s="19"/>
      <c r="FM480" s="19"/>
      <c r="FN480" s="19"/>
      <c r="FO480" s="19"/>
      <c r="FP480" s="19"/>
      <c r="FQ480" s="19"/>
      <c r="FR480" s="19"/>
      <c r="FS480" s="19"/>
      <c r="FT480" s="19"/>
      <c r="FU480" s="19"/>
      <c r="FV480" s="19"/>
      <c r="FW480" s="19"/>
      <c r="FX480" s="19"/>
      <c r="FY480" s="19"/>
      <c r="FZ480" s="19"/>
      <c r="GA480" s="19"/>
      <c r="GB480" s="19"/>
      <c r="GC480" s="19"/>
      <c r="GD480" s="19"/>
      <c r="GE480" s="19"/>
      <c r="GF480" s="19"/>
      <c r="GG480" s="19"/>
      <c r="GH480" s="19"/>
      <c r="GI480" s="19"/>
      <c r="GJ480" s="19"/>
      <c r="GK480" s="19"/>
      <c r="GL480" s="19"/>
      <c r="GM480" s="19"/>
      <c r="GN480" s="19"/>
      <c r="GO480" s="19"/>
      <c r="GP480" s="19"/>
      <c r="GQ480" s="19"/>
      <c r="GR480" s="19"/>
      <c r="GS480" s="19"/>
      <c r="GT480" s="19"/>
      <c r="GU480" s="19"/>
      <c r="GV480" s="19"/>
      <c r="GW480" s="19"/>
      <c r="GX480" s="19"/>
      <c r="GY480" s="19"/>
      <c r="GZ480" s="19"/>
      <c r="HA480" s="19"/>
      <c r="HB480" s="19"/>
      <c r="HC480" s="19"/>
      <c r="HD480" s="19"/>
      <c r="HE480" s="19"/>
      <c r="HF480" s="19"/>
      <c r="HG480" s="19"/>
      <c r="HH480" s="19"/>
      <c r="HI480" s="19"/>
      <c r="HJ480" s="19"/>
      <c r="HK480" s="19"/>
      <c r="HL480" s="19"/>
      <c r="HM480" s="19"/>
      <c r="HN480" s="19"/>
      <c r="HO480" s="19"/>
      <c r="HP480" s="19"/>
      <c r="HQ480" s="19"/>
      <c r="HR480" s="19"/>
      <c r="HS480" s="19"/>
      <c r="HT480" s="19"/>
      <c r="HU480" s="19"/>
      <c r="HV480" s="19"/>
      <c r="HW480" s="19"/>
      <c r="HX480" s="19"/>
      <c r="HY480" s="19"/>
      <c r="HZ480" s="19"/>
      <c r="IA480" s="19"/>
      <c r="IB480" s="19"/>
      <c r="IC480" s="19"/>
      <c r="ID480" s="19"/>
      <c r="IE480" s="19"/>
      <c r="IF480" s="19"/>
      <c r="IG480" s="19"/>
      <c r="IH480" s="19"/>
      <c r="II480" s="19"/>
      <c r="IJ480" s="19"/>
      <c r="IK480" s="19"/>
      <c r="IL480" s="19"/>
      <c r="IM480" s="19"/>
      <c r="IN480" s="19"/>
      <c r="IO480" s="19"/>
      <c r="IP480" s="19"/>
      <c r="IQ480" s="19"/>
      <c r="IR480" s="19"/>
      <c r="IS480" s="19"/>
      <c r="IT480" s="28"/>
      <c r="IU480" s="28"/>
      <c r="IV480" s="28"/>
      <c r="IW480" s="29"/>
      <c r="IX480" s="29"/>
      <c r="IY480" s="34"/>
      <c r="IZ480" s="34"/>
      <c r="JA480" s="34"/>
      <c r="JB480" s="34"/>
      <c r="JC480" s="34"/>
      <c r="JD480" s="34"/>
      <c r="JE480" s="34"/>
      <c r="JF480" s="34"/>
      <c r="JG480" s="34"/>
      <c r="JH480" s="34"/>
      <c r="JI480" s="34"/>
      <c r="JJ480" s="34"/>
      <c r="JK480" s="34"/>
      <c r="JL480" s="34"/>
      <c r="JM480" s="34"/>
      <c r="JN480" s="34"/>
      <c r="JO480" s="34"/>
      <c r="JP480" s="34"/>
      <c r="JQ480" s="34"/>
      <c r="JR480" s="34"/>
      <c r="JS480" s="34"/>
      <c r="JT480" s="34"/>
      <c r="JU480" s="34"/>
      <c r="JV480" s="34"/>
      <c r="JW480" s="34"/>
      <c r="JX480" s="34"/>
      <c r="JY480" s="34"/>
      <c r="JZ480" s="34"/>
      <c r="KA480" s="34"/>
      <c r="KB480" s="34"/>
      <c r="KC480" s="34"/>
      <c r="KD480" s="34"/>
      <c r="KE480" s="17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40"/>
      <c r="LR480" s="2"/>
      <c r="LS480" s="40"/>
      <c r="LT480" s="2"/>
      <c r="LU480" s="40"/>
      <c r="LV480" s="40"/>
      <c r="LW480" s="2"/>
      <c r="LX480" s="2"/>
      <c r="LY480" s="2"/>
      <c r="LZ480" s="2"/>
      <c r="MA480" s="2"/>
      <c r="MB480" s="2"/>
      <c r="MC480" s="40"/>
      <c r="MD480" s="40"/>
      <c r="ME480" s="40"/>
      <c r="MF480" s="2"/>
      <c r="MG480" s="61"/>
      <c r="MH480" s="40"/>
      <c r="MI480" s="2"/>
      <c r="MJ480" s="2"/>
      <c r="MK480" s="40"/>
      <c r="ML480" s="40"/>
      <c r="MM480" s="40"/>
      <c r="MN480" s="2"/>
      <c r="MO480" s="40"/>
      <c r="MP480" s="40"/>
      <c r="MQ480" s="40"/>
      <c r="MR480" s="2"/>
      <c r="MS480" s="40"/>
      <c r="MT480" s="40"/>
      <c r="MU480" s="40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40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40"/>
      <c r="OL480" s="40"/>
      <c r="OM480" s="2"/>
      <c r="ON480" s="2"/>
      <c r="OO480" s="2"/>
      <c r="OP480" s="2"/>
      <c r="OQ480" s="40"/>
      <c r="OR480" s="2"/>
      <c r="OS480" s="2"/>
      <c r="OT480" s="2"/>
      <c r="OU480" s="40"/>
      <c r="OV480" s="2"/>
      <c r="OW480" s="40"/>
      <c r="OX480" s="2"/>
      <c r="OY480" s="2"/>
      <c r="OZ480" s="2"/>
      <c r="PA480" s="2"/>
      <c r="PB480" s="2"/>
      <c r="PC480" s="2"/>
      <c r="PD480" s="2"/>
      <c r="PE480" s="2"/>
      <c r="PF480" s="40"/>
      <c r="PG480" s="2"/>
      <c r="PH480" s="2"/>
      <c r="PI480" s="2"/>
      <c r="PJ480" s="40"/>
      <c r="PK480" s="2"/>
      <c r="PL480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51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51"/>
      <c r="RZ480" s="2"/>
      <c r="SA480" s="51"/>
      <c r="SB480" s="2"/>
      <c r="SC480" s="2"/>
      <c r="SD480" s="2"/>
      <c r="SE480" s="51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17"/>
      <c r="SS480" s="17"/>
      <c r="ST480" s="17"/>
      <c r="SU480" s="17"/>
      <c r="SV480" s="17"/>
      <c r="SW480" s="17"/>
      <c r="SX480" s="2"/>
      <c r="SY480" s="2"/>
      <c r="SZ480" s="2"/>
      <c r="TA480" s="2"/>
      <c r="TB480" s="2"/>
      <c r="TC480" s="2"/>
      <c r="TD480" s="2"/>
      <c r="TE480" s="2"/>
      <c r="TF480" s="57"/>
      <c r="TG480" s="57"/>
      <c r="TH480" s="57"/>
      <c r="TI480" s="57"/>
      <c r="TJ480" s="57"/>
      <c r="TK480" s="57"/>
      <c r="TL480" s="40"/>
      <c r="TM480" s="40"/>
      <c r="TN480" s="40"/>
      <c r="TO480" s="2"/>
      <c r="TP480" s="40"/>
      <c r="TQ480" s="2"/>
      <c r="TR480" s="2"/>
      <c r="TS480" s="57"/>
      <c r="TT480" s="2"/>
      <c r="TU480" s="57"/>
      <c r="TV480" s="2"/>
      <c r="TW480" s="2"/>
      <c r="TX480" s="2"/>
      <c r="TY480" s="2"/>
      <c r="TZ480" s="2"/>
      <c r="UA480" s="2"/>
      <c r="UB480" s="2"/>
      <c r="UC480" s="57"/>
      <c r="UD480" s="57"/>
      <c r="UE480" s="2"/>
      <c r="UF480" s="2"/>
      <c r="UG480" s="2"/>
      <c r="UH480" s="2"/>
      <c r="UI480" s="2"/>
      <c r="UJ480" s="2"/>
      <c r="UK480" s="2">
        <v>154.59</v>
      </c>
      <c r="UL480" s="2">
        <v>152.81</v>
      </c>
      <c r="UM480" s="2">
        <v>160.71</v>
      </c>
      <c r="UN480" s="2">
        <v>160.15</v>
      </c>
      <c r="UO480" s="2">
        <v>154.44999999999999</v>
      </c>
      <c r="UP480" s="2">
        <v>159.5</v>
      </c>
      <c r="UQ480" s="2">
        <v>167.89</v>
      </c>
      <c r="UR480" s="2">
        <v>158.52000000000001</v>
      </c>
      <c r="US480" s="2">
        <v>154.1</v>
      </c>
      <c r="UT480" s="2">
        <v>152.28</v>
      </c>
      <c r="UU480" s="2">
        <v>149.38</v>
      </c>
      <c r="UV480" s="2">
        <v>140.69</v>
      </c>
      <c r="UW480" s="2">
        <v>130.30000000000001</v>
      </c>
      <c r="UX480" s="2">
        <v>120.02</v>
      </c>
      <c r="UY480" s="2">
        <v>125.61</v>
      </c>
      <c r="UZ480" s="2">
        <v>116.03</v>
      </c>
      <c r="VA480" s="2">
        <v>103.43</v>
      </c>
      <c r="VB480" s="57">
        <f t="shared" si="41"/>
        <v>103.43</v>
      </c>
      <c r="VC480" s="2">
        <v>102.67</v>
      </c>
      <c r="VD480" s="2">
        <v>95.07</v>
      </c>
      <c r="VE480" s="2">
        <v>97.34</v>
      </c>
      <c r="VF480" s="2">
        <v>93.18</v>
      </c>
      <c r="VG480" s="2">
        <v>99.36</v>
      </c>
      <c r="VH480" s="2">
        <v>93.92</v>
      </c>
      <c r="VI480" s="2">
        <v>88.07</v>
      </c>
      <c r="VJ480" s="2">
        <v>89.25</v>
      </c>
      <c r="VK480" s="2">
        <v>88.37</v>
      </c>
      <c r="VL480" s="2">
        <v>87.2</v>
      </c>
      <c r="VM480" s="2">
        <v>85.71</v>
      </c>
      <c r="VN480" s="2">
        <v>83.81</v>
      </c>
      <c r="VO480" s="2">
        <v>86.4</v>
      </c>
      <c r="VP480" s="2">
        <v>92.39</v>
      </c>
      <c r="VQ480" s="2">
        <v>88.72</v>
      </c>
      <c r="VR480" s="2">
        <v>88.33</v>
      </c>
      <c r="VS480" s="2">
        <v>91.16</v>
      </c>
      <c r="VT480" s="2">
        <v>87.27</v>
      </c>
      <c r="VU480" s="2">
        <v>88.01</v>
      </c>
      <c r="VV480" s="2">
        <v>87.66</v>
      </c>
      <c r="VW480" s="2">
        <v>89.05</v>
      </c>
      <c r="VX480" s="2">
        <v>88.54</v>
      </c>
      <c r="VY480" s="2">
        <v>88.33</v>
      </c>
      <c r="VZ480" s="2">
        <v>85.74</v>
      </c>
      <c r="WA480" s="2">
        <v>86.53</v>
      </c>
      <c r="WB480" s="2">
        <v>82.65</v>
      </c>
      <c r="WC480" s="2">
        <v>83.7</v>
      </c>
      <c r="WD480" s="2">
        <v>83.08</v>
      </c>
      <c r="WE480" s="1">
        <v>81.069999999999993</v>
      </c>
      <c r="WF480" s="57">
        <v>80.97</v>
      </c>
      <c r="WG480" s="1">
        <v>78.69</v>
      </c>
      <c r="WH480" s="1">
        <v>79.38</v>
      </c>
      <c r="WI480" s="1">
        <v>79.03</v>
      </c>
      <c r="WJ480" s="1">
        <v>77.03</v>
      </c>
      <c r="WK480" s="1">
        <v>77.64</v>
      </c>
      <c r="WL480" s="1">
        <v>79.45</v>
      </c>
      <c r="WM480" s="1">
        <v>79.52</v>
      </c>
      <c r="WN480" s="57">
        <f t="shared" si="40"/>
        <v>79.52</v>
      </c>
      <c r="WO480" s="1">
        <v>80.510000000000005</v>
      </c>
      <c r="WP480" s="1">
        <v>82.83</v>
      </c>
      <c r="WQ480" s="1">
        <v>80.75</v>
      </c>
      <c r="WR480" s="1">
        <v>79.56</v>
      </c>
      <c r="WS480" s="1">
        <v>79.92</v>
      </c>
      <c r="WT480" s="1">
        <v>78.59</v>
      </c>
      <c r="WU480" s="1">
        <v>77.11</v>
      </c>
      <c r="WV480" s="5" t="s">
        <v>3</v>
      </c>
    </row>
    <row r="481" spans="1:620" ht="15" x14ac:dyDescent="0.25">
      <c r="A481" s="1">
        <v>55410</v>
      </c>
      <c r="B481" s="1">
        <v>0.625</v>
      </c>
      <c r="C481" s="1" t="s">
        <v>54</v>
      </c>
      <c r="F481" s="1">
        <v>2040</v>
      </c>
      <c r="G481" s="45">
        <v>40206</v>
      </c>
      <c r="H481" s="5">
        <v>51217</v>
      </c>
      <c r="J481" s="7" t="s">
        <v>56</v>
      </c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2"/>
      <c r="BI481" s="2"/>
      <c r="BJ481" s="2"/>
      <c r="BK481" s="2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9"/>
      <c r="FQ481" s="19"/>
      <c r="FR481" s="19"/>
      <c r="FS481" s="19"/>
      <c r="FT481" s="19"/>
      <c r="FU481" s="19"/>
      <c r="FV481" s="19"/>
      <c r="FW481" s="19"/>
      <c r="FX481" s="19"/>
      <c r="FY481" s="19"/>
      <c r="FZ481" s="19"/>
      <c r="GA481" s="19"/>
      <c r="GB481" s="19"/>
      <c r="GC481" s="19"/>
      <c r="GD481" s="19"/>
      <c r="GE481" s="19"/>
      <c r="GF481" s="19"/>
      <c r="GG481" s="19"/>
      <c r="GH481" s="19"/>
      <c r="GI481" s="19"/>
      <c r="GJ481" s="19"/>
      <c r="GK481" s="19"/>
      <c r="GL481" s="19"/>
      <c r="GM481" s="19"/>
      <c r="GN481" s="19"/>
      <c r="GO481" s="19"/>
      <c r="GP481" s="19"/>
      <c r="GQ481" s="19"/>
      <c r="GR481" s="19"/>
      <c r="GS481" s="19"/>
      <c r="GT481" s="19"/>
      <c r="GU481" s="19"/>
      <c r="GV481" s="19"/>
      <c r="GW481" s="19"/>
      <c r="GX481" s="19"/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  <c r="HZ481" s="19"/>
      <c r="IA481" s="19"/>
      <c r="IB481" s="19"/>
      <c r="IC481" s="19"/>
      <c r="ID481" s="19"/>
      <c r="IE481" s="19"/>
      <c r="IF481" s="19"/>
      <c r="IG481" s="19"/>
      <c r="IH481" s="19"/>
      <c r="II481" s="19"/>
      <c r="IJ481" s="19"/>
      <c r="IK481" s="19"/>
      <c r="IL481" s="19"/>
      <c r="IM481" s="19"/>
      <c r="IN481" s="19"/>
      <c r="IO481" s="19"/>
      <c r="IP481" s="19"/>
      <c r="IQ481" s="19"/>
      <c r="IR481" s="19"/>
      <c r="IS481" s="19"/>
      <c r="IT481" s="28"/>
      <c r="IU481" s="28"/>
      <c r="IV481" s="28"/>
      <c r="IW481" s="29"/>
      <c r="IX481" s="29"/>
      <c r="IY481" s="34"/>
      <c r="IZ481" s="34"/>
      <c r="JA481" s="34"/>
      <c r="JB481" s="34"/>
      <c r="JC481" s="34"/>
      <c r="JD481" s="34"/>
      <c r="JE481" s="34"/>
      <c r="JF481" s="34"/>
      <c r="JG481" s="34"/>
      <c r="JH481" s="34"/>
      <c r="JI481" s="34"/>
      <c r="JJ481" s="34"/>
      <c r="JK481" s="34"/>
      <c r="JL481" s="34"/>
      <c r="JM481" s="34"/>
      <c r="JN481" s="34"/>
      <c r="JO481" s="34"/>
      <c r="JP481" s="34"/>
      <c r="JQ481" s="34"/>
      <c r="JR481" s="34"/>
      <c r="JS481" s="34"/>
      <c r="JT481" s="34"/>
      <c r="JU481" s="34"/>
      <c r="JV481" s="34"/>
      <c r="JW481" s="34"/>
      <c r="JX481" s="34"/>
      <c r="JY481" s="34"/>
      <c r="JZ481" s="34"/>
      <c r="KA481" s="34"/>
      <c r="KB481" s="34"/>
      <c r="KC481" s="34"/>
      <c r="KD481" s="34"/>
      <c r="KE481" s="17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40"/>
      <c r="LR481" s="2"/>
      <c r="LS481" s="40"/>
      <c r="LT481" s="2"/>
      <c r="LU481" s="40"/>
      <c r="LV481" s="40"/>
      <c r="LW481" s="2"/>
      <c r="LX481" s="2"/>
      <c r="LY481" s="2"/>
      <c r="LZ481" s="2"/>
      <c r="MA481" s="2"/>
      <c r="MB481" s="2"/>
      <c r="MC481" s="40"/>
      <c r="MD481" s="40"/>
      <c r="ME481" s="40"/>
      <c r="MF481" s="2"/>
      <c r="MG481" s="61"/>
      <c r="MH481" s="40"/>
      <c r="MI481" s="2"/>
      <c r="MJ481" s="2"/>
      <c r="MK481" s="40"/>
      <c r="ML481" s="40"/>
      <c r="MM481" s="40"/>
      <c r="MN481" s="2"/>
      <c r="MO481" s="40"/>
      <c r="MP481" s="40"/>
      <c r="MQ481" s="40"/>
      <c r="MR481" s="2"/>
      <c r="MS481" s="40"/>
      <c r="MT481" s="40"/>
      <c r="MU481" s="40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40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40"/>
      <c r="OL481" s="40"/>
      <c r="OM481" s="2"/>
      <c r="ON481" s="2"/>
      <c r="OO481" s="2"/>
      <c r="OP481" s="2"/>
      <c r="OQ481" s="40"/>
      <c r="OR481" s="2"/>
      <c r="OS481" s="2"/>
      <c r="OT481" s="2"/>
      <c r="OU481" s="40"/>
      <c r="OV481" s="2"/>
      <c r="OW481" s="40"/>
      <c r="OX481" s="2"/>
      <c r="OY481" s="2"/>
      <c r="OZ481" s="2"/>
      <c r="PA481" s="2"/>
      <c r="PB481" s="2"/>
      <c r="PC481" s="2"/>
      <c r="PD481" s="2"/>
      <c r="PE481" s="2"/>
      <c r="PF481" s="40">
        <v>95.26</v>
      </c>
      <c r="PG481" s="2">
        <v>97.89</v>
      </c>
      <c r="PH481" s="2">
        <v>96.01</v>
      </c>
      <c r="PI481" s="2">
        <v>96.49</v>
      </c>
      <c r="PJ481" s="40">
        <v>96.74</v>
      </c>
      <c r="PK481" s="2">
        <v>93.7</v>
      </c>
      <c r="PL481">
        <v>100.2</v>
      </c>
      <c r="PM481" s="2">
        <v>100.97</v>
      </c>
      <c r="PN481" s="2">
        <v>96.08</v>
      </c>
      <c r="PO481" s="2">
        <v>96.49</v>
      </c>
      <c r="PP481" s="2">
        <v>100.98</v>
      </c>
      <c r="PQ481" s="2">
        <v>95.41</v>
      </c>
      <c r="PR481" s="2">
        <v>96.78</v>
      </c>
      <c r="PS481" s="2">
        <v>97.38</v>
      </c>
      <c r="PT481" s="2">
        <v>98.63</v>
      </c>
      <c r="PU481" s="2">
        <v>100.02</v>
      </c>
      <c r="PV481" s="2">
        <v>100.06</v>
      </c>
      <c r="PW481" s="2">
        <v>103.27</v>
      </c>
      <c r="PX481" s="51">
        <v>102.79</v>
      </c>
      <c r="PY481" s="2">
        <v>108.65</v>
      </c>
      <c r="PZ481" s="2">
        <v>107.49000000000001</v>
      </c>
      <c r="QA481" s="2">
        <v>118.51</v>
      </c>
      <c r="QB481" s="2">
        <v>121.63</v>
      </c>
      <c r="QC481" s="2">
        <v>121.83</v>
      </c>
      <c r="QD481" s="2">
        <v>116.92</v>
      </c>
      <c r="QE481" s="2">
        <v>117.33</v>
      </c>
      <c r="QF481" s="2">
        <v>115.49000000000001</v>
      </c>
      <c r="QG481" s="2">
        <v>119.7</v>
      </c>
      <c r="QH481" s="2">
        <v>115.92</v>
      </c>
      <c r="QI481" s="2">
        <v>115.36</v>
      </c>
      <c r="QJ481" s="2">
        <v>115.54</v>
      </c>
      <c r="QK481" s="2">
        <v>109.59</v>
      </c>
      <c r="QL481" s="2">
        <v>109.9</v>
      </c>
      <c r="QM481" s="2">
        <v>113.14</v>
      </c>
      <c r="QN481" s="2">
        <v>114.42</v>
      </c>
      <c r="QO481" s="2">
        <v>120.41</v>
      </c>
      <c r="QP481" s="2">
        <v>118.34</v>
      </c>
      <c r="QQ481" s="2">
        <v>125.13</v>
      </c>
      <c r="QR481" s="2">
        <v>126.92</v>
      </c>
      <c r="QS481" s="2">
        <v>121.71</v>
      </c>
      <c r="QT481" s="2">
        <v>114.73</v>
      </c>
      <c r="QU481" s="2">
        <v>114.35</v>
      </c>
      <c r="QV481" s="2">
        <v>114.76</v>
      </c>
      <c r="QW481" s="2">
        <v>115.39</v>
      </c>
      <c r="QX481" s="2">
        <v>116.67</v>
      </c>
      <c r="QY481" s="2">
        <v>115.35</v>
      </c>
      <c r="QZ481" s="2">
        <v>113.1</v>
      </c>
      <c r="RA481" s="2">
        <v>114.97</v>
      </c>
      <c r="RB481" s="2">
        <v>114.64</v>
      </c>
      <c r="RC481" s="2">
        <v>116.99</v>
      </c>
      <c r="RD481" s="2">
        <v>117.4</v>
      </c>
      <c r="RE481" s="2">
        <v>118.77</v>
      </c>
      <c r="RF481" s="2">
        <v>117.15</v>
      </c>
      <c r="RG481" s="2">
        <v>118.66</v>
      </c>
      <c r="RH481" s="2">
        <v>126.09</v>
      </c>
      <c r="RI481" s="2">
        <v>125.15</v>
      </c>
      <c r="RJ481" s="2">
        <v>127.27</v>
      </c>
      <c r="RK481" s="2">
        <v>134.79</v>
      </c>
      <c r="RL481" s="2">
        <v>137.12</v>
      </c>
      <c r="RM481" s="2">
        <v>144.56</v>
      </c>
      <c r="RN481" s="2">
        <v>136.1</v>
      </c>
      <c r="RO481" s="2">
        <v>142.72999999999999</v>
      </c>
      <c r="RP481" s="2">
        <v>140.44999999999999</v>
      </c>
      <c r="RQ481" s="2">
        <v>140.88999999999999</v>
      </c>
      <c r="RR481" s="2">
        <v>135.87</v>
      </c>
      <c r="RS481" s="2">
        <v>139.91999999999999</v>
      </c>
      <c r="RT481" s="2">
        <v>138.80000000000001</v>
      </c>
      <c r="RU481" s="2">
        <v>138.80000000000001</v>
      </c>
      <c r="RV481" s="2">
        <v>136.56</v>
      </c>
      <c r="RW481" s="2">
        <v>137.78</v>
      </c>
      <c r="RX481" s="2">
        <v>133.47</v>
      </c>
      <c r="RY481" s="51">
        <v>140.46</v>
      </c>
      <c r="RZ481" s="2">
        <v>139.68</v>
      </c>
      <c r="SA481" s="51">
        <v>141.85</v>
      </c>
      <c r="SB481" s="2">
        <v>138.21</v>
      </c>
      <c r="SC481" s="2">
        <v>140.19999999999999</v>
      </c>
      <c r="SD481" s="2">
        <v>154.97999999999999</v>
      </c>
      <c r="SE481" s="51">
        <v>157.91</v>
      </c>
      <c r="SF481" s="2">
        <v>172.69</v>
      </c>
      <c r="SG481" s="2">
        <v>171.55</v>
      </c>
      <c r="SH481" s="2">
        <v>168.53</v>
      </c>
      <c r="SI481" s="2">
        <v>158.94</v>
      </c>
      <c r="SJ481" s="2">
        <v>164.26</v>
      </c>
      <c r="SK481" s="2">
        <v>164.49</v>
      </c>
      <c r="SL481" s="2">
        <v>165.53</v>
      </c>
      <c r="SM481" s="2">
        <v>167.24</v>
      </c>
      <c r="SN481" s="2">
        <v>169.33</v>
      </c>
      <c r="SO481" s="2">
        <v>166</v>
      </c>
      <c r="SP481" s="2">
        <v>161.21</v>
      </c>
      <c r="SQ481" s="2">
        <v>158.72</v>
      </c>
      <c r="SR481" s="17">
        <v>165.36</v>
      </c>
      <c r="SS481" s="17">
        <v>158.30000000000001</v>
      </c>
      <c r="ST481" s="17">
        <v>158.30000000000001</v>
      </c>
      <c r="SU481" s="17">
        <v>159.47999999999999</v>
      </c>
      <c r="SV481" s="17">
        <v>163.03</v>
      </c>
      <c r="SW481" s="17">
        <v>158.41</v>
      </c>
      <c r="SX481" s="2">
        <v>157.08000000000001</v>
      </c>
      <c r="SY481" s="2">
        <v>161.99</v>
      </c>
      <c r="SZ481" s="2">
        <v>157.41999999999999</v>
      </c>
      <c r="TA481" s="2">
        <v>160.37</v>
      </c>
      <c r="TB481" s="2">
        <v>158.47</v>
      </c>
      <c r="TC481" s="2">
        <v>158.08000000000001</v>
      </c>
      <c r="TD481" s="2">
        <v>156.57</v>
      </c>
      <c r="TE481" s="2">
        <v>155.24</v>
      </c>
      <c r="TF481" s="57">
        <v>158.37</v>
      </c>
      <c r="TG481" s="57">
        <v>154.02000000000001</v>
      </c>
      <c r="TH481" s="57">
        <v>158.1</v>
      </c>
      <c r="TI481" s="57">
        <v>158.55000000000001</v>
      </c>
      <c r="TJ481" s="57">
        <v>156.47999999999999</v>
      </c>
      <c r="TK481" s="57">
        <v>166.72</v>
      </c>
      <c r="TL481" s="40">
        <v>164.01</v>
      </c>
      <c r="TM481" s="40">
        <v>170.4</v>
      </c>
      <c r="TN481" s="40">
        <v>168.56</v>
      </c>
      <c r="TO481" s="2">
        <v>173.91</v>
      </c>
      <c r="TP481" s="40">
        <v>181.13</v>
      </c>
      <c r="TQ481" s="2">
        <v>181.24</v>
      </c>
      <c r="TR481" s="2">
        <v>169.68</v>
      </c>
      <c r="TS481" s="57">
        <v>166.97</v>
      </c>
      <c r="TT481" s="2">
        <v>164.6</v>
      </c>
      <c r="TU481" s="57">
        <v>170.75</v>
      </c>
      <c r="TV481" s="2">
        <v>172.62</v>
      </c>
      <c r="TW481" s="2">
        <v>167.74</v>
      </c>
      <c r="TX481" s="2">
        <v>172.93</v>
      </c>
      <c r="TY481" s="2">
        <v>180.5</v>
      </c>
      <c r="TZ481" s="2">
        <v>181.11</v>
      </c>
      <c r="UA481" s="2">
        <v>182.57</v>
      </c>
      <c r="UB481" s="2">
        <v>176.31</v>
      </c>
      <c r="UC481" s="57">
        <v>177.51</v>
      </c>
      <c r="UD481" s="57">
        <v>178.48</v>
      </c>
      <c r="UE481" s="2">
        <v>176.91</v>
      </c>
      <c r="UF481" s="2">
        <v>179.54</v>
      </c>
      <c r="UG481" s="2">
        <v>174.89</v>
      </c>
      <c r="UH481" s="2">
        <v>164.59</v>
      </c>
      <c r="UI481" s="2">
        <v>167.12</v>
      </c>
      <c r="UJ481" s="2">
        <v>167.13</v>
      </c>
      <c r="UK481" s="2">
        <v>169.91</v>
      </c>
      <c r="UL481" s="2">
        <v>168.06</v>
      </c>
      <c r="UM481" s="2">
        <v>176.94</v>
      </c>
      <c r="UN481" s="2">
        <v>175.99</v>
      </c>
      <c r="UO481" s="2">
        <v>169.62</v>
      </c>
      <c r="UP481" s="2">
        <v>175.43</v>
      </c>
      <c r="UQ481" s="2">
        <v>184.72</v>
      </c>
      <c r="UR481" s="2">
        <v>174.35</v>
      </c>
      <c r="US481" s="2">
        <v>169.21</v>
      </c>
      <c r="UT481" s="2">
        <v>167.04</v>
      </c>
      <c r="UU481" s="2">
        <v>163.12</v>
      </c>
      <c r="UV481" s="2">
        <v>153.22</v>
      </c>
      <c r="UW481" s="2">
        <v>141.5</v>
      </c>
      <c r="UX481" s="2">
        <v>130.62</v>
      </c>
      <c r="UY481" s="2">
        <v>136.28</v>
      </c>
      <c r="UZ481" s="2">
        <v>125.56</v>
      </c>
      <c r="VA481" s="2">
        <v>112.15</v>
      </c>
      <c r="VB481" s="57">
        <f t="shared" si="41"/>
        <v>112.15</v>
      </c>
      <c r="VC481" s="2">
        <v>110.83</v>
      </c>
      <c r="VD481" s="2">
        <v>103.07</v>
      </c>
      <c r="VE481" s="2">
        <v>105.51</v>
      </c>
      <c r="VF481" s="2">
        <v>100.58</v>
      </c>
      <c r="VG481" s="2">
        <v>107.36</v>
      </c>
      <c r="VH481" s="2">
        <v>101.4</v>
      </c>
      <c r="VI481" s="2">
        <v>94.87</v>
      </c>
      <c r="VJ481" s="2">
        <v>96.3</v>
      </c>
      <c r="VK481" s="2">
        <v>95.26</v>
      </c>
      <c r="VL481" s="2">
        <v>93.82</v>
      </c>
      <c r="VM481" s="2">
        <v>91.88</v>
      </c>
      <c r="VN481" s="2">
        <v>89.76</v>
      </c>
      <c r="VO481" s="2">
        <v>92.61</v>
      </c>
      <c r="VP481" s="2">
        <v>99.08</v>
      </c>
      <c r="VQ481" s="2">
        <v>94.89</v>
      </c>
      <c r="VR481" s="2">
        <v>94.63</v>
      </c>
      <c r="VS481" s="2">
        <v>97.51</v>
      </c>
      <c r="VT481" s="2">
        <v>93.18</v>
      </c>
      <c r="VU481" s="2">
        <v>93.99</v>
      </c>
      <c r="VV481" s="2">
        <v>93.67</v>
      </c>
      <c r="VW481" s="2">
        <v>95.12</v>
      </c>
      <c r="VX481" s="2">
        <v>94.53</v>
      </c>
      <c r="VY481" s="2">
        <v>94.25</v>
      </c>
      <c r="VZ481" s="2">
        <v>91.43</v>
      </c>
      <c r="WA481" s="2">
        <v>92.14</v>
      </c>
      <c r="WB481" s="2">
        <v>87.72</v>
      </c>
      <c r="WC481" s="2">
        <v>88.72</v>
      </c>
      <c r="WD481" s="2">
        <v>87.99</v>
      </c>
      <c r="WE481" s="1">
        <v>85.72</v>
      </c>
      <c r="WF481" s="57">
        <v>85.37</v>
      </c>
      <c r="WG481" s="1">
        <v>83.02</v>
      </c>
      <c r="WH481" s="1">
        <v>83.87</v>
      </c>
      <c r="WI481" s="1">
        <v>83.37</v>
      </c>
      <c r="WJ481" s="1">
        <v>81.06</v>
      </c>
      <c r="WK481" s="1">
        <v>81.790000000000006</v>
      </c>
      <c r="WL481" s="1">
        <v>83.89</v>
      </c>
      <c r="WM481" s="1">
        <v>83.89</v>
      </c>
      <c r="WN481" s="57">
        <f t="shared" si="40"/>
        <v>83.89</v>
      </c>
      <c r="WO481" s="1">
        <v>84.9</v>
      </c>
      <c r="WP481" s="1">
        <v>87.43</v>
      </c>
      <c r="WQ481" s="1">
        <v>84.94</v>
      </c>
      <c r="WR481" s="1">
        <v>83.59</v>
      </c>
      <c r="WS481" s="1">
        <v>84.02</v>
      </c>
      <c r="WT481" s="1">
        <v>82.54</v>
      </c>
      <c r="WU481" s="1">
        <v>80.83</v>
      </c>
      <c r="WV481" s="5" t="s">
        <v>3</v>
      </c>
    </row>
    <row r="482" spans="1:620" ht="15" x14ac:dyDescent="0.25">
      <c r="A482" s="1">
        <v>55415</v>
      </c>
      <c r="B482" s="1">
        <v>0.125</v>
      </c>
      <c r="C482" s="1" t="s">
        <v>54</v>
      </c>
      <c r="F482" s="1">
        <v>2041</v>
      </c>
      <c r="G482" s="55">
        <v>43293</v>
      </c>
      <c r="H482" s="5">
        <v>51723</v>
      </c>
      <c r="J482" s="7" t="s">
        <v>56</v>
      </c>
      <c r="BH482" s="2"/>
      <c r="BI482" s="2"/>
      <c r="BJ482" s="2"/>
      <c r="BK482" s="2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9"/>
      <c r="FQ482" s="19"/>
      <c r="FR482" s="19"/>
      <c r="FS482" s="19"/>
      <c r="FT482" s="19"/>
      <c r="FU482" s="19"/>
      <c r="FV482" s="19"/>
      <c r="FW482" s="19"/>
      <c r="FX482" s="19"/>
      <c r="FY482" s="19"/>
      <c r="FZ482" s="19"/>
      <c r="GA482" s="19"/>
      <c r="GB482" s="19"/>
      <c r="GC482" s="19"/>
      <c r="GD482" s="19"/>
      <c r="GE482" s="19"/>
      <c r="GF482" s="19"/>
      <c r="GG482" s="19"/>
      <c r="GH482" s="19"/>
      <c r="GI482" s="19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19"/>
      <c r="GY482" s="19"/>
      <c r="GZ482" s="19"/>
      <c r="HA482" s="19"/>
      <c r="HB482" s="19"/>
      <c r="HC482" s="19"/>
      <c r="HD482" s="19"/>
      <c r="HE482" s="19"/>
      <c r="HF482" s="19"/>
      <c r="HG482" s="19"/>
      <c r="HH482" s="19"/>
      <c r="HI482" s="19"/>
      <c r="HJ482" s="19"/>
      <c r="HK482" s="19"/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  <c r="HZ482" s="19"/>
      <c r="IA482" s="19"/>
      <c r="IB482" s="19"/>
      <c r="IC482" s="19"/>
      <c r="ID482" s="19"/>
      <c r="IE482" s="19"/>
      <c r="IF482" s="19"/>
      <c r="IG482" s="19"/>
      <c r="IH482" s="19"/>
      <c r="II482" s="19"/>
      <c r="IJ482" s="19"/>
      <c r="IK482" s="19"/>
      <c r="IL482" s="19"/>
      <c r="IM482" s="19"/>
      <c r="IN482" s="19"/>
      <c r="IO482" s="19"/>
      <c r="IP482" s="19"/>
      <c r="IQ482" s="19"/>
      <c r="IR482" s="19"/>
      <c r="IS482" s="19"/>
      <c r="IT482" s="28"/>
      <c r="IU482" s="28"/>
      <c r="IV482" s="28"/>
      <c r="IW482" s="29"/>
      <c r="IX482" s="29"/>
      <c r="IY482" s="34"/>
      <c r="IZ482" s="34"/>
      <c r="JA482" s="34"/>
      <c r="JB482" s="34"/>
      <c r="JC482" s="34"/>
      <c r="JD482" s="34"/>
      <c r="JE482" s="34"/>
      <c r="JF482" s="34"/>
      <c r="JG482" s="34"/>
      <c r="JH482" s="34"/>
      <c r="JI482" s="34"/>
      <c r="JJ482" s="34"/>
      <c r="JK482" s="34"/>
      <c r="JL482" s="34"/>
      <c r="JM482" s="34"/>
      <c r="JN482" s="34"/>
      <c r="JO482" s="34"/>
      <c r="JP482" s="34"/>
      <c r="JQ482" s="34"/>
      <c r="JR482" s="34"/>
      <c r="JS482" s="34"/>
      <c r="JT482" s="34"/>
      <c r="JU482" s="34"/>
      <c r="JV482" s="34"/>
      <c r="JW482" s="34"/>
      <c r="JX482" s="34"/>
      <c r="JY482" s="34"/>
      <c r="JZ482" s="34"/>
      <c r="KA482" s="34"/>
      <c r="KB482" s="34"/>
      <c r="KC482" s="34"/>
      <c r="KD482" s="34"/>
      <c r="KE482" s="17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40"/>
      <c r="LR482" s="2"/>
      <c r="LS482" s="40"/>
      <c r="LT482" s="2"/>
      <c r="LU482" s="40"/>
      <c r="LV482" s="40"/>
      <c r="LW482" s="2"/>
      <c r="LX482" s="2"/>
      <c r="LY482" s="2"/>
      <c r="LZ482" s="2"/>
      <c r="MA482" s="2"/>
      <c r="MB482" s="2"/>
      <c r="MC482" s="40"/>
      <c r="MD482" s="40"/>
      <c r="ME482" s="40"/>
      <c r="MF482" s="2"/>
      <c r="MG482" s="61"/>
      <c r="MH482" s="40"/>
      <c r="MI482" s="2"/>
      <c r="MJ482" s="2"/>
      <c r="MK482" s="40"/>
      <c r="ML482" s="40"/>
      <c r="MM482" s="40"/>
      <c r="MN482" s="2"/>
      <c r="MO482" s="40"/>
      <c r="MP482" s="40"/>
      <c r="MQ482" s="40"/>
      <c r="MR482" s="2"/>
      <c r="MS482" s="40"/>
      <c r="MT482" s="40"/>
      <c r="MU482" s="40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40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40"/>
      <c r="OL482" s="40"/>
      <c r="OM482" s="2"/>
      <c r="ON482" s="2"/>
      <c r="OO482" s="2"/>
      <c r="OP482" s="2"/>
      <c r="OQ482" s="40"/>
      <c r="OR482" s="2"/>
      <c r="OS482" s="2"/>
      <c r="OT482" s="2"/>
      <c r="OU482" s="40"/>
      <c r="OV482" s="2"/>
      <c r="OW482" s="40"/>
      <c r="OX482" s="2"/>
      <c r="OY482" s="2"/>
      <c r="OZ482" s="2"/>
      <c r="PA482" s="2"/>
      <c r="PB482" s="2"/>
      <c r="PC482" s="2"/>
      <c r="PD482" s="2"/>
      <c r="PE482" s="2"/>
      <c r="PF482" s="40"/>
      <c r="PG482" s="2"/>
      <c r="PH482" s="2"/>
      <c r="PI482" s="2"/>
      <c r="PJ482" s="40"/>
      <c r="PK482" s="2"/>
      <c r="PL48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51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51"/>
      <c r="RZ482" s="2"/>
      <c r="SA482" s="51"/>
      <c r="SB482" s="2"/>
      <c r="SC482" s="2"/>
      <c r="SD482" s="2"/>
      <c r="SE482" s="51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17"/>
      <c r="SS482" s="17"/>
      <c r="ST482" s="17"/>
      <c r="SU482" s="17"/>
      <c r="SV482" s="17"/>
      <c r="SW482" s="17"/>
      <c r="SX482" s="2"/>
      <c r="SY482" s="2"/>
      <c r="SZ482" s="2"/>
      <c r="TA482" s="2"/>
      <c r="TB482" s="2"/>
      <c r="TC482" s="2">
        <v>148.07</v>
      </c>
      <c r="TD482" s="2">
        <v>146.69</v>
      </c>
      <c r="TE482" s="2">
        <v>145.35</v>
      </c>
      <c r="TF482" s="57">
        <v>148.75</v>
      </c>
      <c r="TG482" s="57">
        <v>144.16999999999999</v>
      </c>
      <c r="TH482" s="57">
        <v>148.37</v>
      </c>
      <c r="TI482" s="57">
        <v>148.82</v>
      </c>
      <c r="TJ482" s="57">
        <v>146.85</v>
      </c>
      <c r="TK482" s="57">
        <v>157.41999999999999</v>
      </c>
      <c r="TL482" s="40">
        <v>154.74</v>
      </c>
      <c r="TM482" s="40">
        <v>161.19999999999999</v>
      </c>
      <c r="TN482" s="40">
        <v>159.04</v>
      </c>
      <c r="TO482" s="2">
        <v>164.75</v>
      </c>
      <c r="TP482" s="40">
        <v>172.23</v>
      </c>
      <c r="TQ482" s="2">
        <v>172.18</v>
      </c>
      <c r="TR482" s="2">
        <v>160.36000000000001</v>
      </c>
      <c r="TS482" s="57">
        <v>157.75</v>
      </c>
      <c r="TT482" s="2">
        <v>155.34</v>
      </c>
      <c r="TU482" s="57">
        <v>161.88</v>
      </c>
      <c r="TV482" s="2">
        <v>164.03</v>
      </c>
      <c r="TW482" s="2">
        <v>158.61000000000001</v>
      </c>
      <c r="TX482" s="2">
        <v>164.5</v>
      </c>
      <c r="TY482" s="2">
        <v>172.31</v>
      </c>
      <c r="TZ482" s="2">
        <v>173.11</v>
      </c>
      <c r="UA482" s="2">
        <v>174.47</v>
      </c>
      <c r="UB482" s="2">
        <v>167.81</v>
      </c>
      <c r="UC482" s="57">
        <v>168.97</v>
      </c>
      <c r="UD482" s="57">
        <v>169.99</v>
      </c>
      <c r="UE482" s="2">
        <v>168.63</v>
      </c>
      <c r="UF482" s="2">
        <v>171.42</v>
      </c>
      <c r="UG482" s="2">
        <v>166.41</v>
      </c>
      <c r="UH482" s="2">
        <v>155.91</v>
      </c>
      <c r="UI482" s="2">
        <v>158.68</v>
      </c>
      <c r="UJ482" s="2">
        <v>158.96</v>
      </c>
      <c r="UK482" s="2">
        <v>162.19</v>
      </c>
      <c r="UL482" s="2">
        <v>160.55000000000001</v>
      </c>
      <c r="UM482" s="2">
        <v>170.13</v>
      </c>
      <c r="UN482" s="2">
        <v>169.35</v>
      </c>
      <c r="UO482" s="2">
        <v>162.55000000000001</v>
      </c>
      <c r="UP482" s="2">
        <v>168.9</v>
      </c>
      <c r="UQ482" s="2">
        <v>178.93</v>
      </c>
      <c r="UR482" s="2">
        <v>168.12</v>
      </c>
      <c r="US482" s="2">
        <v>162.55000000000001</v>
      </c>
      <c r="UT482" s="2">
        <v>160.41</v>
      </c>
      <c r="UU482" s="2">
        <v>156.30000000000001</v>
      </c>
      <c r="UV482" s="2">
        <v>145.77000000000001</v>
      </c>
      <c r="UW482" s="2">
        <v>133.49</v>
      </c>
      <c r="UX482" s="2">
        <v>122.36</v>
      </c>
      <c r="UY482" s="2">
        <v>128.30000000000001</v>
      </c>
      <c r="UZ482" s="2">
        <v>116.96</v>
      </c>
      <c r="VA482" s="2">
        <v>103.63</v>
      </c>
      <c r="VB482" s="57">
        <f t="shared" si="41"/>
        <v>103.63</v>
      </c>
      <c r="VC482" s="2">
        <v>101.99</v>
      </c>
      <c r="VD482" s="2">
        <v>94.2</v>
      </c>
      <c r="VE482" s="2">
        <v>96.87</v>
      </c>
      <c r="VF482" s="2">
        <v>91.7</v>
      </c>
      <c r="VG482" s="2">
        <v>98.41</v>
      </c>
      <c r="VH482" s="2">
        <v>92.43</v>
      </c>
      <c r="VI482" s="2">
        <v>85.75</v>
      </c>
      <c r="VJ482" s="2">
        <v>87.44</v>
      </c>
      <c r="VK482" s="2">
        <v>86.4</v>
      </c>
      <c r="VL482" s="2">
        <v>84.91</v>
      </c>
      <c r="VM482" s="2">
        <v>82.69</v>
      </c>
      <c r="VN482" s="2">
        <v>80.58</v>
      </c>
      <c r="VO482" s="2">
        <v>83.57</v>
      </c>
      <c r="VP482" s="2">
        <v>90.2</v>
      </c>
      <c r="VQ482" s="2">
        <v>85.87</v>
      </c>
      <c r="VR482" s="2">
        <v>85.71</v>
      </c>
      <c r="VS482" s="2">
        <v>88.61</v>
      </c>
      <c r="VT482" s="2">
        <v>84.23</v>
      </c>
      <c r="VU482" s="2">
        <v>85.1</v>
      </c>
      <c r="VV482" s="2">
        <v>84.8</v>
      </c>
      <c r="VW482" s="2">
        <v>86.37</v>
      </c>
      <c r="VX482" s="2">
        <v>85.78</v>
      </c>
      <c r="VY482" s="2">
        <v>85.57</v>
      </c>
      <c r="VZ482" s="2">
        <v>82.73</v>
      </c>
      <c r="WA482" s="2">
        <v>83.44</v>
      </c>
      <c r="WB482" s="2">
        <v>78.89</v>
      </c>
      <c r="WC482" s="2">
        <v>79.87</v>
      </c>
      <c r="WD482" s="2">
        <v>79.17</v>
      </c>
      <c r="WE482" s="1">
        <v>76.87</v>
      </c>
      <c r="WF482" s="57">
        <v>76.33</v>
      </c>
      <c r="WG482" s="1">
        <v>74.22</v>
      </c>
      <c r="WH482" s="1">
        <v>75.260000000000005</v>
      </c>
      <c r="WI482" s="1">
        <v>74.650000000000006</v>
      </c>
      <c r="WJ482" s="1">
        <v>72.27</v>
      </c>
      <c r="WK482" s="1">
        <v>73.2</v>
      </c>
      <c r="WL482" s="1">
        <v>75.53</v>
      </c>
      <c r="WM482" s="1">
        <v>75.52</v>
      </c>
      <c r="WN482" s="57">
        <f t="shared" si="40"/>
        <v>75.52</v>
      </c>
      <c r="WO482" s="1">
        <v>76.59</v>
      </c>
      <c r="WP482" s="1">
        <v>79.150000000000006</v>
      </c>
      <c r="WQ482" s="1">
        <v>76.5</v>
      </c>
      <c r="WR482" s="1">
        <v>75.040000000000006</v>
      </c>
      <c r="WS482" s="1">
        <v>75.56</v>
      </c>
      <c r="WT482" s="1">
        <v>74.23</v>
      </c>
      <c r="WU482" s="1">
        <v>72.44</v>
      </c>
      <c r="WV482" s="5" t="s">
        <v>3</v>
      </c>
    </row>
    <row r="483" spans="1:620" ht="15" x14ac:dyDescent="0.25">
      <c r="A483" s="1">
        <v>55420</v>
      </c>
      <c r="B483" s="1">
        <v>0.625</v>
      </c>
      <c r="C483" s="1" t="s">
        <v>54</v>
      </c>
      <c r="F483" s="1">
        <v>2042</v>
      </c>
      <c r="G483" s="45">
        <v>40018</v>
      </c>
      <c r="H483" s="5">
        <v>52192</v>
      </c>
      <c r="J483" s="7" t="s">
        <v>56</v>
      </c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40"/>
      <c r="CL483" s="2"/>
      <c r="CM483" s="40"/>
      <c r="CN483" s="2"/>
      <c r="CO483" s="40"/>
      <c r="CP483" s="40"/>
      <c r="CQ483" s="2"/>
      <c r="CR483" s="2"/>
      <c r="CS483" s="2"/>
      <c r="CT483" s="2"/>
      <c r="CU483" s="2"/>
      <c r="CV483" s="2"/>
      <c r="CW483" s="40"/>
      <c r="CX483" s="40"/>
      <c r="CY483" s="40"/>
      <c r="CZ483" s="2"/>
      <c r="DA483" s="2"/>
      <c r="DB483" s="40"/>
      <c r="DC483" s="2"/>
      <c r="DD483" s="2"/>
      <c r="DE483" s="40"/>
      <c r="DF483" s="40"/>
      <c r="DG483" s="40"/>
      <c r="DH483" s="2"/>
      <c r="DI483" s="40"/>
      <c r="DJ483" s="40"/>
      <c r="DK483" s="40"/>
      <c r="DL483" s="2"/>
      <c r="DM483" s="40"/>
      <c r="DN483" s="40"/>
      <c r="DO483" s="40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40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40"/>
      <c r="FF483" s="40"/>
      <c r="FG483" s="2"/>
      <c r="FH483" s="2"/>
      <c r="FI483" s="2"/>
      <c r="FJ483" s="2"/>
      <c r="FK483" s="40"/>
      <c r="FL483" s="2"/>
      <c r="FM483" s="2"/>
      <c r="FN483" s="2"/>
      <c r="FO483" s="40"/>
      <c r="FP483" s="2"/>
      <c r="FQ483" s="40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40"/>
      <c r="LR483" s="2"/>
      <c r="LS483" s="40"/>
      <c r="LT483" s="2"/>
      <c r="LU483" s="40"/>
      <c r="LV483" s="40"/>
      <c r="LW483" s="2"/>
      <c r="LX483" s="2"/>
      <c r="LY483" s="2"/>
      <c r="LZ483" s="2"/>
      <c r="MA483" s="2"/>
      <c r="MB483" s="2"/>
      <c r="MC483" s="40"/>
      <c r="MD483" s="40"/>
      <c r="ME483" s="40"/>
      <c r="MF483" s="2"/>
      <c r="MG483" s="61"/>
      <c r="MH483" s="40"/>
      <c r="MI483" s="2"/>
      <c r="MJ483" s="2"/>
      <c r="MK483" s="40"/>
      <c r="ML483" s="40"/>
      <c r="MM483" s="40"/>
      <c r="MN483" s="2"/>
      <c r="MO483" s="40"/>
      <c r="MP483" s="40"/>
      <c r="MQ483" s="40"/>
      <c r="MR483" s="2"/>
      <c r="MS483" s="40"/>
      <c r="MT483" s="40"/>
      <c r="MU483" s="40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40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40"/>
      <c r="OL483" s="40"/>
      <c r="OM483" s="2"/>
      <c r="ON483" s="2"/>
      <c r="OO483" s="2"/>
      <c r="OP483" s="2"/>
      <c r="OQ483" s="40"/>
      <c r="OR483" s="2"/>
      <c r="OS483" s="2"/>
      <c r="OT483" s="2"/>
      <c r="OU483" s="40"/>
      <c r="OV483" s="2"/>
      <c r="OW483" s="40"/>
      <c r="OX483" s="2"/>
      <c r="OY483" s="2">
        <v>97.1</v>
      </c>
      <c r="OZ483" s="2">
        <v>101.34</v>
      </c>
      <c r="PA483" s="2">
        <v>103.58</v>
      </c>
      <c r="PB483" s="2">
        <v>106.08</v>
      </c>
      <c r="PC483" s="2">
        <v>107.95</v>
      </c>
      <c r="PD483" s="2">
        <v>102.58</v>
      </c>
      <c r="PE483" s="2">
        <v>100.86</v>
      </c>
      <c r="PF483" s="40">
        <v>97.28</v>
      </c>
      <c r="PG483" s="2">
        <v>99.96</v>
      </c>
      <c r="PH483" s="2">
        <v>97.09</v>
      </c>
      <c r="PI483" s="2">
        <v>97.94</v>
      </c>
      <c r="PJ483" s="40">
        <v>97.47</v>
      </c>
      <c r="PK483" s="2">
        <v>94.49</v>
      </c>
      <c r="PL483">
        <v>101.62</v>
      </c>
      <c r="PM483" s="2">
        <v>101.51</v>
      </c>
      <c r="PN483" s="2">
        <v>96.72</v>
      </c>
      <c r="PO483" s="2">
        <v>97.34</v>
      </c>
      <c r="PP483" s="2">
        <v>101.99</v>
      </c>
      <c r="PQ483" s="2">
        <v>96.03</v>
      </c>
      <c r="PR483" s="2">
        <v>97.61</v>
      </c>
      <c r="PS483" s="2">
        <v>98.26</v>
      </c>
      <c r="PT483" s="2">
        <v>99.55</v>
      </c>
      <c r="PU483" s="2">
        <v>101.12</v>
      </c>
      <c r="PV483" s="2">
        <v>101.51</v>
      </c>
      <c r="PW483" s="2">
        <v>104.44</v>
      </c>
      <c r="PX483" s="51">
        <v>103.48</v>
      </c>
      <c r="PY483" s="2">
        <v>109.94</v>
      </c>
      <c r="PZ483" s="2">
        <v>108.89</v>
      </c>
      <c r="QA483" s="2">
        <v>120.82000000000001</v>
      </c>
      <c r="QB483" s="2">
        <v>123.94</v>
      </c>
      <c r="QC483" s="2">
        <v>124.37</v>
      </c>
      <c r="QD483" s="2">
        <v>118.92</v>
      </c>
      <c r="QE483" s="2">
        <v>119.52</v>
      </c>
      <c r="QF483" s="2">
        <v>117.31</v>
      </c>
      <c r="QG483" s="2">
        <v>121.95</v>
      </c>
      <c r="QH483" s="2">
        <v>117.67</v>
      </c>
      <c r="QI483" s="2">
        <v>117.02</v>
      </c>
      <c r="QJ483" s="2">
        <v>117.05</v>
      </c>
      <c r="QK483" s="2">
        <v>110.73</v>
      </c>
      <c r="QL483" s="2">
        <v>110.94</v>
      </c>
      <c r="QM483" s="2">
        <v>114.97</v>
      </c>
      <c r="QN483" s="2">
        <v>115.95</v>
      </c>
      <c r="QO483" s="2">
        <v>123.05</v>
      </c>
      <c r="QP483" s="2">
        <v>120.14</v>
      </c>
      <c r="QQ483" s="2">
        <v>127.43</v>
      </c>
      <c r="QR483" s="2">
        <v>129.56</v>
      </c>
      <c r="QS483" s="2">
        <v>123.95</v>
      </c>
      <c r="QT483" s="2">
        <v>116.96</v>
      </c>
      <c r="QU483" s="2">
        <v>116.57</v>
      </c>
      <c r="QV483" s="2">
        <v>117.32</v>
      </c>
      <c r="QW483" s="2">
        <v>117.88</v>
      </c>
      <c r="QX483" s="2">
        <v>118.95</v>
      </c>
      <c r="QY483" s="2">
        <v>117.91</v>
      </c>
      <c r="QZ483" s="2">
        <v>115.42</v>
      </c>
      <c r="RA483" s="2">
        <v>117.35</v>
      </c>
      <c r="RB483" s="2">
        <v>117.09</v>
      </c>
      <c r="RC483" s="2">
        <v>119.71</v>
      </c>
      <c r="RD483" s="2">
        <v>119.89</v>
      </c>
      <c r="RE483" s="2">
        <v>121.45</v>
      </c>
      <c r="RF483" s="2">
        <v>119.58</v>
      </c>
      <c r="RG483" s="2">
        <v>121.34</v>
      </c>
      <c r="RH483" s="2">
        <v>129.61000000000001</v>
      </c>
      <c r="RI483" s="2">
        <v>128.79</v>
      </c>
      <c r="RJ483" s="2">
        <v>130.94999999999999</v>
      </c>
      <c r="RK483" s="2">
        <v>139.32</v>
      </c>
      <c r="RL483" s="2">
        <v>141.62</v>
      </c>
      <c r="RM483" s="2">
        <v>150.66</v>
      </c>
      <c r="RN483" s="2">
        <v>141.03</v>
      </c>
      <c r="RO483" s="2">
        <v>148.66</v>
      </c>
      <c r="RP483" s="2">
        <v>146.19</v>
      </c>
      <c r="RQ483" s="2">
        <v>146.49</v>
      </c>
      <c r="RR483" s="2">
        <v>140.59</v>
      </c>
      <c r="RS483" s="2">
        <v>145.71</v>
      </c>
      <c r="RT483" s="2">
        <v>144.76</v>
      </c>
      <c r="RU483" s="2">
        <v>144.29</v>
      </c>
      <c r="RV483" s="2">
        <v>141.79</v>
      </c>
      <c r="RW483" s="2">
        <v>143.13999999999999</v>
      </c>
      <c r="RX483" s="2">
        <v>138.22999999999999</v>
      </c>
      <c r="RY483" s="51">
        <v>145.94999999999999</v>
      </c>
      <c r="RZ483" s="2">
        <v>144.63</v>
      </c>
      <c r="SA483" s="51">
        <v>147.21</v>
      </c>
      <c r="SB483" s="2">
        <v>142.71</v>
      </c>
      <c r="SC483" s="2">
        <v>145.12</v>
      </c>
      <c r="SD483" s="2">
        <v>162.21</v>
      </c>
      <c r="SE483" s="51">
        <v>164.14</v>
      </c>
      <c r="SF483" s="2">
        <v>181.11</v>
      </c>
      <c r="SG483" s="2">
        <v>180.34</v>
      </c>
      <c r="SH483" s="2">
        <v>177.53</v>
      </c>
      <c r="SI483" s="2">
        <v>166.53</v>
      </c>
      <c r="SJ483" s="2">
        <v>172.77</v>
      </c>
      <c r="SK483" s="2">
        <v>172.78</v>
      </c>
      <c r="SL483" s="2">
        <v>174.03</v>
      </c>
      <c r="SM483" s="2">
        <v>175.93</v>
      </c>
      <c r="SN483" s="2">
        <v>178.66</v>
      </c>
      <c r="SO483" s="2">
        <v>174.85</v>
      </c>
      <c r="SP483" s="2">
        <v>169.29</v>
      </c>
      <c r="SQ483" s="2">
        <v>166.32</v>
      </c>
      <c r="SR483" s="17">
        <v>174.1</v>
      </c>
      <c r="SS483" s="17">
        <v>166.18</v>
      </c>
      <c r="ST483" s="17">
        <v>166.22</v>
      </c>
      <c r="SU483" s="17">
        <v>167.75</v>
      </c>
      <c r="SV483" s="17">
        <v>171.93</v>
      </c>
      <c r="SW483" s="17">
        <v>166.5</v>
      </c>
      <c r="SX483" s="2">
        <v>165.3</v>
      </c>
      <c r="SY483" s="2">
        <v>171.08</v>
      </c>
      <c r="SZ483" s="2">
        <v>165.54</v>
      </c>
      <c r="TA483" s="2">
        <v>169.09</v>
      </c>
      <c r="TB483" s="2">
        <v>166.92</v>
      </c>
      <c r="TC483" s="2">
        <v>166.57</v>
      </c>
      <c r="TD483" s="2">
        <v>164.82</v>
      </c>
      <c r="TE483" s="2">
        <v>162.99</v>
      </c>
      <c r="TF483" s="57">
        <v>166.35</v>
      </c>
      <c r="TG483" s="57">
        <v>160.85</v>
      </c>
      <c r="TH483" s="57">
        <v>166.08</v>
      </c>
      <c r="TI483" s="57">
        <v>166.4</v>
      </c>
      <c r="TJ483" s="57">
        <v>164.38</v>
      </c>
      <c r="TK483" s="57">
        <v>176.18</v>
      </c>
      <c r="TL483" s="40">
        <v>173.14</v>
      </c>
      <c r="TM483" s="40">
        <v>180.07</v>
      </c>
      <c r="TN483" s="40">
        <v>177.26</v>
      </c>
      <c r="TO483" s="2">
        <v>184.22</v>
      </c>
      <c r="TP483" s="40">
        <v>192.52</v>
      </c>
      <c r="TQ483" s="2">
        <v>192.04</v>
      </c>
      <c r="TR483" s="2">
        <v>179.39</v>
      </c>
      <c r="TS483" s="57">
        <v>176.53</v>
      </c>
      <c r="TT483" s="2">
        <v>173.74</v>
      </c>
      <c r="TU483" s="57">
        <v>180.95</v>
      </c>
      <c r="TV483" s="2">
        <v>183.43</v>
      </c>
      <c r="TW483" s="2">
        <v>176.74</v>
      </c>
      <c r="TX483" s="2">
        <v>184.22</v>
      </c>
      <c r="TY483" s="2">
        <v>192.39</v>
      </c>
      <c r="TZ483" s="2">
        <v>193.23</v>
      </c>
      <c r="UA483" s="2">
        <v>194.37</v>
      </c>
      <c r="UB483" s="2">
        <v>186.05</v>
      </c>
      <c r="UC483" s="57">
        <v>187.91</v>
      </c>
      <c r="UD483" s="57">
        <v>189.24</v>
      </c>
      <c r="UE483" s="2">
        <v>188.17</v>
      </c>
      <c r="UF483" s="2">
        <v>190.6</v>
      </c>
      <c r="UG483" s="2">
        <v>184.54</v>
      </c>
      <c r="UH483" s="2">
        <v>172.9</v>
      </c>
      <c r="UI483" s="2">
        <v>176.01</v>
      </c>
      <c r="UJ483" s="2">
        <v>176.53</v>
      </c>
      <c r="UK483" s="2">
        <v>180.19</v>
      </c>
      <c r="UL483" s="2">
        <v>178.04</v>
      </c>
      <c r="UM483" s="2">
        <v>189.1</v>
      </c>
      <c r="UN483" s="2">
        <v>188.03</v>
      </c>
      <c r="UO483" s="2">
        <v>179.89</v>
      </c>
      <c r="UP483" s="2">
        <v>187.26</v>
      </c>
      <c r="UQ483" s="2">
        <v>198.42</v>
      </c>
      <c r="UR483" s="2">
        <v>185.83</v>
      </c>
      <c r="US483" s="2">
        <v>179.42</v>
      </c>
      <c r="UT483" s="2">
        <v>176.87</v>
      </c>
      <c r="UU483" s="2">
        <v>172.3</v>
      </c>
      <c r="UV483" s="2">
        <v>160.25</v>
      </c>
      <c r="UW483" s="2">
        <v>146.34</v>
      </c>
      <c r="UX483" s="2">
        <v>133.94999999999999</v>
      </c>
      <c r="UY483" s="2">
        <v>140.63999999999999</v>
      </c>
      <c r="UZ483" s="2">
        <v>128.05000000000001</v>
      </c>
      <c r="VA483" s="2">
        <v>113.92</v>
      </c>
      <c r="VB483" s="57">
        <f t="shared" si="41"/>
        <v>113.92</v>
      </c>
      <c r="VC483" s="2">
        <v>111.91</v>
      </c>
      <c r="VD483" s="2">
        <v>103.24</v>
      </c>
      <c r="VE483" s="2">
        <v>106.29</v>
      </c>
      <c r="VF483" s="2">
        <v>100.05</v>
      </c>
      <c r="VG483" s="2">
        <v>107.2</v>
      </c>
      <c r="VH483" s="2">
        <v>100.72</v>
      </c>
      <c r="VI483" s="2">
        <v>93.21</v>
      </c>
      <c r="VJ483" s="2">
        <v>95.14</v>
      </c>
      <c r="VK483" s="2">
        <v>93.74</v>
      </c>
      <c r="VL483" s="2">
        <v>92.01</v>
      </c>
      <c r="VM483" s="2">
        <v>89.31</v>
      </c>
      <c r="VN483" s="2">
        <v>87.04</v>
      </c>
      <c r="VO483" s="2">
        <v>90.32</v>
      </c>
      <c r="VP483" s="2">
        <v>97.45</v>
      </c>
      <c r="VQ483" s="2">
        <v>92.48</v>
      </c>
      <c r="VR483" s="2">
        <v>92.39</v>
      </c>
      <c r="VS483" s="2">
        <v>95.45</v>
      </c>
      <c r="VT483" s="2">
        <v>90.58</v>
      </c>
      <c r="VU483" s="2">
        <v>91.51</v>
      </c>
      <c r="VV483" s="2">
        <v>91.2</v>
      </c>
      <c r="VW483" s="2">
        <v>93</v>
      </c>
      <c r="VX483" s="2">
        <v>92.44</v>
      </c>
      <c r="VY483" s="2">
        <v>92.08</v>
      </c>
      <c r="VZ483" s="2">
        <v>89.01</v>
      </c>
      <c r="WA483" s="2">
        <v>89.58</v>
      </c>
      <c r="WB483" s="2">
        <v>84.53</v>
      </c>
      <c r="WC483" s="2">
        <v>85.53</v>
      </c>
      <c r="WD483" s="2">
        <v>84.65</v>
      </c>
      <c r="WE483" s="1">
        <v>82.17</v>
      </c>
      <c r="WF483" s="57">
        <v>81.45</v>
      </c>
      <c r="WG483" s="1">
        <v>79.11</v>
      </c>
      <c r="WH483" s="1">
        <v>80.23</v>
      </c>
      <c r="WI483" s="1">
        <v>79.42</v>
      </c>
      <c r="WJ483" s="1">
        <v>76.69</v>
      </c>
      <c r="WK483" s="1">
        <v>77.8</v>
      </c>
      <c r="WL483" s="1">
        <v>80.36</v>
      </c>
      <c r="WM483" s="1">
        <v>80.27</v>
      </c>
      <c r="WN483" s="57">
        <f t="shared" si="40"/>
        <v>80.27</v>
      </c>
      <c r="WO483" s="1">
        <v>81.23</v>
      </c>
      <c r="WP483" s="1">
        <v>84.14</v>
      </c>
      <c r="WQ483" s="1">
        <v>81.16</v>
      </c>
      <c r="WR483" s="1">
        <v>79.44</v>
      </c>
      <c r="WS483" s="1">
        <v>79.959999999999994</v>
      </c>
      <c r="WT483" s="1">
        <v>78.53</v>
      </c>
      <c r="WU483" s="1">
        <v>76.47</v>
      </c>
      <c r="WV483" s="5" t="s">
        <v>3</v>
      </c>
    </row>
    <row r="484" spans="1:620" ht="15" x14ac:dyDescent="0.25">
      <c r="A484" s="1">
        <v>55430</v>
      </c>
      <c r="B484" s="1">
        <v>0.125</v>
      </c>
      <c r="C484" s="1" t="s">
        <v>54</v>
      </c>
      <c r="E484" s="18"/>
      <c r="F484" s="1">
        <v>2044</v>
      </c>
      <c r="G484" s="55">
        <v>41115</v>
      </c>
      <c r="H484" s="5">
        <v>52678</v>
      </c>
      <c r="J484" s="7" t="s">
        <v>56</v>
      </c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40"/>
      <c r="CL484" s="2"/>
      <c r="CM484" s="40"/>
      <c r="CN484" s="2"/>
      <c r="CO484" s="40"/>
      <c r="CP484" s="40"/>
      <c r="CQ484" s="2"/>
      <c r="CR484" s="2"/>
      <c r="CS484" s="2"/>
      <c r="CT484" s="2"/>
      <c r="CU484" s="2"/>
      <c r="CV484" s="2"/>
      <c r="CW484" s="40"/>
      <c r="CX484" s="40"/>
      <c r="CY484" s="40"/>
      <c r="CZ484" s="2"/>
      <c r="DA484" s="2"/>
      <c r="DB484" s="40"/>
      <c r="DC484" s="2"/>
      <c r="DD484" s="2"/>
      <c r="DE484" s="40"/>
      <c r="DF484" s="40"/>
      <c r="DG484" s="40"/>
      <c r="DH484" s="2"/>
      <c r="DI484" s="40"/>
      <c r="DJ484" s="40"/>
      <c r="DK484" s="40"/>
      <c r="DL484" s="2"/>
      <c r="DM484" s="40"/>
      <c r="DN484" s="40"/>
      <c r="DO484" s="40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40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40"/>
      <c r="FF484" s="40"/>
      <c r="FG484" s="2"/>
      <c r="FH484" s="2"/>
      <c r="FI484" s="2"/>
      <c r="FJ484" s="2"/>
      <c r="FK484" s="40"/>
      <c r="FL484" s="2"/>
      <c r="FM484" s="2"/>
      <c r="FN484" s="2"/>
      <c r="FO484" s="40"/>
      <c r="FP484" s="2"/>
      <c r="FQ484" s="40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40"/>
      <c r="LR484" s="2"/>
      <c r="LS484" s="40"/>
      <c r="LT484" s="2"/>
      <c r="LU484" s="40"/>
      <c r="LV484" s="40"/>
      <c r="LW484" s="2"/>
      <c r="LX484" s="2"/>
      <c r="LY484" s="2"/>
      <c r="LZ484" s="2"/>
      <c r="MA484" s="2"/>
      <c r="MB484" s="2"/>
      <c r="MC484" s="40"/>
      <c r="MD484" s="40"/>
      <c r="ME484" s="40"/>
      <c r="MF484" s="2"/>
      <c r="MG484" s="61"/>
      <c r="MH484" s="40"/>
      <c r="MI484" s="2"/>
      <c r="MJ484" s="2"/>
      <c r="MK484" s="40"/>
      <c r="ML484" s="40"/>
      <c r="MM484" s="40"/>
      <c r="MN484" s="2"/>
      <c r="MO484" s="40"/>
      <c r="MP484" s="40"/>
      <c r="MQ484" s="40"/>
      <c r="MR484" s="2"/>
      <c r="MS484" s="40"/>
      <c r="MT484" s="40"/>
      <c r="MU484" s="40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40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40"/>
      <c r="OL484" s="40"/>
      <c r="OM484" s="2"/>
      <c r="ON484" s="2"/>
      <c r="OO484" s="2"/>
      <c r="OP484" s="2"/>
      <c r="OQ484" s="40"/>
      <c r="OR484" s="2"/>
      <c r="OS484" s="2"/>
      <c r="OT484" s="2"/>
      <c r="OU484" s="40"/>
      <c r="OV484" s="2"/>
      <c r="OW484" s="40"/>
      <c r="OX484" s="2"/>
      <c r="OY484" s="2"/>
      <c r="OZ484" s="2"/>
      <c r="PA484" s="2"/>
      <c r="PB484" s="2"/>
      <c r="PC484" s="2"/>
      <c r="PD484" s="2"/>
      <c r="PE484" s="2"/>
      <c r="PF484" s="40"/>
      <c r="PG484" s="2"/>
      <c r="PH484" s="2"/>
      <c r="PI484" s="2"/>
      <c r="PJ484" s="40"/>
      <c r="PK484" s="2"/>
      <c r="PL484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51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>
        <v>100.74000000000001</v>
      </c>
      <c r="QJ484" s="2">
        <v>100.54</v>
      </c>
      <c r="QK484" s="2">
        <v>94.46</v>
      </c>
      <c r="QL484" s="2">
        <v>94.53</v>
      </c>
      <c r="QM484" s="2">
        <v>98.15</v>
      </c>
      <c r="QN484" s="2">
        <v>99.05</v>
      </c>
      <c r="QO484" s="2">
        <v>106.01</v>
      </c>
      <c r="QP484" s="2">
        <v>103.14</v>
      </c>
      <c r="QQ484" s="2">
        <v>109.92</v>
      </c>
      <c r="QR484" s="2">
        <v>111.92</v>
      </c>
      <c r="QS484" s="2">
        <v>107.08</v>
      </c>
      <c r="QT484" s="2">
        <v>100.66</v>
      </c>
      <c r="QU484" s="2">
        <v>100.55</v>
      </c>
      <c r="QV484" s="2">
        <v>101.3</v>
      </c>
      <c r="QW484" s="2">
        <v>102.06</v>
      </c>
      <c r="QX484" s="2">
        <v>103.15</v>
      </c>
      <c r="QY484" s="2">
        <v>102.41</v>
      </c>
      <c r="QZ484" s="2">
        <v>100.11</v>
      </c>
      <c r="RA484" s="2">
        <v>102</v>
      </c>
      <c r="RB484" s="2">
        <v>101.81</v>
      </c>
      <c r="RC484" s="2">
        <v>104.31</v>
      </c>
      <c r="RD484" s="2">
        <v>104.46</v>
      </c>
      <c r="RE484" s="2">
        <v>105.97</v>
      </c>
      <c r="RF484" s="2">
        <v>104.09</v>
      </c>
      <c r="RG484" s="2">
        <v>105.97</v>
      </c>
      <c r="RH484" s="2">
        <v>113.93</v>
      </c>
      <c r="RI484" s="2">
        <v>113.27</v>
      </c>
      <c r="RJ484" s="2">
        <v>115.31</v>
      </c>
      <c r="RK484" s="2">
        <v>123.65</v>
      </c>
      <c r="RL484" s="2">
        <v>125.81</v>
      </c>
      <c r="RM484" s="2">
        <v>134.91999999999999</v>
      </c>
      <c r="RN484" s="2">
        <v>125.54</v>
      </c>
      <c r="RO484" s="2">
        <v>133.13</v>
      </c>
      <c r="RP484" s="2">
        <v>130.94999999999999</v>
      </c>
      <c r="RQ484" s="2">
        <v>131.28</v>
      </c>
      <c r="RR484" s="2">
        <v>125.57</v>
      </c>
      <c r="RS484" s="2">
        <v>130.80000000000001</v>
      </c>
      <c r="RT484" s="2">
        <v>130.07</v>
      </c>
      <c r="RU484" s="2">
        <v>129.56</v>
      </c>
      <c r="RV484" s="2">
        <v>127.16</v>
      </c>
      <c r="RW484" s="2">
        <v>128.44999999999999</v>
      </c>
      <c r="RX484" s="2">
        <v>123.92</v>
      </c>
      <c r="RY484" s="51">
        <v>131.61000000000001</v>
      </c>
      <c r="RZ484" s="2">
        <v>130.19999999999999</v>
      </c>
      <c r="SA484" s="51">
        <v>132.85</v>
      </c>
      <c r="SB484" s="2">
        <v>128.41</v>
      </c>
      <c r="SC484" s="2">
        <v>130.94999999999999</v>
      </c>
      <c r="SD484" s="2">
        <v>147.79</v>
      </c>
      <c r="SE484" s="51">
        <v>149.5</v>
      </c>
      <c r="SF484" s="2">
        <v>166.85</v>
      </c>
      <c r="SG484" s="2">
        <v>165.69</v>
      </c>
      <c r="SH484" s="2">
        <v>162.44</v>
      </c>
      <c r="SI484" s="2">
        <v>152.16</v>
      </c>
      <c r="SJ484" s="2">
        <v>158.08000000000001</v>
      </c>
      <c r="SK484" s="2">
        <v>158.21</v>
      </c>
      <c r="SL484" s="2">
        <v>159.52000000000001</v>
      </c>
      <c r="SM484" s="2">
        <v>161.54</v>
      </c>
      <c r="SN484" s="2">
        <v>164.67</v>
      </c>
      <c r="SO484" s="2">
        <v>160.77000000000001</v>
      </c>
      <c r="SP484" s="2">
        <v>155.06</v>
      </c>
      <c r="SQ484" s="2">
        <v>152.12</v>
      </c>
      <c r="SR484" s="17">
        <v>160.01</v>
      </c>
      <c r="SS484" s="17">
        <v>152.37</v>
      </c>
      <c r="ST484" s="17">
        <v>152.44999999999999</v>
      </c>
      <c r="SU484" s="17">
        <v>154.07</v>
      </c>
      <c r="SV484" s="17">
        <v>158.18</v>
      </c>
      <c r="SW484" s="17">
        <v>152.91999999999999</v>
      </c>
      <c r="SX484" s="2">
        <v>152.12</v>
      </c>
      <c r="SY484" s="2">
        <v>158.22999999999999</v>
      </c>
      <c r="SZ484" s="2">
        <v>152.46</v>
      </c>
      <c r="TA484" s="2">
        <v>156.32</v>
      </c>
      <c r="TB484" s="2">
        <v>154.21</v>
      </c>
      <c r="TC484" s="2">
        <v>154.13999999999999</v>
      </c>
      <c r="TD484" s="2">
        <v>152.26</v>
      </c>
      <c r="TE484" s="2">
        <v>150.29</v>
      </c>
      <c r="TF484" s="57">
        <v>153.63</v>
      </c>
      <c r="TG484" s="57">
        <v>147.05000000000001</v>
      </c>
      <c r="TH484" s="57">
        <v>152.27000000000001</v>
      </c>
      <c r="TI484" s="57">
        <v>153.15</v>
      </c>
      <c r="TJ484" s="57">
        <v>151.12</v>
      </c>
      <c r="TK484" s="57">
        <v>163.04</v>
      </c>
      <c r="TL484" s="40">
        <v>160.11000000000001</v>
      </c>
      <c r="TM484" s="40">
        <v>166.82</v>
      </c>
      <c r="TN484" s="40">
        <v>163.78</v>
      </c>
      <c r="TO484" s="2">
        <v>170.7</v>
      </c>
      <c r="TP484" s="40">
        <v>179.03</v>
      </c>
      <c r="TQ484" s="2">
        <v>178.69</v>
      </c>
      <c r="TR484" s="2">
        <v>166.86</v>
      </c>
      <c r="TS484" s="57">
        <v>163.93</v>
      </c>
      <c r="TT484" s="2">
        <v>161.22999999999999</v>
      </c>
      <c r="TU484" s="57">
        <v>168.54</v>
      </c>
      <c r="TV484" s="2">
        <v>171.45</v>
      </c>
      <c r="TW484" s="2">
        <v>164.22</v>
      </c>
      <c r="TX484" s="2">
        <v>172.49</v>
      </c>
      <c r="TY484" s="2">
        <v>180.62</v>
      </c>
      <c r="TZ484" s="2">
        <v>181.56</v>
      </c>
      <c r="UA484" s="2">
        <v>182.62</v>
      </c>
      <c r="UB484" s="2">
        <v>173.39</v>
      </c>
      <c r="UC484" s="57">
        <v>175.58</v>
      </c>
      <c r="UD484" s="57">
        <v>177.36</v>
      </c>
      <c r="UE484" s="2">
        <v>176.97</v>
      </c>
      <c r="UF484" s="2">
        <v>179.18</v>
      </c>
      <c r="UG484" s="2">
        <v>172.91</v>
      </c>
      <c r="UH484" s="2">
        <v>161.35</v>
      </c>
      <c r="UI484" s="2">
        <v>164.58</v>
      </c>
      <c r="UJ484" s="2">
        <v>165.59</v>
      </c>
      <c r="UK484" s="2">
        <v>169.45</v>
      </c>
      <c r="UL484" s="2">
        <v>167.15</v>
      </c>
      <c r="UM484" s="2">
        <v>178.57</v>
      </c>
      <c r="UN484" s="2">
        <v>177.65</v>
      </c>
      <c r="UO484" s="2">
        <v>168.51</v>
      </c>
      <c r="UP484" s="2">
        <v>176.64</v>
      </c>
      <c r="UQ484" s="2">
        <v>187.57</v>
      </c>
      <c r="UR484" s="2">
        <v>174.68</v>
      </c>
      <c r="US484" s="2">
        <v>168.06</v>
      </c>
      <c r="UT484" s="2">
        <v>165.46</v>
      </c>
      <c r="UU484" s="2">
        <v>160.9</v>
      </c>
      <c r="UV484" s="2">
        <v>148.58000000000001</v>
      </c>
      <c r="UW484" s="2">
        <v>134.08000000000001</v>
      </c>
      <c r="UX484" s="2">
        <v>122.21</v>
      </c>
      <c r="UY484" s="2">
        <v>128.53</v>
      </c>
      <c r="UZ484" s="2">
        <v>115.99</v>
      </c>
      <c r="VA484" s="2">
        <v>103.51</v>
      </c>
      <c r="VB484" s="57">
        <f t="shared" si="41"/>
        <v>103.51</v>
      </c>
      <c r="VC484" s="2">
        <v>100.46</v>
      </c>
      <c r="VD484" s="2">
        <v>92.2</v>
      </c>
      <c r="VE484" s="2">
        <v>95.58</v>
      </c>
      <c r="VF484" s="2">
        <v>88.94</v>
      </c>
      <c r="VG484" s="2">
        <v>95.69</v>
      </c>
      <c r="VH484" s="2">
        <v>89.72</v>
      </c>
      <c r="VI484" s="2">
        <v>82.11</v>
      </c>
      <c r="VJ484" s="2">
        <v>84.05</v>
      </c>
      <c r="VK484" s="2">
        <v>82.83</v>
      </c>
      <c r="VL484" s="2">
        <v>81.099999999999994</v>
      </c>
      <c r="VM484" s="2">
        <v>78.06</v>
      </c>
      <c r="VN484" s="2">
        <v>76.02</v>
      </c>
      <c r="VO484" s="2">
        <v>79.34</v>
      </c>
      <c r="VP484" s="2">
        <v>86.26</v>
      </c>
      <c r="VQ484" s="2">
        <v>81.23</v>
      </c>
      <c r="VR484" s="2">
        <v>81.39</v>
      </c>
      <c r="VS484" s="2">
        <v>84.15</v>
      </c>
      <c r="VT484" s="2">
        <v>79.38</v>
      </c>
      <c r="VU484" s="2">
        <v>80.290000000000006</v>
      </c>
      <c r="VV484" s="2">
        <v>80.02</v>
      </c>
      <c r="VW484" s="2">
        <v>81.72</v>
      </c>
      <c r="VX484" s="2">
        <v>81.290000000000006</v>
      </c>
      <c r="VY484" s="2">
        <v>80.900000000000006</v>
      </c>
      <c r="VZ484" s="2">
        <v>78</v>
      </c>
      <c r="WA484" s="2">
        <v>78.52</v>
      </c>
      <c r="WB484" s="2">
        <v>73.62</v>
      </c>
      <c r="WC484" s="2">
        <v>74.53</v>
      </c>
      <c r="WD484" s="2">
        <v>73.66</v>
      </c>
      <c r="WE484" s="1">
        <v>71.3</v>
      </c>
      <c r="WF484" s="57">
        <v>70.53</v>
      </c>
      <c r="WG484" s="1">
        <v>68.569999999999993</v>
      </c>
      <c r="WH484" s="1">
        <v>69.680000000000007</v>
      </c>
      <c r="WI484" s="1">
        <v>68.900000000000006</v>
      </c>
      <c r="WJ484" s="1">
        <v>66.209999999999994</v>
      </c>
      <c r="WK484" s="1">
        <v>67.5</v>
      </c>
      <c r="WL484" s="1">
        <v>70.400000000000006</v>
      </c>
      <c r="WM484" s="1">
        <v>70.22</v>
      </c>
      <c r="WN484" s="57">
        <f t="shared" si="40"/>
        <v>70.22</v>
      </c>
      <c r="WO484" s="1">
        <v>71.239999999999995</v>
      </c>
      <c r="WP484" s="1">
        <v>74.2</v>
      </c>
      <c r="WQ484" s="1">
        <v>71.16</v>
      </c>
      <c r="WR484" s="1">
        <v>69.23</v>
      </c>
      <c r="WS484" s="1">
        <v>69.91</v>
      </c>
      <c r="WT484" s="1">
        <v>68.69</v>
      </c>
      <c r="WU484" s="1">
        <v>66.63</v>
      </c>
      <c r="WV484" s="5" t="s">
        <v>3</v>
      </c>
    </row>
    <row r="485" spans="1:620" ht="15" x14ac:dyDescent="0.25">
      <c r="A485" s="1">
        <v>55435</v>
      </c>
      <c r="B485" s="1">
        <v>0.625</v>
      </c>
      <c r="C485" s="1" t="s">
        <v>54</v>
      </c>
      <c r="E485" s="18"/>
      <c r="F485" s="1">
        <v>2045</v>
      </c>
      <c r="G485" s="5">
        <v>45043</v>
      </c>
      <c r="H485" s="55">
        <v>53043</v>
      </c>
      <c r="J485" s="7" t="s">
        <v>56</v>
      </c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40"/>
      <c r="CL485" s="2"/>
      <c r="CM485" s="40"/>
      <c r="CN485" s="2"/>
      <c r="CO485" s="40"/>
      <c r="CP485" s="40"/>
      <c r="CQ485" s="2"/>
      <c r="CR485" s="2"/>
      <c r="CS485" s="2"/>
      <c r="CT485" s="2"/>
      <c r="CU485" s="2"/>
      <c r="CV485" s="2"/>
      <c r="CW485" s="40"/>
      <c r="CX485" s="40"/>
      <c r="CY485" s="40"/>
      <c r="CZ485" s="2"/>
      <c r="DA485" s="2"/>
      <c r="DB485" s="40"/>
      <c r="DC485" s="2"/>
      <c r="DD485" s="2"/>
      <c r="DE485" s="40"/>
      <c r="DF485" s="40"/>
      <c r="DG485" s="40"/>
      <c r="DH485" s="2"/>
      <c r="DI485" s="40"/>
      <c r="DJ485" s="40"/>
      <c r="DK485" s="40"/>
      <c r="DL485" s="2"/>
      <c r="DM485" s="40"/>
      <c r="DN485" s="40"/>
      <c r="DO485" s="40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40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40"/>
      <c r="FF485" s="40"/>
      <c r="FG485" s="2"/>
      <c r="FH485" s="2"/>
      <c r="FI485" s="2"/>
      <c r="FJ485" s="2"/>
      <c r="FK485" s="40"/>
      <c r="FL485" s="2"/>
      <c r="FM485" s="2"/>
      <c r="FN485" s="2"/>
      <c r="FO485" s="40"/>
      <c r="FP485" s="2"/>
      <c r="FQ485" s="40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40"/>
      <c r="LR485" s="2"/>
      <c r="LS485" s="40"/>
      <c r="LT485" s="2"/>
      <c r="LU485" s="40"/>
      <c r="LV485" s="40"/>
      <c r="LW485" s="2"/>
      <c r="LX485" s="2"/>
      <c r="LY485" s="2"/>
      <c r="LZ485" s="2"/>
      <c r="MA485" s="2"/>
      <c r="MB485" s="2"/>
      <c r="MC485" s="40"/>
      <c r="MD485" s="40"/>
      <c r="ME485" s="40"/>
      <c r="MF485" s="2"/>
      <c r="MG485" s="61"/>
      <c r="MH485" s="40"/>
      <c r="MI485" s="2"/>
      <c r="MJ485" s="2"/>
      <c r="MK485" s="40"/>
      <c r="ML485" s="40"/>
      <c r="MM485" s="40"/>
      <c r="MN485" s="2"/>
      <c r="MO485" s="40"/>
      <c r="MP485" s="40"/>
      <c r="MQ485" s="40"/>
      <c r="MR485" s="2"/>
      <c r="MS485" s="40"/>
      <c r="MT485" s="40"/>
      <c r="MU485" s="40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40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40"/>
      <c r="OL485" s="40"/>
      <c r="OM485" s="2"/>
      <c r="ON485" s="2"/>
      <c r="OO485" s="2"/>
      <c r="OP485" s="2"/>
      <c r="OQ485" s="40"/>
      <c r="OR485" s="2"/>
      <c r="OS485" s="2"/>
      <c r="OT485" s="2"/>
      <c r="OU485" s="40"/>
      <c r="OV485" s="2"/>
      <c r="OW485" s="40"/>
      <c r="OX485" s="2"/>
      <c r="OY485" s="2"/>
      <c r="OZ485" s="2"/>
      <c r="PA485" s="2"/>
      <c r="PB485" s="2"/>
      <c r="PC485" s="2"/>
      <c r="PD485" s="2"/>
      <c r="PE485" s="2"/>
      <c r="PF485" s="40"/>
      <c r="PG485" s="2"/>
      <c r="PH485" s="2"/>
      <c r="PI485" s="2"/>
      <c r="PJ485" s="40"/>
      <c r="PK485" s="2"/>
      <c r="PL485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51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51"/>
      <c r="RZ485" s="2"/>
      <c r="SA485" s="51"/>
      <c r="SB485" s="2"/>
      <c r="SC485" s="2"/>
      <c r="SD485" s="2"/>
      <c r="SE485" s="51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17"/>
      <c r="SS485" s="17"/>
      <c r="ST485" s="17"/>
      <c r="SU485" s="17"/>
      <c r="SV485" s="17"/>
      <c r="SW485" s="17"/>
      <c r="SX485" s="2"/>
      <c r="SY485" s="2"/>
      <c r="SZ485" s="2"/>
      <c r="TA485" s="2"/>
      <c r="TB485" s="2"/>
      <c r="TC485" s="2"/>
      <c r="TD485" s="2"/>
      <c r="TE485" s="2"/>
      <c r="TF485" s="57"/>
      <c r="TG485" s="57"/>
      <c r="TH485" s="57"/>
      <c r="TI485" s="57"/>
      <c r="TJ485" s="57"/>
      <c r="TK485" s="57"/>
      <c r="TL485" s="40"/>
      <c r="TM485" s="40"/>
      <c r="TN485" s="40"/>
      <c r="TO485" s="2"/>
      <c r="TP485" s="40"/>
      <c r="TQ485" s="2"/>
      <c r="TR485" s="2"/>
      <c r="TS485" s="57"/>
      <c r="TT485" s="2"/>
      <c r="TU485" s="57"/>
      <c r="TV485" s="2"/>
      <c r="TW485" s="2"/>
      <c r="TX485" s="2"/>
      <c r="TY485" s="2"/>
      <c r="TZ485" s="2"/>
      <c r="UA485" s="2"/>
      <c r="UB485" s="2"/>
      <c r="UC485" s="57"/>
      <c r="UD485" s="57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57"/>
      <c r="VC485" s="2"/>
      <c r="VD485" s="2"/>
      <c r="VE485" s="2"/>
      <c r="VF485" s="2"/>
      <c r="VG485" s="2"/>
      <c r="VH485" s="2">
        <v>98.86</v>
      </c>
      <c r="VI485" s="2">
        <v>90.5</v>
      </c>
      <c r="VJ485" s="2">
        <v>92.41</v>
      </c>
      <c r="VK485" s="2">
        <v>91.17</v>
      </c>
      <c r="VL485" s="2">
        <v>89.29</v>
      </c>
      <c r="VM485" s="2">
        <v>85.91</v>
      </c>
      <c r="VN485" s="2">
        <v>83.72</v>
      </c>
      <c r="VO485" s="2">
        <v>87.27</v>
      </c>
      <c r="VP485" s="2">
        <v>94.99</v>
      </c>
      <c r="VQ485" s="2">
        <v>89.34</v>
      </c>
      <c r="VR485" s="2">
        <v>89.53</v>
      </c>
      <c r="VS485" s="2">
        <v>92.46</v>
      </c>
      <c r="VT485" s="2">
        <v>87.17</v>
      </c>
      <c r="VU485" s="2">
        <v>88.07</v>
      </c>
      <c r="VV485" s="2">
        <v>87.67</v>
      </c>
      <c r="VW485" s="2">
        <v>89.38</v>
      </c>
      <c r="VX485" s="2">
        <v>88.87</v>
      </c>
      <c r="VY485" s="2">
        <v>88.4</v>
      </c>
      <c r="VZ485" s="2">
        <v>85.24</v>
      </c>
      <c r="WA485" s="2">
        <v>85.68</v>
      </c>
      <c r="WB485" s="2">
        <v>80.31</v>
      </c>
      <c r="WC485" s="2">
        <v>81.23</v>
      </c>
      <c r="WD485" s="2">
        <v>80.19</v>
      </c>
      <c r="WE485" s="1">
        <v>77.69</v>
      </c>
      <c r="WF485" s="57">
        <v>76.760000000000005</v>
      </c>
      <c r="WG485" s="1">
        <v>74.67</v>
      </c>
      <c r="WH485" s="1">
        <v>75.77</v>
      </c>
      <c r="WI485" s="1">
        <v>74.92</v>
      </c>
      <c r="WJ485" s="1">
        <v>71.89</v>
      </c>
      <c r="WK485" s="1">
        <v>73.36</v>
      </c>
      <c r="WL485" s="1">
        <v>76.55</v>
      </c>
      <c r="WM485" s="1">
        <v>76.3</v>
      </c>
      <c r="WN485" s="57">
        <f t="shared" si="40"/>
        <v>76.3</v>
      </c>
      <c r="WO485" s="1">
        <v>77.45</v>
      </c>
      <c r="WP485" s="1">
        <v>80.650000000000006</v>
      </c>
      <c r="WQ485" s="1">
        <v>77.31</v>
      </c>
      <c r="WR485" s="1">
        <v>75.150000000000006</v>
      </c>
      <c r="WS485" s="1">
        <v>75.87</v>
      </c>
      <c r="WT485" s="1">
        <v>74.59</v>
      </c>
      <c r="WU485" s="1">
        <v>72.27</v>
      </c>
      <c r="WV485" s="5" t="s">
        <v>3</v>
      </c>
    </row>
    <row r="486" spans="1:620" ht="15" x14ac:dyDescent="0.25">
      <c r="A486" s="1">
        <v>55440</v>
      </c>
      <c r="B486" s="1">
        <v>0.125</v>
      </c>
      <c r="C486" s="1" t="s">
        <v>54</v>
      </c>
      <c r="E486" s="18"/>
      <c r="F486" s="1">
        <v>2046</v>
      </c>
      <c r="G486" s="55">
        <v>42179</v>
      </c>
      <c r="H486" s="5">
        <v>53408</v>
      </c>
      <c r="J486" s="7" t="s">
        <v>56</v>
      </c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40"/>
      <c r="CL486" s="2"/>
      <c r="CM486" s="40"/>
      <c r="CN486" s="2"/>
      <c r="CO486" s="40"/>
      <c r="CP486" s="40"/>
      <c r="CQ486" s="2"/>
      <c r="CR486" s="2"/>
      <c r="CS486" s="2"/>
      <c r="CT486" s="2"/>
      <c r="CU486" s="2"/>
      <c r="CV486" s="2"/>
      <c r="CW486" s="40"/>
      <c r="CX486" s="40"/>
      <c r="CY486" s="40"/>
      <c r="CZ486" s="2"/>
      <c r="DA486" s="2"/>
      <c r="DB486" s="40"/>
      <c r="DC486" s="2"/>
      <c r="DD486" s="2"/>
      <c r="DE486" s="40"/>
      <c r="DF486" s="40"/>
      <c r="DG486" s="40"/>
      <c r="DH486" s="2"/>
      <c r="DI486" s="40"/>
      <c r="DJ486" s="40"/>
      <c r="DK486" s="40"/>
      <c r="DL486" s="2"/>
      <c r="DM486" s="40"/>
      <c r="DN486" s="40"/>
      <c r="DO486" s="40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40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40"/>
      <c r="FF486" s="40"/>
      <c r="FG486" s="2"/>
      <c r="FH486" s="2"/>
      <c r="FI486" s="2"/>
      <c r="FJ486" s="2"/>
      <c r="FK486" s="40"/>
      <c r="FL486" s="2"/>
      <c r="FM486" s="2"/>
      <c r="FN486" s="2"/>
      <c r="FO486" s="40"/>
      <c r="FP486" s="2"/>
      <c r="FQ486" s="40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40"/>
      <c r="LR486" s="2"/>
      <c r="LS486" s="40"/>
      <c r="LT486" s="2"/>
      <c r="LU486" s="40"/>
      <c r="LV486" s="40"/>
      <c r="LW486" s="2"/>
      <c r="LX486" s="2"/>
      <c r="LY486" s="2"/>
      <c r="LZ486" s="2"/>
      <c r="MA486" s="2"/>
      <c r="MB486" s="2"/>
      <c r="MC486" s="40"/>
      <c r="MD486" s="40"/>
      <c r="ME486" s="40"/>
      <c r="MF486" s="2"/>
      <c r="MG486" s="61"/>
      <c r="MH486" s="40"/>
      <c r="MI486" s="2"/>
      <c r="MJ486" s="2"/>
      <c r="MK486" s="40"/>
      <c r="ML486" s="40"/>
      <c r="MM486" s="40"/>
      <c r="MN486" s="2"/>
      <c r="MO486" s="40"/>
      <c r="MP486" s="40"/>
      <c r="MQ486" s="40"/>
      <c r="MR486" s="2"/>
      <c r="MS486" s="40"/>
      <c r="MT486" s="40"/>
      <c r="MU486" s="40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40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40"/>
      <c r="OL486" s="40"/>
      <c r="OM486" s="2"/>
      <c r="ON486" s="2"/>
      <c r="OO486" s="2"/>
      <c r="OP486" s="2"/>
      <c r="OQ486" s="40"/>
      <c r="OR486" s="2"/>
      <c r="OS486" s="2"/>
      <c r="OT486" s="2"/>
      <c r="OU486" s="40"/>
      <c r="OV486" s="2"/>
      <c r="OW486" s="40"/>
      <c r="OX486" s="2"/>
      <c r="OY486" s="2"/>
      <c r="OZ486" s="2"/>
      <c r="PA486" s="2"/>
      <c r="PB486" s="2"/>
      <c r="PC486" s="2"/>
      <c r="PD486" s="2"/>
      <c r="PE486" s="2"/>
      <c r="PF486" s="40"/>
      <c r="PG486" s="2"/>
      <c r="PH486" s="2"/>
      <c r="PI486" s="2"/>
      <c r="PJ486" s="40"/>
      <c r="PK486" s="2"/>
      <c r="PL486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51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>
        <v>127.1</v>
      </c>
      <c r="RS486" s="2">
        <v>132.6</v>
      </c>
      <c r="RT486" s="2">
        <v>131.86000000000001</v>
      </c>
      <c r="RU486" s="2">
        <v>131.13</v>
      </c>
      <c r="RV486" s="2">
        <v>128.71</v>
      </c>
      <c r="RW486" s="2">
        <v>130.26</v>
      </c>
      <c r="RX486" s="2">
        <v>125.52</v>
      </c>
      <c r="RY486" s="51">
        <v>133.79</v>
      </c>
      <c r="RZ486" s="2">
        <v>132.32</v>
      </c>
      <c r="SA486" s="51">
        <v>135.19</v>
      </c>
      <c r="SB486" s="2">
        <v>130.36000000000001</v>
      </c>
      <c r="SC486" s="2">
        <v>133.24</v>
      </c>
      <c r="SD486" s="2">
        <v>151.58000000000001</v>
      </c>
      <c r="SE486" s="51">
        <v>153.51</v>
      </c>
      <c r="SF486" s="2">
        <v>172.57</v>
      </c>
      <c r="SG486" s="2">
        <v>171.13</v>
      </c>
      <c r="SH486" s="2">
        <v>167.56</v>
      </c>
      <c r="SI486" s="2">
        <v>156.16999999999999</v>
      </c>
      <c r="SJ486" s="2">
        <v>162.79</v>
      </c>
      <c r="SK486" s="2">
        <v>162.88999999999999</v>
      </c>
      <c r="SL486" s="2">
        <v>164.28</v>
      </c>
      <c r="SM486" s="2">
        <v>166.59</v>
      </c>
      <c r="SN486" s="2">
        <v>170.15</v>
      </c>
      <c r="SO486" s="2">
        <v>165.69</v>
      </c>
      <c r="SP486" s="2">
        <v>159.34</v>
      </c>
      <c r="SQ486" s="2">
        <v>156.18</v>
      </c>
      <c r="SR486" s="17">
        <v>164.89</v>
      </c>
      <c r="SS486" s="17">
        <v>156.65</v>
      </c>
      <c r="ST486" s="17">
        <v>156.77000000000001</v>
      </c>
      <c r="SU486" s="17">
        <v>158.38</v>
      </c>
      <c r="SV486" s="17">
        <v>162.58000000000001</v>
      </c>
      <c r="SW486" s="17">
        <v>156.88</v>
      </c>
      <c r="SX486" s="2">
        <v>156.12</v>
      </c>
      <c r="SY486" s="2">
        <v>162.85</v>
      </c>
      <c r="SZ486" s="2">
        <v>156.47</v>
      </c>
      <c r="TA486" s="2">
        <v>160.88999999999999</v>
      </c>
      <c r="TB486" s="2">
        <v>158.53</v>
      </c>
      <c r="TC486" s="2">
        <v>158.58000000000001</v>
      </c>
      <c r="TD486" s="2">
        <v>156.46</v>
      </c>
      <c r="TE486" s="2">
        <v>154.16</v>
      </c>
      <c r="TF486" s="57">
        <v>158.08000000000001</v>
      </c>
      <c r="TG486" s="57">
        <v>150.22999999999999</v>
      </c>
      <c r="TH486" s="57">
        <v>155.86000000000001</v>
      </c>
      <c r="TI486" s="57">
        <v>157.24</v>
      </c>
      <c r="TJ486" s="57">
        <v>155.11000000000001</v>
      </c>
      <c r="TK486" s="57">
        <v>168.1</v>
      </c>
      <c r="TL486" s="40">
        <v>164.9</v>
      </c>
      <c r="TM486" s="40">
        <v>171.96</v>
      </c>
      <c r="TN486" s="40">
        <v>168.59</v>
      </c>
      <c r="TO486" s="2">
        <v>175.66</v>
      </c>
      <c r="TP486" s="40">
        <v>184.75</v>
      </c>
      <c r="TQ486" s="2">
        <v>184.43</v>
      </c>
      <c r="TR486" s="2">
        <v>171.98</v>
      </c>
      <c r="TS486" s="57">
        <v>168.67</v>
      </c>
      <c r="TT486" s="2">
        <v>165.74</v>
      </c>
      <c r="TU486" s="57">
        <v>173.88</v>
      </c>
      <c r="TV486" s="2">
        <v>177.11</v>
      </c>
      <c r="TW486" s="2">
        <v>168.47</v>
      </c>
      <c r="TX486" s="2">
        <v>178.47</v>
      </c>
      <c r="TY486" s="2">
        <v>187.47</v>
      </c>
      <c r="TZ486" s="2">
        <v>188.67</v>
      </c>
      <c r="UA486" s="2">
        <v>189.62</v>
      </c>
      <c r="UB486" s="2">
        <v>179.02</v>
      </c>
      <c r="UC486" s="57">
        <v>181.61</v>
      </c>
      <c r="UD486" s="57">
        <v>183.99</v>
      </c>
      <c r="UE486" s="2">
        <v>183.75</v>
      </c>
      <c r="UF486" s="2">
        <v>186.16</v>
      </c>
      <c r="UG486" s="2">
        <v>178.63</v>
      </c>
      <c r="UH486" s="2">
        <v>166.27</v>
      </c>
      <c r="UI486" s="2">
        <v>169.96</v>
      </c>
      <c r="UJ486" s="2">
        <v>171.42</v>
      </c>
      <c r="UK486" s="2">
        <v>175.64</v>
      </c>
      <c r="UL486" s="2">
        <v>173.05</v>
      </c>
      <c r="UM486" s="2">
        <v>186.11</v>
      </c>
      <c r="UN486" s="2">
        <v>185.32</v>
      </c>
      <c r="UO486" s="2">
        <v>174.52</v>
      </c>
      <c r="UP486" s="2">
        <v>183.98</v>
      </c>
      <c r="UQ486" s="2">
        <v>195.74</v>
      </c>
      <c r="UR486" s="2">
        <v>181.63</v>
      </c>
      <c r="US486" s="2">
        <v>173.93</v>
      </c>
      <c r="UT486" s="2">
        <v>170.85</v>
      </c>
      <c r="UU486" s="2">
        <v>166.13</v>
      </c>
      <c r="UV486" s="2">
        <v>151.68</v>
      </c>
      <c r="UW486" s="2">
        <v>135.46</v>
      </c>
      <c r="UX486" s="2">
        <v>123.23</v>
      </c>
      <c r="UY486" s="2">
        <v>129.63</v>
      </c>
      <c r="UZ486" s="2">
        <v>116.02</v>
      </c>
      <c r="VA486" s="2">
        <v>104.13</v>
      </c>
      <c r="VB486" s="57">
        <f t="shared" si="41"/>
        <v>104.13</v>
      </c>
      <c r="VC486" s="2">
        <v>99.69</v>
      </c>
      <c r="VD486" s="2">
        <v>90.93</v>
      </c>
      <c r="VE486" s="2">
        <v>94.86</v>
      </c>
      <c r="VF486" s="2">
        <v>87.35</v>
      </c>
      <c r="VG486" s="2">
        <v>94.22</v>
      </c>
      <c r="VH486" s="2">
        <v>88.25</v>
      </c>
      <c r="VI486" s="2">
        <v>79.95</v>
      </c>
      <c r="VJ486" s="2">
        <v>82.12</v>
      </c>
      <c r="VK486" s="2">
        <v>80.87</v>
      </c>
      <c r="VL486" s="2">
        <v>78.81</v>
      </c>
      <c r="VM486" s="2">
        <v>75.319999999999993</v>
      </c>
      <c r="VN486" s="2">
        <v>73.37</v>
      </c>
      <c r="VO486" s="2">
        <v>76.89</v>
      </c>
      <c r="VP486" s="2">
        <v>83.95</v>
      </c>
      <c r="VQ486" s="2">
        <v>78.45</v>
      </c>
      <c r="VR486" s="2">
        <v>78.819999999999993</v>
      </c>
      <c r="VS486" s="2">
        <v>81.680000000000007</v>
      </c>
      <c r="VT486" s="2">
        <v>76.61</v>
      </c>
      <c r="VU486" s="2">
        <v>77.569999999999993</v>
      </c>
      <c r="VV486" s="2">
        <v>77.3</v>
      </c>
      <c r="VW486" s="2">
        <v>78.98</v>
      </c>
      <c r="VX486" s="2">
        <v>78.66</v>
      </c>
      <c r="VY486" s="2">
        <v>78.19</v>
      </c>
      <c r="VZ486" s="2">
        <v>75.42</v>
      </c>
      <c r="WA486" s="2">
        <v>75.62</v>
      </c>
      <c r="WB486" s="2">
        <v>70.47</v>
      </c>
      <c r="WC486" s="2">
        <v>71.47</v>
      </c>
      <c r="WD486" s="2">
        <v>70.47</v>
      </c>
      <c r="WE486" s="1">
        <v>68.05</v>
      </c>
      <c r="WF486" s="57">
        <v>67.08</v>
      </c>
      <c r="WG486" s="1">
        <v>65.209999999999994</v>
      </c>
      <c r="WH486" s="1">
        <v>66.290000000000006</v>
      </c>
      <c r="WI486" s="1">
        <v>65.349999999999994</v>
      </c>
      <c r="WJ486" s="1">
        <v>62.49</v>
      </c>
      <c r="WK486" s="1">
        <v>63.93</v>
      </c>
      <c r="WL486" s="1">
        <v>67.319999999999993</v>
      </c>
      <c r="WM486" s="1">
        <v>66.930000000000007</v>
      </c>
      <c r="WN486" s="57">
        <f t="shared" si="40"/>
        <v>66.930000000000007</v>
      </c>
      <c r="WO486" s="1">
        <v>67.89</v>
      </c>
      <c r="WP486" s="1">
        <v>71.099999999999994</v>
      </c>
      <c r="WQ486" s="1">
        <v>67.739999999999995</v>
      </c>
      <c r="WR486" s="1">
        <v>65.63</v>
      </c>
      <c r="WS486" s="1">
        <v>66.39</v>
      </c>
      <c r="WT486" s="1">
        <v>65.239999999999995</v>
      </c>
      <c r="WU486" s="1">
        <v>63</v>
      </c>
      <c r="WV486" s="5" t="s">
        <v>3</v>
      </c>
    </row>
    <row r="487" spans="1:620" ht="15" x14ac:dyDescent="0.25">
      <c r="A487" s="1">
        <v>55450</v>
      </c>
      <c r="B487" s="1">
        <v>0.75</v>
      </c>
      <c r="C487" s="1" t="s">
        <v>54</v>
      </c>
      <c r="F487" s="1">
        <v>2047</v>
      </c>
      <c r="G487" s="45">
        <v>39407</v>
      </c>
      <c r="H487" s="5">
        <v>54018</v>
      </c>
      <c r="J487" s="7" t="s">
        <v>56</v>
      </c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2"/>
      <c r="BI487" s="2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  <c r="FG487" s="19"/>
      <c r="FH487" s="19"/>
      <c r="FI487" s="19"/>
      <c r="FJ487" s="19"/>
      <c r="FK487" s="19"/>
      <c r="FL487" s="19"/>
      <c r="FM487" s="19"/>
      <c r="FN487" s="19"/>
      <c r="FO487" s="19"/>
      <c r="FP487" s="19"/>
      <c r="FQ487" s="19"/>
      <c r="FR487" s="19"/>
      <c r="FS487" s="19"/>
      <c r="FT487" s="19"/>
      <c r="FU487" s="19"/>
      <c r="FV487" s="19"/>
      <c r="FW487" s="19"/>
      <c r="FX487" s="19"/>
      <c r="FY487" s="19"/>
      <c r="FZ487" s="19"/>
      <c r="GA487" s="19"/>
      <c r="GB487" s="19"/>
      <c r="GC487" s="19"/>
      <c r="GD487" s="19"/>
      <c r="GE487" s="19"/>
      <c r="GF487" s="19"/>
      <c r="GG487" s="19"/>
      <c r="GH487" s="19"/>
      <c r="GI487" s="19"/>
      <c r="GJ487" s="19"/>
      <c r="GK487" s="19"/>
      <c r="GL487" s="19"/>
      <c r="GM487" s="19"/>
      <c r="GN487" s="19"/>
      <c r="GO487" s="19"/>
      <c r="GP487" s="19"/>
      <c r="GQ487" s="19"/>
      <c r="GR487" s="19"/>
      <c r="GS487" s="19"/>
      <c r="GT487" s="19"/>
      <c r="GU487" s="19"/>
      <c r="GV487" s="19"/>
      <c r="GW487" s="19"/>
      <c r="GX487" s="19"/>
      <c r="GY487" s="19"/>
      <c r="GZ487" s="19"/>
      <c r="HA487" s="19"/>
      <c r="HB487" s="19"/>
      <c r="HC487" s="19"/>
      <c r="HD487" s="19"/>
      <c r="HE487" s="19"/>
      <c r="HF487" s="19"/>
      <c r="HG487" s="19"/>
      <c r="HH487" s="19"/>
      <c r="HI487" s="19"/>
      <c r="HJ487" s="19"/>
      <c r="HK487" s="19"/>
      <c r="HL487" s="19"/>
      <c r="HM487" s="19"/>
      <c r="HN487" s="19"/>
      <c r="HO487" s="19"/>
      <c r="HP487" s="19"/>
      <c r="HQ487" s="19"/>
      <c r="HR487" s="19"/>
      <c r="HS487" s="19"/>
      <c r="HT487" s="19"/>
      <c r="HU487" s="19"/>
      <c r="HV487" s="19"/>
      <c r="HW487" s="19"/>
      <c r="HX487" s="19"/>
      <c r="HY487" s="19"/>
      <c r="HZ487" s="19"/>
      <c r="IA487" s="19"/>
      <c r="IB487" s="19"/>
      <c r="IC487" s="19"/>
      <c r="ID487" s="19"/>
      <c r="IE487" s="19"/>
      <c r="IF487" s="19"/>
      <c r="IG487" s="19"/>
      <c r="IH487" s="19"/>
      <c r="II487" s="19"/>
      <c r="IJ487" s="19"/>
      <c r="IK487" s="19"/>
      <c r="IL487" s="19"/>
      <c r="IM487" s="19"/>
      <c r="IN487" s="19"/>
      <c r="IO487" s="19"/>
      <c r="IP487" s="19"/>
      <c r="IQ487" s="19"/>
      <c r="IR487" s="19"/>
      <c r="IS487" s="19"/>
      <c r="IT487" s="28"/>
      <c r="IU487" s="28"/>
      <c r="IV487" s="28"/>
      <c r="IW487" s="29"/>
      <c r="IX487" s="29"/>
      <c r="IY487" s="34"/>
      <c r="IZ487" s="34"/>
      <c r="JA487" s="34"/>
      <c r="JB487" s="34"/>
      <c r="JC487" s="34"/>
      <c r="JD487" s="34"/>
      <c r="JE487" s="34"/>
      <c r="JF487" s="34"/>
      <c r="JG487" s="34"/>
      <c r="JH487" s="34"/>
      <c r="JI487" s="34"/>
      <c r="JJ487" s="34"/>
      <c r="JK487" s="34"/>
      <c r="JL487" s="34"/>
      <c r="JM487" s="34"/>
      <c r="JN487" s="34"/>
      <c r="JO487" s="34"/>
      <c r="JP487" s="34"/>
      <c r="JQ487" s="34"/>
      <c r="JR487" s="34"/>
      <c r="JS487" s="34"/>
      <c r="JT487" s="34"/>
      <c r="JU487" s="34"/>
      <c r="JV487" s="34"/>
      <c r="JW487" s="34"/>
      <c r="JX487" s="34"/>
      <c r="JY487" s="34"/>
      <c r="JZ487" s="34"/>
      <c r="KA487" s="34"/>
      <c r="KB487" s="34"/>
      <c r="KC487" s="34"/>
      <c r="KD487" s="34"/>
      <c r="KE487" s="17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40"/>
      <c r="LR487" s="2"/>
      <c r="LS487" s="40"/>
      <c r="LT487" s="2"/>
      <c r="LU487" s="40"/>
      <c r="LV487" s="40"/>
      <c r="LW487" s="2"/>
      <c r="LX487" s="2"/>
      <c r="LY487" s="2"/>
      <c r="LZ487" s="2"/>
      <c r="MA487" s="2"/>
      <c r="MB487" s="2"/>
      <c r="MC487" s="40"/>
      <c r="MD487" s="40"/>
      <c r="ME487" s="40"/>
      <c r="MF487" s="2"/>
      <c r="MG487" s="61"/>
      <c r="MH487" s="40"/>
      <c r="MI487" s="2"/>
      <c r="MJ487" s="2"/>
      <c r="MK487" s="40"/>
      <c r="ML487" s="40"/>
      <c r="MM487" s="40"/>
      <c r="MN487" s="2"/>
      <c r="MO487" s="40"/>
      <c r="MP487" s="40"/>
      <c r="MQ487" s="40"/>
      <c r="MR487" s="2"/>
      <c r="MS487" s="40"/>
      <c r="MT487" s="40"/>
      <c r="MU487" s="40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40"/>
      <c r="NW487" s="2"/>
      <c r="NX487" s="2"/>
      <c r="NY487" s="2"/>
      <c r="NZ487" s="2"/>
      <c r="OA487" s="2"/>
      <c r="OB487" s="2"/>
      <c r="OC487" s="2"/>
      <c r="OD487" s="2"/>
      <c r="OE487" s="2">
        <v>96.4</v>
      </c>
      <c r="OF487" s="2">
        <v>102.07</v>
      </c>
      <c r="OG487" s="2">
        <v>103.58</v>
      </c>
      <c r="OH487" s="2">
        <v>101.79</v>
      </c>
      <c r="OI487" s="2">
        <v>103.34</v>
      </c>
      <c r="OJ487" s="2">
        <v>106.53</v>
      </c>
      <c r="OK487" s="40">
        <v>108.93</v>
      </c>
      <c r="OL487" s="40">
        <v>108.1</v>
      </c>
      <c r="OM487" s="2">
        <v>108.67</v>
      </c>
      <c r="ON487" s="2">
        <v>114.45</v>
      </c>
      <c r="OO487" s="2">
        <v>102.98</v>
      </c>
      <c r="OP487" s="2">
        <v>97.78</v>
      </c>
      <c r="OQ487" s="40">
        <v>94.03</v>
      </c>
      <c r="OR487" s="2">
        <v>107.65</v>
      </c>
      <c r="OS487" s="2">
        <v>99.96</v>
      </c>
      <c r="OT487" s="2">
        <v>87.57</v>
      </c>
      <c r="OU487" s="40">
        <v>98.76</v>
      </c>
      <c r="OV487" s="2">
        <v>97.33</v>
      </c>
      <c r="OW487" s="40">
        <v>97.07</v>
      </c>
      <c r="OX487" s="2">
        <v>103.11</v>
      </c>
      <c r="OY487" s="2">
        <v>102.61</v>
      </c>
      <c r="OZ487" s="2">
        <v>107.52</v>
      </c>
      <c r="PA487" s="2">
        <v>110.56</v>
      </c>
      <c r="PB487" s="2">
        <v>112.81</v>
      </c>
      <c r="PC487" s="2">
        <v>113.95</v>
      </c>
      <c r="PD487" s="2">
        <v>109.98</v>
      </c>
      <c r="PE487" s="2">
        <v>108.79</v>
      </c>
      <c r="PF487" s="40">
        <v>103.62</v>
      </c>
      <c r="PG487" s="2">
        <v>107.03</v>
      </c>
      <c r="PH487" s="2">
        <v>102.93</v>
      </c>
      <c r="PI487" s="2">
        <v>103.75</v>
      </c>
      <c r="PJ487" s="40">
        <v>102.15</v>
      </c>
      <c r="PK487" s="2">
        <v>100.11</v>
      </c>
      <c r="PL487">
        <v>107.6</v>
      </c>
      <c r="PM487" s="2">
        <v>107.53</v>
      </c>
      <c r="PN487" s="2">
        <v>101.83</v>
      </c>
      <c r="PO487" s="2">
        <v>103.45</v>
      </c>
      <c r="PP487" s="2">
        <v>108.28</v>
      </c>
      <c r="PQ487" s="2">
        <v>101.41</v>
      </c>
      <c r="PR487" s="2">
        <v>102.94</v>
      </c>
      <c r="PS487" s="2">
        <v>103.86</v>
      </c>
      <c r="PT487" s="2">
        <v>105.51</v>
      </c>
      <c r="PU487" s="2">
        <v>106.58</v>
      </c>
      <c r="PV487" s="2">
        <v>107.42</v>
      </c>
      <c r="PW487" s="2">
        <v>110.44</v>
      </c>
      <c r="PX487" s="51">
        <v>108.12</v>
      </c>
      <c r="PY487" s="2">
        <v>114.86</v>
      </c>
      <c r="PZ487" s="2">
        <v>114.84</v>
      </c>
      <c r="QA487" s="2">
        <v>128.88</v>
      </c>
      <c r="QB487" s="2">
        <v>131.68</v>
      </c>
      <c r="QC487" s="2">
        <v>133.13</v>
      </c>
      <c r="QD487" s="2">
        <v>126.43</v>
      </c>
      <c r="QE487" s="2">
        <v>126.56</v>
      </c>
      <c r="QF487" s="2">
        <v>123.84</v>
      </c>
      <c r="QG487" s="2">
        <v>128.81</v>
      </c>
      <c r="QH487" s="2">
        <v>123.83</v>
      </c>
      <c r="QI487" s="2">
        <v>123.15</v>
      </c>
      <c r="QJ487" s="2">
        <v>122.69</v>
      </c>
      <c r="QK487" s="2">
        <v>115.26</v>
      </c>
      <c r="QL487" s="2">
        <v>115.23</v>
      </c>
      <c r="QM487" s="2">
        <v>120.03</v>
      </c>
      <c r="QN487" s="2">
        <v>121.01</v>
      </c>
      <c r="QO487" s="2">
        <v>129.21</v>
      </c>
      <c r="QP487" s="2">
        <v>125.56</v>
      </c>
      <c r="QQ487" s="2">
        <v>133.62</v>
      </c>
      <c r="QR487" s="2">
        <v>136.76</v>
      </c>
      <c r="QS487" s="2">
        <v>130.28</v>
      </c>
      <c r="QT487" s="2">
        <v>123.15</v>
      </c>
      <c r="QU487" s="2">
        <v>122.55</v>
      </c>
      <c r="QV487" s="2">
        <v>123.57</v>
      </c>
      <c r="QW487" s="2">
        <v>124.46</v>
      </c>
      <c r="QX487" s="2">
        <v>125.77</v>
      </c>
      <c r="QY487" s="2">
        <v>125.13</v>
      </c>
      <c r="QZ487" s="2">
        <v>122.14</v>
      </c>
      <c r="RA487" s="2">
        <v>124.3</v>
      </c>
      <c r="RB487" s="2">
        <v>124.06</v>
      </c>
      <c r="RC487" s="2">
        <v>127.34</v>
      </c>
      <c r="RD487" s="2">
        <v>127.5</v>
      </c>
      <c r="RE487" s="2">
        <v>129.15</v>
      </c>
      <c r="RF487" s="2">
        <v>126.72</v>
      </c>
      <c r="RG487" s="2">
        <v>128.97</v>
      </c>
      <c r="RH487" s="2">
        <v>138.88999999999999</v>
      </c>
      <c r="RI487" s="2">
        <v>137.84</v>
      </c>
      <c r="RJ487" s="2">
        <v>140.27000000000001</v>
      </c>
      <c r="RK487" s="2">
        <v>150.72</v>
      </c>
      <c r="RL487" s="2">
        <v>153.78</v>
      </c>
      <c r="RM487" s="2">
        <v>165.49</v>
      </c>
      <c r="RN487" s="2">
        <v>153.09</v>
      </c>
      <c r="RO487" s="2">
        <v>162.76</v>
      </c>
      <c r="RP487" s="2">
        <v>160.16</v>
      </c>
      <c r="RQ487" s="2">
        <v>160.38999999999999</v>
      </c>
      <c r="RR487" s="2">
        <v>153.56</v>
      </c>
      <c r="RS487" s="2">
        <v>160.01</v>
      </c>
      <c r="RT487" s="2">
        <v>159.09</v>
      </c>
      <c r="RU487" s="2">
        <v>158.22</v>
      </c>
      <c r="RV487" s="2">
        <v>155.19999999999999</v>
      </c>
      <c r="RW487" s="2">
        <v>156.63999999999999</v>
      </c>
      <c r="RX487" s="2">
        <v>151.16</v>
      </c>
      <c r="RY487" s="51">
        <v>160.56</v>
      </c>
      <c r="RZ487" s="2">
        <v>158.59</v>
      </c>
      <c r="SA487" s="51">
        <v>161.59</v>
      </c>
      <c r="SB487" s="2">
        <v>155.85</v>
      </c>
      <c r="SC487" s="2">
        <v>159.13</v>
      </c>
      <c r="SD487" s="2">
        <v>180.64</v>
      </c>
      <c r="SE487" s="51">
        <v>183.17</v>
      </c>
      <c r="SF487" s="2">
        <v>204.52</v>
      </c>
      <c r="SG487" s="2">
        <v>203.26</v>
      </c>
      <c r="SH487" s="2">
        <v>199.7</v>
      </c>
      <c r="SI487" s="2">
        <v>185.87</v>
      </c>
      <c r="SJ487" s="2">
        <v>193.19</v>
      </c>
      <c r="SK487" s="2">
        <v>193.1</v>
      </c>
      <c r="SL487" s="2">
        <v>194.68</v>
      </c>
      <c r="SM487" s="2">
        <v>197.26</v>
      </c>
      <c r="SN487" s="2">
        <v>201.3</v>
      </c>
      <c r="SO487" s="2">
        <v>196.16</v>
      </c>
      <c r="SP487" s="2">
        <v>188.3</v>
      </c>
      <c r="SQ487" s="2">
        <v>184.53</v>
      </c>
      <c r="SR487" s="17">
        <v>194.44</v>
      </c>
      <c r="SS487" s="17">
        <v>184.63</v>
      </c>
      <c r="ST487" s="17">
        <v>184.97</v>
      </c>
      <c r="SU487" s="17">
        <v>186.62</v>
      </c>
      <c r="SV487" s="17">
        <v>191.5</v>
      </c>
      <c r="SW487" s="17">
        <v>184.81</v>
      </c>
      <c r="SX487" s="2">
        <v>183.78</v>
      </c>
      <c r="SY487" s="2">
        <v>191.54</v>
      </c>
      <c r="SZ487" s="2">
        <v>183.71</v>
      </c>
      <c r="TA487" s="2">
        <v>188.79</v>
      </c>
      <c r="TB487" s="2">
        <v>186.07</v>
      </c>
      <c r="TC487" s="2">
        <v>186.44</v>
      </c>
      <c r="TD487" s="2">
        <v>183.78</v>
      </c>
      <c r="TE487" s="2">
        <v>181.22</v>
      </c>
      <c r="TF487" s="57">
        <v>185.7</v>
      </c>
      <c r="TG487" s="57">
        <v>176.52</v>
      </c>
      <c r="TH487" s="57">
        <v>182.99</v>
      </c>
      <c r="TI487" s="57">
        <v>184.58</v>
      </c>
      <c r="TJ487" s="57">
        <v>182.1</v>
      </c>
      <c r="TK487" s="57">
        <v>197.38</v>
      </c>
      <c r="TL487" s="40">
        <v>193.48</v>
      </c>
      <c r="TM487" s="40">
        <v>201.59</v>
      </c>
      <c r="TN487" s="40">
        <v>197.38</v>
      </c>
      <c r="TO487" s="2">
        <v>205.54</v>
      </c>
      <c r="TP487" s="40">
        <v>216.15</v>
      </c>
      <c r="TQ487" s="2">
        <v>214.91</v>
      </c>
      <c r="TR487" s="2">
        <v>200.9</v>
      </c>
      <c r="TS487" s="57">
        <v>197.1</v>
      </c>
      <c r="TT487" s="2">
        <v>193.71</v>
      </c>
      <c r="TU487" s="57">
        <v>203.1</v>
      </c>
      <c r="TV487" s="2">
        <v>206.91</v>
      </c>
      <c r="TW487" s="2">
        <v>196.58</v>
      </c>
      <c r="TX487" s="2">
        <v>208.64</v>
      </c>
      <c r="TY487" s="2">
        <v>219.18</v>
      </c>
      <c r="TZ487" s="2">
        <v>220.54</v>
      </c>
      <c r="UA487" s="2">
        <v>221.77</v>
      </c>
      <c r="UB487" s="2">
        <v>209.19</v>
      </c>
      <c r="UC487" s="57">
        <v>211.99</v>
      </c>
      <c r="UD487" s="57">
        <v>214.9</v>
      </c>
      <c r="UE487" s="2">
        <v>214.79</v>
      </c>
      <c r="UF487" s="2">
        <v>217.54</v>
      </c>
      <c r="UG487" s="2">
        <v>208.51</v>
      </c>
      <c r="UH487" s="2">
        <v>193.94</v>
      </c>
      <c r="UI487" s="2">
        <v>198.49</v>
      </c>
      <c r="UJ487" s="2">
        <v>200.29</v>
      </c>
      <c r="UK487" s="2">
        <v>205.4</v>
      </c>
      <c r="UL487" s="2">
        <v>202.13</v>
      </c>
      <c r="UM487" s="2">
        <v>217.44</v>
      </c>
      <c r="UN487" s="2">
        <v>216.57</v>
      </c>
      <c r="UO487" s="2">
        <v>203.53</v>
      </c>
      <c r="UP487" s="2">
        <v>214.97</v>
      </c>
      <c r="UQ487" s="2">
        <v>228.35</v>
      </c>
      <c r="UR487" s="2">
        <v>211.62</v>
      </c>
      <c r="US487" s="2">
        <v>202.22</v>
      </c>
      <c r="UT487" s="2">
        <v>198.43</v>
      </c>
      <c r="UU487" s="2">
        <v>192.43</v>
      </c>
      <c r="UV487" s="2">
        <v>175.07</v>
      </c>
      <c r="UW487" s="2">
        <v>155.79</v>
      </c>
      <c r="UX487" s="2">
        <v>141.66999999999999</v>
      </c>
      <c r="UY487" s="2">
        <v>148.78</v>
      </c>
      <c r="UZ487" s="2">
        <v>133.07</v>
      </c>
      <c r="VA487" s="2">
        <v>120.76</v>
      </c>
      <c r="VB487" s="57">
        <f t="shared" si="41"/>
        <v>120.76</v>
      </c>
      <c r="VC487" s="2">
        <v>114.35</v>
      </c>
      <c r="VD487" s="2">
        <v>104.52</v>
      </c>
      <c r="VE487" s="2">
        <v>109.16</v>
      </c>
      <c r="VF487" s="2">
        <v>100.21</v>
      </c>
      <c r="VG487" s="2">
        <v>108.35</v>
      </c>
      <c r="VH487" s="2">
        <v>101.35</v>
      </c>
      <c r="VI487" s="2">
        <v>92.03</v>
      </c>
      <c r="VJ487" s="2">
        <v>94.59</v>
      </c>
      <c r="VK487" s="2">
        <v>92.88</v>
      </c>
      <c r="VL487" s="2">
        <v>90.58</v>
      </c>
      <c r="VM487" s="2">
        <v>86.27</v>
      </c>
      <c r="VN487" s="2">
        <v>84.09</v>
      </c>
      <c r="VO487" s="2">
        <v>88.04</v>
      </c>
      <c r="VP487" s="2">
        <v>96.04</v>
      </c>
      <c r="VQ487" s="2">
        <v>89.61</v>
      </c>
      <c r="VR487" s="2">
        <v>90.16</v>
      </c>
      <c r="VS487" s="2">
        <v>93.38</v>
      </c>
      <c r="VT487" s="2">
        <v>87.68</v>
      </c>
      <c r="VU487" s="2">
        <v>88.7</v>
      </c>
      <c r="VV487" s="2">
        <v>88.41</v>
      </c>
      <c r="VW487" s="2">
        <v>90.35</v>
      </c>
      <c r="VX487" s="2">
        <v>89.99</v>
      </c>
      <c r="VY487" s="2">
        <v>89.4</v>
      </c>
      <c r="VZ487" s="2">
        <v>86.36</v>
      </c>
      <c r="WA487" s="2">
        <v>86.65</v>
      </c>
      <c r="WB487" s="2">
        <v>80.72</v>
      </c>
      <c r="WC487" s="2">
        <v>81.819999999999993</v>
      </c>
      <c r="WD487" s="2">
        <v>80.66</v>
      </c>
      <c r="WE487" s="1">
        <v>77.739999999999995</v>
      </c>
      <c r="WF487" s="57">
        <v>76.28</v>
      </c>
      <c r="WG487" s="1">
        <v>74.260000000000005</v>
      </c>
      <c r="WH487" s="1">
        <v>75.540000000000006</v>
      </c>
      <c r="WI487" s="1">
        <v>74.39</v>
      </c>
      <c r="WJ487" s="1">
        <v>71.08</v>
      </c>
      <c r="WK487" s="1">
        <v>72.72</v>
      </c>
      <c r="WL487" s="1">
        <v>76.66</v>
      </c>
      <c r="WM487" s="1">
        <v>76.02</v>
      </c>
      <c r="WN487" s="57">
        <f t="shared" si="40"/>
        <v>76.02</v>
      </c>
      <c r="WO487" s="1">
        <v>76.959999999999994</v>
      </c>
      <c r="WP487" s="1">
        <v>80.569999999999993</v>
      </c>
      <c r="WQ487" s="1">
        <v>76.510000000000005</v>
      </c>
      <c r="WR487" s="1">
        <v>73.95</v>
      </c>
      <c r="WS487" s="1">
        <v>74.94</v>
      </c>
      <c r="WT487" s="1">
        <v>73.489999999999995</v>
      </c>
      <c r="WU487" s="1">
        <v>70.92</v>
      </c>
      <c r="WV487" s="5" t="s">
        <v>3</v>
      </c>
    </row>
    <row r="488" spans="1:620" ht="15" x14ac:dyDescent="0.25">
      <c r="A488" s="1">
        <v>55460</v>
      </c>
      <c r="B488" s="1">
        <v>0.125</v>
      </c>
      <c r="C488" s="1" t="s">
        <v>54</v>
      </c>
      <c r="F488" s="1">
        <v>2048</v>
      </c>
      <c r="G488" s="45">
        <v>43047</v>
      </c>
      <c r="H488" s="5">
        <v>54280</v>
      </c>
      <c r="J488" s="7" t="s">
        <v>56</v>
      </c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2"/>
      <c r="BI488" s="2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  <c r="GN488" s="19"/>
      <c r="GO488" s="19"/>
      <c r="GP488" s="19"/>
      <c r="GQ488" s="19"/>
      <c r="GR488" s="19"/>
      <c r="GS488" s="19"/>
      <c r="GT488" s="19"/>
      <c r="GU488" s="19"/>
      <c r="GV488" s="19"/>
      <c r="GW488" s="19"/>
      <c r="GX488" s="19"/>
      <c r="GY488" s="19"/>
      <c r="GZ488" s="19"/>
      <c r="HA488" s="19"/>
      <c r="HB488" s="19"/>
      <c r="HC488" s="19"/>
      <c r="HD488" s="19"/>
      <c r="HE488" s="19"/>
      <c r="HF488" s="19"/>
      <c r="HG488" s="19"/>
      <c r="HH488" s="19"/>
      <c r="HI488" s="19"/>
      <c r="HJ488" s="19"/>
      <c r="HK488" s="19"/>
      <c r="HL488" s="19"/>
      <c r="HM488" s="19"/>
      <c r="HN488" s="19"/>
      <c r="HO488" s="19"/>
      <c r="HP488" s="19"/>
      <c r="HQ488" s="19"/>
      <c r="HR488" s="19"/>
      <c r="HS488" s="19"/>
      <c r="HT488" s="19"/>
      <c r="HU488" s="19"/>
      <c r="HV488" s="19"/>
      <c r="HW488" s="19"/>
      <c r="HX488" s="19"/>
      <c r="HY488" s="19"/>
      <c r="HZ488" s="19"/>
      <c r="IA488" s="19"/>
      <c r="IB488" s="19"/>
      <c r="IC488" s="19"/>
      <c r="ID488" s="19"/>
      <c r="IE488" s="19"/>
      <c r="IF488" s="19"/>
      <c r="IG488" s="19"/>
      <c r="IH488" s="19"/>
      <c r="II488" s="19"/>
      <c r="IJ488" s="19"/>
      <c r="IK488" s="19"/>
      <c r="IL488" s="19"/>
      <c r="IM488" s="19"/>
      <c r="IN488" s="19"/>
      <c r="IO488" s="19"/>
      <c r="IP488" s="19"/>
      <c r="IQ488" s="19"/>
      <c r="IR488" s="19"/>
      <c r="IS488" s="19"/>
      <c r="IT488" s="28"/>
      <c r="IU488" s="28"/>
      <c r="IV488" s="28"/>
      <c r="IW488" s="29"/>
      <c r="IX488" s="29"/>
      <c r="IY488" s="34"/>
      <c r="IZ488" s="34"/>
      <c r="JA488" s="34"/>
      <c r="JB488" s="34"/>
      <c r="JC488" s="34"/>
      <c r="JD488" s="34"/>
      <c r="JE488" s="34"/>
      <c r="JF488" s="34"/>
      <c r="JG488" s="34"/>
      <c r="JH488" s="34"/>
      <c r="JI488" s="34"/>
      <c r="JJ488" s="34"/>
      <c r="JK488" s="34"/>
      <c r="JL488" s="34"/>
      <c r="JM488" s="34"/>
      <c r="JN488" s="34"/>
      <c r="JO488" s="34"/>
      <c r="JP488" s="34"/>
      <c r="JQ488" s="34"/>
      <c r="JR488" s="34"/>
      <c r="JS488" s="34"/>
      <c r="JT488" s="34"/>
      <c r="JU488" s="34"/>
      <c r="JV488" s="34"/>
      <c r="JW488" s="34"/>
      <c r="JX488" s="34"/>
      <c r="JY488" s="34"/>
      <c r="JZ488" s="34"/>
      <c r="KA488" s="34"/>
      <c r="KB488" s="34"/>
      <c r="KC488" s="34"/>
      <c r="KD488" s="34"/>
      <c r="KE488" s="17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40"/>
      <c r="LR488" s="2"/>
      <c r="LS488" s="40"/>
      <c r="LT488" s="2"/>
      <c r="LU488" s="40"/>
      <c r="LV488" s="40"/>
      <c r="LW488" s="2"/>
      <c r="LX488" s="2"/>
      <c r="LY488" s="2"/>
      <c r="LZ488" s="2"/>
      <c r="MA488" s="2"/>
      <c r="MB488" s="2"/>
      <c r="MC488" s="40"/>
      <c r="MD488" s="40"/>
      <c r="ME488" s="40"/>
      <c r="MF488" s="2"/>
      <c r="MG488" s="61"/>
      <c r="MH488" s="40"/>
      <c r="MI488" s="2"/>
      <c r="MJ488" s="2"/>
      <c r="MK488" s="40"/>
      <c r="ML488" s="40"/>
      <c r="MM488" s="40"/>
      <c r="MN488" s="2"/>
      <c r="MO488" s="40"/>
      <c r="MP488" s="40"/>
      <c r="MQ488" s="40"/>
      <c r="MR488" s="2"/>
      <c r="MS488" s="40"/>
      <c r="MT488" s="40"/>
      <c r="MU488" s="40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40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40"/>
      <c r="OL488" s="40"/>
      <c r="OM488" s="2"/>
      <c r="ON488" s="2"/>
      <c r="OO488" s="2"/>
      <c r="OP488" s="2"/>
      <c r="OQ488" s="40"/>
      <c r="OR488" s="2"/>
      <c r="OS488" s="2"/>
      <c r="OT488" s="2"/>
      <c r="OU488" s="40"/>
      <c r="OV488" s="2"/>
      <c r="OW488" s="40"/>
      <c r="OX488" s="2"/>
      <c r="OY488" s="2"/>
      <c r="OZ488" s="2"/>
      <c r="PA488" s="2"/>
      <c r="PB488" s="2"/>
      <c r="PC488" s="2"/>
      <c r="PD488" s="2"/>
      <c r="PE488" s="2"/>
      <c r="PF488" s="40"/>
      <c r="PG488" s="2"/>
      <c r="PH488" s="2"/>
      <c r="PI488" s="2"/>
      <c r="PJ488" s="40"/>
      <c r="PK488" s="2"/>
      <c r="PL488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51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51"/>
      <c r="RZ488" s="2"/>
      <c r="SA488" s="51"/>
      <c r="SB488" s="2"/>
      <c r="SC488" s="2"/>
      <c r="SD488" s="2"/>
      <c r="SE488" s="51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17"/>
      <c r="SS488" s="17"/>
      <c r="ST488" s="17"/>
      <c r="SU488" s="17">
        <v>164.2</v>
      </c>
      <c r="SV488" s="17">
        <v>168.77</v>
      </c>
      <c r="SW488" s="17">
        <v>162.74</v>
      </c>
      <c r="SX488" s="2">
        <v>161.97999999999999</v>
      </c>
      <c r="SY488" s="2">
        <v>169.3</v>
      </c>
      <c r="SZ488" s="2">
        <v>161.86000000000001</v>
      </c>
      <c r="TA488" s="2">
        <v>166.87</v>
      </c>
      <c r="TB488" s="2">
        <v>164.41</v>
      </c>
      <c r="TC488" s="2">
        <v>165.09</v>
      </c>
      <c r="TD488" s="2">
        <v>162.75</v>
      </c>
      <c r="TE488" s="2">
        <v>160.07</v>
      </c>
      <c r="TF488" s="57">
        <v>164.57</v>
      </c>
      <c r="TG488" s="57">
        <v>155.61000000000001</v>
      </c>
      <c r="TH488" s="57">
        <v>161.5</v>
      </c>
      <c r="TI488" s="57">
        <v>163.16</v>
      </c>
      <c r="TJ488" s="57">
        <v>161</v>
      </c>
      <c r="TK488" s="57">
        <v>175.45</v>
      </c>
      <c r="TL488" s="40">
        <v>171.67</v>
      </c>
      <c r="TM488" s="40">
        <v>179.69</v>
      </c>
      <c r="TN488" s="40">
        <v>175.69</v>
      </c>
      <c r="TO488" s="2">
        <v>182.94</v>
      </c>
      <c r="TP488" s="40">
        <v>193.18</v>
      </c>
      <c r="TQ488" s="2">
        <v>192.14</v>
      </c>
      <c r="TR488" s="2">
        <v>178.69</v>
      </c>
      <c r="TS488" s="57">
        <v>175.03</v>
      </c>
      <c r="TT488" s="2">
        <v>171.8</v>
      </c>
      <c r="TU488" s="57">
        <v>181.08</v>
      </c>
      <c r="TV488" s="2">
        <v>184.67</v>
      </c>
      <c r="TW488" s="2">
        <v>174.64</v>
      </c>
      <c r="TX488" s="2">
        <v>186.72</v>
      </c>
      <c r="TY488" s="2">
        <v>196.89</v>
      </c>
      <c r="TZ488" s="2">
        <v>198.25</v>
      </c>
      <c r="UA488" s="2">
        <v>199.32</v>
      </c>
      <c r="UB488" s="2">
        <v>187.03</v>
      </c>
      <c r="UC488" s="57">
        <v>189.85</v>
      </c>
      <c r="UD488" s="57">
        <v>192.87</v>
      </c>
      <c r="UE488" s="2">
        <v>193.38</v>
      </c>
      <c r="UF488" s="2">
        <v>195.84</v>
      </c>
      <c r="UG488" s="2">
        <v>186.82</v>
      </c>
      <c r="UH488" s="2">
        <v>173.22</v>
      </c>
      <c r="UI488" s="2">
        <v>177.77</v>
      </c>
      <c r="UJ488" s="2">
        <v>179.74</v>
      </c>
      <c r="UK488" s="2">
        <v>184.99</v>
      </c>
      <c r="UL488" s="2">
        <v>182.13</v>
      </c>
      <c r="UM488" s="2">
        <v>197.26</v>
      </c>
      <c r="UN488" s="2">
        <v>196.61</v>
      </c>
      <c r="UO488" s="2">
        <v>183.68</v>
      </c>
      <c r="UP488" s="2">
        <v>194.73</v>
      </c>
      <c r="UQ488" s="2">
        <v>207.7</v>
      </c>
      <c r="UR488" s="2">
        <v>191.51</v>
      </c>
      <c r="US488" s="2">
        <v>182.57</v>
      </c>
      <c r="UT488" s="2">
        <v>178.81</v>
      </c>
      <c r="UU488" s="2">
        <v>173.16</v>
      </c>
      <c r="UV488" s="2">
        <v>156.13999999999999</v>
      </c>
      <c r="UW488" s="2">
        <v>137.49</v>
      </c>
      <c r="UX488" s="2">
        <v>124.57</v>
      </c>
      <c r="UY488" s="2">
        <v>131.13</v>
      </c>
      <c r="UZ488" s="2">
        <v>115.94</v>
      </c>
      <c r="VA488" s="2">
        <v>105.21</v>
      </c>
      <c r="VB488" s="57">
        <f t="shared" si="41"/>
        <v>105.21</v>
      </c>
      <c r="VC488" s="2">
        <v>98.92</v>
      </c>
      <c r="VD488" s="2">
        <v>89.84</v>
      </c>
      <c r="VE488" s="2">
        <v>94.48</v>
      </c>
      <c r="VF488" s="2">
        <v>85.97</v>
      </c>
      <c r="VG488" s="2">
        <v>93.42</v>
      </c>
      <c r="VH488" s="2">
        <v>87.02</v>
      </c>
      <c r="VI488" s="2">
        <v>78.23</v>
      </c>
      <c r="VJ488" s="2">
        <v>80.95</v>
      </c>
      <c r="VK488" s="2">
        <v>79.38</v>
      </c>
      <c r="VL488" s="2">
        <v>77.040000000000006</v>
      </c>
      <c r="VM488" s="2">
        <v>72.62</v>
      </c>
      <c r="VN488" s="2">
        <v>70.709999999999994</v>
      </c>
      <c r="VO488" s="2">
        <v>74.5</v>
      </c>
      <c r="VP488" s="2">
        <v>82.03</v>
      </c>
      <c r="VQ488" s="2">
        <v>75.89</v>
      </c>
      <c r="VR488" s="2">
        <v>76.56</v>
      </c>
      <c r="VS488" s="2">
        <v>79.34</v>
      </c>
      <c r="VT488" s="2">
        <v>74.010000000000005</v>
      </c>
      <c r="VU488" s="2">
        <v>74.930000000000007</v>
      </c>
      <c r="VV488" s="2">
        <v>74.760000000000005</v>
      </c>
      <c r="VW488" s="2">
        <v>76.319999999999993</v>
      </c>
      <c r="VX488" s="2">
        <v>76.099999999999994</v>
      </c>
      <c r="VY488" s="2">
        <v>75.430000000000007</v>
      </c>
      <c r="VZ488" s="2">
        <v>72.7</v>
      </c>
      <c r="WA488" s="2">
        <v>72.73</v>
      </c>
      <c r="WB488" s="2">
        <v>67.27</v>
      </c>
      <c r="WC488" s="2">
        <v>68.040000000000006</v>
      </c>
      <c r="WD488" s="2">
        <v>66.989999999999995</v>
      </c>
      <c r="WE488" s="1">
        <v>64.400000000000006</v>
      </c>
      <c r="WF488" s="57">
        <v>63.28</v>
      </c>
      <c r="WG488" s="1">
        <v>61.82</v>
      </c>
      <c r="WH488" s="1">
        <v>63.04</v>
      </c>
      <c r="WI488" s="1">
        <v>62.02</v>
      </c>
      <c r="WJ488" s="1">
        <v>58.94</v>
      </c>
      <c r="WK488" s="1">
        <v>60.57</v>
      </c>
      <c r="WL488" s="1">
        <v>64.58</v>
      </c>
      <c r="WM488" s="1">
        <v>64.06</v>
      </c>
      <c r="WN488" s="57">
        <f t="shared" si="40"/>
        <v>64.06</v>
      </c>
      <c r="WO488" s="1">
        <v>64.930000000000007</v>
      </c>
      <c r="WP488" s="1">
        <v>68.27</v>
      </c>
      <c r="WQ488" s="1">
        <v>64.42</v>
      </c>
      <c r="WR488" s="1">
        <v>61.99</v>
      </c>
      <c r="WS488" s="1">
        <v>62.92</v>
      </c>
      <c r="WT488" s="1">
        <v>61.76</v>
      </c>
      <c r="WU488" s="1">
        <v>59.31</v>
      </c>
      <c r="WV488" s="5" t="s">
        <v>3</v>
      </c>
    </row>
    <row r="489" spans="1:620" x14ac:dyDescent="0.2">
      <c r="A489" s="1">
        <v>55465</v>
      </c>
      <c r="B489" s="17">
        <v>1.875</v>
      </c>
      <c r="C489" s="1" t="s">
        <v>54</v>
      </c>
      <c r="F489" s="1">
        <v>2049</v>
      </c>
      <c r="G489" s="45">
        <v>45728</v>
      </c>
      <c r="H489" s="6">
        <v>54688</v>
      </c>
      <c r="J489" s="7" t="s">
        <v>56</v>
      </c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2"/>
      <c r="BI489" s="2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  <c r="GS489" s="19"/>
      <c r="GT489" s="19"/>
      <c r="GU489" s="19"/>
      <c r="GV489" s="19"/>
      <c r="GW489" s="19"/>
      <c r="GX489" s="19"/>
      <c r="GY489" s="19"/>
      <c r="GZ489" s="19"/>
      <c r="HA489" s="19"/>
      <c r="HB489" s="19"/>
      <c r="HC489" s="19"/>
      <c r="HD489" s="19"/>
      <c r="HE489" s="19"/>
      <c r="HF489" s="19"/>
      <c r="HG489" s="19"/>
      <c r="HH489" s="19"/>
      <c r="HI489" s="19"/>
      <c r="HJ489" s="19"/>
      <c r="HK489" s="19"/>
      <c r="HL489" s="19"/>
      <c r="HM489" s="19"/>
      <c r="HN489" s="19"/>
      <c r="HO489" s="19"/>
      <c r="HP489" s="19"/>
      <c r="HQ489" s="19"/>
      <c r="HR489" s="19"/>
      <c r="HS489" s="19"/>
      <c r="HT489" s="19"/>
      <c r="HU489" s="19"/>
      <c r="HV489" s="19"/>
      <c r="HW489" s="19"/>
      <c r="HX489" s="19"/>
      <c r="HY489" s="19"/>
      <c r="HZ489" s="19"/>
      <c r="IA489" s="19"/>
      <c r="IB489" s="19"/>
      <c r="IC489" s="19"/>
      <c r="ID489" s="19"/>
      <c r="IE489" s="19"/>
      <c r="IF489" s="19"/>
      <c r="IG489" s="19"/>
      <c r="IH489" s="19"/>
      <c r="II489" s="19"/>
      <c r="IJ489" s="19"/>
      <c r="IK489" s="19"/>
      <c r="IL489" s="19"/>
      <c r="IM489" s="19"/>
      <c r="IN489" s="19"/>
      <c r="IO489" s="19"/>
      <c r="IP489" s="19"/>
      <c r="IQ489" s="19"/>
      <c r="IR489" s="19"/>
      <c r="IS489" s="19"/>
      <c r="IT489" s="28"/>
      <c r="IU489" s="28"/>
      <c r="IV489" s="28"/>
      <c r="IW489" s="29"/>
      <c r="IX489" s="29"/>
      <c r="IY489" s="34"/>
      <c r="IZ489" s="34"/>
      <c r="JA489" s="34"/>
      <c r="JB489" s="34"/>
      <c r="JC489" s="34"/>
      <c r="JD489" s="34"/>
      <c r="JE489" s="34"/>
      <c r="JF489" s="34"/>
      <c r="JG489" s="34"/>
      <c r="JH489" s="34"/>
      <c r="JI489" s="34"/>
      <c r="JJ489" s="34"/>
      <c r="JK489" s="34"/>
      <c r="JL489" s="34"/>
      <c r="JM489" s="34"/>
      <c r="JN489" s="34"/>
      <c r="JO489" s="34"/>
      <c r="JP489" s="34"/>
      <c r="JQ489" s="34"/>
      <c r="JR489" s="34"/>
      <c r="JS489" s="34"/>
      <c r="JT489" s="34"/>
      <c r="JU489" s="34"/>
      <c r="JV489" s="34"/>
      <c r="JW489" s="34"/>
      <c r="JX489" s="34"/>
      <c r="JY489" s="34"/>
      <c r="JZ489" s="34"/>
      <c r="KA489" s="34"/>
      <c r="KB489" s="34"/>
      <c r="KC489" s="34"/>
      <c r="KD489" s="34"/>
      <c r="KE489" s="17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40"/>
      <c r="LR489" s="2"/>
      <c r="LS489" s="40"/>
      <c r="LT489" s="2"/>
      <c r="LU489" s="40"/>
      <c r="LV489" s="40"/>
      <c r="LW489" s="2"/>
      <c r="LX489" s="2"/>
      <c r="LY489" s="2"/>
      <c r="LZ489" s="2"/>
      <c r="MA489" s="2"/>
      <c r="MB489" s="2"/>
      <c r="MC489" s="40"/>
      <c r="MD489" s="40"/>
      <c r="ME489" s="40"/>
      <c r="MF489" s="2"/>
      <c r="MG489" s="62"/>
      <c r="MH489" s="40"/>
      <c r="MI489" s="2"/>
      <c r="MJ489" s="2"/>
      <c r="MK489" s="40"/>
      <c r="ML489" s="40"/>
      <c r="MM489" s="40"/>
      <c r="MN489" s="2"/>
      <c r="MO489" s="40"/>
      <c r="MP489" s="40"/>
      <c r="MQ489" s="40"/>
      <c r="MR489" s="2"/>
      <c r="MS489" s="40"/>
      <c r="MT489" s="40"/>
      <c r="MU489" s="40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40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40"/>
      <c r="OL489" s="40"/>
      <c r="OM489" s="2"/>
      <c r="ON489" s="2"/>
      <c r="OO489" s="2"/>
      <c r="OP489" s="2"/>
      <c r="OQ489" s="40"/>
      <c r="OR489" s="2"/>
      <c r="OS489" s="2"/>
      <c r="OT489" s="2"/>
      <c r="OU489" s="40"/>
      <c r="OV489" s="2"/>
      <c r="OW489" s="40"/>
      <c r="OX489" s="2"/>
      <c r="OY489" s="2"/>
      <c r="OZ489" s="2"/>
      <c r="PA489" s="2"/>
      <c r="PB489" s="2"/>
      <c r="PC489" s="2"/>
      <c r="PD489" s="2"/>
      <c r="PE489" s="2"/>
      <c r="PF489" s="40"/>
      <c r="PG489" s="2"/>
      <c r="PH489" s="2"/>
      <c r="PI489" s="2"/>
      <c r="PJ489" s="40"/>
      <c r="PK489" s="2"/>
      <c r="PL489" s="6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51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51"/>
      <c r="RZ489" s="2"/>
      <c r="SA489" s="51"/>
      <c r="SB489" s="2"/>
      <c r="SC489" s="2"/>
      <c r="SD489" s="2"/>
      <c r="SE489" s="51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17"/>
      <c r="SS489" s="17"/>
      <c r="ST489" s="17"/>
      <c r="SU489" s="17"/>
      <c r="SV489" s="17"/>
      <c r="SW489" s="17"/>
      <c r="SX489" s="2"/>
      <c r="SY489" s="2"/>
      <c r="SZ489" s="2"/>
      <c r="TA489" s="2"/>
      <c r="TB489" s="2"/>
      <c r="TC489" s="2"/>
      <c r="TD489" s="2"/>
      <c r="TE489" s="2"/>
      <c r="TF489" s="57"/>
      <c r="TG489" s="57"/>
      <c r="TH489" s="57"/>
      <c r="TI489" s="57"/>
      <c r="TJ489" s="57"/>
      <c r="TK489" s="57"/>
      <c r="TL489" s="40"/>
      <c r="TM489" s="40"/>
      <c r="TN489" s="40"/>
      <c r="TO489" s="2"/>
      <c r="TP489" s="40"/>
      <c r="TQ489" s="2"/>
      <c r="TR489" s="2"/>
      <c r="TS489" s="57"/>
      <c r="TT489" s="2"/>
      <c r="TU489" s="57"/>
      <c r="TV489" s="2"/>
      <c r="TW489" s="2"/>
      <c r="TX489" s="2"/>
      <c r="TY489" s="2"/>
      <c r="TZ489" s="2"/>
      <c r="UA489" s="2"/>
      <c r="UB489" s="2"/>
      <c r="UC489" s="57"/>
      <c r="UD489" s="57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57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1">
        <v>96.44</v>
      </c>
      <c r="WF489" s="57">
        <v>94.79</v>
      </c>
      <c r="WG489" s="1">
        <v>92.78</v>
      </c>
      <c r="WH489" s="1">
        <v>94.12</v>
      </c>
      <c r="WI489" s="1">
        <v>92.73</v>
      </c>
      <c r="WJ489" s="1">
        <v>88.76</v>
      </c>
      <c r="WK489" s="1">
        <v>90.76</v>
      </c>
      <c r="WL489" s="1">
        <v>96.2</v>
      </c>
      <c r="WM489" s="1">
        <v>95.25</v>
      </c>
      <c r="WN489" s="57">
        <f t="shared" si="40"/>
        <v>95.25</v>
      </c>
      <c r="WO489" s="1">
        <v>96.2</v>
      </c>
      <c r="WP489" s="1">
        <v>100.42</v>
      </c>
      <c r="WQ489" s="1">
        <v>95.51</v>
      </c>
      <c r="WR489" s="1">
        <v>92.32</v>
      </c>
      <c r="WS489" s="1">
        <v>93.46</v>
      </c>
      <c r="WT489" s="1">
        <v>91.89</v>
      </c>
      <c r="WU489" s="1">
        <v>88.7</v>
      </c>
      <c r="WV489" s="5" t="s">
        <v>3</v>
      </c>
    </row>
    <row r="490" spans="1:620" ht="15" x14ac:dyDescent="0.25">
      <c r="A490" s="1">
        <v>55470</v>
      </c>
      <c r="B490" s="1">
        <v>0.5</v>
      </c>
      <c r="C490" s="1" t="s">
        <v>54</v>
      </c>
      <c r="F490" s="1">
        <v>2050</v>
      </c>
      <c r="G490" s="45">
        <v>40081</v>
      </c>
      <c r="H490" s="5">
        <v>54869</v>
      </c>
      <c r="J490" s="7" t="s">
        <v>56</v>
      </c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2"/>
      <c r="BI490" s="2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  <c r="FD490" s="19"/>
      <c r="FE490" s="19"/>
      <c r="FF490" s="19"/>
      <c r="FG490" s="19"/>
      <c r="FH490" s="19"/>
      <c r="FI490" s="19"/>
      <c r="FJ490" s="19"/>
      <c r="FK490" s="19"/>
      <c r="FL490" s="19"/>
      <c r="FM490" s="19"/>
      <c r="FN490" s="19"/>
      <c r="FO490" s="19"/>
      <c r="FP490" s="19"/>
      <c r="FQ490" s="19"/>
      <c r="FR490" s="19"/>
      <c r="FS490" s="19"/>
      <c r="FT490" s="19"/>
      <c r="FU490" s="19"/>
      <c r="FV490" s="19"/>
      <c r="FW490" s="19"/>
      <c r="FX490" s="19"/>
      <c r="FY490" s="19"/>
      <c r="FZ490" s="19"/>
      <c r="GA490" s="19"/>
      <c r="GB490" s="19"/>
      <c r="GC490" s="19"/>
      <c r="GD490" s="19"/>
      <c r="GE490" s="19"/>
      <c r="GF490" s="19"/>
      <c r="GG490" s="19"/>
      <c r="GH490" s="19"/>
      <c r="GI490" s="19"/>
      <c r="GJ490" s="19"/>
      <c r="GK490" s="19"/>
      <c r="GL490" s="19"/>
      <c r="GM490" s="19"/>
      <c r="GN490" s="19"/>
      <c r="GO490" s="19"/>
      <c r="GP490" s="19"/>
      <c r="GQ490" s="19"/>
      <c r="GR490" s="19"/>
      <c r="GS490" s="19"/>
      <c r="GT490" s="19"/>
      <c r="GU490" s="19"/>
      <c r="GV490" s="19"/>
      <c r="GW490" s="19"/>
      <c r="GX490" s="19"/>
      <c r="GY490" s="19"/>
      <c r="GZ490" s="19"/>
      <c r="HA490" s="19"/>
      <c r="HB490" s="19"/>
      <c r="HC490" s="19"/>
      <c r="HD490" s="19"/>
      <c r="HE490" s="19"/>
      <c r="HF490" s="19"/>
      <c r="HG490" s="19"/>
      <c r="HH490" s="19"/>
      <c r="HI490" s="19"/>
      <c r="HJ490" s="19"/>
      <c r="HK490" s="19"/>
      <c r="HL490" s="19"/>
      <c r="HM490" s="19"/>
      <c r="HN490" s="19"/>
      <c r="HO490" s="19"/>
      <c r="HP490" s="19"/>
      <c r="HQ490" s="19"/>
      <c r="HR490" s="19"/>
      <c r="HS490" s="19"/>
      <c r="HT490" s="19"/>
      <c r="HU490" s="19"/>
      <c r="HV490" s="19"/>
      <c r="HW490" s="19"/>
      <c r="HX490" s="19"/>
      <c r="HY490" s="19"/>
      <c r="HZ490" s="19"/>
      <c r="IA490" s="19"/>
      <c r="IB490" s="19"/>
      <c r="IC490" s="19"/>
      <c r="ID490" s="19"/>
      <c r="IE490" s="19"/>
      <c r="IF490" s="19"/>
      <c r="IG490" s="19"/>
      <c r="IH490" s="19"/>
      <c r="II490" s="19"/>
      <c r="IJ490" s="19"/>
      <c r="IK490" s="19"/>
      <c r="IL490" s="19"/>
      <c r="IM490" s="19"/>
      <c r="IN490" s="19"/>
      <c r="IO490" s="19"/>
      <c r="IP490" s="19"/>
      <c r="IQ490" s="19"/>
      <c r="IR490" s="19"/>
      <c r="IS490" s="19"/>
      <c r="IT490" s="28"/>
      <c r="IU490" s="28"/>
      <c r="IV490" s="28"/>
      <c r="IW490" s="29"/>
      <c r="IX490" s="29"/>
      <c r="IY490" s="34"/>
      <c r="IZ490" s="34"/>
      <c r="JA490" s="34"/>
      <c r="JB490" s="34"/>
      <c r="JC490" s="34"/>
      <c r="JD490" s="34"/>
      <c r="JE490" s="34"/>
      <c r="JF490" s="34"/>
      <c r="JG490" s="34"/>
      <c r="JH490" s="34"/>
      <c r="JI490" s="34"/>
      <c r="JJ490" s="34"/>
      <c r="JK490" s="34"/>
      <c r="JL490" s="34"/>
      <c r="JM490" s="34"/>
      <c r="JN490" s="34"/>
      <c r="JO490" s="34"/>
      <c r="JP490" s="34"/>
      <c r="JQ490" s="34"/>
      <c r="JR490" s="34"/>
      <c r="JS490" s="34"/>
      <c r="JT490" s="34"/>
      <c r="JU490" s="34"/>
      <c r="JV490" s="34"/>
      <c r="JW490" s="34"/>
      <c r="JX490" s="34"/>
      <c r="JY490" s="34"/>
      <c r="JZ490" s="34"/>
      <c r="KA490" s="34"/>
      <c r="KB490" s="34"/>
      <c r="KC490" s="34"/>
      <c r="KD490" s="34"/>
      <c r="KE490" s="17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40"/>
      <c r="LR490" s="2"/>
      <c r="LS490" s="40"/>
      <c r="LT490" s="2"/>
      <c r="LU490" s="40"/>
      <c r="LV490" s="40"/>
      <c r="LW490" s="2"/>
      <c r="LX490" s="2"/>
      <c r="LY490" s="2"/>
      <c r="LZ490" s="2"/>
      <c r="MA490" s="2"/>
      <c r="MB490" s="2"/>
      <c r="MC490" s="40"/>
      <c r="MD490" s="40"/>
      <c r="ME490" s="40"/>
      <c r="MF490" s="2"/>
      <c r="MG490" s="61"/>
      <c r="MH490" s="40"/>
      <c r="MI490" s="2"/>
      <c r="MJ490" s="2"/>
      <c r="MK490" s="40"/>
      <c r="ML490" s="40"/>
      <c r="MM490" s="40"/>
      <c r="MN490" s="2"/>
      <c r="MO490" s="40"/>
      <c r="MP490" s="40"/>
      <c r="MQ490" s="40"/>
      <c r="MR490" s="2"/>
      <c r="MS490" s="40"/>
      <c r="MT490" s="40"/>
      <c r="MU490" s="40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40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40"/>
      <c r="OL490" s="40"/>
      <c r="OM490" s="2"/>
      <c r="ON490" s="2"/>
      <c r="OO490" s="2"/>
      <c r="OP490" s="2"/>
      <c r="OQ490" s="40"/>
      <c r="OR490" s="2"/>
      <c r="OS490" s="2"/>
      <c r="OT490" s="2"/>
      <c r="OU490" s="40"/>
      <c r="OV490" s="2"/>
      <c r="OW490" s="40"/>
      <c r="OX490" s="2"/>
      <c r="OY490" s="2"/>
      <c r="OZ490" s="2"/>
      <c r="PA490" s="2">
        <v>102.43</v>
      </c>
      <c r="PB490" s="2">
        <v>104.95</v>
      </c>
      <c r="PC490" s="2">
        <v>105.85</v>
      </c>
      <c r="PD490" s="2">
        <v>101.56</v>
      </c>
      <c r="PE490" s="2">
        <v>100.83</v>
      </c>
      <c r="PF490" s="40">
        <v>96.12</v>
      </c>
      <c r="PG490" s="2">
        <v>98.31</v>
      </c>
      <c r="PH490" s="2">
        <v>94.52</v>
      </c>
      <c r="PI490" s="2">
        <v>95.75</v>
      </c>
      <c r="PJ490" s="40">
        <v>94.26</v>
      </c>
      <c r="PK490" s="2">
        <v>92.13</v>
      </c>
      <c r="PL490">
        <v>99.64</v>
      </c>
      <c r="PM490" s="2">
        <v>99.21</v>
      </c>
      <c r="PN490" s="2">
        <v>93.81</v>
      </c>
      <c r="PO490" s="2">
        <v>95.74</v>
      </c>
      <c r="PP490" s="2">
        <v>100.55</v>
      </c>
      <c r="PQ490" s="2">
        <v>93.65</v>
      </c>
      <c r="PR490" s="2">
        <v>94.94</v>
      </c>
      <c r="PS490" s="2">
        <v>96.12</v>
      </c>
      <c r="PT490" s="2">
        <v>97.98</v>
      </c>
      <c r="PU490" s="2">
        <v>98.42</v>
      </c>
      <c r="PV490" s="2">
        <v>99.67</v>
      </c>
      <c r="PW490" s="2">
        <v>102.62</v>
      </c>
      <c r="PX490" s="51">
        <v>99.69</v>
      </c>
      <c r="PY490" s="2">
        <v>105.61</v>
      </c>
      <c r="PZ490" s="2">
        <v>107.29</v>
      </c>
      <c r="QA490" s="2">
        <v>120.99000000000001</v>
      </c>
      <c r="QB490" s="2">
        <v>123.89</v>
      </c>
      <c r="QC490" s="2">
        <v>125.17</v>
      </c>
      <c r="QD490" s="2">
        <v>118.11</v>
      </c>
      <c r="QE490" s="2">
        <v>118.28</v>
      </c>
      <c r="QF490" s="2">
        <v>115.60000000000001</v>
      </c>
      <c r="QG490" s="2">
        <v>120.57000000000001</v>
      </c>
      <c r="QH490" s="2">
        <v>115.37</v>
      </c>
      <c r="QI490" s="2">
        <v>114.38</v>
      </c>
      <c r="QJ490" s="2">
        <v>113.97</v>
      </c>
      <c r="QK490" s="2">
        <v>106.59</v>
      </c>
      <c r="QL490" s="2">
        <v>106.57</v>
      </c>
      <c r="QM490" s="2">
        <v>111.74</v>
      </c>
      <c r="QN490" s="2">
        <v>112.72</v>
      </c>
      <c r="QO490" s="2">
        <v>121.19</v>
      </c>
      <c r="QP490" s="2">
        <v>117.09</v>
      </c>
      <c r="QQ490" s="2">
        <v>125.07</v>
      </c>
      <c r="QR490" s="2">
        <v>128.43</v>
      </c>
      <c r="QS490" s="2">
        <v>122</v>
      </c>
      <c r="QT490" s="2">
        <v>115.58</v>
      </c>
      <c r="QU490" s="2">
        <v>114.99</v>
      </c>
      <c r="QV490" s="2">
        <v>116.29</v>
      </c>
      <c r="QW490" s="2">
        <v>117.03</v>
      </c>
      <c r="QX490" s="2">
        <v>118.66</v>
      </c>
      <c r="QY490" s="2">
        <v>118.01</v>
      </c>
      <c r="QZ490" s="2">
        <v>115.18</v>
      </c>
      <c r="RA490" s="2">
        <v>117.2</v>
      </c>
      <c r="RB490" s="2">
        <v>116.77</v>
      </c>
      <c r="RC490" s="2">
        <v>120.21</v>
      </c>
      <c r="RD490" s="2">
        <v>120.49</v>
      </c>
      <c r="RE490" s="2">
        <v>122.31</v>
      </c>
      <c r="RF490" s="2">
        <v>119.92</v>
      </c>
      <c r="RG490" s="2">
        <v>121.81</v>
      </c>
      <c r="RH490" s="2">
        <v>131.91999999999999</v>
      </c>
      <c r="RI490" s="2">
        <v>130.80000000000001</v>
      </c>
      <c r="RJ490" s="2">
        <v>133.34</v>
      </c>
      <c r="RK490" s="2">
        <v>143.99</v>
      </c>
      <c r="RL490" s="2">
        <v>147.47999999999999</v>
      </c>
      <c r="RM490" s="2">
        <v>160.05000000000001</v>
      </c>
      <c r="RN490" s="2">
        <v>147.07</v>
      </c>
      <c r="RO490" s="2">
        <v>157.38999999999999</v>
      </c>
      <c r="RP490" s="2">
        <v>154.99</v>
      </c>
      <c r="RQ490" s="2">
        <v>155.52000000000001</v>
      </c>
      <c r="RR490" s="2">
        <v>148.77000000000001</v>
      </c>
      <c r="RS490" s="2">
        <v>155.54</v>
      </c>
      <c r="RT490" s="2">
        <v>154.82</v>
      </c>
      <c r="RU490" s="2">
        <v>153.38999999999999</v>
      </c>
      <c r="RV490" s="2">
        <v>150.4</v>
      </c>
      <c r="RW490" s="2">
        <v>152.68</v>
      </c>
      <c r="RX490" s="2">
        <v>146.56</v>
      </c>
      <c r="RY490" s="51">
        <v>156.16999999999999</v>
      </c>
      <c r="RZ490" s="2">
        <v>154.66</v>
      </c>
      <c r="SA490" s="51">
        <v>157.68</v>
      </c>
      <c r="SB490" s="2">
        <v>151.72</v>
      </c>
      <c r="SC490" s="2">
        <v>155.41999999999999</v>
      </c>
      <c r="SD490" s="2">
        <v>177.71</v>
      </c>
      <c r="SE490" s="51">
        <v>180.04</v>
      </c>
      <c r="SF490" s="2">
        <v>202.88</v>
      </c>
      <c r="SG490" s="2">
        <v>201.07</v>
      </c>
      <c r="SH490" s="2">
        <v>198.21</v>
      </c>
      <c r="SI490" s="2">
        <v>183.46</v>
      </c>
      <c r="SJ490" s="2">
        <v>191.34</v>
      </c>
      <c r="SK490" s="2">
        <v>191.25</v>
      </c>
      <c r="SL490" s="2">
        <v>192.8</v>
      </c>
      <c r="SM490" s="2">
        <v>195.66</v>
      </c>
      <c r="SN490" s="2">
        <v>200.42</v>
      </c>
      <c r="SO490" s="2">
        <v>194.69</v>
      </c>
      <c r="SP490" s="2">
        <v>186.49</v>
      </c>
      <c r="SQ490" s="2">
        <v>181.89</v>
      </c>
      <c r="SR490" s="17">
        <v>193.05</v>
      </c>
      <c r="SS490" s="17">
        <v>182.43</v>
      </c>
      <c r="ST490" s="17">
        <v>182.98</v>
      </c>
      <c r="SU490" s="17">
        <v>184.89</v>
      </c>
      <c r="SV490" s="17">
        <v>190</v>
      </c>
      <c r="SW490" s="17">
        <v>183.23</v>
      </c>
      <c r="SX490" s="2">
        <v>182.75</v>
      </c>
      <c r="SY490" s="2">
        <v>190.93</v>
      </c>
      <c r="SZ490" s="2">
        <v>182.11</v>
      </c>
      <c r="TA490" s="2">
        <v>187.53</v>
      </c>
      <c r="TB490" s="2">
        <v>184.7</v>
      </c>
      <c r="TC490" s="2">
        <v>185.43</v>
      </c>
      <c r="TD490" s="2">
        <v>182.6</v>
      </c>
      <c r="TE490" s="2">
        <v>179.48</v>
      </c>
      <c r="TF490" s="57">
        <v>184.34</v>
      </c>
      <c r="TG490" s="57">
        <v>174.02</v>
      </c>
      <c r="TH490" s="57">
        <v>180.54</v>
      </c>
      <c r="TI490" s="57">
        <v>182.37</v>
      </c>
      <c r="TJ490" s="57">
        <v>179.91</v>
      </c>
      <c r="TK490" s="57">
        <v>196.5</v>
      </c>
      <c r="TL490" s="40">
        <v>192.16</v>
      </c>
      <c r="TM490" s="40">
        <v>201.37</v>
      </c>
      <c r="TN490" s="40">
        <v>196.3</v>
      </c>
      <c r="TO490" s="2">
        <v>204</v>
      </c>
      <c r="TP490" s="40">
        <v>215.3</v>
      </c>
      <c r="TQ490" s="2">
        <v>213.89</v>
      </c>
      <c r="TR490" s="2">
        <v>199.11</v>
      </c>
      <c r="TS490" s="57">
        <v>194.97</v>
      </c>
      <c r="TT490" s="2">
        <v>191.19</v>
      </c>
      <c r="TU490" s="57">
        <v>201.75</v>
      </c>
      <c r="TV490" s="2">
        <v>205.96</v>
      </c>
      <c r="TW490" s="2">
        <v>194.12</v>
      </c>
      <c r="TX490" s="2">
        <v>207.67</v>
      </c>
      <c r="TY490" s="2">
        <v>219.26</v>
      </c>
      <c r="TZ490" s="2">
        <v>220.72</v>
      </c>
      <c r="UA490" s="2">
        <v>221.74</v>
      </c>
      <c r="UB490" s="2">
        <v>207.83</v>
      </c>
      <c r="UC490" s="57">
        <v>210.93</v>
      </c>
      <c r="UD490" s="57">
        <v>214.44</v>
      </c>
      <c r="UE490" s="2">
        <v>215.04</v>
      </c>
      <c r="UF490" s="2">
        <v>217.68</v>
      </c>
      <c r="UG490" s="2">
        <v>207.22</v>
      </c>
      <c r="UH490" s="2">
        <v>192.12</v>
      </c>
      <c r="UI490" s="2">
        <v>197.17</v>
      </c>
      <c r="UJ490" s="2">
        <v>199.52</v>
      </c>
      <c r="UK490" s="2">
        <v>205.57</v>
      </c>
      <c r="UL490" s="2">
        <v>202.11</v>
      </c>
      <c r="UM490" s="2">
        <v>219.1</v>
      </c>
      <c r="UN490" s="2">
        <v>218.43</v>
      </c>
      <c r="UO490" s="2">
        <v>203.67</v>
      </c>
      <c r="UP490" s="2">
        <v>216.1</v>
      </c>
      <c r="UQ490" s="2">
        <v>231.24</v>
      </c>
      <c r="UR490" s="2">
        <v>212.91</v>
      </c>
      <c r="US490" s="2">
        <v>202.91</v>
      </c>
      <c r="UT490" s="2">
        <v>198.63</v>
      </c>
      <c r="UU490" s="2">
        <v>192.08</v>
      </c>
      <c r="UV490" s="2">
        <v>172.58</v>
      </c>
      <c r="UW490" s="2">
        <v>151.41</v>
      </c>
      <c r="UX490" s="2">
        <v>137.01</v>
      </c>
      <c r="UY490" s="2">
        <v>144.18</v>
      </c>
      <c r="UZ490" s="2">
        <v>127.21</v>
      </c>
      <c r="VA490" s="2">
        <v>115.63</v>
      </c>
      <c r="VB490" s="57">
        <f t="shared" si="41"/>
        <v>115.63</v>
      </c>
      <c r="VC490" s="2">
        <v>109.58</v>
      </c>
      <c r="VD490" s="2">
        <v>99.09</v>
      </c>
      <c r="VE490" s="2">
        <v>104.06</v>
      </c>
      <c r="VF490" s="2">
        <v>94.46</v>
      </c>
      <c r="VG490" s="2">
        <v>102.48</v>
      </c>
      <c r="VH490" s="2">
        <v>95.54</v>
      </c>
      <c r="VI490" s="2">
        <v>85.8</v>
      </c>
      <c r="VJ490" s="2">
        <v>88.84</v>
      </c>
      <c r="VK490" s="2">
        <v>87.04</v>
      </c>
      <c r="VL490" s="2">
        <v>84.4</v>
      </c>
      <c r="VM490" s="2">
        <v>79.209999999999994</v>
      </c>
      <c r="VN490" s="2">
        <v>77.040000000000006</v>
      </c>
      <c r="VO490" s="2">
        <v>81.23</v>
      </c>
      <c r="VP490" s="2">
        <v>89.47</v>
      </c>
      <c r="VQ490" s="2">
        <v>82.51</v>
      </c>
      <c r="VR490" s="2">
        <v>83.3</v>
      </c>
      <c r="VS490" s="2">
        <v>86.09</v>
      </c>
      <c r="VT490" s="2">
        <v>80.14</v>
      </c>
      <c r="VU490" s="2">
        <v>81.150000000000006</v>
      </c>
      <c r="VV490" s="2">
        <v>80.92</v>
      </c>
      <c r="VW490" s="2">
        <v>82.63</v>
      </c>
      <c r="VX490" s="2">
        <v>82.43</v>
      </c>
      <c r="VY490" s="2">
        <v>81.58</v>
      </c>
      <c r="VZ490" s="2">
        <v>78.709999999999994</v>
      </c>
      <c r="WA490" s="2">
        <v>78.73</v>
      </c>
      <c r="WB490" s="2">
        <v>72.73</v>
      </c>
      <c r="WC490" s="2">
        <v>73.52</v>
      </c>
      <c r="WD490" s="2">
        <v>72.47</v>
      </c>
      <c r="WE490" s="1">
        <v>69.72</v>
      </c>
      <c r="WF490" s="57">
        <v>68.48</v>
      </c>
      <c r="WG490" s="1">
        <v>66.75</v>
      </c>
      <c r="WH490" s="1">
        <v>68.22</v>
      </c>
      <c r="WI490" s="1">
        <v>66.97</v>
      </c>
      <c r="WJ490" s="1">
        <v>63.43</v>
      </c>
      <c r="WK490" s="1">
        <v>65.19</v>
      </c>
      <c r="WL490" s="1">
        <v>69.540000000000006</v>
      </c>
      <c r="WM490" s="1">
        <v>68.819999999999993</v>
      </c>
      <c r="WN490" s="57">
        <f t="shared" si="40"/>
        <v>68.819999999999993</v>
      </c>
      <c r="WO490" s="1">
        <v>69.59</v>
      </c>
      <c r="WP490" s="1">
        <v>73.34</v>
      </c>
      <c r="WQ490" s="1">
        <v>69.069999999999993</v>
      </c>
      <c r="WR490" s="1">
        <v>66.52</v>
      </c>
      <c r="WS490" s="1">
        <v>67.45</v>
      </c>
      <c r="WT490" s="1">
        <v>66.3</v>
      </c>
      <c r="WU490" s="1">
        <v>63.66</v>
      </c>
      <c r="WV490" s="5" t="s">
        <v>3</v>
      </c>
    </row>
    <row r="491" spans="1:620" ht="15" x14ac:dyDescent="0.25">
      <c r="A491" s="1">
        <v>55475</v>
      </c>
      <c r="B491" s="1">
        <v>0.125</v>
      </c>
      <c r="C491" s="1" t="s">
        <v>54</v>
      </c>
      <c r="F491" s="1">
        <v>2051</v>
      </c>
      <c r="G491" s="45">
        <v>44237</v>
      </c>
      <c r="H491" s="5">
        <v>55234</v>
      </c>
      <c r="J491" s="7" t="s">
        <v>56</v>
      </c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2"/>
      <c r="BI491" s="2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  <c r="FG491" s="19"/>
      <c r="FH491" s="19"/>
      <c r="FI491" s="19"/>
      <c r="FJ491" s="19"/>
      <c r="FK491" s="19"/>
      <c r="FL491" s="19"/>
      <c r="FM491" s="19"/>
      <c r="FN491" s="19"/>
      <c r="FO491" s="19"/>
      <c r="FP491" s="19"/>
      <c r="FQ491" s="19"/>
      <c r="FR491" s="19"/>
      <c r="FS491" s="19"/>
      <c r="FT491" s="19"/>
      <c r="FU491" s="19"/>
      <c r="FV491" s="19"/>
      <c r="FW491" s="19"/>
      <c r="FX491" s="19"/>
      <c r="FY491" s="19"/>
      <c r="FZ491" s="19"/>
      <c r="GA491" s="19"/>
      <c r="GB491" s="19"/>
      <c r="GC491" s="19"/>
      <c r="GD491" s="19"/>
      <c r="GE491" s="19"/>
      <c r="GF491" s="19"/>
      <c r="GG491" s="19"/>
      <c r="GH491" s="19"/>
      <c r="GI491" s="19"/>
      <c r="GJ491" s="19"/>
      <c r="GK491" s="19"/>
      <c r="GL491" s="19"/>
      <c r="GM491" s="19"/>
      <c r="GN491" s="19"/>
      <c r="GO491" s="19"/>
      <c r="GP491" s="19"/>
      <c r="GQ491" s="19"/>
      <c r="GR491" s="19"/>
      <c r="GS491" s="19"/>
      <c r="GT491" s="19"/>
      <c r="GU491" s="19"/>
      <c r="GV491" s="19"/>
      <c r="GW491" s="19"/>
      <c r="GX491" s="19"/>
      <c r="GY491" s="19"/>
      <c r="GZ491" s="19"/>
      <c r="HA491" s="19"/>
      <c r="HB491" s="19"/>
      <c r="HC491" s="19"/>
      <c r="HD491" s="19"/>
      <c r="HE491" s="19"/>
      <c r="HF491" s="19"/>
      <c r="HG491" s="19"/>
      <c r="HH491" s="19"/>
      <c r="HI491" s="19"/>
      <c r="HJ491" s="19"/>
      <c r="HK491" s="19"/>
      <c r="HL491" s="19"/>
      <c r="HM491" s="19"/>
      <c r="HN491" s="19"/>
      <c r="HO491" s="19"/>
      <c r="HP491" s="19"/>
      <c r="HQ491" s="19"/>
      <c r="HR491" s="19"/>
      <c r="HS491" s="19"/>
      <c r="HT491" s="19"/>
      <c r="HU491" s="19"/>
      <c r="HV491" s="19"/>
      <c r="HW491" s="19"/>
      <c r="HX491" s="19"/>
      <c r="HY491" s="19"/>
      <c r="HZ491" s="19"/>
      <c r="IA491" s="19"/>
      <c r="IB491" s="19"/>
      <c r="IC491" s="19"/>
      <c r="ID491" s="19"/>
      <c r="IE491" s="19"/>
      <c r="IF491" s="19"/>
      <c r="IG491" s="19"/>
      <c r="IH491" s="19"/>
      <c r="II491" s="19"/>
      <c r="IJ491" s="19"/>
      <c r="IK491" s="19"/>
      <c r="IL491" s="19"/>
      <c r="IM491" s="19"/>
      <c r="IN491" s="19"/>
      <c r="IO491" s="19"/>
      <c r="IP491" s="19"/>
      <c r="IQ491" s="19"/>
      <c r="IR491" s="19"/>
      <c r="IS491" s="19"/>
      <c r="IT491" s="28"/>
      <c r="IU491" s="28"/>
      <c r="IV491" s="28"/>
      <c r="IW491" s="29"/>
      <c r="IX491" s="29"/>
      <c r="IY491" s="34"/>
      <c r="IZ491" s="34"/>
      <c r="JA491" s="34"/>
      <c r="JB491" s="34"/>
      <c r="JC491" s="34"/>
      <c r="JD491" s="34"/>
      <c r="JE491" s="34"/>
      <c r="JF491" s="34"/>
      <c r="JG491" s="34"/>
      <c r="JH491" s="34"/>
      <c r="JI491" s="34"/>
      <c r="JJ491" s="34"/>
      <c r="JK491" s="34"/>
      <c r="JL491" s="34"/>
      <c r="JM491" s="34"/>
      <c r="JN491" s="34"/>
      <c r="JO491" s="34"/>
      <c r="JP491" s="34"/>
      <c r="JQ491" s="34"/>
      <c r="JR491" s="34"/>
      <c r="JS491" s="34"/>
      <c r="JT491" s="34"/>
      <c r="JU491" s="34"/>
      <c r="JV491" s="34"/>
      <c r="JW491" s="34"/>
      <c r="JX491" s="34"/>
      <c r="JY491" s="34"/>
      <c r="JZ491" s="34"/>
      <c r="KA491" s="34"/>
      <c r="KB491" s="34"/>
      <c r="KC491" s="34"/>
      <c r="KD491" s="34"/>
      <c r="KE491" s="17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40"/>
      <c r="LR491" s="2"/>
      <c r="LS491" s="40"/>
      <c r="LT491" s="2"/>
      <c r="LU491" s="40"/>
      <c r="LV491" s="40"/>
      <c r="LW491" s="2"/>
      <c r="LX491" s="2"/>
      <c r="LY491" s="2"/>
      <c r="LZ491" s="2"/>
      <c r="MA491" s="2"/>
      <c r="MB491" s="2"/>
      <c r="MC491" s="40"/>
      <c r="MD491" s="40"/>
      <c r="ME491" s="40"/>
      <c r="MF491" s="2"/>
      <c r="MG491" s="61"/>
      <c r="MH491" s="40"/>
      <c r="MI491" s="2"/>
      <c r="MJ491" s="2"/>
      <c r="MK491" s="40"/>
      <c r="ML491" s="40"/>
      <c r="MM491" s="40"/>
      <c r="MN491" s="2"/>
      <c r="MO491" s="40"/>
      <c r="MP491" s="40"/>
      <c r="MQ491" s="40"/>
      <c r="MR491" s="2"/>
      <c r="MS491" s="40"/>
      <c r="MT491" s="40"/>
      <c r="MU491" s="40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40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40"/>
      <c r="OL491" s="40"/>
      <c r="OM491" s="2"/>
      <c r="ON491" s="2"/>
      <c r="OO491" s="2"/>
      <c r="OP491" s="2"/>
      <c r="OQ491" s="40"/>
      <c r="OR491" s="2"/>
      <c r="OS491" s="2"/>
      <c r="OT491" s="2"/>
      <c r="OU491" s="40"/>
      <c r="OV491" s="2"/>
      <c r="OW491" s="40"/>
      <c r="OX491" s="2"/>
      <c r="OY491" s="2"/>
      <c r="OZ491" s="2"/>
      <c r="PA491" s="2"/>
      <c r="PB491" s="2"/>
      <c r="PC491" s="2"/>
      <c r="PD491" s="2"/>
      <c r="PE491" s="2"/>
      <c r="PF491" s="40"/>
      <c r="PG491" s="2"/>
      <c r="PH491" s="2"/>
      <c r="PI491" s="2"/>
      <c r="PJ491" s="40"/>
      <c r="PK491" s="2"/>
      <c r="PL491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51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51"/>
      <c r="RZ491" s="2"/>
      <c r="SA491" s="51"/>
      <c r="SB491" s="2"/>
      <c r="SC491" s="2"/>
      <c r="SD491" s="2"/>
      <c r="SE491" s="51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17"/>
      <c r="SS491" s="17"/>
      <c r="ST491" s="17"/>
      <c r="SU491" s="17"/>
      <c r="SV491" s="17"/>
      <c r="SW491" s="17"/>
      <c r="SX491" s="2"/>
      <c r="SY491" s="2"/>
      <c r="SZ491" s="2"/>
      <c r="TA491" s="2"/>
      <c r="TB491" s="2"/>
      <c r="TC491" s="2"/>
      <c r="TD491" s="2"/>
      <c r="TE491" s="2"/>
      <c r="TF491" s="57"/>
      <c r="TG491" s="57"/>
      <c r="TH491" s="57"/>
      <c r="TI491" s="57"/>
      <c r="TJ491" s="57"/>
      <c r="TK491" s="57"/>
      <c r="TL491" s="40"/>
      <c r="TM491" s="40"/>
      <c r="TN491" s="40"/>
      <c r="TO491" s="2"/>
      <c r="TP491" s="40"/>
      <c r="TQ491" s="2"/>
      <c r="TR491" s="2"/>
      <c r="TS491" s="57"/>
      <c r="TT491" s="2"/>
      <c r="TU491" s="57"/>
      <c r="TV491" s="2"/>
      <c r="TW491" s="2"/>
      <c r="TX491" s="2"/>
      <c r="TY491" s="2"/>
      <c r="TZ491" s="2"/>
      <c r="UA491" s="2"/>
      <c r="UB491" s="2"/>
      <c r="UC491" s="57"/>
      <c r="UD491" s="57"/>
      <c r="UE491" s="2"/>
      <c r="UF491" s="2"/>
      <c r="UG491" s="2"/>
      <c r="UH491" s="2">
        <v>179.56</v>
      </c>
      <c r="UI491" s="2">
        <v>184.67</v>
      </c>
      <c r="UJ491" s="2">
        <v>187.01</v>
      </c>
      <c r="UK491" s="2">
        <v>193.37</v>
      </c>
      <c r="UL491" s="2">
        <v>189.71</v>
      </c>
      <c r="UM491" s="2">
        <v>206.93</v>
      </c>
      <c r="UN491" s="2">
        <v>206.14</v>
      </c>
      <c r="UO491" s="2">
        <v>191.33</v>
      </c>
      <c r="UP491" s="2">
        <v>203.9</v>
      </c>
      <c r="UQ491" s="2">
        <v>219.25</v>
      </c>
      <c r="UR491" s="2">
        <v>200.68</v>
      </c>
      <c r="US491" s="2">
        <v>190.66</v>
      </c>
      <c r="UT491" s="2">
        <v>186.38</v>
      </c>
      <c r="UU491" s="2">
        <v>180.08</v>
      </c>
      <c r="UV491" s="2">
        <v>160.66</v>
      </c>
      <c r="UW491" s="2">
        <v>139.80000000000001</v>
      </c>
      <c r="UX491" s="2">
        <v>125.63</v>
      </c>
      <c r="UY491" s="2">
        <v>132.59</v>
      </c>
      <c r="UZ491" s="2">
        <v>116.01</v>
      </c>
      <c r="VA491" s="2">
        <v>105.44</v>
      </c>
      <c r="VB491" s="57">
        <f t="shared" si="41"/>
        <v>105.44</v>
      </c>
      <c r="VC491" s="2">
        <v>99.86</v>
      </c>
      <c r="VD491" s="2">
        <v>89.33</v>
      </c>
      <c r="VE491" s="2">
        <v>94.32</v>
      </c>
      <c r="VF491" s="2">
        <v>84.77</v>
      </c>
      <c r="VG491" s="2">
        <v>92.61</v>
      </c>
      <c r="VH491" s="2">
        <v>86.09</v>
      </c>
      <c r="VI491" s="2">
        <v>76.59</v>
      </c>
      <c r="VJ491" s="2">
        <v>79.650000000000006</v>
      </c>
      <c r="VK491" s="2">
        <v>77.900000000000006</v>
      </c>
      <c r="VL491" s="2">
        <v>75.290000000000006</v>
      </c>
      <c r="VM491" s="2">
        <v>69.95</v>
      </c>
      <c r="VN491" s="2">
        <v>68.03</v>
      </c>
      <c r="VO491" s="2">
        <v>72.12</v>
      </c>
      <c r="VP491" s="2">
        <v>80.13</v>
      </c>
      <c r="VQ491" s="2">
        <v>73.33</v>
      </c>
      <c r="VR491" s="2">
        <v>74.11</v>
      </c>
      <c r="VS491" s="2">
        <v>76.83</v>
      </c>
      <c r="VT491" s="2">
        <v>70.989999999999995</v>
      </c>
      <c r="VU491" s="2">
        <v>72.05</v>
      </c>
      <c r="VV491" s="2">
        <v>71.77</v>
      </c>
      <c r="VW491" s="2">
        <v>73.430000000000007</v>
      </c>
      <c r="VX491" s="2">
        <v>73.19</v>
      </c>
      <c r="VY491" s="2">
        <v>72.37</v>
      </c>
      <c r="VZ491" s="2">
        <v>69.62</v>
      </c>
      <c r="WA491" s="2">
        <v>69.7</v>
      </c>
      <c r="WB491" s="2">
        <v>63.9</v>
      </c>
      <c r="WC491" s="2">
        <v>64.58</v>
      </c>
      <c r="WD491" s="2">
        <v>63.63</v>
      </c>
      <c r="WE491" s="1">
        <v>61.11</v>
      </c>
      <c r="WF491" s="57">
        <v>60</v>
      </c>
      <c r="WG491" s="1">
        <v>58.38</v>
      </c>
      <c r="WH491" s="1">
        <v>59.86</v>
      </c>
      <c r="WI491" s="1">
        <v>58.71</v>
      </c>
      <c r="WJ491" s="1">
        <v>55.31</v>
      </c>
      <c r="WK491" s="1">
        <v>57.09</v>
      </c>
      <c r="WL491" s="1">
        <v>61.67</v>
      </c>
      <c r="WM491" s="1">
        <v>60.85</v>
      </c>
      <c r="WN491" s="57">
        <f t="shared" si="40"/>
        <v>60.85</v>
      </c>
      <c r="WO491" s="1">
        <v>61.56</v>
      </c>
      <c r="WP491" s="1">
        <v>65.14</v>
      </c>
      <c r="WQ491" s="1">
        <v>61.03</v>
      </c>
      <c r="WR491" s="1">
        <v>58.43</v>
      </c>
      <c r="WS491" s="1">
        <v>59.39</v>
      </c>
      <c r="WT491" s="1">
        <v>58.28</v>
      </c>
      <c r="WU491" s="1">
        <v>55.75</v>
      </c>
      <c r="WV491" s="5" t="s">
        <v>3</v>
      </c>
    </row>
    <row r="492" spans="1:620" ht="15" x14ac:dyDescent="0.25">
      <c r="A492" s="1">
        <v>55480</v>
      </c>
      <c r="B492" s="1">
        <v>0.25</v>
      </c>
      <c r="C492" s="1" t="s">
        <v>54</v>
      </c>
      <c r="E492" s="18"/>
      <c r="F492" s="1">
        <v>2052</v>
      </c>
      <c r="G492" s="55">
        <v>41178</v>
      </c>
      <c r="H492" s="5">
        <v>55600</v>
      </c>
      <c r="J492" s="7" t="s">
        <v>56</v>
      </c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2"/>
      <c r="BI492" s="2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  <c r="FD492" s="19"/>
      <c r="FE492" s="19"/>
      <c r="FF492" s="19"/>
      <c r="FG492" s="19"/>
      <c r="FH492" s="19"/>
      <c r="FI492" s="19"/>
      <c r="FJ492" s="19"/>
      <c r="FK492" s="19"/>
      <c r="FL492" s="19"/>
      <c r="FM492" s="19"/>
      <c r="FN492" s="19"/>
      <c r="FO492" s="19"/>
      <c r="FP492" s="19"/>
      <c r="FQ492" s="19"/>
      <c r="FR492" s="19"/>
      <c r="FS492" s="19"/>
      <c r="FT492" s="19"/>
      <c r="FU492" s="19"/>
      <c r="FV492" s="19"/>
      <c r="FW492" s="19"/>
      <c r="FX492" s="19"/>
      <c r="FY492" s="19"/>
      <c r="FZ492" s="19"/>
      <c r="GA492" s="19"/>
      <c r="GB492" s="19"/>
      <c r="GC492" s="19"/>
      <c r="GD492" s="19"/>
      <c r="GE492" s="19"/>
      <c r="GF492" s="19"/>
      <c r="GG492" s="19"/>
      <c r="GH492" s="19"/>
      <c r="GI492" s="19"/>
      <c r="GJ492" s="19"/>
      <c r="GK492" s="19"/>
      <c r="GL492" s="19"/>
      <c r="GM492" s="19"/>
      <c r="GN492" s="19"/>
      <c r="GO492" s="19"/>
      <c r="GP492" s="19"/>
      <c r="GQ492" s="19"/>
      <c r="GR492" s="19"/>
      <c r="GS492" s="19"/>
      <c r="GT492" s="19"/>
      <c r="GU492" s="19"/>
      <c r="GV492" s="19"/>
      <c r="GW492" s="19"/>
      <c r="GX492" s="19"/>
      <c r="GY492" s="19"/>
      <c r="GZ492" s="19"/>
      <c r="HA492" s="19"/>
      <c r="HB492" s="19"/>
      <c r="HC492" s="19"/>
      <c r="HD492" s="19"/>
      <c r="HE492" s="19"/>
      <c r="HF492" s="19"/>
      <c r="HG492" s="19"/>
      <c r="HH492" s="19"/>
      <c r="HI492" s="19"/>
      <c r="HJ492" s="19"/>
      <c r="HK492" s="19"/>
      <c r="HL492" s="19"/>
      <c r="HM492" s="19"/>
      <c r="HN492" s="19"/>
      <c r="HO492" s="19"/>
      <c r="HP492" s="19"/>
      <c r="HQ492" s="19"/>
      <c r="HR492" s="19"/>
      <c r="HS492" s="19"/>
      <c r="HT492" s="19"/>
      <c r="HU492" s="19"/>
      <c r="HV492" s="19"/>
      <c r="HW492" s="19"/>
      <c r="HX492" s="19"/>
      <c r="HY492" s="19"/>
      <c r="HZ492" s="19"/>
      <c r="IA492" s="19"/>
      <c r="IB492" s="19"/>
      <c r="IC492" s="19"/>
      <c r="ID492" s="19"/>
      <c r="IE492" s="19"/>
      <c r="IF492" s="19"/>
      <c r="IG492" s="19"/>
      <c r="IH492" s="19"/>
      <c r="II492" s="19"/>
      <c r="IJ492" s="19"/>
      <c r="IK492" s="19"/>
      <c r="IL492" s="19"/>
      <c r="IM492" s="19"/>
      <c r="IN492" s="19"/>
      <c r="IO492" s="19"/>
      <c r="IP492" s="19"/>
      <c r="IQ492" s="19"/>
      <c r="IR492" s="19"/>
      <c r="IS492" s="19"/>
      <c r="IT492" s="28"/>
      <c r="IU492" s="28"/>
      <c r="IV492" s="28"/>
      <c r="IW492" s="29"/>
      <c r="IX492" s="29"/>
      <c r="IY492" s="34"/>
      <c r="IZ492" s="34"/>
      <c r="JA492" s="34"/>
      <c r="JB492" s="34"/>
      <c r="JC492" s="34"/>
      <c r="JD492" s="34"/>
      <c r="JE492" s="34"/>
      <c r="JF492" s="34"/>
      <c r="JG492" s="34"/>
      <c r="JH492" s="34"/>
      <c r="JI492" s="34"/>
      <c r="JJ492" s="34"/>
      <c r="JK492" s="34"/>
      <c r="JL492" s="34"/>
      <c r="JM492" s="34"/>
      <c r="JN492" s="34"/>
      <c r="JO492" s="34"/>
      <c r="JP492" s="34"/>
      <c r="JQ492" s="34"/>
      <c r="JR492" s="34"/>
      <c r="JS492" s="34"/>
      <c r="JT492" s="34"/>
      <c r="JU492" s="34"/>
      <c r="JV492" s="34"/>
      <c r="JW492" s="34"/>
      <c r="JX492" s="34"/>
      <c r="JY492" s="34"/>
      <c r="JZ492" s="34"/>
      <c r="KA492" s="34"/>
      <c r="KB492" s="34"/>
      <c r="KC492" s="34"/>
      <c r="KD492" s="34"/>
      <c r="KE492" s="17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40"/>
      <c r="LR492" s="2"/>
      <c r="LS492" s="40"/>
      <c r="LT492" s="2"/>
      <c r="LU492" s="40"/>
      <c r="LV492" s="40"/>
      <c r="LW492" s="2"/>
      <c r="LX492" s="2"/>
      <c r="LY492" s="2"/>
      <c r="LZ492" s="2"/>
      <c r="MA492" s="2"/>
      <c r="MB492" s="2"/>
      <c r="MC492" s="40"/>
      <c r="MD492" s="40"/>
      <c r="ME492" s="40"/>
      <c r="MF492" s="2"/>
      <c r="MG492" s="61"/>
      <c r="MH492" s="40"/>
      <c r="MI492" s="2"/>
      <c r="MJ492" s="2"/>
      <c r="MK492" s="40"/>
      <c r="ML492" s="40"/>
      <c r="MM492" s="40"/>
      <c r="MN492" s="2"/>
      <c r="MO492" s="40"/>
      <c r="MP492" s="40"/>
      <c r="MQ492" s="40"/>
      <c r="MR492" s="2"/>
      <c r="MS492" s="40"/>
      <c r="MT492" s="40"/>
      <c r="MU492" s="40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40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40"/>
      <c r="OL492" s="40"/>
      <c r="OM492" s="2"/>
      <c r="ON492" s="2"/>
      <c r="OO492" s="2"/>
      <c r="OP492" s="2"/>
      <c r="OQ492" s="40"/>
      <c r="OR492" s="2"/>
      <c r="OS492" s="2"/>
      <c r="OT492" s="2"/>
      <c r="OU492" s="40"/>
      <c r="OV492" s="2"/>
      <c r="OW492" s="40"/>
      <c r="OX492" s="2"/>
      <c r="OY492" s="2"/>
      <c r="OZ492" s="2"/>
      <c r="PA492" s="2"/>
      <c r="PB492" s="2"/>
      <c r="PC492" s="2"/>
      <c r="PD492" s="2"/>
      <c r="PE492" s="2"/>
      <c r="PF492" s="40"/>
      <c r="PG492" s="2"/>
      <c r="PH492" s="2"/>
      <c r="PI492" s="2"/>
      <c r="PJ492" s="40"/>
      <c r="PK492" s="2"/>
      <c r="PL49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51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>
        <v>96.88</v>
      </c>
      <c r="QL492" s="2">
        <v>96.46</v>
      </c>
      <c r="QM492" s="2">
        <v>101.9</v>
      </c>
      <c r="QN492" s="2">
        <v>102.94</v>
      </c>
      <c r="QO492" s="2">
        <v>111.38</v>
      </c>
      <c r="QP492" s="2">
        <v>107.29</v>
      </c>
      <c r="QQ492" s="2">
        <v>115.07</v>
      </c>
      <c r="QR492" s="2">
        <v>118.67</v>
      </c>
      <c r="QS492" s="2">
        <v>112.21</v>
      </c>
      <c r="QT492" s="2">
        <v>106.08</v>
      </c>
      <c r="QU492" s="2">
        <v>105.37</v>
      </c>
      <c r="QV492" s="2">
        <v>106.94</v>
      </c>
      <c r="QW492" s="2">
        <v>107.57</v>
      </c>
      <c r="QX492" s="2">
        <v>109.29</v>
      </c>
      <c r="QY492" s="2">
        <v>109.16</v>
      </c>
      <c r="QZ492" s="2">
        <v>106.23</v>
      </c>
      <c r="RA492" s="2">
        <v>108.23</v>
      </c>
      <c r="RB492" s="2">
        <v>107.82</v>
      </c>
      <c r="RC492" s="2">
        <v>111.31</v>
      </c>
      <c r="RD492" s="2">
        <v>111.59</v>
      </c>
      <c r="RE492" s="2">
        <v>113.43</v>
      </c>
      <c r="RF492" s="2">
        <v>111.05</v>
      </c>
      <c r="RG492" s="2">
        <v>113.03</v>
      </c>
      <c r="RH492" s="2">
        <v>123.22</v>
      </c>
      <c r="RI492" s="2">
        <v>122.06</v>
      </c>
      <c r="RJ492" s="2">
        <v>124.71</v>
      </c>
      <c r="RK492" s="2">
        <v>135.54</v>
      </c>
      <c r="RL492" s="2">
        <v>139.43</v>
      </c>
      <c r="RM492" s="2">
        <v>152.63999999999999</v>
      </c>
      <c r="RN492" s="2">
        <v>139.08000000000001</v>
      </c>
      <c r="RO492" s="2">
        <v>150</v>
      </c>
      <c r="RP492" s="2">
        <v>147.58000000000001</v>
      </c>
      <c r="RQ492" s="2">
        <v>148.12</v>
      </c>
      <c r="RR492" s="2">
        <v>141.4</v>
      </c>
      <c r="RS492" s="2">
        <v>148.52000000000001</v>
      </c>
      <c r="RT492" s="2">
        <v>147.68</v>
      </c>
      <c r="RU492" s="2">
        <v>146.44</v>
      </c>
      <c r="RV492" s="2">
        <v>143.41</v>
      </c>
      <c r="RW492" s="2">
        <v>145.85</v>
      </c>
      <c r="RX492" s="2">
        <v>139.66999999999999</v>
      </c>
      <c r="RY492" s="51">
        <v>149.69</v>
      </c>
      <c r="RZ492" s="2">
        <v>148.15</v>
      </c>
      <c r="SA492" s="51">
        <v>151.75</v>
      </c>
      <c r="SB492" s="2">
        <v>145.44999999999999</v>
      </c>
      <c r="SC492" s="2">
        <v>149.38</v>
      </c>
      <c r="SD492" s="2">
        <v>172.95</v>
      </c>
      <c r="SE492" s="51">
        <v>175.03</v>
      </c>
      <c r="SF492" s="2">
        <v>199.28</v>
      </c>
      <c r="SG492" s="2">
        <v>196.78</v>
      </c>
      <c r="SH492" s="2">
        <v>194.74</v>
      </c>
      <c r="SI492" s="2">
        <v>179.03</v>
      </c>
      <c r="SJ492" s="2">
        <v>186.83</v>
      </c>
      <c r="SK492" s="2">
        <v>187.09</v>
      </c>
      <c r="SL492" s="2">
        <v>188.72</v>
      </c>
      <c r="SM492" s="2">
        <v>191.82</v>
      </c>
      <c r="SN492" s="2">
        <v>196.88</v>
      </c>
      <c r="SO492" s="2">
        <v>190.8</v>
      </c>
      <c r="SP492" s="2">
        <v>181.79</v>
      </c>
      <c r="SQ492" s="2">
        <v>176.76</v>
      </c>
      <c r="SR492" s="17">
        <v>188.76</v>
      </c>
      <c r="SS492" s="17">
        <v>177.6</v>
      </c>
      <c r="ST492" s="17">
        <v>178.66</v>
      </c>
      <c r="SU492" s="17">
        <v>180.68</v>
      </c>
      <c r="SV492" s="17">
        <v>185.78</v>
      </c>
      <c r="SW492" s="17">
        <v>179.02</v>
      </c>
      <c r="SX492" s="2">
        <v>178.63</v>
      </c>
      <c r="SY492" s="2">
        <v>187.15</v>
      </c>
      <c r="SZ492" s="2">
        <v>177.54</v>
      </c>
      <c r="TA492" s="2">
        <v>183.25</v>
      </c>
      <c r="TB492" s="2">
        <v>180.45</v>
      </c>
      <c r="TC492" s="2">
        <v>181.63</v>
      </c>
      <c r="TD492" s="2">
        <v>178.53</v>
      </c>
      <c r="TE492" s="2">
        <v>175.38</v>
      </c>
      <c r="TF492" s="57">
        <v>180.46</v>
      </c>
      <c r="TG492" s="57">
        <v>169.18</v>
      </c>
      <c r="TH492" s="57">
        <v>175.61</v>
      </c>
      <c r="TI492" s="57">
        <v>177.75</v>
      </c>
      <c r="TJ492" s="57">
        <v>175.41</v>
      </c>
      <c r="TK492" s="57">
        <v>192.89</v>
      </c>
      <c r="TL492" s="40">
        <v>188.21</v>
      </c>
      <c r="TM492" s="40">
        <v>197.96</v>
      </c>
      <c r="TN492" s="40">
        <v>192.47</v>
      </c>
      <c r="TO492" s="2">
        <v>200.48</v>
      </c>
      <c r="TP492" s="40">
        <v>213.1</v>
      </c>
      <c r="TQ492" s="2">
        <v>211.06</v>
      </c>
      <c r="TR492" s="2">
        <v>195.93</v>
      </c>
      <c r="TS492" s="57">
        <v>191.25</v>
      </c>
      <c r="TT492" s="2">
        <v>187.27</v>
      </c>
      <c r="TU492" s="57">
        <v>198.65</v>
      </c>
      <c r="TV492" s="2">
        <v>203.21</v>
      </c>
      <c r="TW492" s="2">
        <v>190.6</v>
      </c>
      <c r="TX492" s="2">
        <v>205.19</v>
      </c>
      <c r="TY492" s="2">
        <v>217.33</v>
      </c>
      <c r="TZ492" s="2">
        <v>218.99</v>
      </c>
      <c r="UA492" s="2">
        <v>220.19</v>
      </c>
      <c r="UB492" s="2">
        <v>204.86</v>
      </c>
      <c r="UC492" s="57">
        <v>208.42</v>
      </c>
      <c r="UD492" s="57">
        <v>212.16</v>
      </c>
      <c r="UE492" s="2">
        <v>212.78</v>
      </c>
      <c r="UF492" s="2">
        <v>214.83</v>
      </c>
      <c r="UG492" s="2">
        <v>204.69</v>
      </c>
      <c r="UH492" s="2">
        <v>188.78</v>
      </c>
      <c r="UI492" s="2">
        <v>194.18</v>
      </c>
      <c r="UJ492" s="2">
        <v>196.8</v>
      </c>
      <c r="UK492" s="2">
        <v>203.56</v>
      </c>
      <c r="UL492" s="2">
        <v>199.5</v>
      </c>
      <c r="UM492" s="2">
        <v>217.78</v>
      </c>
      <c r="UN492" s="2">
        <v>217.09</v>
      </c>
      <c r="UO492" s="2">
        <v>201.17</v>
      </c>
      <c r="UP492" s="2">
        <v>214.31</v>
      </c>
      <c r="UQ492" s="2">
        <v>230.02</v>
      </c>
      <c r="UR492" s="2">
        <v>210.31</v>
      </c>
      <c r="US492" s="2">
        <v>199.74</v>
      </c>
      <c r="UT492" s="2">
        <v>195.11</v>
      </c>
      <c r="UU492" s="2">
        <v>188.35</v>
      </c>
      <c r="UV492" s="2">
        <v>167.46</v>
      </c>
      <c r="UW492" s="2">
        <v>145.16999999999999</v>
      </c>
      <c r="UX492" s="2">
        <v>130.69999999999999</v>
      </c>
      <c r="UY492" s="2">
        <v>138.29</v>
      </c>
      <c r="UZ492" s="2">
        <v>121.15</v>
      </c>
      <c r="VA492" s="2">
        <v>110.55</v>
      </c>
      <c r="VB492" s="57">
        <f t="shared" si="41"/>
        <v>110.55</v>
      </c>
      <c r="VC492" s="2">
        <v>104.14</v>
      </c>
      <c r="VD492" s="2">
        <v>93.11</v>
      </c>
      <c r="VE492" s="2">
        <v>98.53</v>
      </c>
      <c r="VF492" s="2">
        <v>88.29</v>
      </c>
      <c r="VG492" s="2">
        <v>96.3</v>
      </c>
      <c r="VH492" s="2">
        <v>89.47</v>
      </c>
      <c r="VI492" s="2">
        <v>79.239999999999995</v>
      </c>
      <c r="VJ492" s="2">
        <v>82.72</v>
      </c>
      <c r="VK492" s="2">
        <v>80.599999999999994</v>
      </c>
      <c r="VL492" s="2">
        <v>77.97</v>
      </c>
      <c r="VM492" s="2">
        <v>72.209999999999994</v>
      </c>
      <c r="VN492" s="2">
        <v>70.23</v>
      </c>
      <c r="VO492" s="2">
        <v>74.5</v>
      </c>
      <c r="VP492" s="2">
        <v>82.75</v>
      </c>
      <c r="VQ492" s="2">
        <v>75.47</v>
      </c>
      <c r="VR492" s="2">
        <v>76.39</v>
      </c>
      <c r="VS492" s="2">
        <v>79.150000000000006</v>
      </c>
      <c r="VT492" s="2">
        <v>73.19</v>
      </c>
      <c r="VU492" s="2">
        <v>74.37</v>
      </c>
      <c r="VV492" s="2">
        <v>74.05</v>
      </c>
      <c r="VW492" s="2">
        <v>75.7</v>
      </c>
      <c r="VX492" s="2">
        <v>75.36</v>
      </c>
      <c r="VY492" s="2">
        <v>74.53</v>
      </c>
      <c r="VZ492" s="2">
        <v>71.650000000000006</v>
      </c>
      <c r="WA492" s="2">
        <v>71.62</v>
      </c>
      <c r="WB492" s="2">
        <v>65.599999999999994</v>
      </c>
      <c r="WC492" s="2">
        <v>66.23</v>
      </c>
      <c r="WD492" s="2">
        <v>65.349999999999994</v>
      </c>
      <c r="WE492" s="1">
        <v>62.64</v>
      </c>
      <c r="WF492" s="57">
        <v>61.46</v>
      </c>
      <c r="WG492" s="1">
        <v>59.83</v>
      </c>
      <c r="WH492" s="1">
        <v>61.32</v>
      </c>
      <c r="WI492" s="1">
        <v>60.08</v>
      </c>
      <c r="WJ492" s="1">
        <v>56.48</v>
      </c>
      <c r="WK492" s="1">
        <v>58.27</v>
      </c>
      <c r="WL492" s="1">
        <v>63.16</v>
      </c>
      <c r="WM492" s="1">
        <v>62.26</v>
      </c>
      <c r="WN492" s="57">
        <f t="shared" si="40"/>
        <v>62.26</v>
      </c>
      <c r="WO492" s="1">
        <v>63.03</v>
      </c>
      <c r="WP492" s="1">
        <v>66.760000000000005</v>
      </c>
      <c r="WQ492" s="1">
        <v>62.43</v>
      </c>
      <c r="WR492" s="1">
        <v>59.7</v>
      </c>
      <c r="WS492" s="1">
        <v>60.69</v>
      </c>
      <c r="WT492" s="1">
        <v>59.52</v>
      </c>
      <c r="WU492" s="1">
        <v>56.85</v>
      </c>
      <c r="WV492" s="5" t="s">
        <v>3</v>
      </c>
    </row>
    <row r="493" spans="1:620" x14ac:dyDescent="0.2">
      <c r="A493" s="1">
        <v>55485</v>
      </c>
      <c r="B493" s="1">
        <v>1.25</v>
      </c>
      <c r="C493" s="1" t="s">
        <v>54</v>
      </c>
      <c r="E493" s="18"/>
      <c r="F493" s="1">
        <v>2054</v>
      </c>
      <c r="G493" s="55">
        <v>45365</v>
      </c>
      <c r="H493" s="5">
        <v>56575</v>
      </c>
      <c r="J493" s="7" t="s">
        <v>56</v>
      </c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2"/>
      <c r="BI493" s="2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  <c r="GN493" s="19"/>
      <c r="GO493" s="19"/>
      <c r="GP493" s="19"/>
      <c r="GQ493" s="19"/>
      <c r="GR493" s="19"/>
      <c r="GS493" s="19"/>
      <c r="GT493" s="19"/>
      <c r="GU493" s="19"/>
      <c r="GV493" s="19"/>
      <c r="GW493" s="19"/>
      <c r="GX493" s="19"/>
      <c r="GY493" s="19"/>
      <c r="GZ493" s="19"/>
      <c r="HA493" s="19"/>
      <c r="HB493" s="19"/>
      <c r="HC493" s="19"/>
      <c r="HD493" s="19"/>
      <c r="HE493" s="19"/>
      <c r="HF493" s="19"/>
      <c r="HG493" s="19"/>
      <c r="HH493" s="19"/>
      <c r="HI493" s="19"/>
      <c r="HJ493" s="19"/>
      <c r="HK493" s="19"/>
      <c r="HL493" s="19"/>
      <c r="HM493" s="19"/>
      <c r="HN493" s="19"/>
      <c r="HO493" s="19"/>
      <c r="HP493" s="19"/>
      <c r="HQ493" s="19"/>
      <c r="HR493" s="19"/>
      <c r="HS493" s="19"/>
      <c r="HT493" s="19"/>
      <c r="HU493" s="19"/>
      <c r="HV493" s="19"/>
      <c r="HW493" s="19"/>
      <c r="HX493" s="19"/>
      <c r="HY493" s="19"/>
      <c r="HZ493" s="19"/>
      <c r="IA493" s="19"/>
      <c r="IB493" s="19"/>
      <c r="IC493" s="19"/>
      <c r="ID493" s="19"/>
      <c r="IE493" s="19"/>
      <c r="IF493" s="19"/>
      <c r="IG493" s="19"/>
      <c r="IH493" s="19"/>
      <c r="II493" s="19"/>
      <c r="IJ493" s="19"/>
      <c r="IK493" s="19"/>
      <c r="IL493" s="19"/>
      <c r="IM493" s="19"/>
      <c r="IN493" s="19"/>
      <c r="IO493" s="19"/>
      <c r="IP493" s="19"/>
      <c r="IQ493" s="19"/>
      <c r="IR493" s="19"/>
      <c r="IS493" s="19"/>
      <c r="IT493" s="28"/>
      <c r="IU493" s="28"/>
      <c r="IV493" s="28"/>
      <c r="IW493" s="29"/>
      <c r="IX493" s="29"/>
      <c r="IY493" s="34"/>
      <c r="IZ493" s="34"/>
      <c r="JA493" s="34"/>
      <c r="JB493" s="34"/>
      <c r="JC493" s="34"/>
      <c r="JD493" s="34"/>
      <c r="JE493" s="34"/>
      <c r="JF493" s="34"/>
      <c r="JG493" s="34"/>
      <c r="JH493" s="34"/>
      <c r="JI493" s="34"/>
      <c r="JJ493" s="34"/>
      <c r="JK493" s="34"/>
      <c r="JL493" s="34"/>
      <c r="JM493" s="34"/>
      <c r="JN493" s="34"/>
      <c r="JO493" s="34"/>
      <c r="JP493" s="34"/>
      <c r="JQ493" s="34"/>
      <c r="JR493" s="34"/>
      <c r="JS493" s="34"/>
      <c r="JT493" s="34"/>
      <c r="JU493" s="34"/>
      <c r="JV493" s="34"/>
      <c r="JW493" s="34"/>
      <c r="JX493" s="34"/>
      <c r="JY493" s="34"/>
      <c r="JZ493" s="34"/>
      <c r="KA493" s="34"/>
      <c r="KB493" s="34"/>
      <c r="KC493" s="34"/>
      <c r="KD493" s="34"/>
      <c r="KE493" s="17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40"/>
      <c r="LR493" s="2"/>
      <c r="LS493" s="40"/>
      <c r="LT493" s="2"/>
      <c r="LU493" s="40"/>
      <c r="LV493" s="40"/>
      <c r="LW493" s="2"/>
      <c r="LX493" s="2"/>
      <c r="LY493" s="2"/>
      <c r="LZ493" s="2"/>
      <c r="MA493" s="2"/>
      <c r="MB493" s="2"/>
      <c r="MC493" s="40"/>
      <c r="MD493" s="40"/>
      <c r="ME493" s="40"/>
      <c r="MF493" s="2"/>
      <c r="MG493" s="62"/>
      <c r="MH493" s="40"/>
      <c r="MI493" s="2"/>
      <c r="MJ493" s="2"/>
      <c r="MK493" s="40"/>
      <c r="ML493" s="40"/>
      <c r="MM493" s="40"/>
      <c r="MN493" s="2"/>
      <c r="MO493" s="40"/>
      <c r="MP493" s="40"/>
      <c r="MQ493" s="40"/>
      <c r="MR493" s="2"/>
      <c r="MS493" s="40"/>
      <c r="MT493" s="40"/>
      <c r="MU493" s="40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40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40"/>
      <c r="OL493" s="40"/>
      <c r="OM493" s="2"/>
      <c r="ON493" s="2"/>
      <c r="OO493" s="2"/>
      <c r="OP493" s="2"/>
      <c r="OQ493" s="40"/>
      <c r="OR493" s="2"/>
      <c r="OS493" s="2"/>
      <c r="OT493" s="2"/>
      <c r="OU493" s="40"/>
      <c r="OV493" s="2"/>
      <c r="OW493" s="40"/>
      <c r="OX493" s="2"/>
      <c r="OY493" s="2"/>
      <c r="OZ493" s="2"/>
      <c r="PA493" s="2"/>
      <c r="PB493" s="2"/>
      <c r="PC493" s="2"/>
      <c r="PD493" s="2"/>
      <c r="PE493" s="2"/>
      <c r="PF493" s="40"/>
      <c r="PG493" s="2"/>
      <c r="PH493" s="2"/>
      <c r="PI493" s="2"/>
      <c r="PJ493" s="40"/>
      <c r="PK493" s="2"/>
      <c r="PL493" s="6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51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51"/>
      <c r="RZ493" s="2"/>
      <c r="SA493" s="51"/>
      <c r="SB493" s="2"/>
      <c r="SC493" s="2"/>
      <c r="SD493" s="2"/>
      <c r="SE493" s="51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17"/>
      <c r="SS493" s="17"/>
      <c r="ST493" s="17"/>
      <c r="SU493" s="17"/>
      <c r="SV493" s="17"/>
      <c r="SW493" s="17"/>
      <c r="SX493" s="2"/>
      <c r="SY493" s="2"/>
      <c r="SZ493" s="2"/>
      <c r="TA493" s="2"/>
      <c r="TB493" s="2"/>
      <c r="TC493" s="2"/>
      <c r="TD493" s="2"/>
      <c r="TE493" s="2"/>
      <c r="TF493" s="57"/>
      <c r="TG493" s="57"/>
      <c r="TH493" s="57"/>
      <c r="TI493" s="57"/>
      <c r="TJ493" s="57"/>
      <c r="TK493" s="57"/>
      <c r="TL493" s="40"/>
      <c r="TM493" s="40"/>
      <c r="TN493" s="40"/>
      <c r="TO493" s="2"/>
      <c r="TP493" s="40"/>
      <c r="TQ493" s="2"/>
      <c r="TR493" s="2"/>
      <c r="TS493" s="57"/>
      <c r="TT493" s="2"/>
      <c r="TU493" s="57"/>
      <c r="TV493" s="2"/>
      <c r="TW493" s="2"/>
      <c r="TX493" s="2"/>
      <c r="TY493" s="2"/>
      <c r="TZ493" s="2"/>
      <c r="UA493" s="2"/>
      <c r="UB493" s="2"/>
      <c r="UC493" s="57"/>
      <c r="UD493" s="57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57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>
        <v>103.28</v>
      </c>
      <c r="VT493" s="2">
        <v>95.71</v>
      </c>
      <c r="VU493" s="2">
        <v>97.04</v>
      </c>
      <c r="VV493" s="2">
        <v>96.56</v>
      </c>
      <c r="VW493" s="2">
        <v>98.69</v>
      </c>
      <c r="VX493" s="2">
        <v>98.15</v>
      </c>
      <c r="VY493" s="2">
        <v>96.98</v>
      </c>
      <c r="VZ493" s="2">
        <v>93.54</v>
      </c>
      <c r="WA493" s="2">
        <v>93.37</v>
      </c>
      <c r="WB493" s="2">
        <v>85.72</v>
      </c>
      <c r="WC493" s="2">
        <v>86.38</v>
      </c>
      <c r="WD493" s="2">
        <v>85.33</v>
      </c>
      <c r="WE493" s="1">
        <v>81.99</v>
      </c>
      <c r="WF493" s="57">
        <v>80.17</v>
      </c>
      <c r="WG493" s="1">
        <v>78.06</v>
      </c>
      <c r="WH493" s="1">
        <v>79.98</v>
      </c>
      <c r="WI493" s="1">
        <v>78.5</v>
      </c>
      <c r="WJ493" s="1">
        <v>74.099999999999994</v>
      </c>
      <c r="WK493" s="1">
        <v>76.209999999999994</v>
      </c>
      <c r="WL493" s="1">
        <v>82.09</v>
      </c>
      <c r="WM493" s="1">
        <v>81.010000000000005</v>
      </c>
      <c r="WN493" s="57">
        <f t="shared" si="40"/>
        <v>81.010000000000005</v>
      </c>
      <c r="WO493" s="1">
        <v>81.95</v>
      </c>
      <c r="WP493" s="1">
        <v>86.46</v>
      </c>
      <c r="WQ493" s="1">
        <v>81.11</v>
      </c>
      <c r="WR493" s="1">
        <v>77.7</v>
      </c>
      <c r="WS493" s="1">
        <v>78.989999999999995</v>
      </c>
      <c r="WT493" s="1">
        <v>77.63</v>
      </c>
      <c r="WU493" s="1">
        <v>74.2</v>
      </c>
      <c r="WV493" s="5" t="s">
        <v>3</v>
      </c>
    </row>
    <row r="494" spans="1:620" ht="15" x14ac:dyDescent="0.25">
      <c r="A494" s="1">
        <v>55500</v>
      </c>
      <c r="B494" s="1">
        <v>1.25</v>
      </c>
      <c r="C494" s="1" t="s">
        <v>54</v>
      </c>
      <c r="E494" s="39"/>
      <c r="F494" s="1">
        <v>2055</v>
      </c>
      <c r="G494" s="5">
        <v>38618</v>
      </c>
      <c r="H494" s="5">
        <v>56940</v>
      </c>
      <c r="J494" s="7" t="s">
        <v>56</v>
      </c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40"/>
      <c r="CL494" s="2"/>
      <c r="CM494" s="40"/>
      <c r="CN494" s="2"/>
      <c r="CO494" s="40"/>
      <c r="CP494" s="40"/>
      <c r="CQ494" s="2"/>
      <c r="CR494" s="2"/>
      <c r="CS494" s="2"/>
      <c r="CT494" s="2"/>
      <c r="CU494" s="2"/>
      <c r="CV494" s="2"/>
      <c r="CW494" s="40"/>
      <c r="CX494" s="40"/>
      <c r="CY494" s="40"/>
      <c r="CZ494" s="2"/>
      <c r="DA494" s="2"/>
      <c r="DB494" s="40"/>
      <c r="DC494" s="2"/>
      <c r="DD494" s="2"/>
      <c r="DE494" s="40"/>
      <c r="DF494" s="40"/>
      <c r="DG494" s="40"/>
      <c r="DH494" s="2"/>
      <c r="DI494" s="40"/>
      <c r="DJ494" s="40"/>
      <c r="DK494" s="40"/>
      <c r="DL494" s="2"/>
      <c r="DM494" s="40"/>
      <c r="DN494" s="40"/>
      <c r="DO494" s="40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40"/>
      <c r="LR494" s="2"/>
      <c r="LS494" s="40"/>
      <c r="LT494" s="2"/>
      <c r="LU494" s="40"/>
      <c r="LV494" s="40"/>
      <c r="LW494" s="2"/>
      <c r="LX494" s="2"/>
      <c r="LY494" s="2"/>
      <c r="LZ494" s="2"/>
      <c r="MA494" s="2"/>
      <c r="MB494" s="2"/>
      <c r="MC494" s="40"/>
      <c r="MD494" s="40"/>
      <c r="ME494" s="40"/>
      <c r="MF494" s="2"/>
      <c r="MG494" s="61"/>
      <c r="MH494" s="40"/>
      <c r="MI494" s="2"/>
      <c r="MJ494" s="2"/>
      <c r="MK494" s="40"/>
      <c r="ML494" s="40"/>
      <c r="MM494" s="40"/>
      <c r="MN494" s="2"/>
      <c r="MO494" s="40"/>
      <c r="MP494" s="40"/>
      <c r="MQ494" s="40"/>
      <c r="MR494" s="2"/>
      <c r="MS494" s="40"/>
      <c r="MT494" s="40"/>
      <c r="MU494" s="40"/>
      <c r="MV494" s="2"/>
      <c r="MW494" s="2"/>
      <c r="MX494" s="2"/>
      <c r="MY494" s="2"/>
      <c r="MZ494" s="2"/>
      <c r="NA494" s="2"/>
      <c r="NB494" s="2"/>
      <c r="NC494" s="2"/>
      <c r="ND494" s="2"/>
      <c r="NE494" s="2">
        <v>106.48</v>
      </c>
      <c r="NF494" s="2">
        <v>108.05</v>
      </c>
      <c r="NG494" s="2">
        <v>113.5</v>
      </c>
      <c r="NH494" s="2">
        <v>119.73</v>
      </c>
      <c r="NI494" s="2">
        <v>128.61000000000001</v>
      </c>
      <c r="NJ494" s="2">
        <v>126.75</v>
      </c>
      <c r="NK494" s="2">
        <v>116.95</v>
      </c>
      <c r="NL494" s="2">
        <v>108.99</v>
      </c>
      <c r="NM494" s="2">
        <v>108.13</v>
      </c>
      <c r="NN494" s="2">
        <v>107.46</v>
      </c>
      <c r="NO494" s="2">
        <v>117.35</v>
      </c>
      <c r="NP494" s="2">
        <v>118.84</v>
      </c>
      <c r="NQ494" s="2">
        <v>119.16</v>
      </c>
      <c r="NR494" s="2">
        <v>126.5</v>
      </c>
      <c r="NS494" s="2">
        <v>124.37</v>
      </c>
      <c r="NT494" s="2">
        <v>119.23</v>
      </c>
      <c r="NU494" s="2">
        <v>114.51</v>
      </c>
      <c r="NV494" s="40">
        <v>120.56</v>
      </c>
      <c r="NW494" s="2">
        <v>115.04</v>
      </c>
      <c r="NX494" s="2">
        <v>113.81</v>
      </c>
      <c r="NY494" s="2">
        <v>111.17</v>
      </c>
      <c r="NZ494" s="2">
        <v>112.25</v>
      </c>
      <c r="OA494" s="2">
        <v>117.62</v>
      </c>
      <c r="OB494" s="2">
        <v>119.6</v>
      </c>
      <c r="OC494" s="2">
        <v>116.16</v>
      </c>
      <c r="OD494" s="2">
        <v>116.34</v>
      </c>
      <c r="OE494" s="2">
        <v>117.09</v>
      </c>
      <c r="OF494" s="2">
        <v>124.73</v>
      </c>
      <c r="OG494" s="2">
        <v>127.24</v>
      </c>
      <c r="OH494" s="2">
        <v>125.69</v>
      </c>
      <c r="OI494" s="2">
        <v>127.72</v>
      </c>
      <c r="OJ494" s="2">
        <v>132.37</v>
      </c>
      <c r="OK494" s="40">
        <v>135.41999999999999</v>
      </c>
      <c r="OL494" s="40">
        <v>135.84</v>
      </c>
      <c r="OM494" s="2">
        <v>134.57</v>
      </c>
      <c r="ON494" s="2">
        <v>139.91</v>
      </c>
      <c r="OO494" s="2">
        <v>126.72</v>
      </c>
      <c r="OP494" s="2">
        <v>117.77</v>
      </c>
      <c r="OQ494" s="40">
        <v>113.98</v>
      </c>
      <c r="OR494" s="2">
        <v>132.19999999999999</v>
      </c>
      <c r="OS494" s="2">
        <v>124.15</v>
      </c>
      <c r="OT494" s="2">
        <v>106.81</v>
      </c>
      <c r="OU494" s="40">
        <v>118.68</v>
      </c>
      <c r="OV494" s="2">
        <v>118.39</v>
      </c>
      <c r="OW494" s="40">
        <v>117.02</v>
      </c>
      <c r="OX494" s="2">
        <v>124.51</v>
      </c>
      <c r="OY494" s="2">
        <v>126.48</v>
      </c>
      <c r="OZ494" s="2">
        <v>131.09</v>
      </c>
      <c r="PA494" s="2">
        <v>134.36000000000001</v>
      </c>
      <c r="PB494" s="2">
        <v>137.76</v>
      </c>
      <c r="PC494" s="2">
        <v>138.66</v>
      </c>
      <c r="PD494" s="2">
        <v>134.6</v>
      </c>
      <c r="PE494" s="2">
        <v>132.76</v>
      </c>
      <c r="PF494" s="40">
        <v>126.11</v>
      </c>
      <c r="PG494" s="2">
        <v>129.54</v>
      </c>
      <c r="PH494" s="2">
        <v>124.64</v>
      </c>
      <c r="PI494" s="2">
        <v>126.81</v>
      </c>
      <c r="PJ494" s="40">
        <v>125.09</v>
      </c>
      <c r="PK494" s="2">
        <v>122.79</v>
      </c>
      <c r="PL494">
        <v>131.57</v>
      </c>
      <c r="PM494" s="2">
        <v>130.79</v>
      </c>
      <c r="PN494" s="2">
        <v>124.44</v>
      </c>
      <c r="PO494" s="2">
        <v>127.11</v>
      </c>
      <c r="PP494" s="2">
        <v>132.11000000000001</v>
      </c>
      <c r="PQ494" s="2">
        <v>122.91</v>
      </c>
      <c r="PR494" s="2">
        <v>124.52</v>
      </c>
      <c r="PS494" s="2">
        <v>126.5</v>
      </c>
      <c r="PT494" s="2">
        <v>128.74</v>
      </c>
      <c r="PU494" s="2">
        <v>128.89000000000001</v>
      </c>
      <c r="PV494" s="2">
        <v>130.5</v>
      </c>
      <c r="PW494" s="2">
        <v>134.52000000000001</v>
      </c>
      <c r="PX494" s="51">
        <v>130.38</v>
      </c>
      <c r="PY494" s="2">
        <v>137.72</v>
      </c>
      <c r="PZ494" s="2">
        <v>139.5</v>
      </c>
      <c r="QA494" s="2">
        <v>157.49</v>
      </c>
      <c r="QB494" s="2">
        <v>161.42000000000002</v>
      </c>
      <c r="QC494" s="2">
        <v>163.66</v>
      </c>
      <c r="QD494" s="2">
        <v>154</v>
      </c>
      <c r="QE494" s="2">
        <v>154.21</v>
      </c>
      <c r="QF494" s="2">
        <v>150.35</v>
      </c>
      <c r="QG494" s="2">
        <v>156.44</v>
      </c>
      <c r="QH494" s="2">
        <v>149.62</v>
      </c>
      <c r="QI494" s="2">
        <v>148.87</v>
      </c>
      <c r="QJ494" s="2">
        <v>148.03</v>
      </c>
      <c r="QK494" s="2">
        <v>138.02000000000001</v>
      </c>
      <c r="QL494" s="2">
        <v>138.27000000000001</v>
      </c>
      <c r="QM494" s="2">
        <v>145.44999999999999</v>
      </c>
      <c r="QN494" s="2">
        <v>146.41</v>
      </c>
      <c r="QO494" s="2">
        <v>158.05000000000001</v>
      </c>
      <c r="QP494" s="2">
        <v>152.27000000000001</v>
      </c>
      <c r="QQ494" s="2">
        <v>162.69</v>
      </c>
      <c r="QR494" s="2">
        <v>167.72</v>
      </c>
      <c r="QS494" s="2">
        <v>158.78</v>
      </c>
      <c r="QT494" s="2">
        <v>150.88</v>
      </c>
      <c r="QU494" s="2">
        <v>149.99</v>
      </c>
      <c r="QV494" s="2">
        <v>150.88</v>
      </c>
      <c r="QW494" s="2">
        <v>151.83000000000001</v>
      </c>
      <c r="QX494" s="2">
        <v>154.19999999999999</v>
      </c>
      <c r="QY494" s="2">
        <v>154.13999999999999</v>
      </c>
      <c r="QZ494" s="2">
        <v>149.97999999999999</v>
      </c>
      <c r="RA494" s="2">
        <v>152.02000000000001</v>
      </c>
      <c r="RB494" s="2">
        <v>151.51</v>
      </c>
      <c r="RC494" s="2">
        <v>155.96</v>
      </c>
      <c r="RD494" s="2">
        <v>156.65</v>
      </c>
      <c r="RE494" s="2">
        <v>159.27000000000001</v>
      </c>
      <c r="RF494" s="2">
        <v>156.02000000000001</v>
      </c>
      <c r="RG494" s="2">
        <v>158.36000000000001</v>
      </c>
      <c r="RH494" s="2">
        <v>171.6</v>
      </c>
      <c r="RI494" s="2">
        <v>169.93</v>
      </c>
      <c r="RJ494" s="2">
        <v>173.44</v>
      </c>
      <c r="RK494" s="2">
        <v>187.21</v>
      </c>
      <c r="RL494" s="2">
        <v>192.52</v>
      </c>
      <c r="RM494" s="2">
        <v>210.27</v>
      </c>
      <c r="RN494" s="2">
        <v>192.24</v>
      </c>
      <c r="RO494" s="2">
        <v>206.77</v>
      </c>
      <c r="RP494" s="2">
        <v>204.07</v>
      </c>
      <c r="RQ494" s="2">
        <v>204.22</v>
      </c>
      <c r="RR494" s="2">
        <v>195.8</v>
      </c>
      <c r="RS494" s="2">
        <v>205.21</v>
      </c>
      <c r="RT494" s="2">
        <v>203.79</v>
      </c>
      <c r="RU494" s="2">
        <v>201.23</v>
      </c>
      <c r="RV494" s="2">
        <v>197.31</v>
      </c>
      <c r="RW494" s="2">
        <v>201.42</v>
      </c>
      <c r="RX494" s="2">
        <v>192.5</v>
      </c>
      <c r="RY494" s="51">
        <v>206.12</v>
      </c>
      <c r="RZ494" s="2">
        <v>203.42</v>
      </c>
      <c r="SA494" s="51">
        <v>208.03</v>
      </c>
      <c r="SB494" s="2">
        <v>199.4</v>
      </c>
      <c r="SC494" s="2">
        <v>205.07</v>
      </c>
      <c r="SD494" s="2">
        <v>237.35</v>
      </c>
      <c r="SE494" s="51">
        <v>237.7</v>
      </c>
      <c r="SF494" s="2">
        <v>271.02999999999997</v>
      </c>
      <c r="SG494" s="2">
        <v>267.74</v>
      </c>
      <c r="SH494" s="2">
        <v>266.61</v>
      </c>
      <c r="SI494" s="2">
        <v>243.72</v>
      </c>
      <c r="SJ494" s="2">
        <v>253.52</v>
      </c>
      <c r="SK494" s="2">
        <v>253.56</v>
      </c>
      <c r="SL494" s="2">
        <v>255.08</v>
      </c>
      <c r="SM494" s="2">
        <v>258.88</v>
      </c>
      <c r="SN494" s="2">
        <v>266.69</v>
      </c>
      <c r="SO494" s="2">
        <v>257.55</v>
      </c>
      <c r="SP494" s="2">
        <v>244.83</v>
      </c>
      <c r="SQ494" s="2">
        <v>238.14</v>
      </c>
      <c r="SR494" s="17">
        <v>253.9</v>
      </c>
      <c r="SS494" s="17">
        <v>239.27</v>
      </c>
      <c r="ST494" s="17">
        <v>241.27</v>
      </c>
      <c r="SU494" s="17">
        <v>243.7</v>
      </c>
      <c r="SV494" s="17">
        <v>250</v>
      </c>
      <c r="SW494" s="17">
        <v>241.15</v>
      </c>
      <c r="SX494" s="2">
        <v>240.6</v>
      </c>
      <c r="SY494" s="2">
        <v>251.46</v>
      </c>
      <c r="SZ494" s="2">
        <v>238.64</v>
      </c>
      <c r="TA494" s="2">
        <v>246.13</v>
      </c>
      <c r="TB494" s="2">
        <v>241.96</v>
      </c>
      <c r="TC494" s="2">
        <v>243.98</v>
      </c>
      <c r="TD494" s="2">
        <v>239.78</v>
      </c>
      <c r="TE494" s="2">
        <v>234.7</v>
      </c>
      <c r="TF494" s="57">
        <v>241.28</v>
      </c>
      <c r="TG494" s="57">
        <v>225.36</v>
      </c>
      <c r="TH494" s="57">
        <v>233.81</v>
      </c>
      <c r="TI494" s="57">
        <v>237.27</v>
      </c>
      <c r="TJ494" s="57">
        <v>234.6</v>
      </c>
      <c r="TK494" s="57">
        <v>257.99</v>
      </c>
      <c r="TL494" s="40">
        <v>251.12</v>
      </c>
      <c r="TM494" s="40">
        <v>264.23</v>
      </c>
      <c r="TN494" s="40">
        <v>256.3</v>
      </c>
      <c r="TO494" s="2">
        <v>266.67</v>
      </c>
      <c r="TP494" s="40">
        <v>283.87</v>
      </c>
      <c r="TQ494" s="2">
        <v>282.02</v>
      </c>
      <c r="TR494" s="2">
        <v>260.99</v>
      </c>
      <c r="TS494" s="57">
        <v>255.79</v>
      </c>
      <c r="TT494" s="2">
        <v>250.29</v>
      </c>
      <c r="TU494" s="57">
        <v>265.42</v>
      </c>
      <c r="TV494" s="2">
        <v>271.62</v>
      </c>
      <c r="TW494" s="2">
        <v>254.13</v>
      </c>
      <c r="TX494" s="2">
        <v>274.23</v>
      </c>
      <c r="TY494" s="2">
        <v>291.02999999999997</v>
      </c>
      <c r="TZ494" s="2">
        <v>292.92</v>
      </c>
      <c r="UA494" s="2">
        <v>293.92</v>
      </c>
      <c r="UB494" s="2">
        <v>271.72000000000003</v>
      </c>
      <c r="UC494" s="57">
        <v>277.08999999999997</v>
      </c>
      <c r="UD494" s="57">
        <v>281.52</v>
      </c>
      <c r="UE494" s="2">
        <v>282.18</v>
      </c>
      <c r="UF494" s="2">
        <v>283.35000000000002</v>
      </c>
      <c r="UG494" s="2">
        <v>271.36</v>
      </c>
      <c r="UH494" s="2">
        <v>250.86</v>
      </c>
      <c r="UI494" s="2">
        <v>258.38</v>
      </c>
      <c r="UJ494" s="2">
        <v>262.25</v>
      </c>
      <c r="UK494" s="2">
        <v>271.43</v>
      </c>
      <c r="UL494" s="2">
        <v>264.89999999999998</v>
      </c>
      <c r="UM494" s="2">
        <v>289.25</v>
      </c>
      <c r="UN494" s="2">
        <v>288.73</v>
      </c>
      <c r="UO494" s="2">
        <v>267.29000000000002</v>
      </c>
      <c r="UP494" s="2">
        <v>284.33999999999997</v>
      </c>
      <c r="UQ494" s="2">
        <v>304.68</v>
      </c>
      <c r="UR494" s="2">
        <v>277.83</v>
      </c>
      <c r="US494" s="2">
        <v>263.8</v>
      </c>
      <c r="UT494" s="2">
        <v>257</v>
      </c>
      <c r="UU494" s="2">
        <v>247.91</v>
      </c>
      <c r="UV494" s="2">
        <v>219.52</v>
      </c>
      <c r="UW494" s="2">
        <v>189.75</v>
      </c>
      <c r="UX494" s="2">
        <v>171.28</v>
      </c>
      <c r="UY494" s="2">
        <v>181.32</v>
      </c>
      <c r="UZ494" s="2">
        <v>159.12</v>
      </c>
      <c r="VA494" s="2">
        <v>149.38999999999999</v>
      </c>
      <c r="VB494" s="57">
        <f t="shared" si="41"/>
        <v>149.38999999999999</v>
      </c>
      <c r="VC494" s="2">
        <v>137.99</v>
      </c>
      <c r="VD494" s="2">
        <v>123.76</v>
      </c>
      <c r="VE494" s="2">
        <v>130.41999999999999</v>
      </c>
      <c r="VF494" s="2">
        <v>117.24</v>
      </c>
      <c r="VG494" s="2">
        <v>127.24</v>
      </c>
      <c r="VH494" s="2">
        <v>118.38</v>
      </c>
      <c r="VI494" s="2">
        <v>105.4</v>
      </c>
      <c r="VJ494" s="2">
        <v>110.06</v>
      </c>
      <c r="VK494" s="2">
        <v>106.88</v>
      </c>
      <c r="VL494" s="2">
        <v>103.77</v>
      </c>
      <c r="VM494" s="2">
        <v>95.66</v>
      </c>
      <c r="VN494" s="2">
        <v>93.16</v>
      </c>
      <c r="VO494" s="2">
        <v>98.24</v>
      </c>
      <c r="VP494" s="2">
        <v>108.6</v>
      </c>
      <c r="VQ494" s="2">
        <v>99.2</v>
      </c>
      <c r="VR494" s="2">
        <v>100.39</v>
      </c>
      <c r="VS494" s="2">
        <v>103.59</v>
      </c>
      <c r="VT494" s="2">
        <v>95.85</v>
      </c>
      <c r="VU494" s="2">
        <v>97.41</v>
      </c>
      <c r="VV494" s="2">
        <v>97.3</v>
      </c>
      <c r="VW494" s="2">
        <v>99.24</v>
      </c>
      <c r="VX494" s="2">
        <v>98.77</v>
      </c>
      <c r="VY494" s="2">
        <v>97.6</v>
      </c>
      <c r="VZ494" s="2">
        <v>94.14</v>
      </c>
      <c r="WA494" s="2">
        <v>93.97</v>
      </c>
      <c r="WB494" s="2">
        <v>86.15</v>
      </c>
      <c r="WC494" s="2">
        <v>86.89</v>
      </c>
      <c r="WD494" s="2">
        <v>85.94</v>
      </c>
      <c r="WE494" s="1">
        <v>82.67</v>
      </c>
      <c r="WF494" s="57">
        <v>81.14</v>
      </c>
      <c r="WG494" s="1">
        <v>78.47</v>
      </c>
      <c r="WH494" s="1">
        <v>80.3</v>
      </c>
      <c r="WI494" s="1">
        <v>78.56</v>
      </c>
      <c r="WJ494" s="1">
        <v>73.959999999999994</v>
      </c>
      <c r="WK494" s="1">
        <v>76.040000000000006</v>
      </c>
      <c r="WL494" s="1">
        <v>81.599999999999994</v>
      </c>
      <c r="WM494" s="1">
        <v>80.5</v>
      </c>
      <c r="WN494" s="57">
        <f t="shared" si="40"/>
        <v>80.5</v>
      </c>
      <c r="WO494" s="1">
        <v>81.87</v>
      </c>
      <c r="WP494" s="1">
        <v>86.5</v>
      </c>
      <c r="WQ494" s="1">
        <v>80.91</v>
      </c>
      <c r="WR494" s="1">
        <v>77.34</v>
      </c>
      <c r="WS494" s="1">
        <v>78.650000000000006</v>
      </c>
      <c r="WT494" s="1">
        <v>77.34</v>
      </c>
      <c r="WU494" s="1">
        <v>73.739999999999995</v>
      </c>
      <c r="WV494" s="5" t="s">
        <v>3</v>
      </c>
    </row>
    <row r="495" spans="1:620" ht="15" x14ac:dyDescent="0.25">
      <c r="A495" s="1">
        <v>55525</v>
      </c>
      <c r="B495" s="1">
        <v>0.125</v>
      </c>
      <c r="C495" s="1" t="s">
        <v>54</v>
      </c>
      <c r="E495" s="39"/>
      <c r="F495" s="1">
        <v>2056</v>
      </c>
      <c r="G495" s="5">
        <v>42704</v>
      </c>
      <c r="H495" s="5">
        <v>57306</v>
      </c>
      <c r="J495" s="7" t="s">
        <v>56</v>
      </c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40"/>
      <c r="CL495" s="2"/>
      <c r="CM495" s="40"/>
      <c r="CN495" s="2"/>
      <c r="CO495" s="40"/>
      <c r="CP495" s="40"/>
      <c r="CQ495" s="2"/>
      <c r="CR495" s="2"/>
      <c r="CS495" s="2"/>
      <c r="CT495" s="2"/>
      <c r="CU495" s="2"/>
      <c r="CV495" s="2"/>
      <c r="CW495" s="40"/>
      <c r="CX495" s="40"/>
      <c r="CY495" s="40"/>
      <c r="CZ495" s="2"/>
      <c r="DA495" s="2"/>
      <c r="DB495" s="40"/>
      <c r="DC495" s="2"/>
      <c r="DD495" s="2"/>
      <c r="DE495" s="40"/>
      <c r="DF495" s="40"/>
      <c r="DG495" s="40"/>
      <c r="DH495" s="2"/>
      <c r="DI495" s="40"/>
      <c r="DJ495" s="40"/>
      <c r="DK495" s="40"/>
      <c r="DL495" s="2"/>
      <c r="DM495" s="40"/>
      <c r="DN495" s="40"/>
      <c r="DO495" s="40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40"/>
      <c r="LR495" s="2"/>
      <c r="LS495" s="40"/>
      <c r="LT495" s="2"/>
      <c r="LU495" s="40"/>
      <c r="LV495" s="40"/>
      <c r="LW495" s="2"/>
      <c r="LX495" s="2"/>
      <c r="LY495" s="2"/>
      <c r="LZ495" s="2"/>
      <c r="MA495" s="2"/>
      <c r="MB495" s="2"/>
      <c r="MC495" s="40"/>
      <c r="MD495" s="40"/>
      <c r="ME495" s="40"/>
      <c r="MF495" s="2"/>
      <c r="MG495" s="61"/>
      <c r="MH495" s="40"/>
      <c r="MI495" s="2"/>
      <c r="MJ495" s="2"/>
      <c r="MK495" s="40"/>
      <c r="ML495" s="40"/>
      <c r="MM495" s="40"/>
      <c r="MN495" s="2"/>
      <c r="MO495" s="40"/>
      <c r="MP495" s="40"/>
      <c r="MQ495" s="40"/>
      <c r="MR495" s="2"/>
      <c r="MS495" s="40"/>
      <c r="MT495" s="40"/>
      <c r="MU495" s="40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40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40"/>
      <c r="OL495" s="40"/>
      <c r="OM495" s="2"/>
      <c r="ON495" s="2"/>
      <c r="OO495" s="2"/>
      <c r="OP495" s="2"/>
      <c r="OQ495" s="40"/>
      <c r="OR495" s="2"/>
      <c r="OS495" s="2"/>
      <c r="OT495" s="2"/>
      <c r="OU495" s="40"/>
      <c r="OV495" s="2"/>
      <c r="OW495" s="40"/>
      <c r="OX495" s="2"/>
      <c r="OY495" s="2"/>
      <c r="OZ495" s="2"/>
      <c r="PA495" s="2"/>
      <c r="PB495" s="2"/>
      <c r="PC495" s="2"/>
      <c r="PD495" s="2"/>
      <c r="PE495" s="2"/>
      <c r="PF495" s="40"/>
      <c r="PG495" s="2"/>
      <c r="PH495" s="2"/>
      <c r="PI495" s="2"/>
      <c r="PJ495" s="40"/>
      <c r="PK495" s="2"/>
      <c r="PL495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51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51"/>
      <c r="RZ495" s="2"/>
      <c r="SA495" s="51"/>
      <c r="SB495" s="2"/>
      <c r="SC495" s="2"/>
      <c r="SD495" s="2"/>
      <c r="SE495" s="51"/>
      <c r="SF495" s="2"/>
      <c r="SG495" s="2"/>
      <c r="SH495" s="2"/>
      <c r="SI495" s="2">
        <v>186.5</v>
      </c>
      <c r="SJ495" s="2">
        <v>195.24</v>
      </c>
      <c r="SK495" s="2">
        <v>195.19</v>
      </c>
      <c r="SL495" s="2">
        <v>196.73</v>
      </c>
      <c r="SM495" s="2">
        <v>200.43</v>
      </c>
      <c r="SN495" s="2">
        <v>207.6</v>
      </c>
      <c r="SO495" s="2">
        <v>199.64</v>
      </c>
      <c r="SP495" s="2">
        <v>188.74</v>
      </c>
      <c r="SQ495" s="2">
        <v>182.95</v>
      </c>
      <c r="SR495" s="17">
        <v>197.25</v>
      </c>
      <c r="SS495" s="17">
        <v>184.47</v>
      </c>
      <c r="ST495" s="17">
        <v>186.06</v>
      </c>
      <c r="SU495" s="17">
        <v>188.19</v>
      </c>
      <c r="SV495" s="17">
        <v>193.34</v>
      </c>
      <c r="SW495" s="17">
        <v>186.08</v>
      </c>
      <c r="SX495" s="2">
        <v>186.26</v>
      </c>
      <c r="SY495" s="2">
        <v>195.15</v>
      </c>
      <c r="SZ495" s="2">
        <v>184.3</v>
      </c>
      <c r="TA495" s="2">
        <v>190.82</v>
      </c>
      <c r="TB495" s="2">
        <v>187.59</v>
      </c>
      <c r="TC495" s="2">
        <v>189.74</v>
      </c>
      <c r="TD495" s="2">
        <v>185.98</v>
      </c>
      <c r="TE495" s="2">
        <v>182.32</v>
      </c>
      <c r="TF495" s="57">
        <v>187.92</v>
      </c>
      <c r="TG495" s="57">
        <v>173.53</v>
      </c>
      <c r="TH495" s="57">
        <v>180.78</v>
      </c>
      <c r="TI495" s="57">
        <v>183.99</v>
      </c>
      <c r="TJ495" s="57">
        <v>181.89</v>
      </c>
      <c r="TK495" s="57">
        <v>202.77</v>
      </c>
      <c r="TL495" s="40">
        <v>196.85</v>
      </c>
      <c r="TM495" s="40">
        <v>208.66</v>
      </c>
      <c r="TN495" s="40">
        <v>201.29</v>
      </c>
      <c r="TO495" s="2">
        <v>209.59</v>
      </c>
      <c r="TP495" s="40">
        <v>224.15</v>
      </c>
      <c r="TQ495" s="2">
        <v>223.18</v>
      </c>
      <c r="TR495" s="2">
        <v>204.94</v>
      </c>
      <c r="TS495" s="57">
        <v>200.68</v>
      </c>
      <c r="TT495" s="2">
        <v>195.74</v>
      </c>
      <c r="TU495" s="57">
        <v>208.6</v>
      </c>
      <c r="TV495" s="2">
        <v>214.84</v>
      </c>
      <c r="TW495" s="2">
        <v>198.51</v>
      </c>
      <c r="TX495" s="2">
        <v>219.2</v>
      </c>
      <c r="TY495" s="2">
        <v>233.52</v>
      </c>
      <c r="TZ495" s="2">
        <v>235.96</v>
      </c>
      <c r="UA495" s="2">
        <v>237.1</v>
      </c>
      <c r="UB495" s="2">
        <v>215.85</v>
      </c>
      <c r="UC495" s="57">
        <v>221.44</v>
      </c>
      <c r="UD495" s="57">
        <v>225.88</v>
      </c>
      <c r="UE495" s="2">
        <v>227.03</v>
      </c>
      <c r="UF495" s="2">
        <v>227.6</v>
      </c>
      <c r="UG495" s="2">
        <v>216.78</v>
      </c>
      <c r="UH495" s="2">
        <v>198.85</v>
      </c>
      <c r="UI495" s="2">
        <v>205.08</v>
      </c>
      <c r="UJ495" s="2">
        <v>208.66</v>
      </c>
      <c r="UK495" s="2">
        <v>218.02</v>
      </c>
      <c r="UL495" s="2">
        <v>211.81</v>
      </c>
      <c r="UM495" s="2">
        <v>233.48</v>
      </c>
      <c r="UN495" s="2">
        <v>232.89</v>
      </c>
      <c r="UO495" s="2">
        <v>213.31</v>
      </c>
      <c r="UP495" s="2">
        <v>228.74</v>
      </c>
      <c r="UQ495" s="2">
        <v>247.2</v>
      </c>
      <c r="UR495" s="2">
        <v>223.14</v>
      </c>
      <c r="US495" s="2">
        <v>210.94</v>
      </c>
      <c r="UT495" s="2">
        <v>204.77</v>
      </c>
      <c r="UU495" s="2">
        <v>196.55</v>
      </c>
      <c r="UV495" s="2">
        <v>171.41</v>
      </c>
      <c r="UW495" s="2">
        <v>144.94</v>
      </c>
      <c r="UX495" s="2">
        <v>129.51</v>
      </c>
      <c r="UY495" s="2">
        <v>138.66</v>
      </c>
      <c r="UZ495" s="2">
        <v>118.94</v>
      </c>
      <c r="VA495" s="2">
        <v>114.09</v>
      </c>
      <c r="VB495" s="57">
        <f t="shared" si="41"/>
        <v>114.09</v>
      </c>
      <c r="VC495" s="2">
        <v>102.27</v>
      </c>
      <c r="VD495" s="2">
        <v>89.82</v>
      </c>
      <c r="VE495" s="2">
        <v>95.4</v>
      </c>
      <c r="VF495" s="2">
        <v>84.26</v>
      </c>
      <c r="VG495" s="2">
        <v>92.84</v>
      </c>
      <c r="VH495" s="2">
        <v>85.54</v>
      </c>
      <c r="VI495" s="2">
        <v>74.69</v>
      </c>
      <c r="VJ495" s="2">
        <v>78.94</v>
      </c>
      <c r="VK495" s="2">
        <v>76.13</v>
      </c>
      <c r="VL495" s="2">
        <v>73.540000000000006</v>
      </c>
      <c r="VM495" s="2">
        <v>66.569999999999993</v>
      </c>
      <c r="VN495" s="2">
        <v>64.27</v>
      </c>
      <c r="VO495" s="2">
        <v>68.790000000000006</v>
      </c>
      <c r="VP495" s="2">
        <v>77.67</v>
      </c>
      <c r="VQ495" s="2">
        <v>69.52</v>
      </c>
      <c r="VR495" s="2">
        <v>70.91</v>
      </c>
      <c r="VS495" s="2">
        <v>73.819999999999993</v>
      </c>
      <c r="VT495" s="2">
        <v>67.34</v>
      </c>
      <c r="VU495" s="2">
        <v>68.7</v>
      </c>
      <c r="VV495" s="2">
        <v>68.56</v>
      </c>
      <c r="VW495" s="2">
        <v>70.41</v>
      </c>
      <c r="VX495" s="2">
        <v>70.08</v>
      </c>
      <c r="VY495" s="2">
        <v>69.03</v>
      </c>
      <c r="VZ495" s="2">
        <v>66.150000000000006</v>
      </c>
      <c r="WA495" s="2">
        <v>65.88</v>
      </c>
      <c r="WB495" s="2">
        <v>59.28</v>
      </c>
      <c r="WC495" s="2">
        <v>59.87</v>
      </c>
      <c r="WD495" s="2">
        <v>59.14</v>
      </c>
      <c r="WE495" s="1">
        <v>56.55</v>
      </c>
      <c r="WF495" s="57">
        <v>55.64</v>
      </c>
      <c r="WG495" s="1">
        <v>53.51</v>
      </c>
      <c r="WH495" s="1">
        <v>55.13</v>
      </c>
      <c r="WI495" s="1">
        <v>53.74</v>
      </c>
      <c r="WJ495" s="1">
        <v>49.79</v>
      </c>
      <c r="WK495" s="1">
        <v>51.77</v>
      </c>
      <c r="WL495" s="1">
        <v>56.73</v>
      </c>
      <c r="WM495" s="1">
        <v>55.56</v>
      </c>
      <c r="WN495" s="57">
        <f t="shared" si="40"/>
        <v>55.56</v>
      </c>
      <c r="WO495" s="1">
        <v>56.8</v>
      </c>
      <c r="WP495" s="1">
        <v>60.49</v>
      </c>
      <c r="WQ495" s="1">
        <v>55.86</v>
      </c>
      <c r="WR495" s="1">
        <v>52.77</v>
      </c>
      <c r="WS495" s="1">
        <v>53.81</v>
      </c>
      <c r="WT495" s="1">
        <v>53.02</v>
      </c>
      <c r="WU495" s="1">
        <v>50.03</v>
      </c>
      <c r="WV495" s="5" t="s">
        <v>3</v>
      </c>
    </row>
    <row r="496" spans="1:620" ht="15" x14ac:dyDescent="0.25">
      <c r="A496" s="1">
        <v>55550</v>
      </c>
      <c r="B496" s="1">
        <v>0.125</v>
      </c>
      <c r="C496" s="1" t="s">
        <v>54</v>
      </c>
      <c r="E496" s="39"/>
      <c r="F496" s="1">
        <v>2058</v>
      </c>
      <c r="G496" s="5">
        <v>41850</v>
      </c>
      <c r="H496" s="5">
        <v>57791</v>
      </c>
      <c r="J496" s="7" t="s">
        <v>56</v>
      </c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40"/>
      <c r="CL496" s="2"/>
      <c r="CM496" s="40"/>
      <c r="CN496" s="2"/>
      <c r="CO496" s="40"/>
      <c r="CP496" s="40"/>
      <c r="CQ496" s="2"/>
      <c r="CR496" s="2"/>
      <c r="CS496" s="2"/>
      <c r="CT496" s="2"/>
      <c r="CU496" s="2"/>
      <c r="CV496" s="2"/>
      <c r="CW496" s="40"/>
      <c r="CX496" s="40"/>
      <c r="CY496" s="40"/>
      <c r="CZ496" s="2"/>
      <c r="DA496" s="2"/>
      <c r="DB496" s="40"/>
      <c r="DC496" s="2"/>
      <c r="DD496" s="2"/>
      <c r="DE496" s="40"/>
      <c r="DF496" s="40"/>
      <c r="DG496" s="40"/>
      <c r="DH496" s="2"/>
      <c r="DI496" s="40"/>
      <c r="DJ496" s="40"/>
      <c r="DK496" s="40"/>
      <c r="DL496" s="2"/>
      <c r="DM496" s="40"/>
      <c r="DN496" s="40"/>
      <c r="DO496" s="40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40"/>
      <c r="LR496" s="2"/>
      <c r="LS496" s="40"/>
      <c r="LT496" s="2"/>
      <c r="LU496" s="40"/>
      <c r="LV496" s="40"/>
      <c r="LW496" s="2"/>
      <c r="LX496" s="2"/>
      <c r="LY496" s="2"/>
      <c r="LZ496" s="2"/>
      <c r="MA496" s="2"/>
      <c r="MB496" s="2"/>
      <c r="MC496" s="40"/>
      <c r="MD496" s="40"/>
      <c r="ME496" s="40"/>
      <c r="MF496" s="2"/>
      <c r="MG496" s="61"/>
      <c r="MH496" s="40"/>
      <c r="MI496" s="2"/>
      <c r="MJ496" s="2"/>
      <c r="MK496" s="40"/>
      <c r="ML496" s="40"/>
      <c r="MM496" s="40"/>
      <c r="MN496" s="2"/>
      <c r="MO496" s="40"/>
      <c r="MP496" s="40"/>
      <c r="MQ496" s="40"/>
      <c r="MR496" s="2"/>
      <c r="MS496" s="40"/>
      <c r="MT496" s="40"/>
      <c r="MU496" s="40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40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40"/>
      <c r="OL496" s="40"/>
      <c r="OM496" s="2"/>
      <c r="ON496" s="2"/>
      <c r="OO496" s="2"/>
      <c r="OP496" s="2"/>
      <c r="OQ496" s="40"/>
      <c r="OR496" s="2"/>
      <c r="OS496" s="2"/>
      <c r="OT496" s="2"/>
      <c r="OU496" s="40"/>
      <c r="OV496" s="2"/>
      <c r="OW496" s="40"/>
      <c r="OX496" s="2"/>
      <c r="OY496" s="2"/>
      <c r="OZ496" s="2"/>
      <c r="PA496" s="2"/>
      <c r="PB496" s="2"/>
      <c r="PC496" s="2"/>
      <c r="PD496" s="2"/>
      <c r="PE496" s="2"/>
      <c r="PF496" s="40"/>
      <c r="PG496" s="2"/>
      <c r="PH496" s="2"/>
      <c r="PI496" s="2"/>
      <c r="PJ496" s="40"/>
      <c r="PK496" s="2"/>
      <c r="PL496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51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>
        <v>110.35</v>
      </c>
      <c r="RH496" s="2">
        <v>121.6</v>
      </c>
      <c r="RI496" s="2">
        <v>120.29</v>
      </c>
      <c r="RJ496" s="2">
        <v>123.44</v>
      </c>
      <c r="RK496" s="2">
        <v>135.08000000000001</v>
      </c>
      <c r="RL496" s="2">
        <v>139.66999999999999</v>
      </c>
      <c r="RM496" s="2">
        <v>155.78</v>
      </c>
      <c r="RN496" s="2">
        <v>139.88999999999999</v>
      </c>
      <c r="RO496" s="2">
        <v>153.01</v>
      </c>
      <c r="RP496" s="2">
        <v>151.29</v>
      </c>
      <c r="RQ496" s="2">
        <v>151.71</v>
      </c>
      <c r="RR496" s="2">
        <v>144.91</v>
      </c>
      <c r="RS496" s="2">
        <v>153.62</v>
      </c>
      <c r="RT496" s="2">
        <v>152.16999999999999</v>
      </c>
      <c r="RU496" s="2">
        <v>150.02000000000001</v>
      </c>
      <c r="RV496" s="2">
        <v>147.43</v>
      </c>
      <c r="RW496" s="2">
        <v>150.84</v>
      </c>
      <c r="RX496" s="2">
        <v>143.11000000000001</v>
      </c>
      <c r="RY496" s="51">
        <v>155.31</v>
      </c>
      <c r="RZ496" s="2">
        <v>153.66999999999999</v>
      </c>
      <c r="SA496" s="51">
        <v>158.47</v>
      </c>
      <c r="SB496" s="2">
        <v>150.19999999999999</v>
      </c>
      <c r="SC496" s="2">
        <v>155.84</v>
      </c>
      <c r="SD496" s="2">
        <v>186.2</v>
      </c>
      <c r="SE496" s="51">
        <v>186.15</v>
      </c>
      <c r="SF496" s="2">
        <v>216.37</v>
      </c>
      <c r="SG496" s="2">
        <v>212.97</v>
      </c>
      <c r="SH496" s="2">
        <v>212.71</v>
      </c>
      <c r="SI496" s="2">
        <v>192.37</v>
      </c>
      <c r="SJ496" s="2">
        <v>202.96</v>
      </c>
      <c r="SK496" s="2">
        <v>202.02</v>
      </c>
      <c r="SL496" s="2">
        <v>203.55</v>
      </c>
      <c r="SM496" s="2">
        <v>207.17</v>
      </c>
      <c r="SN496" s="2">
        <v>213.93</v>
      </c>
      <c r="SO496" s="2">
        <v>205.87</v>
      </c>
      <c r="SP496" s="2">
        <v>194.25</v>
      </c>
      <c r="SQ496" s="2">
        <v>187.65</v>
      </c>
      <c r="SR496" s="17">
        <v>202.84</v>
      </c>
      <c r="SS496" s="17">
        <v>189.36</v>
      </c>
      <c r="ST496" s="17">
        <v>191.18</v>
      </c>
      <c r="SU496" s="17">
        <v>193.35</v>
      </c>
      <c r="SV496" s="17">
        <v>198.43</v>
      </c>
      <c r="SW496" s="17">
        <v>190.72</v>
      </c>
      <c r="SX496" s="2">
        <v>190.96</v>
      </c>
      <c r="SY496" s="2">
        <v>200.47</v>
      </c>
      <c r="SZ496" s="2">
        <v>188.46</v>
      </c>
      <c r="TA496" s="2">
        <v>195.21</v>
      </c>
      <c r="TB496" s="2">
        <v>191.61</v>
      </c>
      <c r="TC496" s="2">
        <v>194.02</v>
      </c>
      <c r="TD496" s="2">
        <v>189.91</v>
      </c>
      <c r="TE496" s="2">
        <v>185.5</v>
      </c>
      <c r="TF496" s="57">
        <v>191.97</v>
      </c>
      <c r="TG496" s="57">
        <v>176.51</v>
      </c>
      <c r="TH496" s="57">
        <v>183.63</v>
      </c>
      <c r="TI496" s="57">
        <v>186.65</v>
      </c>
      <c r="TJ496" s="57">
        <v>184.57</v>
      </c>
      <c r="TK496" s="57">
        <v>206.27</v>
      </c>
      <c r="TL496" s="40">
        <v>200.14</v>
      </c>
      <c r="TM496" s="40">
        <v>212.56</v>
      </c>
      <c r="TN496" s="40">
        <v>204.63</v>
      </c>
      <c r="TO496" s="2">
        <v>212.96</v>
      </c>
      <c r="TP496" s="40">
        <v>228.93</v>
      </c>
      <c r="TQ496" s="2">
        <v>226.88</v>
      </c>
      <c r="TR496" s="2">
        <v>207.94</v>
      </c>
      <c r="TS496" s="57">
        <v>203.9</v>
      </c>
      <c r="TT496" s="2">
        <v>198.69</v>
      </c>
      <c r="TU496" s="57">
        <v>211.87</v>
      </c>
      <c r="TV496" s="2">
        <v>218.81</v>
      </c>
      <c r="TW496" s="2">
        <v>202.07</v>
      </c>
      <c r="TX496" s="2">
        <v>223.65</v>
      </c>
      <c r="TY496" s="2">
        <v>238.32</v>
      </c>
      <c r="TZ496" s="2">
        <v>241.52</v>
      </c>
      <c r="UA496" s="2">
        <v>243.13</v>
      </c>
      <c r="UB496" s="2">
        <v>221.53</v>
      </c>
      <c r="UC496" s="57">
        <v>227.08</v>
      </c>
      <c r="UD496" s="57">
        <v>231.82</v>
      </c>
      <c r="UE496" s="2">
        <v>233.09</v>
      </c>
      <c r="UF496" s="2">
        <v>232.51</v>
      </c>
      <c r="UG496" s="2">
        <v>221.18</v>
      </c>
      <c r="UH496" s="2">
        <v>203.35</v>
      </c>
      <c r="UI496" s="2">
        <v>210.27</v>
      </c>
      <c r="UJ496" s="2">
        <v>214.55</v>
      </c>
      <c r="UK496" s="2">
        <v>224.71</v>
      </c>
      <c r="UL496" s="2">
        <v>218.53</v>
      </c>
      <c r="UM496" s="2">
        <v>241.01</v>
      </c>
      <c r="UN496" s="2">
        <v>240.64</v>
      </c>
      <c r="UO496" s="2">
        <v>219.45</v>
      </c>
      <c r="UP496" s="2">
        <v>234.63</v>
      </c>
      <c r="UQ496" s="2">
        <v>255.37</v>
      </c>
      <c r="UR496" s="2">
        <v>229.81</v>
      </c>
      <c r="US496" s="2">
        <v>216.84</v>
      </c>
      <c r="UT496" s="2">
        <v>209.47</v>
      </c>
      <c r="UU496" s="2">
        <v>200.99</v>
      </c>
      <c r="UV496" s="2">
        <v>174.61</v>
      </c>
      <c r="UW496" s="2">
        <v>146.55000000000001</v>
      </c>
      <c r="UX496" s="2">
        <v>130.94</v>
      </c>
      <c r="UY496" s="2">
        <v>140.18</v>
      </c>
      <c r="UZ496" s="2">
        <v>119.31</v>
      </c>
      <c r="VA496" s="2">
        <v>117.1</v>
      </c>
      <c r="VB496" s="57">
        <f t="shared" si="41"/>
        <v>117.1</v>
      </c>
      <c r="VC496" s="2">
        <v>101.79</v>
      </c>
      <c r="VD496" s="2">
        <v>90.19</v>
      </c>
      <c r="VE496" s="2">
        <v>95.08</v>
      </c>
      <c r="VF496" s="2">
        <v>84.13</v>
      </c>
      <c r="VG496" s="2">
        <v>92.6</v>
      </c>
      <c r="VH496" s="2">
        <v>85.11</v>
      </c>
      <c r="VI496" s="2">
        <v>73.86</v>
      </c>
      <c r="VJ496" s="2">
        <v>78.75</v>
      </c>
      <c r="VK496" s="2">
        <v>75.599999999999994</v>
      </c>
      <c r="VL496" s="2">
        <v>72.849999999999994</v>
      </c>
      <c r="VM496" s="2">
        <v>65.489999999999995</v>
      </c>
      <c r="VN496" s="2">
        <v>63.06</v>
      </c>
      <c r="VO496" s="2">
        <v>67.650000000000006</v>
      </c>
      <c r="VP496" s="2">
        <v>76.36</v>
      </c>
      <c r="VQ496" s="2">
        <v>68.34</v>
      </c>
      <c r="VR496" s="2">
        <v>70.069999999999993</v>
      </c>
      <c r="VS496" s="2">
        <v>72.569999999999993</v>
      </c>
      <c r="VT496" s="2">
        <v>66.040000000000006</v>
      </c>
      <c r="VU496" s="2">
        <v>67.62</v>
      </c>
      <c r="VV496" s="2">
        <v>67.62</v>
      </c>
      <c r="VW496" s="2">
        <v>69.260000000000005</v>
      </c>
      <c r="VX496" s="2">
        <v>68.89</v>
      </c>
      <c r="VY496" s="2">
        <v>68.06</v>
      </c>
      <c r="VZ496" s="2">
        <v>65.47</v>
      </c>
      <c r="WA496" s="2">
        <v>64.91</v>
      </c>
      <c r="WB496" s="2">
        <v>58.37</v>
      </c>
      <c r="WC496" s="2">
        <v>58.91</v>
      </c>
      <c r="WD496" s="2">
        <v>58.18</v>
      </c>
      <c r="WE496" s="1">
        <v>55.75</v>
      </c>
      <c r="WF496" s="57">
        <v>54.87</v>
      </c>
      <c r="WG496" s="1">
        <v>52.33</v>
      </c>
      <c r="WH496" s="1">
        <v>53.82</v>
      </c>
      <c r="WI496" s="1">
        <v>52.62</v>
      </c>
      <c r="WJ496" s="1">
        <v>48.55</v>
      </c>
      <c r="WK496" s="1">
        <v>50.71</v>
      </c>
      <c r="WL496" s="1">
        <v>55.52</v>
      </c>
      <c r="WM496" s="1">
        <v>54.09</v>
      </c>
      <c r="WN496" s="57">
        <f t="shared" si="40"/>
        <v>54.09</v>
      </c>
      <c r="WO496" s="1">
        <v>55.91</v>
      </c>
      <c r="WP496" s="1">
        <v>59.35</v>
      </c>
      <c r="WQ496" s="1">
        <v>54.57</v>
      </c>
      <c r="WR496" s="1">
        <v>51.56</v>
      </c>
      <c r="WS496" s="1">
        <v>52.8</v>
      </c>
      <c r="WT496" s="1">
        <v>51.91</v>
      </c>
      <c r="WU496" s="1">
        <v>49.04</v>
      </c>
      <c r="WV496" s="5" t="s">
        <v>3</v>
      </c>
    </row>
    <row r="497" spans="1:620" ht="15" x14ac:dyDescent="0.25">
      <c r="A497" s="1">
        <v>55600</v>
      </c>
      <c r="B497" s="1">
        <v>0.375</v>
      </c>
      <c r="C497" s="1" t="s">
        <v>54</v>
      </c>
      <c r="E497" s="39"/>
      <c r="F497" s="1">
        <v>2062</v>
      </c>
      <c r="G497" s="5">
        <v>40842</v>
      </c>
      <c r="H497" s="5">
        <v>59252</v>
      </c>
      <c r="J497" s="7" t="s">
        <v>56</v>
      </c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40"/>
      <c r="CL497" s="2"/>
      <c r="CM497" s="40"/>
      <c r="CN497" s="2"/>
      <c r="CO497" s="40"/>
      <c r="CP497" s="40"/>
      <c r="CQ497" s="2"/>
      <c r="CR497" s="2"/>
      <c r="CS497" s="2"/>
      <c r="CT497" s="2"/>
      <c r="CU497" s="2"/>
      <c r="CV497" s="2"/>
      <c r="CW497" s="40"/>
      <c r="CX497" s="40"/>
      <c r="CY497" s="40"/>
      <c r="CZ497" s="2"/>
      <c r="DA497" s="2"/>
      <c r="DB497" s="40"/>
      <c r="DC497" s="2"/>
      <c r="DD497" s="2"/>
      <c r="DE497" s="40"/>
      <c r="DF497" s="40"/>
      <c r="DG497" s="40"/>
      <c r="DH497" s="2"/>
      <c r="DI497" s="40"/>
      <c r="DJ497" s="40"/>
      <c r="DK497" s="40"/>
      <c r="DL497" s="2"/>
      <c r="DM497" s="40"/>
      <c r="DN497" s="40"/>
      <c r="DO497" s="40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40"/>
      <c r="LR497" s="2"/>
      <c r="LS497" s="40"/>
      <c r="LT497" s="2"/>
      <c r="LU497" s="40"/>
      <c r="LV497" s="40"/>
      <c r="LW497" s="2"/>
      <c r="LX497" s="2"/>
      <c r="LY497" s="2"/>
      <c r="LZ497" s="2"/>
      <c r="MA497" s="2"/>
      <c r="MB497" s="2"/>
      <c r="MC497" s="40"/>
      <c r="MD497" s="40"/>
      <c r="ME497" s="40"/>
      <c r="MF497" s="2"/>
      <c r="MG497" s="61"/>
      <c r="MH497" s="40"/>
      <c r="MI497" s="2"/>
      <c r="MJ497" s="2"/>
      <c r="MK497" s="40"/>
      <c r="ML497" s="40"/>
      <c r="MM497" s="40"/>
      <c r="MN497" s="2"/>
      <c r="MO497" s="40"/>
      <c r="MP497" s="40"/>
      <c r="MQ497" s="40"/>
      <c r="MR497" s="2"/>
      <c r="MS497" s="40"/>
      <c r="MT497" s="40"/>
      <c r="MU497" s="40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40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40"/>
      <c r="OL497" s="40"/>
      <c r="OM497" s="2"/>
      <c r="ON497" s="2"/>
      <c r="OO497" s="2"/>
      <c r="OP497" s="2"/>
      <c r="OQ497" s="40"/>
      <c r="OR497" s="2"/>
      <c r="OS497" s="2"/>
      <c r="OT497" s="2"/>
      <c r="OU497" s="40"/>
      <c r="OV497" s="2"/>
      <c r="OW497" s="40"/>
      <c r="OX497" s="2"/>
      <c r="OY497" s="2"/>
      <c r="OZ497" s="2"/>
      <c r="PA497" s="2"/>
      <c r="PB497" s="2"/>
      <c r="PC497" s="2"/>
      <c r="PD497" s="2"/>
      <c r="PE497" s="2"/>
      <c r="PF497" s="40"/>
      <c r="PG497" s="2"/>
      <c r="PH497" s="2"/>
      <c r="PI497" s="2"/>
      <c r="PJ497" s="40"/>
      <c r="PK497" s="2"/>
      <c r="PL497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51"/>
      <c r="PY497" s="2"/>
      <c r="PZ497" s="2">
        <v>104.02</v>
      </c>
      <c r="QA497" s="2">
        <v>120.83</v>
      </c>
      <c r="QB497" s="2">
        <v>125.35000000000001</v>
      </c>
      <c r="QC497" s="2">
        <v>127.43</v>
      </c>
      <c r="QD497" s="2">
        <v>118.46000000000001</v>
      </c>
      <c r="QE497" s="2">
        <v>118.72</v>
      </c>
      <c r="QF497" s="2">
        <v>115.10000000000001</v>
      </c>
      <c r="QG497" s="2">
        <v>120.57000000000001</v>
      </c>
      <c r="QH497" s="2">
        <v>113.92</v>
      </c>
      <c r="QI497" s="2">
        <v>113.13</v>
      </c>
      <c r="QJ497" s="2">
        <v>112.26</v>
      </c>
      <c r="QK497" s="2">
        <v>103.3</v>
      </c>
      <c r="QL497" s="2">
        <v>103.71</v>
      </c>
      <c r="QM497" s="2">
        <v>111.1</v>
      </c>
      <c r="QN497" s="2">
        <v>111.67</v>
      </c>
      <c r="QO497" s="2">
        <v>123.13</v>
      </c>
      <c r="QP497" s="2">
        <v>117.58</v>
      </c>
      <c r="QQ497" s="2">
        <v>127.62</v>
      </c>
      <c r="QR497" s="2">
        <v>132.41999999999999</v>
      </c>
      <c r="QS497" s="2">
        <v>123.79</v>
      </c>
      <c r="QT497" s="2">
        <v>116.91</v>
      </c>
      <c r="QU497" s="2">
        <v>116.2</v>
      </c>
      <c r="QV497" s="2">
        <v>116.74</v>
      </c>
      <c r="QW497" s="2">
        <v>117.5</v>
      </c>
      <c r="QX497" s="2">
        <v>120.35</v>
      </c>
      <c r="QY497" s="2">
        <v>120.42</v>
      </c>
      <c r="QZ497" s="2">
        <v>116.33</v>
      </c>
      <c r="RA497" s="2">
        <v>117.96</v>
      </c>
      <c r="RB497" s="2">
        <v>117.55</v>
      </c>
      <c r="RC497" s="2">
        <v>121.86</v>
      </c>
      <c r="RD497" s="2">
        <v>122.6</v>
      </c>
      <c r="RE497" s="2">
        <v>125.65</v>
      </c>
      <c r="RF497" s="2">
        <v>122.35</v>
      </c>
      <c r="RG497" s="2">
        <v>124.38</v>
      </c>
      <c r="RH497" s="2">
        <v>137.66</v>
      </c>
      <c r="RI497" s="2">
        <v>136.13</v>
      </c>
      <c r="RJ497" s="2">
        <v>139.88999999999999</v>
      </c>
      <c r="RK497" s="2">
        <v>153.5</v>
      </c>
      <c r="RL497" s="2">
        <v>159.01</v>
      </c>
      <c r="RM497" s="2">
        <v>178.29</v>
      </c>
      <c r="RN497" s="2">
        <v>159.57</v>
      </c>
      <c r="RO497" s="2">
        <v>175.64</v>
      </c>
      <c r="RP497" s="2">
        <v>173.7</v>
      </c>
      <c r="RQ497" s="2">
        <v>175.35</v>
      </c>
      <c r="RR497" s="2">
        <v>167.15</v>
      </c>
      <c r="RS497" s="2">
        <v>177.66</v>
      </c>
      <c r="RT497" s="2">
        <v>175.92</v>
      </c>
      <c r="RU497" s="2">
        <v>173.38</v>
      </c>
      <c r="RV497" s="2">
        <v>169.99</v>
      </c>
      <c r="RW497" s="2">
        <v>174.2</v>
      </c>
      <c r="RX497" s="2">
        <v>164.67</v>
      </c>
      <c r="RY497" s="51">
        <v>179.1</v>
      </c>
      <c r="RZ497" s="2">
        <v>177.72</v>
      </c>
      <c r="SA497" s="51">
        <v>183.4</v>
      </c>
      <c r="SB497" s="2">
        <v>173.5</v>
      </c>
      <c r="SC497" s="2">
        <v>180</v>
      </c>
      <c r="SD497" s="2">
        <v>217.38</v>
      </c>
      <c r="SE497" s="51">
        <v>217.02</v>
      </c>
      <c r="SF497" s="2">
        <v>252.81</v>
      </c>
      <c r="SG497" s="2">
        <v>247.39</v>
      </c>
      <c r="SH497" s="2">
        <v>246.86</v>
      </c>
      <c r="SI497" s="2">
        <v>222.18</v>
      </c>
      <c r="SJ497" s="2">
        <v>235.96</v>
      </c>
      <c r="SK497" s="2">
        <v>234.67</v>
      </c>
      <c r="SL497" s="2">
        <v>235.89</v>
      </c>
      <c r="SM497" s="2">
        <v>241.02</v>
      </c>
      <c r="SN497" s="2">
        <v>249.08</v>
      </c>
      <c r="SO497" s="2">
        <v>238.92</v>
      </c>
      <c r="SP497" s="2">
        <v>224.26</v>
      </c>
      <c r="SQ497" s="2">
        <v>216.38</v>
      </c>
      <c r="SR497" s="17">
        <v>235.29</v>
      </c>
      <c r="SS497" s="17">
        <v>219.27</v>
      </c>
      <c r="ST497" s="17">
        <v>221.52</v>
      </c>
      <c r="SU497" s="17">
        <v>223.85</v>
      </c>
      <c r="SV497" s="17">
        <v>230</v>
      </c>
      <c r="SW497" s="17">
        <v>220.61</v>
      </c>
      <c r="SX497" s="2">
        <v>221.06</v>
      </c>
      <c r="SY497" s="2">
        <v>232.62</v>
      </c>
      <c r="SZ497" s="2">
        <v>217.48</v>
      </c>
      <c r="TA497" s="2">
        <v>225.72</v>
      </c>
      <c r="TB497" s="2">
        <v>221.09</v>
      </c>
      <c r="TC497" s="2">
        <v>223.65</v>
      </c>
      <c r="TD497" s="2">
        <v>219.29</v>
      </c>
      <c r="TE497" s="2">
        <v>213.41</v>
      </c>
      <c r="TF497" s="57">
        <v>220.97</v>
      </c>
      <c r="TG497" s="57">
        <v>202.01</v>
      </c>
      <c r="TH497" s="57">
        <v>210.58</v>
      </c>
      <c r="TI497" s="57">
        <v>213.97</v>
      </c>
      <c r="TJ497" s="57">
        <v>211.42</v>
      </c>
      <c r="TK497" s="57">
        <v>237.65</v>
      </c>
      <c r="TL497" s="40">
        <v>229.85</v>
      </c>
      <c r="TM497" s="40">
        <v>244.97</v>
      </c>
      <c r="TN497" s="40">
        <v>234.81</v>
      </c>
      <c r="TO497" s="2">
        <v>244.01</v>
      </c>
      <c r="TP497" s="40">
        <v>262.83</v>
      </c>
      <c r="TQ497" s="2">
        <v>258.97000000000003</v>
      </c>
      <c r="TR497" s="2">
        <v>237.04</v>
      </c>
      <c r="TS497" s="57">
        <v>232.22</v>
      </c>
      <c r="TT497" s="2">
        <v>226.07</v>
      </c>
      <c r="TU497" s="57">
        <v>241.65</v>
      </c>
      <c r="TV497" s="2">
        <v>250.59</v>
      </c>
      <c r="TW497" s="2">
        <v>230.4</v>
      </c>
      <c r="TX497" s="2">
        <v>255.84</v>
      </c>
      <c r="TY497" s="2">
        <v>273.75</v>
      </c>
      <c r="TZ497" s="2">
        <v>277.89999999999998</v>
      </c>
      <c r="UA497" s="2">
        <v>280.01</v>
      </c>
      <c r="UB497" s="2">
        <v>252.8</v>
      </c>
      <c r="UC497" s="57">
        <v>260.77</v>
      </c>
      <c r="UD497" s="57">
        <v>266.63</v>
      </c>
      <c r="UE497" s="2">
        <v>269.10000000000002</v>
      </c>
      <c r="UF497" s="2">
        <v>267.52999999999997</v>
      </c>
      <c r="UG497" s="2">
        <v>253.42</v>
      </c>
      <c r="UH497" s="2">
        <v>232.35</v>
      </c>
      <c r="UI497" s="2">
        <v>240.84</v>
      </c>
      <c r="UJ497" s="2">
        <v>245.92</v>
      </c>
      <c r="UK497" s="2">
        <v>259.25</v>
      </c>
      <c r="UL497" s="2">
        <v>251.71</v>
      </c>
      <c r="UM497" s="2">
        <v>278.83999999999997</v>
      </c>
      <c r="UN497" s="2">
        <v>278.79000000000002</v>
      </c>
      <c r="UO497" s="2">
        <v>252.47</v>
      </c>
      <c r="UP497" s="2">
        <v>270.23</v>
      </c>
      <c r="UQ497" s="2">
        <v>295.7</v>
      </c>
      <c r="UR497" s="2">
        <v>264.17</v>
      </c>
      <c r="US497" s="2">
        <v>248.9</v>
      </c>
      <c r="UT497" s="2">
        <v>239.8</v>
      </c>
      <c r="UU497" s="2">
        <v>228.29</v>
      </c>
      <c r="UV497" s="2">
        <v>196.39</v>
      </c>
      <c r="UW497" s="2">
        <v>162.93</v>
      </c>
      <c r="UX497" s="2">
        <v>144.86000000000001</v>
      </c>
      <c r="UY497" s="2">
        <v>155.94999999999999</v>
      </c>
      <c r="UZ497" s="2">
        <v>131.27000000000001</v>
      </c>
      <c r="VA497" s="2">
        <v>132.13</v>
      </c>
      <c r="VB497" s="57">
        <f t="shared" si="41"/>
        <v>132.13</v>
      </c>
      <c r="VC497" s="2">
        <v>113.09</v>
      </c>
      <c r="VD497" s="2">
        <v>100.23</v>
      </c>
      <c r="VE497" s="2">
        <v>105.12</v>
      </c>
      <c r="VF497" s="2">
        <v>92.52</v>
      </c>
      <c r="VG497" s="2">
        <v>102.63</v>
      </c>
      <c r="VH497" s="2">
        <v>93.8</v>
      </c>
      <c r="VI497" s="2">
        <v>80.819999999999993</v>
      </c>
      <c r="VJ497" s="2">
        <v>86.89</v>
      </c>
      <c r="VK497" s="2">
        <v>83</v>
      </c>
      <c r="VL497" s="2">
        <v>80.05</v>
      </c>
      <c r="VM497" s="2">
        <v>70.930000000000007</v>
      </c>
      <c r="VN497" s="2">
        <v>68.23</v>
      </c>
      <c r="VO497" s="2">
        <v>73.11</v>
      </c>
      <c r="VP497" s="2">
        <v>82.72</v>
      </c>
      <c r="VQ497" s="2">
        <v>73.37</v>
      </c>
      <c r="VR497" s="2">
        <v>75.650000000000006</v>
      </c>
      <c r="VS497" s="2">
        <v>78.25</v>
      </c>
      <c r="VT497" s="2">
        <v>70.86</v>
      </c>
      <c r="VU497" s="2">
        <v>72.69</v>
      </c>
      <c r="VV497" s="2">
        <v>72.739999999999995</v>
      </c>
      <c r="VW497" s="2">
        <v>74.56</v>
      </c>
      <c r="VX497" s="2">
        <v>74.040000000000006</v>
      </c>
      <c r="VY497" s="2">
        <v>73.099999999999994</v>
      </c>
      <c r="VZ497" s="2">
        <v>70.33</v>
      </c>
      <c r="WA497" s="2">
        <v>69.59</v>
      </c>
      <c r="WB497" s="2">
        <v>62.04</v>
      </c>
      <c r="WC497" s="2">
        <v>62.54</v>
      </c>
      <c r="WD497" s="2">
        <v>61.86</v>
      </c>
      <c r="WE497" s="1">
        <v>59.36</v>
      </c>
      <c r="WF497" s="57">
        <v>58.5</v>
      </c>
      <c r="WG497" s="1">
        <v>55.52</v>
      </c>
      <c r="WH497" s="1">
        <v>57.15</v>
      </c>
      <c r="WI497" s="1">
        <v>55.9</v>
      </c>
      <c r="WJ497" s="1">
        <v>51.26</v>
      </c>
      <c r="WK497" s="1">
        <v>53.75</v>
      </c>
      <c r="WL497" s="1">
        <v>58.96</v>
      </c>
      <c r="WM497" s="1">
        <v>57.11</v>
      </c>
      <c r="WN497" s="57">
        <f t="shared" si="40"/>
        <v>57.11</v>
      </c>
      <c r="WO497" s="1">
        <v>59.62</v>
      </c>
      <c r="WP497" s="1">
        <v>63.25</v>
      </c>
      <c r="WQ497" s="1">
        <v>57.76</v>
      </c>
      <c r="WR497" s="1">
        <v>54.39</v>
      </c>
      <c r="WS497" s="1">
        <v>55.79</v>
      </c>
      <c r="WT497" s="1">
        <v>54.89</v>
      </c>
      <c r="WU497" s="1">
        <v>51.77</v>
      </c>
      <c r="WV497" s="5" t="s">
        <v>3</v>
      </c>
    </row>
    <row r="498" spans="1:620" ht="15" x14ac:dyDescent="0.25">
      <c r="A498" s="1">
        <v>55650</v>
      </c>
      <c r="B498" s="1">
        <v>0.125</v>
      </c>
      <c r="C498" s="1" t="s">
        <v>54</v>
      </c>
      <c r="E498" s="39"/>
      <c r="F498" s="1">
        <v>2065</v>
      </c>
      <c r="G498" s="5">
        <v>42424</v>
      </c>
      <c r="H498" s="5">
        <v>60470</v>
      </c>
      <c r="J498" s="7" t="s">
        <v>56</v>
      </c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40"/>
      <c r="CL498" s="2"/>
      <c r="CM498" s="40"/>
      <c r="CN498" s="2"/>
      <c r="CO498" s="40"/>
      <c r="CP498" s="40"/>
      <c r="CQ498" s="2"/>
      <c r="CR498" s="2"/>
      <c r="CS498" s="2"/>
      <c r="CT498" s="2"/>
      <c r="CU498" s="2"/>
      <c r="CV498" s="2"/>
      <c r="CW498" s="40"/>
      <c r="CX498" s="40"/>
      <c r="CY498" s="40"/>
      <c r="CZ498" s="2"/>
      <c r="DA498" s="2"/>
      <c r="DB498" s="40"/>
      <c r="DC498" s="2"/>
      <c r="DD498" s="2"/>
      <c r="DE498" s="40"/>
      <c r="DF498" s="40"/>
      <c r="DG498" s="40"/>
      <c r="DH498" s="2"/>
      <c r="DI498" s="40"/>
      <c r="DJ498" s="40"/>
      <c r="DK498" s="40"/>
      <c r="DL498" s="2"/>
      <c r="DM498" s="40"/>
      <c r="DN498" s="40"/>
      <c r="DO498" s="40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40"/>
      <c r="LR498" s="2"/>
      <c r="LS498" s="40"/>
      <c r="LT498" s="2"/>
      <c r="LU498" s="40"/>
      <c r="LV498" s="40"/>
      <c r="LW498" s="2"/>
      <c r="LX498" s="2"/>
      <c r="LY498" s="2"/>
      <c r="LZ498" s="2"/>
      <c r="MA498" s="2"/>
      <c r="MB498" s="2"/>
      <c r="MC498" s="40"/>
      <c r="MD498" s="40"/>
      <c r="ME498" s="40"/>
      <c r="MF498" s="2"/>
      <c r="MG498" s="61"/>
      <c r="MH498" s="40"/>
      <c r="MI498" s="2"/>
      <c r="MJ498" s="2"/>
      <c r="MK498" s="40"/>
      <c r="ML498" s="40"/>
      <c r="MM498" s="40"/>
      <c r="MN498" s="2"/>
      <c r="MO498" s="40"/>
      <c r="MP498" s="40"/>
      <c r="MQ498" s="40"/>
      <c r="MR498" s="2"/>
      <c r="MS498" s="40"/>
      <c r="MT498" s="40"/>
      <c r="MU498" s="40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40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40"/>
      <c r="OL498" s="40"/>
      <c r="OM498" s="2"/>
      <c r="ON498" s="2"/>
      <c r="OO498" s="2"/>
      <c r="OP498" s="2"/>
      <c r="OQ498" s="40"/>
      <c r="OR498" s="2"/>
      <c r="OS498" s="2"/>
      <c r="OT498" s="2"/>
      <c r="OU498" s="40"/>
      <c r="OV498" s="2"/>
      <c r="OW498" s="40"/>
      <c r="OX498" s="2"/>
      <c r="OY498" s="2"/>
      <c r="OZ498" s="2"/>
      <c r="PA498" s="2"/>
      <c r="PB498" s="2"/>
      <c r="PC498" s="2"/>
      <c r="PD498" s="2"/>
      <c r="PE498" s="2"/>
      <c r="PF498" s="40"/>
      <c r="PG498" s="2"/>
      <c r="PH498" s="2"/>
      <c r="PI498" s="2"/>
      <c r="PJ498" s="40"/>
      <c r="PK498" s="2"/>
      <c r="PL498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51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51"/>
      <c r="RZ498" s="2">
        <v>169.72</v>
      </c>
      <c r="SA498" s="51">
        <v>175.48</v>
      </c>
      <c r="SB498" s="2">
        <v>164.93</v>
      </c>
      <c r="SC498" s="2">
        <v>172.29</v>
      </c>
      <c r="SD498" s="2">
        <v>212.21</v>
      </c>
      <c r="SE498" s="51">
        <v>212.06</v>
      </c>
      <c r="SF498" s="2">
        <v>251.51</v>
      </c>
      <c r="SG498" s="2">
        <v>245.31</v>
      </c>
      <c r="SH498" s="2">
        <v>245.26</v>
      </c>
      <c r="SI498" s="2">
        <v>219.78</v>
      </c>
      <c r="SJ498" s="2">
        <v>235.25</v>
      </c>
      <c r="SK498" s="2">
        <v>232.94</v>
      </c>
      <c r="SL498" s="2">
        <v>234.26</v>
      </c>
      <c r="SM498" s="2">
        <v>240.01</v>
      </c>
      <c r="SN498" s="2">
        <v>249.16</v>
      </c>
      <c r="SO498" s="2">
        <v>237.94</v>
      </c>
      <c r="SP498" s="2">
        <v>221.74</v>
      </c>
      <c r="SQ498" s="2">
        <v>212.88</v>
      </c>
      <c r="SR498" s="17">
        <v>233.96</v>
      </c>
      <c r="SS498" s="17">
        <v>216.62</v>
      </c>
      <c r="ST498" s="17">
        <v>219.64</v>
      </c>
      <c r="SU498" s="17">
        <v>221.86</v>
      </c>
      <c r="SV498" s="17">
        <v>228.02</v>
      </c>
      <c r="SW498" s="17">
        <v>218.05</v>
      </c>
      <c r="SX498" s="2">
        <v>218.92</v>
      </c>
      <c r="SY498" s="2">
        <v>231.98</v>
      </c>
      <c r="SZ498" s="2">
        <v>215.2</v>
      </c>
      <c r="TA498" s="2">
        <v>225.09</v>
      </c>
      <c r="TB498" s="2">
        <v>220.12</v>
      </c>
      <c r="TC498" s="2">
        <v>222.28</v>
      </c>
      <c r="TD498" s="2">
        <v>218.39</v>
      </c>
      <c r="TE498" s="2">
        <v>212.91</v>
      </c>
      <c r="TF498" s="57">
        <v>220.34</v>
      </c>
      <c r="TG498" s="57">
        <v>198.96</v>
      </c>
      <c r="TH498" s="57">
        <v>207.89</v>
      </c>
      <c r="TI498" s="57">
        <v>212</v>
      </c>
      <c r="TJ498" s="57">
        <v>209.14</v>
      </c>
      <c r="TK498" s="57">
        <v>238.44</v>
      </c>
      <c r="TL498" s="40">
        <v>229.63</v>
      </c>
      <c r="TM498" s="40">
        <v>246.81</v>
      </c>
      <c r="TN498" s="40">
        <v>235.5</v>
      </c>
      <c r="TO498" s="2">
        <v>244.05</v>
      </c>
      <c r="TP498" s="40">
        <v>266.33999999999997</v>
      </c>
      <c r="TQ498" s="2">
        <v>262.42</v>
      </c>
      <c r="TR498" s="2">
        <v>237.48</v>
      </c>
      <c r="TS498" s="57">
        <v>232.08</v>
      </c>
      <c r="TT498" s="2">
        <v>225.08</v>
      </c>
      <c r="TU498" s="57">
        <v>242.55</v>
      </c>
      <c r="TV498" s="2">
        <v>252.64</v>
      </c>
      <c r="TW498" s="2">
        <v>229.98</v>
      </c>
      <c r="TX498" s="2">
        <v>258.68</v>
      </c>
      <c r="TY498" s="2">
        <v>279.13</v>
      </c>
      <c r="TZ498" s="2">
        <v>284.42</v>
      </c>
      <c r="UA498" s="2">
        <v>289.16000000000003</v>
      </c>
      <c r="UB498" s="2">
        <v>257.3</v>
      </c>
      <c r="UC498" s="57">
        <v>267.18</v>
      </c>
      <c r="UD498" s="57">
        <v>273.81</v>
      </c>
      <c r="UE498" s="2">
        <v>277</v>
      </c>
      <c r="UF498" s="2">
        <v>274.05</v>
      </c>
      <c r="UG498" s="2">
        <v>258.94</v>
      </c>
      <c r="UH498" s="2">
        <v>234.81</v>
      </c>
      <c r="UI498" s="2">
        <v>244.79</v>
      </c>
      <c r="UJ498" s="2">
        <v>250.86</v>
      </c>
      <c r="UK498" s="2">
        <v>266.24</v>
      </c>
      <c r="UL498" s="2">
        <v>257.23</v>
      </c>
      <c r="UM498" s="2">
        <v>287.73</v>
      </c>
      <c r="UN498" s="2">
        <v>287.83</v>
      </c>
      <c r="UO498" s="2">
        <v>258.39999999999998</v>
      </c>
      <c r="UP498" s="2">
        <v>279.08999999999997</v>
      </c>
      <c r="UQ498" s="2">
        <v>308.06</v>
      </c>
      <c r="UR498" s="2">
        <v>271.73</v>
      </c>
      <c r="US498" s="2">
        <v>254.63</v>
      </c>
      <c r="UT498" s="2">
        <v>243.93</v>
      </c>
      <c r="UU498" s="2">
        <v>230.48</v>
      </c>
      <c r="UV498" s="2">
        <v>195.67</v>
      </c>
      <c r="UW498" s="2">
        <v>158.31</v>
      </c>
      <c r="UX498" s="2">
        <v>139.15</v>
      </c>
      <c r="UY498" s="2">
        <v>151.44999999999999</v>
      </c>
      <c r="UZ498" s="2">
        <v>124.67</v>
      </c>
      <c r="VA498" s="2">
        <v>126.92</v>
      </c>
      <c r="VB498" s="57">
        <f t="shared" si="41"/>
        <v>126.92</v>
      </c>
      <c r="VC498" s="2">
        <v>106.26</v>
      </c>
      <c r="VD498" s="2">
        <v>92.74</v>
      </c>
      <c r="VE498" s="2">
        <v>97.41</v>
      </c>
      <c r="VF498" s="2">
        <v>84.36</v>
      </c>
      <c r="VG498" s="2">
        <v>95.36</v>
      </c>
      <c r="VH498" s="2">
        <v>85.88</v>
      </c>
      <c r="VI498" s="2">
        <v>72.36</v>
      </c>
      <c r="VJ498" s="2">
        <v>79.55</v>
      </c>
      <c r="VK498" s="2">
        <v>75.37</v>
      </c>
      <c r="VL498" s="2">
        <v>72.239999999999995</v>
      </c>
      <c r="VM498" s="2">
        <v>62.61</v>
      </c>
      <c r="VN498" s="2">
        <v>59.84</v>
      </c>
      <c r="VO498" s="2">
        <v>64.73</v>
      </c>
      <c r="VP498" s="2">
        <v>74.69</v>
      </c>
      <c r="VQ498" s="2">
        <v>64.89</v>
      </c>
      <c r="VR498" s="2">
        <v>67.150000000000006</v>
      </c>
      <c r="VS498" s="2">
        <v>69.5</v>
      </c>
      <c r="VT498" s="2">
        <v>61.98</v>
      </c>
      <c r="VU498" s="2">
        <v>63.73</v>
      </c>
      <c r="VV498" s="2">
        <v>63.7</v>
      </c>
      <c r="VW498" s="2">
        <v>65.42</v>
      </c>
      <c r="VX498" s="2">
        <v>64.73</v>
      </c>
      <c r="VY498" s="2">
        <v>63.86</v>
      </c>
      <c r="VZ498" s="2">
        <v>61.38</v>
      </c>
      <c r="WA498" s="2">
        <v>60.7</v>
      </c>
      <c r="WB498" s="2">
        <v>53.3</v>
      </c>
      <c r="WC498" s="2">
        <v>53.86</v>
      </c>
      <c r="WD498" s="2">
        <v>53.15</v>
      </c>
      <c r="WE498" s="1">
        <v>50.68</v>
      </c>
      <c r="WF498" s="57">
        <v>49.84</v>
      </c>
      <c r="WG498" s="1">
        <v>46.94</v>
      </c>
      <c r="WH498" s="1">
        <v>48.56</v>
      </c>
      <c r="WI498" s="1">
        <v>47.42</v>
      </c>
      <c r="WJ498" s="1">
        <v>42.94</v>
      </c>
      <c r="WK498" s="1">
        <v>45.41</v>
      </c>
      <c r="WL498" s="1">
        <v>50.51</v>
      </c>
      <c r="WM498" s="1">
        <v>48.56</v>
      </c>
      <c r="WN498" s="57">
        <f t="shared" si="40"/>
        <v>48.56</v>
      </c>
      <c r="WO498" s="1">
        <v>51.36</v>
      </c>
      <c r="WP498" s="1">
        <v>54.83</v>
      </c>
      <c r="WQ498" s="1">
        <v>49.46</v>
      </c>
      <c r="WR498" s="1">
        <v>46.07</v>
      </c>
      <c r="WS498" s="1">
        <v>47.44</v>
      </c>
      <c r="WT498" s="1">
        <v>46.6</v>
      </c>
      <c r="WU498" s="1">
        <v>43.72</v>
      </c>
      <c r="WV498" s="5" t="s">
        <v>3</v>
      </c>
    </row>
    <row r="499" spans="1:620" ht="15" x14ac:dyDescent="0.25">
      <c r="A499" s="1">
        <v>55700</v>
      </c>
      <c r="B499" s="1">
        <v>0.125</v>
      </c>
      <c r="C499" s="1" t="s">
        <v>54</v>
      </c>
      <c r="E499" s="39"/>
      <c r="F499" s="1">
        <v>2068</v>
      </c>
      <c r="G499" s="5">
        <v>41543</v>
      </c>
      <c r="H499" s="5">
        <v>61444</v>
      </c>
      <c r="J499" s="7" t="s">
        <v>56</v>
      </c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40"/>
      <c r="CL499" s="2"/>
      <c r="CM499" s="40"/>
      <c r="CN499" s="2"/>
      <c r="CO499" s="40"/>
      <c r="CP499" s="40"/>
      <c r="CQ499" s="2"/>
      <c r="CR499" s="2"/>
      <c r="CS499" s="2"/>
      <c r="CT499" s="2"/>
      <c r="CU499" s="2"/>
      <c r="CV499" s="2"/>
      <c r="CW499" s="40"/>
      <c r="CX499" s="40"/>
      <c r="CY499" s="40"/>
      <c r="CZ499" s="2"/>
      <c r="DA499" s="2"/>
      <c r="DB499" s="40"/>
      <c r="DC499" s="2"/>
      <c r="DD499" s="2"/>
      <c r="DE499" s="40"/>
      <c r="DF499" s="40"/>
      <c r="DG499" s="40"/>
      <c r="DH499" s="2"/>
      <c r="DI499" s="40"/>
      <c r="DJ499" s="40"/>
      <c r="DK499" s="40"/>
      <c r="DL499" s="2"/>
      <c r="DM499" s="40"/>
      <c r="DN499" s="40"/>
      <c r="DO499" s="40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40"/>
      <c r="LR499" s="2"/>
      <c r="LS499" s="40"/>
      <c r="LT499" s="2"/>
      <c r="LU499" s="40"/>
      <c r="LV499" s="40"/>
      <c r="LW499" s="2"/>
      <c r="LX499" s="2"/>
      <c r="LY499" s="2"/>
      <c r="LZ499" s="2"/>
      <c r="MA499" s="2"/>
      <c r="MB499" s="2"/>
      <c r="MC499" s="40"/>
      <c r="MD499" s="40"/>
      <c r="ME499" s="40"/>
      <c r="MF499" s="2"/>
      <c r="MG499" s="61"/>
      <c r="MH499" s="40"/>
      <c r="MI499" s="2"/>
      <c r="MJ499" s="2"/>
      <c r="MK499" s="40"/>
      <c r="ML499" s="40"/>
      <c r="MM499" s="40"/>
      <c r="MN499" s="2"/>
      <c r="MO499" s="40"/>
      <c r="MP499" s="40"/>
      <c r="MQ499" s="40"/>
      <c r="MR499" s="2"/>
      <c r="MS499" s="40"/>
      <c r="MT499" s="40"/>
      <c r="MU499" s="40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40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40"/>
      <c r="OL499" s="40"/>
      <c r="OM499" s="2"/>
      <c r="ON499" s="2"/>
      <c r="OO499" s="2"/>
      <c r="OP499" s="2"/>
      <c r="OQ499" s="40"/>
      <c r="OR499" s="2"/>
      <c r="OS499" s="2"/>
      <c r="OT499" s="2"/>
      <c r="OU499" s="40"/>
      <c r="OV499" s="2"/>
      <c r="OW499" s="40"/>
      <c r="OX499" s="2"/>
      <c r="OY499" s="2"/>
      <c r="OZ499" s="2"/>
      <c r="PA499" s="2"/>
      <c r="PB499" s="2"/>
      <c r="PC499" s="2"/>
      <c r="PD499" s="2"/>
      <c r="PE499" s="2"/>
      <c r="PF499" s="40"/>
      <c r="PG499" s="2"/>
      <c r="PH499" s="2"/>
      <c r="PI499" s="2"/>
      <c r="PJ499" s="40"/>
      <c r="PK499" s="2"/>
      <c r="PL499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51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>
        <v>106.39</v>
      </c>
      <c r="QX499" s="2">
        <v>109.22</v>
      </c>
      <c r="QY499" s="2">
        <v>109.54</v>
      </c>
      <c r="QZ499" s="2">
        <v>104.68</v>
      </c>
      <c r="RA499" s="2">
        <v>106.57</v>
      </c>
      <c r="RB499" s="2">
        <v>106.05</v>
      </c>
      <c r="RC499" s="2">
        <v>110.55</v>
      </c>
      <c r="RD499" s="2">
        <v>111.34</v>
      </c>
      <c r="RE499" s="2">
        <v>114.68</v>
      </c>
      <c r="RF499" s="2">
        <v>111.28</v>
      </c>
      <c r="RG499" s="2">
        <v>113.51</v>
      </c>
      <c r="RH499" s="2">
        <v>127.64</v>
      </c>
      <c r="RI499" s="2">
        <v>125.92</v>
      </c>
      <c r="RJ499" s="2">
        <v>130.19</v>
      </c>
      <c r="RK499" s="2">
        <v>145.15</v>
      </c>
      <c r="RL499" s="2">
        <v>151.36000000000001</v>
      </c>
      <c r="RM499" s="2">
        <v>174.02</v>
      </c>
      <c r="RN499" s="2">
        <v>152.84</v>
      </c>
      <c r="RO499" s="2">
        <v>171.23</v>
      </c>
      <c r="RP499" s="2">
        <v>169.43</v>
      </c>
      <c r="RQ499" s="2">
        <v>171.67</v>
      </c>
      <c r="RR499" s="2">
        <v>163.52000000000001</v>
      </c>
      <c r="RS499" s="2">
        <v>176.56</v>
      </c>
      <c r="RT499" s="2">
        <v>174.26</v>
      </c>
      <c r="RU499" s="2">
        <v>170.75</v>
      </c>
      <c r="RV499" s="2">
        <v>166.59</v>
      </c>
      <c r="RW499" s="2">
        <v>171.25</v>
      </c>
      <c r="RX499" s="2">
        <v>160.11000000000001</v>
      </c>
      <c r="RY499" s="51">
        <v>176.19</v>
      </c>
      <c r="RZ499" s="2">
        <v>177.79</v>
      </c>
      <c r="SA499" s="51">
        <v>183.72</v>
      </c>
      <c r="SB499" s="2">
        <v>172.44</v>
      </c>
      <c r="SC499" s="2">
        <v>179.52</v>
      </c>
      <c r="SD499" s="2">
        <v>222.26</v>
      </c>
      <c r="SE499" s="51">
        <v>222.34</v>
      </c>
      <c r="SF499" s="2">
        <v>264.77</v>
      </c>
      <c r="SG499" s="2">
        <v>258.16000000000003</v>
      </c>
      <c r="SH499" s="2">
        <v>258.14999999999998</v>
      </c>
      <c r="SI499" s="2">
        <v>230.33</v>
      </c>
      <c r="SJ499" s="2">
        <v>248.38</v>
      </c>
      <c r="SK499" s="2">
        <v>246.22</v>
      </c>
      <c r="SL499" s="2">
        <v>247.4</v>
      </c>
      <c r="SM499" s="2">
        <v>254.06</v>
      </c>
      <c r="SN499" s="2">
        <v>264.20999999999998</v>
      </c>
      <c r="SO499" s="2">
        <v>252.03</v>
      </c>
      <c r="SP499" s="2">
        <v>233.55</v>
      </c>
      <c r="SQ499" s="2">
        <v>223.79</v>
      </c>
      <c r="SR499" s="17">
        <v>246.87</v>
      </c>
      <c r="SS499" s="17">
        <v>227.41</v>
      </c>
      <c r="ST499" s="17">
        <v>231.13</v>
      </c>
      <c r="SU499" s="17">
        <v>233.37</v>
      </c>
      <c r="SV499" s="17">
        <v>240.33</v>
      </c>
      <c r="SW499" s="17">
        <v>229.47</v>
      </c>
      <c r="SX499" s="2">
        <v>230.45</v>
      </c>
      <c r="SY499" s="2">
        <v>244.55</v>
      </c>
      <c r="SZ499" s="2">
        <v>225.24</v>
      </c>
      <c r="TA499" s="2">
        <v>236.2</v>
      </c>
      <c r="TB499" s="2">
        <v>230.56</v>
      </c>
      <c r="TC499" s="2">
        <v>233.03</v>
      </c>
      <c r="TD499" s="2">
        <v>228.82</v>
      </c>
      <c r="TE499" s="2">
        <v>222.13</v>
      </c>
      <c r="TF499" s="57">
        <v>230.53</v>
      </c>
      <c r="TG499" s="57">
        <v>207.8</v>
      </c>
      <c r="TH499" s="57">
        <v>217.58</v>
      </c>
      <c r="TI499" s="57">
        <v>222.26</v>
      </c>
      <c r="TJ499" s="57">
        <v>218.91</v>
      </c>
      <c r="TK499" s="57">
        <v>251.59</v>
      </c>
      <c r="TL499" s="40">
        <v>242.16</v>
      </c>
      <c r="TM499" s="40">
        <v>261.29000000000002</v>
      </c>
      <c r="TN499" s="40">
        <v>248.38</v>
      </c>
      <c r="TO499" s="2">
        <v>257.89999999999998</v>
      </c>
      <c r="TP499" s="40">
        <v>282.58</v>
      </c>
      <c r="TQ499" s="2">
        <v>279.37</v>
      </c>
      <c r="TR499" s="2">
        <v>252.05</v>
      </c>
      <c r="TS499" s="57">
        <v>246.06</v>
      </c>
      <c r="TT499" s="2">
        <v>237.86</v>
      </c>
      <c r="TU499" s="57">
        <v>256.73</v>
      </c>
      <c r="TV499" s="2">
        <v>267.8</v>
      </c>
      <c r="TW499" s="2">
        <v>242.2</v>
      </c>
      <c r="TX499" s="2">
        <v>274.3</v>
      </c>
      <c r="TY499" s="2">
        <v>297.12</v>
      </c>
      <c r="TZ499" s="2">
        <v>303.04000000000002</v>
      </c>
      <c r="UA499" s="2">
        <v>310.39</v>
      </c>
      <c r="UB499" s="2">
        <v>274.10000000000002</v>
      </c>
      <c r="UC499" s="57">
        <v>286.04000000000002</v>
      </c>
      <c r="UD499" s="57">
        <v>292.93</v>
      </c>
      <c r="UE499" s="2">
        <v>297.16000000000003</v>
      </c>
      <c r="UF499" s="2">
        <v>294.98</v>
      </c>
      <c r="UG499" s="2">
        <v>278.8</v>
      </c>
      <c r="UH499" s="2">
        <v>251.79</v>
      </c>
      <c r="UI499" s="2">
        <v>264.62</v>
      </c>
      <c r="UJ499" s="2">
        <v>270.89999999999998</v>
      </c>
      <c r="UK499" s="2">
        <v>287.27</v>
      </c>
      <c r="UL499" s="2">
        <v>277.70999999999998</v>
      </c>
      <c r="UM499" s="2">
        <v>309.35000000000002</v>
      </c>
      <c r="UN499" s="2">
        <v>310.57</v>
      </c>
      <c r="UO499" s="2">
        <v>277.55</v>
      </c>
      <c r="UP499" s="2">
        <v>301.06</v>
      </c>
      <c r="UQ499" s="2">
        <v>333.37</v>
      </c>
      <c r="UR499" s="2">
        <v>292.74</v>
      </c>
      <c r="US499" s="2">
        <v>274.7</v>
      </c>
      <c r="UT499" s="2">
        <v>261.87</v>
      </c>
      <c r="UU499" s="2">
        <v>245.56</v>
      </c>
      <c r="UV499" s="2">
        <v>206.39</v>
      </c>
      <c r="UW499" s="2">
        <v>165.09</v>
      </c>
      <c r="UX499" s="2">
        <v>143.91999999999999</v>
      </c>
      <c r="UY499" s="2">
        <v>156.71</v>
      </c>
      <c r="UZ499" s="2">
        <v>126.99</v>
      </c>
      <c r="VA499" s="2">
        <v>129.79</v>
      </c>
      <c r="VB499" s="57">
        <f t="shared" si="41"/>
        <v>129.79</v>
      </c>
      <c r="VC499" s="2">
        <v>107.9</v>
      </c>
      <c r="VD499" s="2">
        <v>92.85</v>
      </c>
      <c r="VE499" s="2">
        <v>97.92</v>
      </c>
      <c r="VF499" s="2">
        <v>84.21</v>
      </c>
      <c r="VG499" s="2">
        <v>95.92</v>
      </c>
      <c r="VH499" s="2">
        <v>85.84</v>
      </c>
      <c r="VI499" s="2">
        <v>71.790000000000006</v>
      </c>
      <c r="VJ499" s="2">
        <v>79.59</v>
      </c>
      <c r="VK499" s="2">
        <v>75.459999999999994</v>
      </c>
      <c r="VL499" s="2">
        <v>72.040000000000006</v>
      </c>
      <c r="VM499" s="2">
        <v>62.15</v>
      </c>
      <c r="VN499" s="2">
        <v>59.17</v>
      </c>
      <c r="VO499" s="2">
        <v>64.22</v>
      </c>
      <c r="VP499" s="2">
        <v>74.7</v>
      </c>
      <c r="VQ499" s="2">
        <v>64.069999999999993</v>
      </c>
      <c r="VR499" s="2">
        <v>66.41</v>
      </c>
      <c r="VS499" s="2">
        <v>68.78</v>
      </c>
      <c r="VT499" s="2">
        <v>60.82</v>
      </c>
      <c r="VU499" s="2">
        <v>62.74</v>
      </c>
      <c r="VV499" s="2">
        <v>62.69</v>
      </c>
      <c r="VW499" s="2">
        <v>64.44</v>
      </c>
      <c r="VX499" s="2">
        <v>63.65</v>
      </c>
      <c r="VY499" s="2">
        <v>62.84</v>
      </c>
      <c r="VZ499" s="2">
        <v>60.31</v>
      </c>
      <c r="WA499" s="2">
        <v>59.6</v>
      </c>
      <c r="WB499" s="2">
        <v>52.01</v>
      </c>
      <c r="WC499" s="2">
        <v>53.1</v>
      </c>
      <c r="WD499" s="2">
        <v>52.26</v>
      </c>
      <c r="WE499" s="1">
        <v>49.71</v>
      </c>
      <c r="WF499" s="57">
        <v>48.86</v>
      </c>
      <c r="WG499" s="1">
        <v>45.74</v>
      </c>
      <c r="WH499" s="1">
        <v>47.32</v>
      </c>
      <c r="WI499" s="1">
        <v>46.2</v>
      </c>
      <c r="WJ499" s="1">
        <v>41.89</v>
      </c>
      <c r="WK499" s="1">
        <v>44.48</v>
      </c>
      <c r="WL499" s="1">
        <v>49.6</v>
      </c>
      <c r="WM499" s="1">
        <v>47.47</v>
      </c>
      <c r="WN499" s="57">
        <f t="shared" si="40"/>
        <v>47.47</v>
      </c>
      <c r="WO499" s="1">
        <v>50.61</v>
      </c>
      <c r="WP499" s="1">
        <v>54.04</v>
      </c>
      <c r="WQ499" s="1">
        <v>48.46</v>
      </c>
      <c r="WR499" s="1">
        <v>45.11</v>
      </c>
      <c r="WS499" s="1">
        <v>46.53</v>
      </c>
      <c r="WT499" s="1">
        <v>45.55</v>
      </c>
      <c r="WU499" s="1">
        <v>42.64</v>
      </c>
      <c r="WV499" s="5" t="s">
        <v>3</v>
      </c>
    </row>
    <row r="500" spans="1:620" ht="15" x14ac:dyDescent="0.25">
      <c r="A500" s="1">
        <v>55800</v>
      </c>
      <c r="B500" s="1">
        <v>0.125</v>
      </c>
      <c r="C500" s="1" t="s">
        <v>54</v>
      </c>
      <c r="E500" s="39"/>
      <c r="F500" s="1">
        <v>2073</v>
      </c>
      <c r="G500" s="5">
        <v>44524</v>
      </c>
      <c r="H500" s="5">
        <v>63270</v>
      </c>
      <c r="J500" s="7" t="s">
        <v>56</v>
      </c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40"/>
      <c r="CL500" s="2"/>
      <c r="CM500" s="40"/>
      <c r="CN500" s="2"/>
      <c r="CO500" s="40"/>
      <c r="CP500" s="40"/>
      <c r="CQ500" s="2"/>
      <c r="CR500" s="2"/>
      <c r="CS500" s="2"/>
      <c r="CT500" s="2"/>
      <c r="CU500" s="2"/>
      <c r="CV500" s="2"/>
      <c r="CW500" s="40"/>
      <c r="CX500" s="40"/>
      <c r="CY500" s="40"/>
      <c r="CZ500" s="2"/>
      <c r="DA500" s="2"/>
      <c r="DB500" s="40"/>
      <c r="DC500" s="2"/>
      <c r="DD500" s="2"/>
      <c r="DE500" s="40"/>
      <c r="DF500" s="40"/>
      <c r="DG500" s="40"/>
      <c r="DH500" s="2"/>
      <c r="DI500" s="40"/>
      <c r="DJ500" s="40"/>
      <c r="DK500" s="40"/>
      <c r="DL500" s="2"/>
      <c r="DM500" s="40"/>
      <c r="DN500" s="40"/>
      <c r="DO500" s="40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40"/>
      <c r="LR500" s="2"/>
      <c r="LS500" s="40"/>
      <c r="LT500" s="2"/>
      <c r="LU500" s="40"/>
      <c r="LV500" s="40"/>
      <c r="LW500" s="2"/>
      <c r="LX500" s="2"/>
      <c r="LY500" s="2"/>
      <c r="LZ500" s="2"/>
      <c r="MA500" s="2"/>
      <c r="MB500" s="2"/>
      <c r="MC500" s="40"/>
      <c r="MD500" s="40"/>
      <c r="ME500" s="40"/>
      <c r="MF500" s="2"/>
      <c r="MG500" s="61"/>
      <c r="MH500" s="40"/>
      <c r="MI500" s="2"/>
      <c r="MJ500" s="2"/>
      <c r="MK500" s="40"/>
      <c r="ML500" s="40"/>
      <c r="MM500" s="40"/>
      <c r="MN500" s="2"/>
      <c r="MO500" s="40"/>
      <c r="MP500" s="40"/>
      <c r="MQ500" s="40"/>
      <c r="MR500" s="2"/>
      <c r="MS500" s="40"/>
      <c r="MT500" s="40"/>
      <c r="MU500" s="40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40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40"/>
      <c r="OL500" s="40"/>
      <c r="OM500" s="2"/>
      <c r="ON500" s="2"/>
      <c r="OO500" s="2"/>
      <c r="OP500" s="2"/>
      <c r="OQ500" s="40"/>
      <c r="OR500" s="2"/>
      <c r="OS500" s="2"/>
      <c r="OT500" s="2"/>
      <c r="OU500" s="40"/>
      <c r="OV500" s="2"/>
      <c r="OW500" s="40"/>
      <c r="OX500" s="2"/>
      <c r="OY500" s="2"/>
      <c r="OZ500" s="2"/>
      <c r="PA500" s="2"/>
      <c r="PB500" s="2"/>
      <c r="PC500" s="2"/>
      <c r="PD500" s="2"/>
      <c r="PE500" s="2"/>
      <c r="PF500" s="40"/>
      <c r="PG500" s="2"/>
      <c r="PH500" s="2"/>
      <c r="PI500" s="2"/>
      <c r="PJ500" s="40"/>
      <c r="PK500" s="2"/>
      <c r="PL500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51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51"/>
      <c r="RZ500" s="2"/>
      <c r="SA500" s="51"/>
      <c r="SB500" s="2"/>
      <c r="SC500" s="2"/>
      <c r="SD500" s="2"/>
      <c r="SE500" s="51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17"/>
      <c r="SS500" s="17"/>
      <c r="ST500" s="17"/>
      <c r="SU500" s="17"/>
      <c r="SV500" s="17"/>
      <c r="SW500" s="17"/>
      <c r="SX500" s="2"/>
      <c r="SY500" s="2"/>
      <c r="SZ500" s="2"/>
      <c r="TA500" s="2"/>
      <c r="TB500" s="2"/>
      <c r="TC500" s="2"/>
      <c r="TD500" s="2"/>
      <c r="TE500" s="2"/>
      <c r="TF500" s="57"/>
      <c r="TG500" s="57"/>
      <c r="TH500" s="57"/>
      <c r="TI500" s="57"/>
      <c r="TJ500" s="57"/>
      <c r="TK500" s="57"/>
      <c r="TL500" s="40"/>
      <c r="TM500" s="40"/>
      <c r="TN500" s="40"/>
      <c r="TO500" s="2"/>
      <c r="TP500" s="40"/>
      <c r="TQ500" s="2"/>
      <c r="TR500" s="2"/>
      <c r="TS500" s="57"/>
      <c r="TT500" s="2"/>
      <c r="TU500" s="57"/>
      <c r="TV500" s="2"/>
      <c r="TW500" s="2"/>
      <c r="TX500" s="2"/>
      <c r="TY500" s="2"/>
      <c r="TZ500" s="2"/>
      <c r="UA500" s="2"/>
      <c r="UB500" s="2"/>
      <c r="UC500" s="57"/>
      <c r="UD500" s="57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>
        <v>393.21</v>
      </c>
      <c r="UR500" s="2">
        <v>343.72</v>
      </c>
      <c r="US500" s="2">
        <v>316.83</v>
      </c>
      <c r="UT500" s="2">
        <v>300.67</v>
      </c>
      <c r="UU500" s="2">
        <v>279.08999999999997</v>
      </c>
      <c r="UV500" s="2">
        <v>232.32</v>
      </c>
      <c r="UW500" s="2">
        <v>180.6</v>
      </c>
      <c r="UX500" s="2">
        <v>155.94999999999999</v>
      </c>
      <c r="UY500" s="2">
        <v>173.31</v>
      </c>
      <c r="UZ500" s="2">
        <v>138.25</v>
      </c>
      <c r="VA500" s="2">
        <v>148.46</v>
      </c>
      <c r="VB500" s="57">
        <f t="shared" si="41"/>
        <v>148.46</v>
      </c>
      <c r="VC500" s="2">
        <v>118</v>
      </c>
      <c r="VD500" s="2">
        <v>97.7</v>
      </c>
      <c r="VE500" s="2">
        <v>104.29</v>
      </c>
      <c r="VF500" s="2">
        <v>87.97</v>
      </c>
      <c r="VG500" s="2">
        <v>102.42</v>
      </c>
      <c r="VH500" s="2">
        <v>91.24</v>
      </c>
      <c r="VI500" s="2">
        <v>75.069999999999993</v>
      </c>
      <c r="VJ500" s="2">
        <v>84.88</v>
      </c>
      <c r="VK500" s="2">
        <v>80.45</v>
      </c>
      <c r="VL500" s="2">
        <v>76.47</v>
      </c>
      <c r="VM500" s="2">
        <v>64.75</v>
      </c>
      <c r="VN500" s="2">
        <v>61.11</v>
      </c>
      <c r="VO500" s="2">
        <v>67.010000000000005</v>
      </c>
      <c r="VP500" s="2">
        <v>79.849999999999994</v>
      </c>
      <c r="VQ500" s="2">
        <v>67.02</v>
      </c>
      <c r="VR500" s="2">
        <v>69.7</v>
      </c>
      <c r="VS500" s="2">
        <v>71.83</v>
      </c>
      <c r="VT500" s="2">
        <v>62.68</v>
      </c>
      <c r="VU500" s="2">
        <v>64.94</v>
      </c>
      <c r="VV500" s="2">
        <v>64.78</v>
      </c>
      <c r="VW500" s="2">
        <v>66.72</v>
      </c>
      <c r="VX500" s="2">
        <v>65.89</v>
      </c>
      <c r="VY500" s="2">
        <v>65.510000000000005</v>
      </c>
      <c r="VZ500" s="2">
        <v>63.02</v>
      </c>
      <c r="WA500" s="2">
        <v>63.4</v>
      </c>
      <c r="WB500" s="2">
        <v>55.12</v>
      </c>
      <c r="WC500" s="2">
        <v>56.79</v>
      </c>
      <c r="WD500" s="2">
        <v>56.16</v>
      </c>
      <c r="WE500" s="1">
        <v>52.96</v>
      </c>
      <c r="WF500" s="57">
        <v>55.19</v>
      </c>
      <c r="WG500" s="1">
        <v>51.24</v>
      </c>
      <c r="WH500" s="1">
        <v>52.66</v>
      </c>
      <c r="WI500" s="1">
        <v>49.91</v>
      </c>
      <c r="WJ500" s="1">
        <v>44.57</v>
      </c>
      <c r="WK500" s="1">
        <v>47.84</v>
      </c>
      <c r="WL500" s="1">
        <v>52.7</v>
      </c>
      <c r="WM500" s="1">
        <v>49.67</v>
      </c>
      <c r="WN500" s="57">
        <f t="shared" si="40"/>
        <v>49.67</v>
      </c>
      <c r="WO500" s="1">
        <v>53.5</v>
      </c>
      <c r="WP500" s="1">
        <v>57.45</v>
      </c>
      <c r="WQ500" s="1">
        <v>51.02</v>
      </c>
      <c r="WR500" s="1">
        <v>47.06</v>
      </c>
      <c r="WS500" s="1">
        <v>48.81</v>
      </c>
      <c r="WT500" s="1">
        <v>47.26</v>
      </c>
      <c r="WU500" s="1">
        <v>43.86</v>
      </c>
      <c r="WV500" s="5" t="s">
        <v>3</v>
      </c>
    </row>
    <row r="501" spans="1:620" ht="15" x14ac:dyDescent="0.25">
      <c r="A501" s="37">
        <v>60000</v>
      </c>
      <c r="C501" s="1" t="s">
        <v>57</v>
      </c>
      <c r="D501" s="37"/>
      <c r="F501" s="1">
        <v>1998</v>
      </c>
      <c r="H501" s="5">
        <v>35953</v>
      </c>
      <c r="I501" s="5">
        <v>35953</v>
      </c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JP501" s="35">
        <v>96.929600000000008</v>
      </c>
      <c r="JQ501" s="35">
        <v>97.646641000000002</v>
      </c>
      <c r="JR501" s="35">
        <v>98.120829000000015</v>
      </c>
      <c r="JS501" s="35">
        <v>98.713627000000002</v>
      </c>
      <c r="JT501" s="35">
        <v>99.301364000000021</v>
      </c>
      <c r="JU501" s="35">
        <v>99.878005000000002</v>
      </c>
      <c r="JV501" s="35" t="s">
        <v>29</v>
      </c>
      <c r="JW501" s="35"/>
      <c r="JX501" s="35"/>
      <c r="JY501" s="35"/>
      <c r="JZ501" s="35"/>
      <c r="KA501" s="35"/>
      <c r="KB501" s="35"/>
      <c r="KC501" s="35"/>
      <c r="KD501" s="35"/>
      <c r="KE501" s="35"/>
      <c r="KF501" s="35"/>
      <c r="KG501" s="35"/>
      <c r="KH501" s="35"/>
      <c r="KI501" s="35"/>
      <c r="KJ501" s="35"/>
      <c r="KK501" s="35"/>
      <c r="KL501" s="35"/>
      <c r="KM501" s="35"/>
      <c r="KN501" s="35"/>
      <c r="KO501" s="35"/>
      <c r="KP501" s="35"/>
      <c r="KQ501" s="35"/>
      <c r="KR501" s="35"/>
      <c r="KS501" s="35"/>
      <c r="KT501" s="35"/>
      <c r="KU501" s="35"/>
      <c r="KV501" s="35"/>
      <c r="KW501" s="35"/>
      <c r="KX501" s="35"/>
      <c r="KY501" s="35"/>
      <c r="KZ501" s="35"/>
      <c r="LA501" s="35"/>
      <c r="LB501" s="35"/>
      <c r="LC501" s="35"/>
      <c r="LD501" s="35"/>
      <c r="LE501" s="35"/>
      <c r="LF501" s="35"/>
      <c r="LG501" s="35"/>
      <c r="LH501" s="35"/>
      <c r="LI501" s="35"/>
      <c r="LJ501" s="35"/>
      <c r="LK501" s="35"/>
      <c r="LL501" s="35"/>
      <c r="LM501" s="35"/>
      <c r="LN501" s="35"/>
      <c r="LO501" s="35"/>
      <c r="LP501" s="35"/>
      <c r="LQ501" s="40"/>
      <c r="LR501" s="35"/>
      <c r="LS501" s="40"/>
      <c r="LT501" s="35"/>
      <c r="LU501" s="40"/>
      <c r="LV501" s="40"/>
      <c r="LW501" s="35"/>
      <c r="LX501" s="35"/>
      <c r="LY501" s="35"/>
      <c r="LZ501" s="35"/>
      <c r="MA501" s="35"/>
      <c r="MB501" s="35"/>
      <c r="MC501" s="41"/>
      <c r="MD501" s="41"/>
      <c r="ME501" s="41"/>
      <c r="MF501" s="35"/>
      <c r="MG501" s="61"/>
      <c r="MH501" s="41"/>
      <c r="MI501" s="35"/>
      <c r="MJ501" s="35"/>
      <c r="MK501" s="41"/>
      <c r="ML501" s="41"/>
      <c r="MM501" s="41"/>
      <c r="MN501" s="35"/>
      <c r="MO501" s="40"/>
      <c r="MP501" s="40"/>
      <c r="MQ501" s="40"/>
      <c r="MR501" s="35"/>
      <c r="MS501" s="40"/>
      <c r="MT501" s="40"/>
      <c r="MU501" s="40"/>
      <c r="MV501" s="35"/>
      <c r="MW501" s="2"/>
      <c r="MX501" s="35"/>
      <c r="MY501" s="35"/>
      <c r="MZ501" s="35"/>
      <c r="NA501" s="35"/>
      <c r="NB501" s="35"/>
      <c r="NC501" s="35"/>
      <c r="ND501" s="35"/>
      <c r="NE501" s="35"/>
      <c r="NF501" s="35"/>
      <c r="NG501" s="35"/>
      <c r="NH501" s="35"/>
      <c r="NI501" s="35"/>
      <c r="NJ501" s="35"/>
      <c r="NK501" s="35"/>
      <c r="NL501" s="35"/>
      <c r="NM501" s="35"/>
      <c r="NN501" s="35"/>
      <c r="NO501" s="35"/>
      <c r="NP501" s="35"/>
      <c r="NQ501" s="35"/>
      <c r="NR501" s="35"/>
      <c r="NS501" s="35"/>
      <c r="NT501" s="35"/>
      <c r="NU501" s="35"/>
      <c r="NV501" s="40"/>
      <c r="NW501" s="35"/>
      <c r="NX501" s="35"/>
      <c r="NY501" s="35"/>
      <c r="NZ501" s="35"/>
      <c r="OA501" s="35"/>
      <c r="OB501" s="35"/>
      <c r="OC501" s="35"/>
      <c r="OD501" s="35"/>
      <c r="OE501" s="35"/>
      <c r="OF501" s="35"/>
      <c r="OG501" s="35"/>
      <c r="OH501" s="35"/>
      <c r="OI501" s="35"/>
      <c r="OJ501" s="2"/>
      <c r="OK501" s="40"/>
      <c r="OL501" s="43"/>
      <c r="OM501" s="35"/>
      <c r="ON501" s="35"/>
      <c r="OO501" s="35"/>
      <c r="OP501" s="35"/>
      <c r="OQ501" s="40"/>
      <c r="OR501" s="35"/>
      <c r="OS501" s="35"/>
      <c r="OT501" s="35"/>
      <c r="OU501" s="40"/>
      <c r="OV501" s="35"/>
      <c r="OW501" s="40"/>
      <c r="OX501" s="35"/>
      <c r="OY501" s="35"/>
      <c r="OZ501" s="35"/>
      <c r="PA501" s="35"/>
      <c r="PB501" s="35"/>
      <c r="PC501" s="35"/>
      <c r="PD501" s="35"/>
      <c r="PE501" s="35"/>
      <c r="PF501" s="40"/>
      <c r="PG501" s="35"/>
      <c r="PH501" s="35"/>
      <c r="PI501" s="35"/>
      <c r="PJ501" s="40"/>
      <c r="PK501" s="35"/>
      <c r="PL501"/>
      <c r="PM501" s="35"/>
      <c r="PN501" s="35"/>
      <c r="PO501" s="35"/>
      <c r="PP501" s="35"/>
      <c r="PQ501" s="35"/>
      <c r="PR501" s="35"/>
      <c r="PS501" s="35"/>
      <c r="PT501" s="35"/>
      <c r="PU501" s="35"/>
      <c r="PV501" s="35"/>
      <c r="PW501" s="35"/>
      <c r="PX501" s="51"/>
      <c r="PY501" s="35"/>
      <c r="PZ501" s="35" t="s">
        <v>289</v>
      </c>
      <c r="QA501" s="35" t="s">
        <v>289</v>
      </c>
      <c r="QB501" s="35" t="s">
        <v>289</v>
      </c>
      <c r="QC501" s="35" t="s">
        <v>289</v>
      </c>
      <c r="QD501" s="35" t="s">
        <v>289</v>
      </c>
      <c r="QE501" s="35" t="s">
        <v>289</v>
      </c>
      <c r="QF501" s="35" t="s">
        <v>289</v>
      </c>
      <c r="QG501" s="35" t="s">
        <v>289</v>
      </c>
      <c r="QH501" s="35" t="s">
        <v>289</v>
      </c>
      <c r="QI501" s="35" t="s">
        <v>289</v>
      </c>
      <c r="QJ501" s="35" t="s">
        <v>289</v>
      </c>
      <c r="QK501" s="35" t="s">
        <v>289</v>
      </c>
      <c r="QL501" s="35" t="s">
        <v>289</v>
      </c>
      <c r="QM501" s="35" t="s">
        <v>289</v>
      </c>
      <c r="QN501" s="35" t="s">
        <v>289</v>
      </c>
      <c r="QO501" s="35" t="s">
        <v>289</v>
      </c>
      <c r="QP501" s="35" t="s">
        <v>289</v>
      </c>
      <c r="QQ501" s="35" t="s">
        <v>289</v>
      </c>
      <c r="QR501" s="35" t="s">
        <v>289</v>
      </c>
      <c r="QS501" s="35" t="s">
        <v>289</v>
      </c>
      <c r="QT501" s="35" t="s">
        <v>289</v>
      </c>
      <c r="QU501" s="35" t="s">
        <v>289</v>
      </c>
      <c r="QV501" s="35" t="s">
        <v>289</v>
      </c>
      <c r="QW501" s="35" t="s">
        <v>289</v>
      </c>
      <c r="QX501" s="35" t="s">
        <v>289</v>
      </c>
      <c r="QY501" s="35" t="s">
        <v>289</v>
      </c>
      <c r="QZ501" s="35" t="s">
        <v>289</v>
      </c>
      <c r="RA501" s="35" t="s">
        <v>289</v>
      </c>
      <c r="RB501" s="35" t="s">
        <v>289</v>
      </c>
      <c r="RC501" s="35" t="s">
        <v>289</v>
      </c>
      <c r="RD501" s="35" t="s">
        <v>289</v>
      </c>
      <c r="RE501" s="35" t="s">
        <v>289</v>
      </c>
      <c r="RF501" s="35" t="s">
        <v>289</v>
      </c>
      <c r="RG501" s="35" t="s">
        <v>289</v>
      </c>
      <c r="RH501" s="35" t="s">
        <v>289</v>
      </c>
      <c r="RI501" s="35" t="s">
        <v>289</v>
      </c>
      <c r="RJ501" s="35" t="s">
        <v>289</v>
      </c>
      <c r="RK501" s="35" t="s">
        <v>289</v>
      </c>
      <c r="RL501" s="35" t="s">
        <v>289</v>
      </c>
      <c r="RM501" s="35" t="s">
        <v>289</v>
      </c>
      <c r="RN501" s="35" t="s">
        <v>289</v>
      </c>
      <c r="RO501" s="35" t="s">
        <v>289</v>
      </c>
      <c r="RP501" s="35" t="s">
        <v>289</v>
      </c>
      <c r="RQ501" s="35" t="s">
        <v>289</v>
      </c>
      <c r="RR501" s="35" t="s">
        <v>289</v>
      </c>
      <c r="RS501" s="35" t="s">
        <v>289</v>
      </c>
      <c r="RT501" s="35" t="s">
        <v>289</v>
      </c>
      <c r="RU501" s="35" t="s">
        <v>289</v>
      </c>
      <c r="RV501" s="35" t="s">
        <v>289</v>
      </c>
      <c r="RW501" s="35" t="s">
        <v>289</v>
      </c>
      <c r="RX501" s="35" t="s">
        <v>289</v>
      </c>
      <c r="RY501" s="51"/>
      <c r="RZ501" s="35" t="s">
        <v>289</v>
      </c>
      <c r="SA501" s="51" t="s">
        <v>289</v>
      </c>
      <c r="SB501" s="35" t="s">
        <v>289</v>
      </c>
      <c r="SC501" s="35" t="s">
        <v>289</v>
      </c>
      <c r="SD501" s="35" t="s">
        <v>289</v>
      </c>
      <c r="SE501" s="51" t="s">
        <v>289</v>
      </c>
      <c r="SF501" s="35" t="s">
        <v>289</v>
      </c>
      <c r="SG501" s="35" t="s">
        <v>289</v>
      </c>
      <c r="SH501" s="35" t="s">
        <v>289</v>
      </c>
      <c r="SI501" s="35" t="s">
        <v>289</v>
      </c>
      <c r="SJ501" s="35" t="s">
        <v>289</v>
      </c>
      <c r="SK501" s="35" t="s">
        <v>289</v>
      </c>
      <c r="SL501" s="35" t="s">
        <v>289</v>
      </c>
      <c r="SM501" s="35" t="s">
        <v>289</v>
      </c>
      <c r="SN501" s="35" t="s">
        <v>289</v>
      </c>
      <c r="SO501" s="35"/>
      <c r="SP501" s="35"/>
      <c r="SQ501" s="35"/>
      <c r="SR501" s="35"/>
      <c r="SS501" s="35"/>
      <c r="ST501" s="35"/>
      <c r="SU501" s="35"/>
      <c r="SV501" s="35"/>
      <c r="SW501" s="35"/>
      <c r="SX501" s="35"/>
      <c r="SY501" s="35"/>
      <c r="SZ501" s="35"/>
      <c r="TA501" s="35"/>
      <c r="TB501" s="35"/>
      <c r="TC501" s="35"/>
      <c r="TD501" s="35"/>
      <c r="TE501" s="35"/>
      <c r="TF501" s="57"/>
      <c r="TG501" s="57"/>
      <c r="TH501" s="57"/>
      <c r="TI501" s="57"/>
      <c r="TJ501" s="57"/>
      <c r="TK501" s="57"/>
      <c r="TL501" s="57"/>
      <c r="TM501" s="57"/>
      <c r="TN501" s="57"/>
      <c r="TO501" s="35"/>
      <c r="TP501" s="57"/>
      <c r="TQ501" s="35"/>
      <c r="TR501" s="35"/>
      <c r="TS501" s="57"/>
      <c r="TT501" s="35"/>
      <c r="TU501" s="57"/>
      <c r="TV501" s="35"/>
      <c r="TW501" s="35"/>
      <c r="TX501" s="35"/>
      <c r="TY501" s="35"/>
      <c r="TZ501" s="35"/>
      <c r="UA501" s="2"/>
      <c r="UB501" s="2"/>
      <c r="UC501" s="57"/>
      <c r="UD501" s="57"/>
      <c r="UE501" s="35"/>
      <c r="UF501" s="35"/>
      <c r="UG501" s="35" t="s">
        <v>289</v>
      </c>
      <c r="UH501" s="35" t="s">
        <v>289</v>
      </c>
      <c r="UI501" s="35" t="s">
        <v>289</v>
      </c>
      <c r="UJ501" s="35" t="s">
        <v>289</v>
      </c>
      <c r="UK501" s="35" t="s">
        <v>289</v>
      </c>
      <c r="UL501" s="35" t="s">
        <v>289</v>
      </c>
      <c r="UM501" s="2" t="s">
        <v>289</v>
      </c>
      <c r="UN501" s="2" t="s">
        <v>289</v>
      </c>
      <c r="UO501" s="2" t="s">
        <v>289</v>
      </c>
      <c r="UP501" s="2" t="s">
        <v>289</v>
      </c>
      <c r="UQ501" s="2"/>
      <c r="UR501" s="2" t="s">
        <v>289</v>
      </c>
      <c r="US501" s="2" t="s">
        <v>289</v>
      </c>
      <c r="UT501" s="2" t="s">
        <v>289</v>
      </c>
      <c r="UU501" s="35" t="s">
        <v>289</v>
      </c>
      <c r="UV501" s="35" t="s">
        <v>289</v>
      </c>
      <c r="UW501" s="35" t="s">
        <v>289</v>
      </c>
      <c r="UX501" s="35" t="s">
        <v>289</v>
      </c>
      <c r="UY501" s="35" t="s">
        <v>289</v>
      </c>
      <c r="UZ501" s="35" t="s">
        <v>289</v>
      </c>
      <c r="VA501" s="35" t="s">
        <v>289</v>
      </c>
      <c r="VB501" s="57" t="str">
        <f t="shared" si="41"/>
        <v/>
      </c>
      <c r="VC501" s="35" t="s">
        <v>289</v>
      </c>
      <c r="VD501" s="35" t="s">
        <v>289</v>
      </c>
      <c r="VE501" s="2" t="s">
        <v>289</v>
      </c>
      <c r="VF501" s="35" t="s">
        <v>289</v>
      </c>
      <c r="VG501" s="35" t="s">
        <v>289</v>
      </c>
      <c r="VH501" s="35" t="s">
        <v>289</v>
      </c>
      <c r="VI501" s="35" t="s">
        <v>289</v>
      </c>
      <c r="VJ501" s="35" t="s">
        <v>289</v>
      </c>
      <c r="VK501" s="35" t="s">
        <v>289</v>
      </c>
      <c r="VL501" s="35" t="s">
        <v>289</v>
      </c>
      <c r="VM501" s="35" t="s">
        <v>289</v>
      </c>
      <c r="VN501" s="35" t="s">
        <v>289</v>
      </c>
      <c r="VO501" s="35" t="s">
        <v>289</v>
      </c>
      <c r="VP501" s="35" t="s">
        <v>289</v>
      </c>
      <c r="VQ501" s="35" t="s">
        <v>289</v>
      </c>
      <c r="VR501" s="35" t="s">
        <v>289</v>
      </c>
      <c r="VS501" s="35" t="s">
        <v>289</v>
      </c>
      <c r="VT501" s="35" t="s">
        <v>289</v>
      </c>
      <c r="VU501" s="35" t="s">
        <v>289</v>
      </c>
      <c r="VV501" s="35" t="s">
        <v>289</v>
      </c>
      <c r="VW501" s="35" t="s">
        <v>289</v>
      </c>
      <c r="VX501" s="35" t="s">
        <v>289</v>
      </c>
      <c r="VY501" s="35" t="s">
        <v>289</v>
      </c>
      <c r="VZ501" s="35" t="s">
        <v>289</v>
      </c>
      <c r="WA501" s="35" t="s">
        <v>289</v>
      </c>
      <c r="WB501" s="35" t="s">
        <v>289</v>
      </c>
      <c r="WC501" s="35" t="s">
        <v>289</v>
      </c>
      <c r="WD501" s="35" t="s">
        <v>289</v>
      </c>
      <c r="WE501" s="1" t="s">
        <v>289</v>
      </c>
      <c r="WF501" s="57" t="s">
        <v>289</v>
      </c>
      <c r="WG501" s="1" t="s">
        <v>289</v>
      </c>
      <c r="WH501" s="1" t="s">
        <v>289</v>
      </c>
      <c r="WI501" s="1" t="s">
        <v>289</v>
      </c>
      <c r="WJ501" s="1" t="s">
        <v>289</v>
      </c>
      <c r="WK501" s="1" t="s">
        <v>289</v>
      </c>
      <c r="WL501" s="1" t="s">
        <v>289</v>
      </c>
      <c r="WM501" s="1" t="s">
        <v>289</v>
      </c>
      <c r="WN501" s="57" t="str">
        <f t="shared" si="40"/>
        <v/>
      </c>
      <c r="WO501" s="1" t="e">
        <v>#N/A</v>
      </c>
      <c r="WP501" s="1" t="e">
        <v>#N/A</v>
      </c>
      <c r="WQ501" s="1" t="e">
        <v>#N/A</v>
      </c>
      <c r="WR501" s="1" t="s">
        <v>289</v>
      </c>
      <c r="WS501" s="1" t="s">
        <v>289</v>
      </c>
      <c r="WT501" s="1" t="s">
        <v>289</v>
      </c>
      <c r="WU501" s="1" t="s">
        <v>289</v>
      </c>
      <c r="WV501" s="5" t="s">
        <v>3</v>
      </c>
    </row>
    <row r="502" spans="1:620" ht="15" x14ac:dyDescent="0.25">
      <c r="A502" s="37">
        <v>60100</v>
      </c>
      <c r="C502" s="1" t="s">
        <v>58</v>
      </c>
      <c r="D502" s="37"/>
      <c r="F502" s="1">
        <v>1998</v>
      </c>
      <c r="H502" s="5">
        <v>36136</v>
      </c>
      <c r="I502" s="5">
        <v>36136</v>
      </c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JP502" s="35">
        <v>93.628500000000003</v>
      </c>
      <c r="JQ502" s="35">
        <v>94.423567000000006</v>
      </c>
      <c r="JR502" s="35">
        <v>94.795704999999998</v>
      </c>
      <c r="JS502" s="35">
        <v>95.377456000000009</v>
      </c>
      <c r="JT502" s="35">
        <v>95.984562999999994</v>
      </c>
      <c r="JU502" s="35">
        <v>96.49423800000001</v>
      </c>
      <c r="JV502" s="35">
        <v>96.882384000000002</v>
      </c>
      <c r="JW502" s="35">
        <v>97.53415200000002</v>
      </c>
      <c r="JX502" s="35">
        <v>98.158049000000005</v>
      </c>
      <c r="JY502" s="35">
        <v>98.752308000000014</v>
      </c>
      <c r="JZ502" s="35">
        <v>99.340945000000019</v>
      </c>
      <c r="KA502" s="35"/>
      <c r="KB502" s="35" t="s">
        <v>29</v>
      </c>
      <c r="KC502" s="35"/>
      <c r="KD502" s="35"/>
      <c r="KE502" s="35"/>
      <c r="KF502" s="35"/>
      <c r="KG502" s="35"/>
      <c r="KH502" s="35"/>
      <c r="KI502" s="35"/>
      <c r="KJ502" s="35"/>
      <c r="KK502" s="35"/>
      <c r="KL502" s="35"/>
      <c r="KM502" s="35"/>
      <c r="KN502" s="35"/>
      <c r="KO502" s="35"/>
      <c r="KP502" s="35"/>
      <c r="KQ502" s="35"/>
      <c r="KR502" s="35"/>
      <c r="KS502" s="35"/>
      <c r="KT502" s="35"/>
      <c r="KU502" s="35"/>
      <c r="KV502" s="35"/>
      <c r="KW502" s="35"/>
      <c r="KX502" s="35"/>
      <c r="KY502" s="35"/>
      <c r="KZ502" s="35"/>
      <c r="LA502" s="35"/>
      <c r="LB502" s="35"/>
      <c r="LC502" s="35"/>
      <c r="LD502" s="35"/>
      <c r="LE502" s="35"/>
      <c r="LF502" s="35"/>
      <c r="LG502" s="35"/>
      <c r="LH502" s="35"/>
      <c r="LI502" s="35"/>
      <c r="LJ502" s="35"/>
      <c r="LK502" s="35"/>
      <c r="LL502" s="35"/>
      <c r="LM502" s="35"/>
      <c r="LN502" s="35"/>
      <c r="LO502" s="35"/>
      <c r="LP502" s="35"/>
      <c r="LQ502" s="40"/>
      <c r="LR502" s="35"/>
      <c r="LS502" s="40"/>
      <c r="LT502" s="35"/>
      <c r="LU502" s="40"/>
      <c r="LV502" s="40"/>
      <c r="LW502" s="35"/>
      <c r="LX502" s="35"/>
      <c r="LY502" s="35"/>
      <c r="LZ502" s="35"/>
      <c r="MA502" s="35"/>
      <c r="MB502" s="35"/>
      <c r="MC502" s="41"/>
      <c r="MD502" s="41"/>
      <c r="ME502" s="41"/>
      <c r="MF502" s="35"/>
      <c r="MG502" s="61"/>
      <c r="MH502" s="41"/>
      <c r="MI502" s="35"/>
      <c r="MJ502" s="35"/>
      <c r="MK502" s="41"/>
      <c r="ML502" s="41"/>
      <c r="MM502" s="41"/>
      <c r="MN502" s="35"/>
      <c r="MO502" s="40"/>
      <c r="MP502" s="40"/>
      <c r="MQ502" s="40"/>
      <c r="MR502" s="35"/>
      <c r="MS502" s="40"/>
      <c r="MT502" s="40"/>
      <c r="MU502" s="40"/>
      <c r="MV502" s="35"/>
      <c r="MW502" s="2"/>
      <c r="MX502" s="35"/>
      <c r="MY502" s="35"/>
      <c r="MZ502" s="35"/>
      <c r="NA502" s="35"/>
      <c r="NB502" s="35"/>
      <c r="NC502" s="35"/>
      <c r="ND502" s="35"/>
      <c r="NE502" s="35"/>
      <c r="NF502" s="35"/>
      <c r="NG502" s="35"/>
      <c r="NH502" s="35"/>
      <c r="NI502" s="35"/>
      <c r="NJ502" s="35"/>
      <c r="NK502" s="35"/>
      <c r="NL502" s="35"/>
      <c r="NM502" s="35"/>
      <c r="NN502" s="35"/>
      <c r="NO502" s="35"/>
      <c r="NP502" s="35"/>
      <c r="NQ502" s="35"/>
      <c r="NR502" s="35"/>
      <c r="NS502" s="35"/>
      <c r="NT502" s="35"/>
      <c r="NU502" s="35"/>
      <c r="NV502" s="40"/>
      <c r="NW502" s="35"/>
      <c r="NX502" s="35"/>
      <c r="NY502" s="35"/>
      <c r="NZ502" s="35"/>
      <c r="OA502" s="35"/>
      <c r="OB502" s="35"/>
      <c r="OC502" s="35"/>
      <c r="OD502" s="35"/>
      <c r="OE502" s="35"/>
      <c r="OF502" s="35"/>
      <c r="OG502" s="35"/>
      <c r="OH502" s="35"/>
      <c r="OI502" s="35"/>
      <c r="OJ502" s="2"/>
      <c r="OK502" s="40"/>
      <c r="OL502" s="43"/>
      <c r="OM502" s="35"/>
      <c r="ON502" s="35"/>
      <c r="OO502" s="35"/>
      <c r="OP502" s="35"/>
      <c r="OQ502" s="40"/>
      <c r="OR502" s="35"/>
      <c r="OS502" s="35"/>
      <c r="OT502" s="35"/>
      <c r="OU502" s="40"/>
      <c r="OV502" s="35"/>
      <c r="OW502" s="40"/>
      <c r="OX502" s="35"/>
      <c r="OY502" s="35"/>
      <c r="OZ502" s="35"/>
      <c r="PA502" s="35"/>
      <c r="PB502" s="35"/>
      <c r="PC502" s="35"/>
      <c r="PD502" s="35"/>
      <c r="PE502" s="35"/>
      <c r="PF502" s="40"/>
      <c r="PG502" s="35"/>
      <c r="PH502" s="35"/>
      <c r="PI502" s="35"/>
      <c r="PJ502" s="40"/>
      <c r="PK502" s="35"/>
      <c r="PL502"/>
      <c r="PM502" s="35"/>
      <c r="PN502" s="35"/>
      <c r="PO502" s="35"/>
      <c r="PP502" s="35"/>
      <c r="PQ502" s="35"/>
      <c r="PR502" s="35"/>
      <c r="PS502" s="35"/>
      <c r="PT502" s="35"/>
      <c r="PU502" s="35"/>
      <c r="PV502" s="35"/>
      <c r="PW502" s="35"/>
      <c r="PX502" s="51"/>
      <c r="PY502" s="35"/>
      <c r="PZ502" s="35" t="s">
        <v>289</v>
      </c>
      <c r="QA502" s="35" t="s">
        <v>289</v>
      </c>
      <c r="QB502" s="35" t="s">
        <v>289</v>
      </c>
      <c r="QC502" s="35" t="s">
        <v>289</v>
      </c>
      <c r="QD502" s="35" t="s">
        <v>289</v>
      </c>
      <c r="QE502" s="35" t="s">
        <v>289</v>
      </c>
      <c r="QF502" s="35" t="s">
        <v>289</v>
      </c>
      <c r="QG502" s="35" t="s">
        <v>289</v>
      </c>
      <c r="QH502" s="35" t="s">
        <v>289</v>
      </c>
      <c r="QI502" s="35" t="s">
        <v>289</v>
      </c>
      <c r="QJ502" s="35" t="s">
        <v>289</v>
      </c>
      <c r="QK502" s="35" t="s">
        <v>289</v>
      </c>
      <c r="QL502" s="35" t="s">
        <v>289</v>
      </c>
      <c r="QM502" s="35" t="s">
        <v>289</v>
      </c>
      <c r="QN502" s="35" t="s">
        <v>289</v>
      </c>
      <c r="QO502" s="35" t="s">
        <v>289</v>
      </c>
      <c r="QP502" s="35" t="s">
        <v>289</v>
      </c>
      <c r="QQ502" s="35" t="s">
        <v>289</v>
      </c>
      <c r="QR502" s="35" t="s">
        <v>289</v>
      </c>
      <c r="QS502" s="35" t="s">
        <v>289</v>
      </c>
      <c r="QT502" s="35" t="s">
        <v>289</v>
      </c>
      <c r="QU502" s="35" t="s">
        <v>289</v>
      </c>
      <c r="QV502" s="35" t="s">
        <v>289</v>
      </c>
      <c r="QW502" s="35" t="s">
        <v>289</v>
      </c>
      <c r="QX502" s="35" t="s">
        <v>289</v>
      </c>
      <c r="QY502" s="35" t="s">
        <v>289</v>
      </c>
      <c r="QZ502" s="35" t="s">
        <v>289</v>
      </c>
      <c r="RA502" s="35" t="s">
        <v>289</v>
      </c>
      <c r="RB502" s="35" t="s">
        <v>289</v>
      </c>
      <c r="RC502" s="35" t="s">
        <v>289</v>
      </c>
      <c r="RD502" s="35" t="s">
        <v>289</v>
      </c>
      <c r="RE502" s="35" t="s">
        <v>289</v>
      </c>
      <c r="RF502" s="35" t="s">
        <v>289</v>
      </c>
      <c r="RG502" s="35" t="s">
        <v>289</v>
      </c>
      <c r="RH502" s="35" t="s">
        <v>289</v>
      </c>
      <c r="RI502" s="35" t="s">
        <v>289</v>
      </c>
      <c r="RJ502" s="35" t="s">
        <v>289</v>
      </c>
      <c r="RK502" s="35" t="s">
        <v>289</v>
      </c>
      <c r="RL502" s="35" t="s">
        <v>289</v>
      </c>
      <c r="RM502" s="35" t="s">
        <v>289</v>
      </c>
      <c r="RN502" s="35" t="s">
        <v>289</v>
      </c>
      <c r="RO502" s="35" t="s">
        <v>289</v>
      </c>
      <c r="RP502" s="35" t="s">
        <v>289</v>
      </c>
      <c r="RQ502" s="35" t="s">
        <v>289</v>
      </c>
      <c r="RR502" s="35" t="s">
        <v>289</v>
      </c>
      <c r="RS502" s="35" t="s">
        <v>289</v>
      </c>
      <c r="RT502" s="35" t="s">
        <v>289</v>
      </c>
      <c r="RU502" s="35" t="s">
        <v>289</v>
      </c>
      <c r="RV502" s="35" t="s">
        <v>289</v>
      </c>
      <c r="RW502" s="35" t="s">
        <v>289</v>
      </c>
      <c r="RX502" s="35" t="s">
        <v>289</v>
      </c>
      <c r="RY502" s="51" t="s">
        <v>289</v>
      </c>
      <c r="RZ502" s="35" t="s">
        <v>289</v>
      </c>
      <c r="SA502" s="51" t="s">
        <v>289</v>
      </c>
      <c r="SB502" s="35" t="s">
        <v>289</v>
      </c>
      <c r="SC502" s="35" t="s">
        <v>289</v>
      </c>
      <c r="SD502" s="35" t="s">
        <v>289</v>
      </c>
      <c r="SE502" s="51" t="s">
        <v>289</v>
      </c>
      <c r="SF502" s="35" t="s">
        <v>289</v>
      </c>
      <c r="SG502" s="35" t="s">
        <v>289</v>
      </c>
      <c r="SH502" s="35" t="s">
        <v>289</v>
      </c>
      <c r="SI502" s="35" t="s">
        <v>289</v>
      </c>
      <c r="SJ502" s="35" t="s">
        <v>289</v>
      </c>
      <c r="SK502" s="35" t="s">
        <v>289</v>
      </c>
      <c r="SL502" s="35" t="s">
        <v>289</v>
      </c>
      <c r="SM502" s="35" t="s">
        <v>289</v>
      </c>
      <c r="SN502" s="35" t="s">
        <v>289</v>
      </c>
      <c r="SO502" s="35"/>
      <c r="SP502" s="35"/>
      <c r="SQ502" s="35"/>
      <c r="SR502" s="35"/>
      <c r="SS502" s="35"/>
      <c r="ST502" s="35"/>
      <c r="SU502" s="35"/>
      <c r="SV502" s="35"/>
      <c r="SW502" s="35"/>
      <c r="SX502" s="35"/>
      <c r="SY502" s="35"/>
      <c r="SZ502" s="35"/>
      <c r="TA502" s="35"/>
      <c r="TB502" s="35"/>
      <c r="TC502" s="35"/>
      <c r="TD502" s="35"/>
      <c r="TE502" s="35"/>
      <c r="TF502" s="57"/>
      <c r="TG502" s="57"/>
      <c r="TH502" s="57"/>
      <c r="TI502" s="57"/>
      <c r="TJ502" s="57"/>
      <c r="TK502" s="57"/>
      <c r="TL502" s="57"/>
      <c r="TM502" s="57"/>
      <c r="TN502" s="40"/>
      <c r="TO502" s="35"/>
      <c r="TP502" s="57"/>
      <c r="TQ502" s="35"/>
      <c r="TR502" s="35"/>
      <c r="TS502" s="57"/>
      <c r="TT502" s="35"/>
      <c r="TU502" s="57"/>
      <c r="TV502" s="35"/>
      <c r="TW502" s="35"/>
      <c r="TX502" s="35"/>
      <c r="TY502" s="35"/>
      <c r="TZ502" s="35"/>
      <c r="UA502" s="35"/>
      <c r="UB502" s="35"/>
      <c r="UC502" s="57"/>
      <c r="UD502" s="57"/>
      <c r="UE502" s="35"/>
      <c r="UF502" s="35"/>
      <c r="UG502" s="35" t="s">
        <v>289</v>
      </c>
      <c r="UH502" s="35" t="s">
        <v>289</v>
      </c>
      <c r="UI502" s="35" t="s">
        <v>289</v>
      </c>
      <c r="UJ502" s="35" t="s">
        <v>289</v>
      </c>
      <c r="UK502" s="35" t="s">
        <v>289</v>
      </c>
      <c r="UL502" s="35" t="s">
        <v>289</v>
      </c>
      <c r="UM502" s="2" t="s">
        <v>289</v>
      </c>
      <c r="UN502" s="2" t="s">
        <v>289</v>
      </c>
      <c r="UO502" s="2" t="s">
        <v>289</v>
      </c>
      <c r="UP502" s="2" t="s">
        <v>289</v>
      </c>
      <c r="UQ502" s="35" t="s">
        <v>289</v>
      </c>
      <c r="UR502" s="2" t="s">
        <v>289</v>
      </c>
      <c r="US502" s="2" t="s">
        <v>289</v>
      </c>
      <c r="UT502" s="2" t="s">
        <v>289</v>
      </c>
      <c r="UU502" s="35" t="s">
        <v>289</v>
      </c>
      <c r="UV502" s="35" t="s">
        <v>289</v>
      </c>
      <c r="UW502" s="35" t="s">
        <v>289</v>
      </c>
      <c r="UX502" s="35" t="s">
        <v>289</v>
      </c>
      <c r="UY502" s="35" t="s">
        <v>289</v>
      </c>
      <c r="UZ502" s="35" t="s">
        <v>289</v>
      </c>
      <c r="VA502" s="35" t="s">
        <v>289</v>
      </c>
      <c r="VB502" s="57" t="str">
        <f t="shared" si="41"/>
        <v/>
      </c>
      <c r="VC502" s="35" t="s">
        <v>289</v>
      </c>
      <c r="VD502" s="35" t="s">
        <v>289</v>
      </c>
      <c r="VE502" s="35" t="s">
        <v>289</v>
      </c>
      <c r="VF502" s="35" t="s">
        <v>289</v>
      </c>
      <c r="VG502" s="35" t="s">
        <v>289</v>
      </c>
      <c r="VH502" s="35" t="s">
        <v>289</v>
      </c>
      <c r="VI502" s="35" t="s">
        <v>289</v>
      </c>
      <c r="VJ502" s="35" t="s">
        <v>289</v>
      </c>
      <c r="VK502" s="35" t="s">
        <v>289</v>
      </c>
      <c r="VL502" s="35" t="s">
        <v>289</v>
      </c>
      <c r="VM502" s="35" t="s">
        <v>289</v>
      </c>
      <c r="VN502" s="35" t="s">
        <v>289</v>
      </c>
      <c r="VO502" s="35" t="s">
        <v>289</v>
      </c>
      <c r="VP502" s="35" t="s">
        <v>289</v>
      </c>
      <c r="VQ502" s="35" t="s">
        <v>289</v>
      </c>
      <c r="VR502" s="35" t="s">
        <v>289</v>
      </c>
      <c r="VS502" s="35" t="s">
        <v>289</v>
      </c>
      <c r="VT502" s="35" t="s">
        <v>289</v>
      </c>
      <c r="VU502" s="35" t="s">
        <v>289</v>
      </c>
      <c r="VV502" s="35" t="s">
        <v>289</v>
      </c>
      <c r="VW502" s="35" t="s">
        <v>289</v>
      </c>
      <c r="VX502" s="35" t="s">
        <v>289</v>
      </c>
      <c r="VY502" s="35" t="s">
        <v>289</v>
      </c>
      <c r="VZ502" s="35" t="s">
        <v>289</v>
      </c>
      <c r="WA502" s="35" t="s">
        <v>289</v>
      </c>
      <c r="WB502" s="35" t="s">
        <v>289</v>
      </c>
      <c r="WC502" s="35" t="s">
        <v>289</v>
      </c>
      <c r="WD502" s="35" t="s">
        <v>289</v>
      </c>
      <c r="WE502" s="1" t="s">
        <v>289</v>
      </c>
      <c r="WF502" s="57" t="s">
        <v>289</v>
      </c>
      <c r="WG502" s="1" t="s">
        <v>289</v>
      </c>
      <c r="WH502" s="1" t="s">
        <v>289</v>
      </c>
      <c r="WI502" s="1" t="s">
        <v>289</v>
      </c>
      <c r="WJ502" s="1" t="s">
        <v>289</v>
      </c>
      <c r="WK502" s="1" t="s">
        <v>289</v>
      </c>
      <c r="WL502" s="1" t="s">
        <v>289</v>
      </c>
      <c r="WM502" s="1" t="s">
        <v>289</v>
      </c>
      <c r="WN502" s="57" t="str">
        <f t="shared" si="40"/>
        <v/>
      </c>
      <c r="WO502" s="1" t="e">
        <v>#N/A</v>
      </c>
      <c r="WP502" s="1" t="e">
        <v>#N/A</v>
      </c>
      <c r="WQ502" s="1" t="e">
        <v>#N/A</v>
      </c>
      <c r="WR502" s="1" t="s">
        <v>289</v>
      </c>
      <c r="WS502" s="1" t="s">
        <v>289</v>
      </c>
      <c r="WT502" s="1" t="s">
        <v>289</v>
      </c>
      <c r="WU502" s="1" t="s">
        <v>289</v>
      </c>
      <c r="WV502" s="5" t="s">
        <v>3</v>
      </c>
    </row>
    <row r="503" spans="1:620" ht="15" x14ac:dyDescent="0.25">
      <c r="A503" s="37">
        <v>60200</v>
      </c>
      <c r="C503" s="1" t="s">
        <v>59</v>
      </c>
      <c r="D503" s="37"/>
      <c r="F503" s="1">
        <v>1999</v>
      </c>
      <c r="H503" s="5">
        <v>36318</v>
      </c>
      <c r="I503" s="5">
        <v>36318</v>
      </c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JP503" s="35">
        <v>90.594899999999996</v>
      </c>
      <c r="JQ503" s="35">
        <v>91.509357000000008</v>
      </c>
      <c r="JR503" s="35">
        <v>91.817793000000009</v>
      </c>
      <c r="JS503" s="35">
        <v>92.345746999999989</v>
      </c>
      <c r="JT503" s="35">
        <v>93.010485000000003</v>
      </c>
      <c r="JU503" s="35">
        <v>93.401857000000007</v>
      </c>
      <c r="JV503" s="35">
        <v>93.496702999999997</v>
      </c>
      <c r="JW503" s="35">
        <v>94.164394000000016</v>
      </c>
      <c r="JX503" s="35">
        <v>95.014414000000002</v>
      </c>
      <c r="JY503" s="35">
        <v>95.721162000000007</v>
      </c>
      <c r="JZ503" s="35">
        <v>96.36302400000001</v>
      </c>
      <c r="KA503" s="35">
        <v>96.911574999999999</v>
      </c>
      <c r="KB503" s="35">
        <v>97.633865000000014</v>
      </c>
      <c r="KC503" s="35">
        <v>98.092166000000006</v>
      </c>
      <c r="KD503" s="35">
        <v>98.570109000000002</v>
      </c>
      <c r="KE503" s="35">
        <v>99.056286999999998</v>
      </c>
      <c r="KF503" s="35">
        <v>99.532815000000014</v>
      </c>
      <c r="KG503" s="35"/>
      <c r="KH503" s="35" t="s">
        <v>29</v>
      </c>
      <c r="KI503" s="35"/>
      <c r="KJ503" s="35"/>
      <c r="KK503" s="35"/>
      <c r="KL503" s="35"/>
      <c r="KM503" s="35"/>
      <c r="KN503" s="35"/>
      <c r="KO503" s="35"/>
      <c r="KP503" s="35"/>
      <c r="KQ503" s="35"/>
      <c r="KR503" s="35"/>
      <c r="KS503" s="35"/>
      <c r="KT503" s="35"/>
      <c r="KU503" s="35"/>
      <c r="KV503" s="35"/>
      <c r="KW503" s="35"/>
      <c r="KX503" s="35"/>
      <c r="KY503" s="35"/>
      <c r="KZ503" s="35"/>
      <c r="LA503" s="35"/>
      <c r="LB503" s="35"/>
      <c r="LC503" s="35"/>
      <c r="LD503" s="35"/>
      <c r="LE503" s="35"/>
      <c r="LF503" s="35"/>
      <c r="LG503" s="35"/>
      <c r="LH503" s="35"/>
      <c r="LI503" s="35"/>
      <c r="LJ503" s="35"/>
      <c r="LK503" s="35"/>
      <c r="LL503" s="35"/>
      <c r="LM503" s="35"/>
      <c r="LN503" s="35"/>
      <c r="LO503" s="35"/>
      <c r="LP503" s="35"/>
      <c r="LQ503" s="41"/>
      <c r="LR503" s="35"/>
      <c r="LS503" s="41"/>
      <c r="LT503" s="35"/>
      <c r="LU503" s="41"/>
      <c r="LV503" s="41"/>
      <c r="LW503" s="35"/>
      <c r="LX503" s="35"/>
      <c r="LY503" s="35"/>
      <c r="LZ503" s="35"/>
      <c r="MA503" s="35"/>
      <c r="MB503" s="35"/>
      <c r="MC503" s="41"/>
      <c r="MD503" s="41"/>
      <c r="ME503" s="41"/>
      <c r="MF503" s="35"/>
      <c r="MG503" s="61"/>
      <c r="MH503" s="41"/>
      <c r="MI503" s="35"/>
      <c r="MJ503" s="35"/>
      <c r="MK503" s="41"/>
      <c r="ML503" s="41"/>
      <c r="MM503" s="41"/>
      <c r="MN503" s="35"/>
      <c r="MO503" s="41"/>
      <c r="MP503" s="41"/>
      <c r="MQ503" s="41"/>
      <c r="MR503" s="35"/>
      <c r="MS503" s="41"/>
      <c r="MT503" s="41"/>
      <c r="MU503" s="41"/>
      <c r="MV503" s="35"/>
      <c r="MW503" s="35"/>
      <c r="MX503" s="35"/>
      <c r="MY503" s="35"/>
      <c r="MZ503" s="35"/>
      <c r="NA503" s="35"/>
      <c r="NB503" s="35"/>
      <c r="NC503" s="35"/>
      <c r="ND503" s="35"/>
      <c r="NE503" s="35"/>
      <c r="NF503" s="35"/>
      <c r="NG503" s="35"/>
      <c r="NH503" s="35"/>
      <c r="NI503" s="35"/>
      <c r="NJ503" s="35"/>
      <c r="NK503" s="35"/>
      <c r="NL503" s="35"/>
      <c r="NM503" s="35"/>
      <c r="NN503" s="35"/>
      <c r="NO503" s="35"/>
      <c r="NP503" s="35"/>
      <c r="NQ503" s="35"/>
      <c r="NR503" s="35"/>
      <c r="NS503" s="35"/>
      <c r="NT503" s="35"/>
      <c r="NU503" s="35"/>
      <c r="NV503" s="41"/>
      <c r="NW503" s="35"/>
      <c r="NX503" s="35"/>
      <c r="NY503" s="35"/>
      <c r="NZ503" s="35"/>
      <c r="OA503" s="35"/>
      <c r="OB503" s="35"/>
      <c r="OC503" s="35"/>
      <c r="OD503" s="35"/>
      <c r="OE503" s="35"/>
      <c r="OF503" s="35"/>
      <c r="OG503" s="35"/>
      <c r="OH503" s="35"/>
      <c r="OI503" s="35"/>
      <c r="OJ503" s="35"/>
      <c r="OK503" s="41"/>
      <c r="OL503" s="41"/>
      <c r="OM503" s="35"/>
      <c r="ON503" s="35"/>
      <c r="OO503" s="35"/>
      <c r="OP503" s="35"/>
      <c r="OQ503" s="40"/>
      <c r="OR503" s="35"/>
      <c r="OS503" s="35"/>
      <c r="OT503" s="35"/>
      <c r="OU503" s="40"/>
      <c r="OV503" s="35"/>
      <c r="OW503" s="40"/>
      <c r="OX503" s="35"/>
      <c r="OY503" s="35"/>
      <c r="OZ503" s="35"/>
      <c r="PA503" s="35"/>
      <c r="PB503" s="35"/>
      <c r="PC503" s="35"/>
      <c r="PD503" s="35"/>
      <c r="PE503" s="35"/>
      <c r="PF503" s="40"/>
      <c r="PG503" s="35"/>
      <c r="PH503" s="35"/>
      <c r="PI503" s="35"/>
      <c r="PJ503" s="40"/>
      <c r="PK503" s="35"/>
      <c r="PL503"/>
      <c r="PM503" s="35"/>
      <c r="PN503" s="35"/>
      <c r="PO503" s="35"/>
      <c r="PP503" s="35"/>
      <c r="PQ503" s="35"/>
      <c r="PR503" s="35"/>
      <c r="PS503" s="35"/>
      <c r="PT503" s="35"/>
      <c r="PU503" s="35"/>
      <c r="PV503" s="35"/>
      <c r="PW503" s="35"/>
      <c r="PX503" s="51"/>
      <c r="PY503" s="35"/>
      <c r="PZ503" s="35" t="s">
        <v>289</v>
      </c>
      <c r="QA503" s="35" t="s">
        <v>289</v>
      </c>
      <c r="QB503" s="35" t="s">
        <v>289</v>
      </c>
      <c r="QC503" s="35" t="s">
        <v>289</v>
      </c>
      <c r="QD503" s="35" t="s">
        <v>289</v>
      </c>
      <c r="QE503" s="35" t="s">
        <v>289</v>
      </c>
      <c r="QF503" s="35" t="s">
        <v>289</v>
      </c>
      <c r="QG503" s="35" t="s">
        <v>289</v>
      </c>
      <c r="QH503" s="35" t="s">
        <v>289</v>
      </c>
      <c r="QI503" s="35" t="s">
        <v>289</v>
      </c>
      <c r="QJ503" s="35" t="s">
        <v>289</v>
      </c>
      <c r="QK503" s="35" t="s">
        <v>289</v>
      </c>
      <c r="QL503" s="35" t="s">
        <v>289</v>
      </c>
      <c r="QM503" s="35" t="s">
        <v>289</v>
      </c>
      <c r="QN503" s="35" t="s">
        <v>289</v>
      </c>
      <c r="QO503" s="35" t="s">
        <v>289</v>
      </c>
      <c r="QP503" s="35" t="s">
        <v>289</v>
      </c>
      <c r="QQ503" s="35" t="s">
        <v>289</v>
      </c>
      <c r="QR503" s="35" t="s">
        <v>289</v>
      </c>
      <c r="QS503" s="35" t="s">
        <v>289</v>
      </c>
      <c r="QT503" s="35" t="s">
        <v>289</v>
      </c>
      <c r="QU503" s="35" t="s">
        <v>289</v>
      </c>
      <c r="QV503" s="35" t="s">
        <v>289</v>
      </c>
      <c r="QW503" s="35" t="s">
        <v>289</v>
      </c>
      <c r="QX503" s="35" t="s">
        <v>289</v>
      </c>
      <c r="QY503" s="35" t="s">
        <v>289</v>
      </c>
      <c r="QZ503" s="35" t="s">
        <v>289</v>
      </c>
      <c r="RA503" s="35" t="s">
        <v>289</v>
      </c>
      <c r="RB503" s="35" t="s">
        <v>289</v>
      </c>
      <c r="RC503" s="35" t="s">
        <v>289</v>
      </c>
      <c r="RD503" s="35" t="s">
        <v>289</v>
      </c>
      <c r="RE503" s="35" t="s">
        <v>289</v>
      </c>
      <c r="RF503" s="35" t="s">
        <v>289</v>
      </c>
      <c r="RG503" s="35" t="s">
        <v>289</v>
      </c>
      <c r="RH503" s="35" t="s">
        <v>289</v>
      </c>
      <c r="RI503" s="35" t="s">
        <v>289</v>
      </c>
      <c r="RJ503" s="35" t="s">
        <v>289</v>
      </c>
      <c r="RK503" s="35" t="s">
        <v>289</v>
      </c>
      <c r="RL503" s="35" t="s">
        <v>289</v>
      </c>
      <c r="RM503" s="35" t="s">
        <v>289</v>
      </c>
      <c r="RN503" s="35" t="s">
        <v>289</v>
      </c>
      <c r="RO503" s="35" t="s">
        <v>289</v>
      </c>
      <c r="RP503" s="35" t="s">
        <v>289</v>
      </c>
      <c r="RQ503" s="35" t="s">
        <v>289</v>
      </c>
      <c r="RR503" s="35" t="s">
        <v>289</v>
      </c>
      <c r="RS503" s="35" t="s">
        <v>289</v>
      </c>
      <c r="RT503" s="35" t="s">
        <v>289</v>
      </c>
      <c r="RU503" s="35" t="s">
        <v>289</v>
      </c>
      <c r="RV503" s="35" t="s">
        <v>289</v>
      </c>
      <c r="RW503" s="35" t="s">
        <v>289</v>
      </c>
      <c r="RX503" s="35" t="s">
        <v>289</v>
      </c>
      <c r="RY503" s="51" t="s">
        <v>289</v>
      </c>
      <c r="RZ503" s="35" t="s">
        <v>289</v>
      </c>
      <c r="SA503" s="51" t="s">
        <v>289</v>
      </c>
      <c r="SB503" s="35" t="s">
        <v>289</v>
      </c>
      <c r="SC503" s="35" t="s">
        <v>289</v>
      </c>
      <c r="SD503" s="35" t="s">
        <v>289</v>
      </c>
      <c r="SE503" s="51" t="s">
        <v>289</v>
      </c>
      <c r="SF503" s="35" t="s">
        <v>289</v>
      </c>
      <c r="SG503" s="35" t="s">
        <v>289</v>
      </c>
      <c r="SH503" s="35" t="s">
        <v>289</v>
      </c>
      <c r="SI503" s="35" t="s">
        <v>289</v>
      </c>
      <c r="SJ503" s="35" t="s">
        <v>289</v>
      </c>
      <c r="SK503" s="35" t="s">
        <v>289</v>
      </c>
      <c r="SL503" s="35" t="s">
        <v>289</v>
      </c>
      <c r="SM503" s="35" t="s">
        <v>289</v>
      </c>
      <c r="SN503" s="35" t="s">
        <v>289</v>
      </c>
      <c r="SO503" s="35"/>
      <c r="SP503" s="35"/>
      <c r="SQ503" s="35"/>
      <c r="SR503" s="35"/>
      <c r="SS503" s="35"/>
      <c r="ST503" s="35"/>
      <c r="SU503" s="35"/>
      <c r="SV503" s="35"/>
      <c r="SW503" s="35"/>
      <c r="SX503" s="35"/>
      <c r="SY503" s="35"/>
      <c r="SZ503" s="35"/>
      <c r="TA503" s="35"/>
      <c r="TB503" s="35"/>
      <c r="TC503" s="35"/>
      <c r="TD503" s="35"/>
      <c r="TE503" s="35"/>
      <c r="TF503" s="40"/>
      <c r="TG503" s="40"/>
      <c r="TH503" s="40"/>
      <c r="TI503" s="40"/>
      <c r="TJ503" s="40"/>
      <c r="TK503" s="40"/>
      <c r="TL503" s="40"/>
      <c r="TM503" s="40"/>
      <c r="TN503" s="40"/>
      <c r="TO503" s="35"/>
      <c r="TP503" s="40"/>
      <c r="TQ503" s="35"/>
      <c r="TR503" s="35"/>
      <c r="TS503" s="40"/>
      <c r="TT503" s="35"/>
      <c r="TU503" s="40"/>
      <c r="TV503" s="35"/>
      <c r="TW503" s="35"/>
      <c r="TX503" s="35"/>
      <c r="TY503" s="35"/>
      <c r="TZ503" s="35"/>
      <c r="UA503" s="35"/>
      <c r="UB503" s="35"/>
      <c r="UC503" s="40"/>
      <c r="UD503" s="40"/>
      <c r="UE503" s="35"/>
      <c r="UF503" s="35"/>
      <c r="UG503" s="35" t="s">
        <v>289</v>
      </c>
      <c r="UH503" s="35" t="s">
        <v>289</v>
      </c>
      <c r="UI503" s="35" t="s">
        <v>289</v>
      </c>
      <c r="UJ503" s="35" t="s">
        <v>289</v>
      </c>
      <c r="UK503" s="35" t="s">
        <v>289</v>
      </c>
      <c r="UL503" s="35" t="s">
        <v>289</v>
      </c>
      <c r="UM503" s="2" t="s">
        <v>289</v>
      </c>
      <c r="UN503" s="2" t="s">
        <v>289</v>
      </c>
      <c r="UO503" s="2" t="s">
        <v>289</v>
      </c>
      <c r="UP503" s="2" t="s">
        <v>289</v>
      </c>
      <c r="UQ503" s="35" t="s">
        <v>289</v>
      </c>
      <c r="UR503" s="2" t="s">
        <v>289</v>
      </c>
      <c r="US503" s="2" t="s">
        <v>289</v>
      </c>
      <c r="UT503" s="2" t="s">
        <v>289</v>
      </c>
      <c r="UU503" s="35" t="s">
        <v>289</v>
      </c>
      <c r="UV503" s="35" t="s">
        <v>289</v>
      </c>
      <c r="UW503" s="35" t="s">
        <v>289</v>
      </c>
      <c r="UX503" s="35" t="s">
        <v>289</v>
      </c>
      <c r="UY503" s="35" t="s">
        <v>289</v>
      </c>
      <c r="UZ503" s="35" t="s">
        <v>289</v>
      </c>
      <c r="VA503" s="35" t="s">
        <v>289</v>
      </c>
      <c r="VB503" s="57" t="str">
        <f t="shared" si="41"/>
        <v/>
      </c>
      <c r="VC503" s="35" t="s">
        <v>289</v>
      </c>
      <c r="VD503" s="35" t="s">
        <v>289</v>
      </c>
      <c r="VE503" s="35" t="s">
        <v>289</v>
      </c>
      <c r="VF503" s="35" t="s">
        <v>289</v>
      </c>
      <c r="VG503" s="35" t="s">
        <v>289</v>
      </c>
      <c r="VH503" s="35" t="s">
        <v>289</v>
      </c>
      <c r="VI503" s="35" t="s">
        <v>289</v>
      </c>
      <c r="VJ503" s="35" t="s">
        <v>289</v>
      </c>
      <c r="VK503" s="35" t="s">
        <v>289</v>
      </c>
      <c r="VL503" s="35" t="s">
        <v>289</v>
      </c>
      <c r="VM503" s="35" t="s">
        <v>289</v>
      </c>
      <c r="VN503" s="35" t="s">
        <v>289</v>
      </c>
      <c r="VO503" s="35" t="s">
        <v>289</v>
      </c>
      <c r="VP503" s="35" t="s">
        <v>289</v>
      </c>
      <c r="VQ503" s="35" t="s">
        <v>289</v>
      </c>
      <c r="VR503" s="35" t="s">
        <v>289</v>
      </c>
      <c r="VS503" s="35" t="s">
        <v>289</v>
      </c>
      <c r="VT503" s="35" t="s">
        <v>289</v>
      </c>
      <c r="VU503" s="35" t="s">
        <v>289</v>
      </c>
      <c r="VV503" s="35" t="s">
        <v>289</v>
      </c>
      <c r="VW503" s="35" t="s">
        <v>289</v>
      </c>
      <c r="VX503" s="35" t="s">
        <v>289</v>
      </c>
      <c r="VY503" s="35" t="s">
        <v>289</v>
      </c>
      <c r="VZ503" s="35" t="s">
        <v>289</v>
      </c>
      <c r="WA503" s="35" t="s">
        <v>289</v>
      </c>
      <c r="WB503" s="35" t="s">
        <v>289</v>
      </c>
      <c r="WC503" s="35" t="s">
        <v>289</v>
      </c>
      <c r="WD503" s="35" t="s">
        <v>289</v>
      </c>
      <c r="WE503" s="1" t="s">
        <v>289</v>
      </c>
      <c r="WF503" s="57" t="s">
        <v>289</v>
      </c>
      <c r="WG503" s="1" t="s">
        <v>289</v>
      </c>
      <c r="WH503" s="1" t="s">
        <v>289</v>
      </c>
      <c r="WI503" s="1" t="s">
        <v>289</v>
      </c>
      <c r="WJ503" s="1" t="s">
        <v>289</v>
      </c>
      <c r="WK503" s="1" t="s">
        <v>289</v>
      </c>
      <c r="WL503" s="1" t="s">
        <v>289</v>
      </c>
      <c r="WM503" s="1" t="s">
        <v>289</v>
      </c>
      <c r="WN503" s="57" t="str">
        <f t="shared" ref="WN503:WN566" si="42">IF(ISNUMBER(WM503),WM503,"")</f>
        <v/>
      </c>
      <c r="WO503" s="1" t="e">
        <v>#N/A</v>
      </c>
      <c r="WP503" s="1" t="e">
        <v>#N/A</v>
      </c>
      <c r="WQ503" s="1" t="e">
        <v>#N/A</v>
      </c>
      <c r="WR503" s="1" t="s">
        <v>289</v>
      </c>
      <c r="WS503" s="1" t="s">
        <v>289</v>
      </c>
      <c r="WT503" s="1" t="s">
        <v>289</v>
      </c>
      <c r="WU503" s="1" t="s">
        <v>289</v>
      </c>
      <c r="WV503" s="5" t="s">
        <v>3</v>
      </c>
    </row>
    <row r="504" spans="1:620" ht="15" x14ac:dyDescent="0.25">
      <c r="A504" s="37">
        <v>60300</v>
      </c>
      <c r="C504" s="1" t="s">
        <v>60</v>
      </c>
      <c r="D504" s="37"/>
      <c r="F504" s="1">
        <v>1999</v>
      </c>
      <c r="H504" s="5">
        <v>36501</v>
      </c>
      <c r="I504" s="5">
        <v>36501</v>
      </c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JP504" s="35">
        <v>87.763449999999992</v>
      </c>
      <c r="JQ504" s="35">
        <v>88.758860000000013</v>
      </c>
      <c r="JR504" s="35">
        <v>88.887039999999999</v>
      </c>
      <c r="JS504" s="35">
        <v>89.455724000000018</v>
      </c>
      <c r="JT504" s="35">
        <v>90.187094000000016</v>
      </c>
      <c r="JU504" s="35">
        <v>90.533714000000003</v>
      </c>
      <c r="JV504" s="35">
        <v>90.344958000000005</v>
      </c>
      <c r="JW504" s="35">
        <v>91.067308000000011</v>
      </c>
      <c r="JX504" s="35">
        <v>92.184740000000005</v>
      </c>
      <c r="JY504" s="35">
        <v>93.114549000000011</v>
      </c>
      <c r="JZ504" s="35">
        <v>93.87791</v>
      </c>
      <c r="KA504" s="35">
        <v>94.400843000000009</v>
      </c>
      <c r="KB504" s="35">
        <v>95.377787000000012</v>
      </c>
      <c r="KC504" s="35">
        <v>95.872196000000002</v>
      </c>
      <c r="KD504" s="35">
        <v>96.287295000000015</v>
      </c>
      <c r="KE504" s="35">
        <v>96.821715000000012</v>
      </c>
      <c r="KF504" s="35">
        <v>97.124539000000013</v>
      </c>
      <c r="KG504" s="35">
        <v>97.511507000000009</v>
      </c>
      <c r="KH504" s="35">
        <v>97.983126000000013</v>
      </c>
      <c r="KI504" s="35">
        <v>98.30538700000001</v>
      </c>
      <c r="KJ504" s="35">
        <v>98.700341000000009</v>
      </c>
      <c r="KK504" s="35">
        <v>99.079131000000018</v>
      </c>
      <c r="KL504" s="35">
        <v>99.503893000000005</v>
      </c>
      <c r="KN504" s="35" t="s">
        <v>29</v>
      </c>
      <c r="KO504" s="35"/>
      <c r="KP504" s="35"/>
      <c r="KQ504" s="35"/>
      <c r="KR504" s="35"/>
      <c r="KS504" s="35"/>
      <c r="KT504" s="35"/>
      <c r="KU504" s="35"/>
      <c r="KV504" s="35"/>
      <c r="KW504" s="35"/>
      <c r="KX504" s="35"/>
      <c r="KY504" s="35"/>
      <c r="KZ504" s="35"/>
      <c r="LA504" s="35"/>
      <c r="LB504" s="35"/>
      <c r="LC504" s="35"/>
      <c r="LD504" s="35"/>
      <c r="LE504" s="35"/>
      <c r="LF504" s="35"/>
      <c r="LG504" s="35"/>
      <c r="LH504" s="35"/>
      <c r="LI504" s="35"/>
      <c r="LJ504" s="35"/>
      <c r="LK504" s="35"/>
      <c r="LL504" s="35"/>
      <c r="LM504" s="35"/>
      <c r="LN504" s="35"/>
      <c r="LO504" s="35"/>
      <c r="LP504" s="35"/>
      <c r="LQ504" s="41"/>
      <c r="LR504" s="35"/>
      <c r="LS504" s="41"/>
      <c r="LT504" s="35"/>
      <c r="LU504" s="41"/>
      <c r="LV504" s="41"/>
      <c r="LW504" s="35"/>
      <c r="LX504" s="35"/>
      <c r="LY504" s="35"/>
      <c r="LZ504" s="35"/>
      <c r="MA504" s="35"/>
      <c r="MB504" s="35"/>
      <c r="MC504" s="41"/>
      <c r="MD504" s="41"/>
      <c r="ME504" s="41"/>
      <c r="MF504" s="35"/>
      <c r="MG504" s="61"/>
      <c r="MH504" s="41"/>
      <c r="MI504" s="35"/>
      <c r="MJ504" s="35"/>
      <c r="MK504" s="41"/>
      <c r="ML504" s="41"/>
      <c r="MM504" s="41"/>
      <c r="MN504" s="35"/>
      <c r="MO504" s="41"/>
      <c r="MP504" s="41"/>
      <c r="MQ504" s="41"/>
      <c r="MR504" s="35"/>
      <c r="MS504" s="41"/>
      <c r="MT504" s="41"/>
      <c r="MU504" s="41"/>
      <c r="MV504" s="35"/>
      <c r="MW504" s="35"/>
      <c r="MX504" s="35"/>
      <c r="MY504" s="35"/>
      <c r="MZ504" s="35"/>
      <c r="NA504" s="35"/>
      <c r="NB504" s="35"/>
      <c r="NC504" s="35"/>
      <c r="ND504" s="35"/>
      <c r="NE504" s="35"/>
      <c r="NF504" s="35"/>
      <c r="NG504" s="35"/>
      <c r="NH504" s="35"/>
      <c r="NI504" s="35"/>
      <c r="NJ504" s="35"/>
      <c r="NK504" s="35"/>
      <c r="NL504" s="35"/>
      <c r="NM504" s="35"/>
      <c r="NN504" s="35"/>
      <c r="NO504" s="35"/>
      <c r="NP504" s="35"/>
      <c r="NQ504" s="35"/>
      <c r="NR504" s="35"/>
      <c r="NS504" s="35"/>
      <c r="NT504" s="35"/>
      <c r="NU504" s="35"/>
      <c r="NV504" s="41"/>
      <c r="NW504" s="35"/>
      <c r="NX504" s="35"/>
      <c r="NY504" s="35"/>
      <c r="NZ504" s="35"/>
      <c r="OA504" s="35"/>
      <c r="OB504" s="35"/>
      <c r="OC504" s="35"/>
      <c r="OD504" s="35"/>
      <c r="OE504" s="35"/>
      <c r="OF504" s="35"/>
      <c r="OG504" s="35"/>
      <c r="OH504" s="35"/>
      <c r="OI504" s="35"/>
      <c r="OJ504" s="35"/>
      <c r="OK504" s="41"/>
      <c r="OL504" s="41"/>
      <c r="OM504" s="35"/>
      <c r="ON504" s="35"/>
      <c r="OO504" s="35"/>
      <c r="OP504" s="35"/>
      <c r="OQ504" s="40"/>
      <c r="OR504" s="35"/>
      <c r="OS504" s="35"/>
      <c r="OT504" s="35"/>
      <c r="OU504" s="40"/>
      <c r="OV504" s="35"/>
      <c r="OW504" s="40"/>
      <c r="OX504" s="35"/>
      <c r="OY504" s="35"/>
      <c r="OZ504" s="35"/>
      <c r="PA504" s="35"/>
      <c r="PB504" s="35"/>
      <c r="PC504" s="35"/>
      <c r="PD504" s="35"/>
      <c r="PE504" s="35"/>
      <c r="PF504" s="40"/>
      <c r="PG504" s="35"/>
      <c r="PH504" s="35"/>
      <c r="PI504" s="35"/>
      <c r="PJ504" s="40"/>
      <c r="PK504" s="35"/>
      <c r="PL504"/>
      <c r="PM504" s="35"/>
      <c r="PN504" s="35"/>
      <c r="PO504" s="35"/>
      <c r="PP504" s="35"/>
      <c r="PQ504" s="35"/>
      <c r="PR504" s="35"/>
      <c r="PS504" s="35"/>
      <c r="PT504" s="35"/>
      <c r="PU504" s="35"/>
      <c r="PV504" s="35"/>
      <c r="PW504" s="35"/>
      <c r="PX504" s="51"/>
      <c r="PY504" s="35"/>
      <c r="PZ504" s="35" t="s">
        <v>289</v>
      </c>
      <c r="QA504" s="35" t="s">
        <v>289</v>
      </c>
      <c r="QB504" s="35" t="s">
        <v>289</v>
      </c>
      <c r="QC504" s="35" t="s">
        <v>289</v>
      </c>
      <c r="QD504" s="35" t="s">
        <v>289</v>
      </c>
      <c r="QE504" s="35" t="s">
        <v>289</v>
      </c>
      <c r="QF504" s="35" t="s">
        <v>289</v>
      </c>
      <c r="QG504" s="35" t="s">
        <v>289</v>
      </c>
      <c r="QH504" s="35" t="s">
        <v>289</v>
      </c>
      <c r="QI504" s="35" t="s">
        <v>289</v>
      </c>
      <c r="QJ504" s="35" t="s">
        <v>289</v>
      </c>
      <c r="QK504" s="35" t="s">
        <v>289</v>
      </c>
      <c r="QL504" s="35" t="s">
        <v>289</v>
      </c>
      <c r="QM504" s="35" t="s">
        <v>289</v>
      </c>
      <c r="QN504" s="35" t="s">
        <v>289</v>
      </c>
      <c r="QO504" s="35" t="s">
        <v>289</v>
      </c>
      <c r="QP504" s="35" t="s">
        <v>289</v>
      </c>
      <c r="QQ504" s="35" t="s">
        <v>289</v>
      </c>
      <c r="QR504" s="35" t="s">
        <v>289</v>
      </c>
      <c r="QS504" s="35" t="s">
        <v>289</v>
      </c>
      <c r="QT504" s="35" t="s">
        <v>289</v>
      </c>
      <c r="QU504" s="35" t="s">
        <v>289</v>
      </c>
      <c r="QV504" s="35" t="s">
        <v>289</v>
      </c>
      <c r="QW504" s="35" t="s">
        <v>289</v>
      </c>
      <c r="QX504" s="35" t="s">
        <v>289</v>
      </c>
      <c r="QY504" s="35" t="s">
        <v>289</v>
      </c>
      <c r="QZ504" s="35" t="s">
        <v>289</v>
      </c>
      <c r="RA504" s="35" t="s">
        <v>289</v>
      </c>
      <c r="RB504" s="35" t="s">
        <v>289</v>
      </c>
      <c r="RC504" s="35" t="s">
        <v>289</v>
      </c>
      <c r="RD504" s="35" t="s">
        <v>289</v>
      </c>
      <c r="RE504" s="35" t="s">
        <v>289</v>
      </c>
      <c r="RF504" s="35" t="s">
        <v>289</v>
      </c>
      <c r="RG504" s="35" t="s">
        <v>289</v>
      </c>
      <c r="RH504" s="35" t="s">
        <v>289</v>
      </c>
      <c r="RI504" s="35" t="s">
        <v>289</v>
      </c>
      <c r="RJ504" s="35" t="s">
        <v>289</v>
      </c>
      <c r="RK504" s="35" t="s">
        <v>289</v>
      </c>
      <c r="RL504" s="35" t="s">
        <v>289</v>
      </c>
      <c r="RM504" s="35" t="s">
        <v>289</v>
      </c>
      <c r="RN504" s="35" t="s">
        <v>289</v>
      </c>
      <c r="RO504" s="35" t="s">
        <v>289</v>
      </c>
      <c r="RP504" s="35" t="s">
        <v>289</v>
      </c>
      <c r="RQ504" s="35" t="s">
        <v>289</v>
      </c>
      <c r="RR504" s="35" t="s">
        <v>289</v>
      </c>
      <c r="RS504" s="35" t="s">
        <v>289</v>
      </c>
      <c r="RT504" s="35" t="s">
        <v>289</v>
      </c>
      <c r="RU504" s="35" t="s">
        <v>289</v>
      </c>
      <c r="RV504" s="35" t="s">
        <v>289</v>
      </c>
      <c r="RW504" s="35" t="s">
        <v>289</v>
      </c>
      <c r="RX504" s="35" t="s">
        <v>289</v>
      </c>
      <c r="RY504" s="51" t="s">
        <v>289</v>
      </c>
      <c r="RZ504" s="35" t="s">
        <v>289</v>
      </c>
      <c r="SA504" s="51" t="s">
        <v>289</v>
      </c>
      <c r="SB504" s="35" t="s">
        <v>289</v>
      </c>
      <c r="SC504" s="35" t="s">
        <v>289</v>
      </c>
      <c r="SD504" s="35" t="s">
        <v>289</v>
      </c>
      <c r="SE504" s="51" t="s">
        <v>289</v>
      </c>
      <c r="SF504" s="35" t="s">
        <v>289</v>
      </c>
      <c r="SG504" s="35" t="s">
        <v>289</v>
      </c>
      <c r="SH504" s="35" t="s">
        <v>289</v>
      </c>
      <c r="SI504" s="35" t="s">
        <v>289</v>
      </c>
      <c r="SJ504" s="35" t="s">
        <v>289</v>
      </c>
      <c r="SK504" s="35" t="s">
        <v>289</v>
      </c>
      <c r="SL504" s="35" t="s">
        <v>289</v>
      </c>
      <c r="SM504" s="35" t="s">
        <v>289</v>
      </c>
      <c r="SN504" s="35" t="s">
        <v>289</v>
      </c>
      <c r="SO504" s="35"/>
      <c r="SP504" s="35"/>
      <c r="SQ504" s="35"/>
      <c r="SR504" s="35"/>
      <c r="SS504" s="35"/>
      <c r="ST504" s="35"/>
      <c r="SU504" s="35"/>
      <c r="SV504" s="35"/>
      <c r="SW504" s="35"/>
      <c r="SX504" s="35"/>
      <c r="SY504" s="35"/>
      <c r="SZ504" s="35"/>
      <c r="TA504" s="35"/>
      <c r="TB504" s="35"/>
      <c r="TC504" s="35"/>
      <c r="TD504" s="35"/>
      <c r="TE504" s="35"/>
      <c r="TF504" s="40"/>
      <c r="TG504" s="40"/>
      <c r="TH504" s="40"/>
      <c r="TI504" s="40"/>
      <c r="TJ504" s="40"/>
      <c r="TK504" s="40"/>
      <c r="TL504" s="40"/>
      <c r="TM504" s="40"/>
      <c r="TN504" s="40"/>
      <c r="TO504" s="35"/>
      <c r="TP504" s="40"/>
      <c r="TQ504" s="35"/>
      <c r="TR504" s="35"/>
      <c r="TS504" s="40"/>
      <c r="TT504" s="35"/>
      <c r="TU504" s="40"/>
      <c r="TV504" s="35"/>
      <c r="TW504" s="35"/>
      <c r="TX504" s="35"/>
      <c r="TY504" s="35"/>
      <c r="TZ504" s="35"/>
      <c r="UA504" s="35"/>
      <c r="UB504" s="35"/>
      <c r="UC504" s="40"/>
      <c r="UD504" s="40"/>
      <c r="UE504" s="35"/>
      <c r="UF504" s="35"/>
      <c r="UG504" s="35" t="s">
        <v>289</v>
      </c>
      <c r="UH504" s="35" t="s">
        <v>289</v>
      </c>
      <c r="UI504" s="35" t="s">
        <v>289</v>
      </c>
      <c r="UJ504" s="35" t="s">
        <v>289</v>
      </c>
      <c r="UK504" s="35" t="s">
        <v>289</v>
      </c>
      <c r="UL504" s="35" t="s">
        <v>289</v>
      </c>
      <c r="UM504" s="35" t="s">
        <v>289</v>
      </c>
      <c r="UN504" s="35" t="s">
        <v>289</v>
      </c>
      <c r="UO504" s="35" t="s">
        <v>289</v>
      </c>
      <c r="UP504" s="35" t="s">
        <v>289</v>
      </c>
      <c r="UQ504" s="35" t="s">
        <v>289</v>
      </c>
      <c r="UR504" s="2" t="s">
        <v>289</v>
      </c>
      <c r="US504" s="2" t="s">
        <v>289</v>
      </c>
      <c r="UT504" s="2" t="s">
        <v>289</v>
      </c>
      <c r="UU504" s="35" t="s">
        <v>289</v>
      </c>
      <c r="UV504" s="35" t="s">
        <v>289</v>
      </c>
      <c r="UW504" s="35" t="s">
        <v>289</v>
      </c>
      <c r="UX504" s="35" t="s">
        <v>289</v>
      </c>
      <c r="UY504" s="35" t="s">
        <v>289</v>
      </c>
      <c r="UZ504" s="35" t="s">
        <v>289</v>
      </c>
      <c r="VA504" s="35" t="s">
        <v>289</v>
      </c>
      <c r="VB504" s="57" t="str">
        <f t="shared" si="41"/>
        <v/>
      </c>
      <c r="VC504" s="35" t="s">
        <v>289</v>
      </c>
      <c r="VD504" s="35" t="s">
        <v>289</v>
      </c>
      <c r="VE504" s="35" t="s">
        <v>289</v>
      </c>
      <c r="VF504" s="35" t="s">
        <v>289</v>
      </c>
      <c r="VG504" s="35" t="s">
        <v>289</v>
      </c>
      <c r="VH504" s="35" t="s">
        <v>289</v>
      </c>
      <c r="VI504" s="35" t="s">
        <v>289</v>
      </c>
      <c r="VJ504" s="35" t="s">
        <v>289</v>
      </c>
      <c r="VK504" s="35" t="s">
        <v>289</v>
      </c>
      <c r="VL504" s="35" t="s">
        <v>289</v>
      </c>
      <c r="VM504" s="35" t="s">
        <v>289</v>
      </c>
      <c r="VN504" s="35" t="s">
        <v>289</v>
      </c>
      <c r="VO504" s="35" t="s">
        <v>289</v>
      </c>
      <c r="VP504" s="35" t="s">
        <v>289</v>
      </c>
      <c r="VQ504" s="35" t="s">
        <v>289</v>
      </c>
      <c r="VR504" s="35" t="s">
        <v>289</v>
      </c>
      <c r="VS504" s="35" t="s">
        <v>289</v>
      </c>
      <c r="VT504" s="35" t="s">
        <v>289</v>
      </c>
      <c r="VU504" s="35" t="s">
        <v>289</v>
      </c>
      <c r="VV504" s="35" t="s">
        <v>289</v>
      </c>
      <c r="VW504" s="35" t="s">
        <v>289</v>
      </c>
      <c r="VX504" s="35" t="s">
        <v>289</v>
      </c>
      <c r="VY504" s="35" t="s">
        <v>289</v>
      </c>
      <c r="VZ504" s="35" t="s">
        <v>289</v>
      </c>
      <c r="WA504" s="35" t="s">
        <v>289</v>
      </c>
      <c r="WB504" s="35" t="s">
        <v>289</v>
      </c>
      <c r="WC504" s="35" t="s">
        <v>289</v>
      </c>
      <c r="WD504" s="35" t="s">
        <v>289</v>
      </c>
      <c r="WE504" s="1" t="s">
        <v>289</v>
      </c>
      <c r="WF504" s="57" t="s">
        <v>289</v>
      </c>
      <c r="WG504" s="1" t="s">
        <v>289</v>
      </c>
      <c r="WH504" s="1" t="s">
        <v>289</v>
      </c>
      <c r="WI504" s="1" t="s">
        <v>289</v>
      </c>
      <c r="WJ504" s="1" t="s">
        <v>289</v>
      </c>
      <c r="WK504" s="1" t="s">
        <v>289</v>
      </c>
      <c r="WL504" s="1" t="s">
        <v>289</v>
      </c>
      <c r="WM504" s="1" t="s">
        <v>289</v>
      </c>
      <c r="WN504" s="57" t="str">
        <f t="shared" si="42"/>
        <v/>
      </c>
      <c r="WO504" s="1" t="e">
        <v>#N/A</v>
      </c>
      <c r="WP504" s="1" t="e">
        <v>#N/A</v>
      </c>
      <c r="WQ504" s="1" t="e">
        <v>#N/A</v>
      </c>
      <c r="WR504" s="1" t="s">
        <v>289</v>
      </c>
      <c r="WS504" s="1" t="s">
        <v>289</v>
      </c>
      <c r="WT504" s="1" t="s">
        <v>289</v>
      </c>
      <c r="WU504" s="1" t="s">
        <v>289</v>
      </c>
      <c r="WV504" s="5" t="s">
        <v>3</v>
      </c>
    </row>
    <row r="505" spans="1:620" ht="15" x14ac:dyDescent="0.25">
      <c r="A505" s="37">
        <v>60400</v>
      </c>
      <c r="C505" s="1" t="s">
        <v>61</v>
      </c>
      <c r="D505" s="37"/>
      <c r="F505" s="1">
        <v>2000</v>
      </c>
      <c r="H505" s="5">
        <v>36684</v>
      </c>
      <c r="I505" s="5">
        <v>36684</v>
      </c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JP505" s="35">
        <v>84.999200000000002</v>
      </c>
      <c r="JQ505" s="35">
        <v>86.118319000000014</v>
      </c>
      <c r="JR505" s="35">
        <v>86.227024</v>
      </c>
      <c r="JS505" s="35">
        <v>86.866698</v>
      </c>
      <c r="JT505" s="35">
        <v>87.615541000000007</v>
      </c>
      <c r="JU505" s="35">
        <v>87.925830000000005</v>
      </c>
      <c r="JV505" s="35">
        <v>87.434496999999993</v>
      </c>
      <c r="JW505" s="35">
        <v>88.147936999999999</v>
      </c>
      <c r="JX505" s="35">
        <v>89.534917000000007</v>
      </c>
      <c r="JY505" s="35">
        <v>90.717342000000016</v>
      </c>
      <c r="JZ505" s="35">
        <v>91.621756000000005</v>
      </c>
      <c r="KA505" s="35">
        <v>92.111134000000007</v>
      </c>
      <c r="KB505" s="35">
        <v>93.138502000000003</v>
      </c>
      <c r="KC505" s="35">
        <v>93.645637000000008</v>
      </c>
      <c r="KD505" s="35">
        <v>93.993598000000006</v>
      </c>
      <c r="KE505" s="35">
        <v>94.597290000000015</v>
      </c>
      <c r="KF505" s="35">
        <v>94.713283000000018</v>
      </c>
      <c r="KG505" s="35">
        <v>95.118736999999996</v>
      </c>
      <c r="KH505" s="35">
        <v>95.590384</v>
      </c>
      <c r="KI505" s="35">
        <v>95.733029999999999</v>
      </c>
      <c r="KJ505" s="35">
        <v>96.140697000000003</v>
      </c>
      <c r="KK505" s="35">
        <v>96.378928000000002</v>
      </c>
      <c r="KL505" s="35">
        <v>96.738967000000017</v>
      </c>
      <c r="KM505" s="35">
        <v>97.087322</v>
      </c>
      <c r="KN505" s="35">
        <v>97.635722000000001</v>
      </c>
      <c r="KO505" s="35">
        <v>98.009138000000007</v>
      </c>
      <c r="KP505" s="35">
        <v>98.449730000000002</v>
      </c>
      <c r="KQ505" s="35">
        <v>98.99297900000002</v>
      </c>
      <c r="KR505" s="35">
        <v>99.435130000000015</v>
      </c>
      <c r="KS505" s="35"/>
      <c r="KT505" s="35" t="s">
        <v>29</v>
      </c>
      <c r="KU505" s="35"/>
      <c r="KV505" s="35"/>
      <c r="KW505" s="35"/>
      <c r="KX505" s="35"/>
      <c r="KY505" s="35"/>
      <c r="KZ505" s="35"/>
      <c r="LA505" s="35"/>
      <c r="LB505" s="35"/>
      <c r="LC505" s="35"/>
      <c r="LD505" s="35"/>
      <c r="LE505" s="35"/>
      <c r="LF505" s="35"/>
      <c r="LG505" s="35"/>
      <c r="LH505" s="35"/>
      <c r="LI505" s="35"/>
      <c r="LJ505" s="35"/>
      <c r="LK505" s="35"/>
      <c r="LL505" s="35"/>
      <c r="LM505" s="35"/>
      <c r="LN505" s="35"/>
      <c r="LO505" s="35"/>
      <c r="LP505" s="35" t="s">
        <v>289</v>
      </c>
      <c r="LQ505" s="41" t="s">
        <v>289</v>
      </c>
      <c r="LR505" s="35" t="s">
        <v>289</v>
      </c>
      <c r="LS505" s="41" t="s">
        <v>289</v>
      </c>
      <c r="LT505" s="35" t="s">
        <v>289</v>
      </c>
      <c r="LU505" s="41" t="s">
        <v>289</v>
      </c>
      <c r="LV505" s="41" t="s">
        <v>289</v>
      </c>
      <c r="LW505" s="35" t="s">
        <v>289</v>
      </c>
      <c r="LX505" s="35" t="s">
        <v>289</v>
      </c>
      <c r="LY505" s="35" t="s">
        <v>289</v>
      </c>
      <c r="LZ505" s="35" t="s">
        <v>289</v>
      </c>
      <c r="MA505" s="35" t="s">
        <v>289</v>
      </c>
      <c r="MB505" s="35" t="s">
        <v>289</v>
      </c>
      <c r="MC505" s="41" t="s">
        <v>289</v>
      </c>
      <c r="MD505" s="41" t="s">
        <v>289</v>
      </c>
      <c r="ME505" s="41" t="s">
        <v>289</v>
      </c>
      <c r="MF505" s="35" t="s">
        <v>289</v>
      </c>
      <c r="MG505" s="61"/>
      <c r="MH505" s="41" t="s">
        <v>289</v>
      </c>
      <c r="MI505" s="35" t="s">
        <v>289</v>
      </c>
      <c r="MJ505" s="35" t="s">
        <v>289</v>
      </c>
      <c r="MK505" s="41" t="s">
        <v>289</v>
      </c>
      <c r="ML505" s="41" t="s">
        <v>289</v>
      </c>
      <c r="MM505" s="41" t="s">
        <v>289</v>
      </c>
      <c r="MN505" s="35" t="s">
        <v>289</v>
      </c>
      <c r="MO505" s="41" t="s">
        <v>289</v>
      </c>
      <c r="MP505" s="41" t="s">
        <v>289</v>
      </c>
      <c r="MQ505" s="41" t="s">
        <v>289</v>
      </c>
      <c r="MR505" s="35" t="s">
        <v>289</v>
      </c>
      <c r="MS505" s="41" t="s">
        <v>289</v>
      </c>
      <c r="MT505" s="41" t="s">
        <v>289</v>
      </c>
      <c r="MU505" s="41" t="s">
        <v>289</v>
      </c>
      <c r="MV505" s="35" t="s">
        <v>289</v>
      </c>
      <c r="MW505" s="35" t="s">
        <v>289</v>
      </c>
      <c r="MX505" s="35" t="s">
        <v>289</v>
      </c>
      <c r="MY505" s="35" t="s">
        <v>289</v>
      </c>
      <c r="MZ505" s="35" t="s">
        <v>289</v>
      </c>
      <c r="NA505" s="35" t="s">
        <v>289</v>
      </c>
      <c r="NB505" s="35" t="s">
        <v>289</v>
      </c>
      <c r="NC505" s="35" t="s">
        <v>289</v>
      </c>
      <c r="ND505" s="35" t="s">
        <v>289</v>
      </c>
      <c r="NE505" s="35" t="s">
        <v>289</v>
      </c>
      <c r="NF505" s="35" t="s">
        <v>289</v>
      </c>
      <c r="NG505" s="35" t="s">
        <v>289</v>
      </c>
      <c r="NH505" s="35" t="s">
        <v>289</v>
      </c>
      <c r="NI505" s="35" t="s">
        <v>289</v>
      </c>
      <c r="NJ505" s="35" t="s">
        <v>289</v>
      </c>
      <c r="NK505" s="35" t="s">
        <v>289</v>
      </c>
      <c r="NL505" s="35" t="s">
        <v>289</v>
      </c>
      <c r="NM505" s="35" t="s">
        <v>289</v>
      </c>
      <c r="NN505" s="35" t="s">
        <v>289</v>
      </c>
      <c r="NO505" s="35" t="s">
        <v>289</v>
      </c>
      <c r="NP505" s="35" t="s">
        <v>289</v>
      </c>
      <c r="NQ505" s="35" t="s">
        <v>289</v>
      </c>
      <c r="NR505" s="35" t="s">
        <v>289</v>
      </c>
      <c r="NS505" s="35" t="s">
        <v>289</v>
      </c>
      <c r="NT505" s="35" t="s">
        <v>289</v>
      </c>
      <c r="NU505" s="35"/>
      <c r="NV505" s="41"/>
      <c r="NW505" s="35"/>
      <c r="NX505" s="35"/>
      <c r="NY505" s="35"/>
      <c r="NZ505" s="35"/>
      <c r="OA505" s="35"/>
      <c r="OB505" s="35"/>
      <c r="OC505" s="35"/>
      <c r="OD505" s="35"/>
      <c r="OE505" s="35"/>
      <c r="OF505" s="35"/>
      <c r="OG505" s="35"/>
      <c r="OH505" s="35"/>
      <c r="OI505" s="35"/>
      <c r="OJ505" s="35"/>
      <c r="OK505" s="41"/>
      <c r="OL505" s="41"/>
      <c r="OM505" s="35"/>
      <c r="ON505" s="35"/>
      <c r="OO505" s="35"/>
      <c r="OP505" s="35"/>
      <c r="OQ505" s="40"/>
      <c r="OR505" s="35"/>
      <c r="OS505" s="35"/>
      <c r="OT505" s="35"/>
      <c r="OU505" s="40"/>
      <c r="OV505" s="35"/>
      <c r="OW505" s="40"/>
      <c r="OX505" s="35"/>
      <c r="OY505" s="35"/>
      <c r="OZ505" s="35"/>
      <c r="PA505" s="35"/>
      <c r="PB505" s="35"/>
      <c r="PC505" s="35"/>
      <c r="PD505" s="35"/>
      <c r="PE505" s="35"/>
      <c r="PF505" s="40"/>
      <c r="PG505" s="35"/>
      <c r="PH505" s="35"/>
      <c r="PI505" s="35"/>
      <c r="PJ505" s="40"/>
      <c r="PK505" s="35"/>
      <c r="PL505"/>
      <c r="PM505" s="35"/>
      <c r="PN505" s="35"/>
      <c r="PO505" s="35"/>
      <c r="PP505" s="35"/>
      <c r="PQ505" s="35"/>
      <c r="PR505" s="35"/>
      <c r="PS505" s="35"/>
      <c r="PT505" s="35"/>
      <c r="PU505" s="35"/>
      <c r="PV505" s="35"/>
      <c r="PW505" s="35"/>
      <c r="PX505" s="51"/>
      <c r="PY505" s="35"/>
      <c r="PZ505" s="35" t="s">
        <v>289</v>
      </c>
      <c r="QA505" s="35" t="s">
        <v>289</v>
      </c>
      <c r="QB505" s="35" t="s">
        <v>289</v>
      </c>
      <c r="QC505" s="35" t="s">
        <v>289</v>
      </c>
      <c r="QD505" s="35" t="s">
        <v>289</v>
      </c>
      <c r="QE505" s="35" t="s">
        <v>289</v>
      </c>
      <c r="QF505" s="35" t="s">
        <v>289</v>
      </c>
      <c r="QG505" s="35" t="s">
        <v>289</v>
      </c>
      <c r="QH505" s="35" t="s">
        <v>289</v>
      </c>
      <c r="QI505" s="35" t="s">
        <v>289</v>
      </c>
      <c r="QJ505" s="35" t="s">
        <v>289</v>
      </c>
      <c r="QK505" s="35" t="s">
        <v>289</v>
      </c>
      <c r="QL505" s="35" t="s">
        <v>289</v>
      </c>
      <c r="QM505" s="35" t="s">
        <v>289</v>
      </c>
      <c r="QN505" s="35" t="s">
        <v>289</v>
      </c>
      <c r="QO505" s="35" t="s">
        <v>289</v>
      </c>
      <c r="QP505" s="35" t="s">
        <v>289</v>
      </c>
      <c r="QQ505" s="35" t="s">
        <v>289</v>
      </c>
      <c r="QR505" s="35" t="s">
        <v>289</v>
      </c>
      <c r="QS505" s="35" t="s">
        <v>289</v>
      </c>
      <c r="QT505" s="35" t="s">
        <v>289</v>
      </c>
      <c r="QU505" s="35" t="s">
        <v>289</v>
      </c>
      <c r="QV505" s="35" t="s">
        <v>289</v>
      </c>
      <c r="QW505" s="35" t="s">
        <v>289</v>
      </c>
      <c r="QX505" s="35" t="s">
        <v>289</v>
      </c>
      <c r="QY505" s="35" t="s">
        <v>289</v>
      </c>
      <c r="QZ505" s="35" t="s">
        <v>289</v>
      </c>
      <c r="RA505" s="35" t="s">
        <v>289</v>
      </c>
      <c r="RB505" s="35" t="s">
        <v>289</v>
      </c>
      <c r="RC505" s="35" t="s">
        <v>289</v>
      </c>
      <c r="RD505" s="35" t="s">
        <v>289</v>
      </c>
      <c r="RE505" s="35" t="s">
        <v>289</v>
      </c>
      <c r="RF505" s="35" t="s">
        <v>289</v>
      </c>
      <c r="RG505" s="35" t="s">
        <v>289</v>
      </c>
      <c r="RH505" s="35" t="s">
        <v>289</v>
      </c>
      <c r="RI505" s="35" t="s">
        <v>289</v>
      </c>
      <c r="RJ505" s="35" t="s">
        <v>289</v>
      </c>
      <c r="RK505" s="35" t="s">
        <v>289</v>
      </c>
      <c r="RL505" s="35" t="s">
        <v>289</v>
      </c>
      <c r="RM505" s="35" t="s">
        <v>289</v>
      </c>
      <c r="RN505" s="35" t="s">
        <v>289</v>
      </c>
      <c r="RO505" s="35" t="s">
        <v>289</v>
      </c>
      <c r="RP505" s="35" t="s">
        <v>289</v>
      </c>
      <c r="RQ505" s="35" t="s">
        <v>289</v>
      </c>
      <c r="RR505" s="35" t="s">
        <v>289</v>
      </c>
      <c r="RS505" s="35" t="s">
        <v>289</v>
      </c>
      <c r="RT505" s="35" t="s">
        <v>289</v>
      </c>
      <c r="RU505" s="35" t="s">
        <v>289</v>
      </c>
      <c r="RV505" s="35" t="s">
        <v>289</v>
      </c>
      <c r="RW505" s="35" t="s">
        <v>289</v>
      </c>
      <c r="RX505" s="35" t="s">
        <v>289</v>
      </c>
      <c r="RY505" s="51" t="s">
        <v>289</v>
      </c>
      <c r="RZ505" s="35" t="s">
        <v>289</v>
      </c>
      <c r="SA505" s="51" t="s">
        <v>289</v>
      </c>
      <c r="SB505" s="35" t="s">
        <v>289</v>
      </c>
      <c r="SC505" s="35" t="s">
        <v>289</v>
      </c>
      <c r="SD505" s="35" t="s">
        <v>289</v>
      </c>
      <c r="SE505" s="51" t="s">
        <v>289</v>
      </c>
      <c r="SF505" s="35" t="s">
        <v>289</v>
      </c>
      <c r="SG505" s="35" t="s">
        <v>289</v>
      </c>
      <c r="SH505" s="35" t="s">
        <v>289</v>
      </c>
      <c r="SI505" s="35" t="s">
        <v>289</v>
      </c>
      <c r="SJ505" s="35" t="s">
        <v>289</v>
      </c>
      <c r="SK505" s="35" t="s">
        <v>289</v>
      </c>
      <c r="SL505" s="35" t="s">
        <v>289</v>
      </c>
      <c r="SM505" s="35" t="s">
        <v>289</v>
      </c>
      <c r="SN505" s="35" t="s">
        <v>289</v>
      </c>
      <c r="SO505" s="35"/>
      <c r="SP505" s="35"/>
      <c r="SQ505" s="35"/>
      <c r="SR505" s="35"/>
      <c r="SS505" s="35"/>
      <c r="ST505" s="35"/>
      <c r="SU505" s="35"/>
      <c r="SV505" s="35"/>
      <c r="SW505" s="35"/>
      <c r="SX505" s="35"/>
      <c r="SY505" s="35"/>
      <c r="SZ505" s="35"/>
      <c r="TA505" s="35"/>
      <c r="TB505" s="35"/>
      <c r="TC505" s="35"/>
      <c r="TD505" s="35"/>
      <c r="TE505" s="35"/>
      <c r="TF505" s="40"/>
      <c r="TG505" s="40"/>
      <c r="TH505" s="40"/>
      <c r="TI505" s="40"/>
      <c r="TJ505" s="40"/>
      <c r="TK505" s="40"/>
      <c r="TL505" s="40"/>
      <c r="TM505" s="40"/>
      <c r="TN505" s="40"/>
      <c r="TO505" s="35"/>
      <c r="TP505" s="40"/>
      <c r="TQ505" s="35"/>
      <c r="TR505" s="35"/>
      <c r="TS505" s="40"/>
      <c r="TT505" s="35"/>
      <c r="TU505" s="40"/>
      <c r="TV505" s="35"/>
      <c r="TW505" s="35"/>
      <c r="TX505" s="35"/>
      <c r="TY505" s="35"/>
      <c r="TZ505" s="35"/>
      <c r="UA505" s="35"/>
      <c r="UB505" s="35"/>
      <c r="UC505" s="40"/>
      <c r="UD505" s="40"/>
      <c r="UE505" s="35"/>
      <c r="UF505" s="35"/>
      <c r="UG505" s="35" t="s">
        <v>289</v>
      </c>
      <c r="UH505" s="35" t="s">
        <v>289</v>
      </c>
      <c r="UI505" s="35" t="s">
        <v>289</v>
      </c>
      <c r="UJ505" s="35" t="s">
        <v>289</v>
      </c>
      <c r="UK505" s="35" t="s">
        <v>289</v>
      </c>
      <c r="UL505" s="35" t="s">
        <v>289</v>
      </c>
      <c r="UM505" s="35" t="s">
        <v>289</v>
      </c>
      <c r="UN505" s="35" t="s">
        <v>289</v>
      </c>
      <c r="UO505" s="35" t="s">
        <v>289</v>
      </c>
      <c r="UP505" s="35" t="s">
        <v>289</v>
      </c>
      <c r="UQ505" s="35" t="s">
        <v>289</v>
      </c>
      <c r="UR505" s="2" t="s">
        <v>289</v>
      </c>
      <c r="US505" s="35" t="s">
        <v>289</v>
      </c>
      <c r="UT505" s="35" t="s">
        <v>289</v>
      </c>
      <c r="UU505" s="35" t="s">
        <v>289</v>
      </c>
      <c r="UV505" s="35" t="s">
        <v>289</v>
      </c>
      <c r="UW505" s="35" t="s">
        <v>289</v>
      </c>
      <c r="UX505" s="35" t="s">
        <v>289</v>
      </c>
      <c r="UY505" s="35" t="s">
        <v>289</v>
      </c>
      <c r="UZ505" s="35" t="s">
        <v>289</v>
      </c>
      <c r="VA505" s="35" t="s">
        <v>289</v>
      </c>
      <c r="VB505" s="57" t="str">
        <f t="shared" si="41"/>
        <v/>
      </c>
      <c r="VC505" s="35" t="s">
        <v>289</v>
      </c>
      <c r="VD505" s="35" t="s">
        <v>289</v>
      </c>
      <c r="VE505" s="35" t="s">
        <v>289</v>
      </c>
      <c r="VF505" s="35" t="s">
        <v>289</v>
      </c>
      <c r="VG505" s="35" t="s">
        <v>289</v>
      </c>
      <c r="VH505" s="35" t="s">
        <v>289</v>
      </c>
      <c r="VI505" s="35" t="s">
        <v>289</v>
      </c>
      <c r="VJ505" s="35" t="s">
        <v>289</v>
      </c>
      <c r="VK505" s="35" t="s">
        <v>289</v>
      </c>
      <c r="VL505" s="35" t="s">
        <v>289</v>
      </c>
      <c r="VM505" s="35" t="s">
        <v>289</v>
      </c>
      <c r="VN505" s="35" t="s">
        <v>289</v>
      </c>
      <c r="VO505" s="35" t="s">
        <v>289</v>
      </c>
      <c r="VP505" s="35" t="s">
        <v>289</v>
      </c>
      <c r="VQ505" s="35" t="s">
        <v>289</v>
      </c>
      <c r="VR505" s="35" t="s">
        <v>289</v>
      </c>
      <c r="VS505" s="35" t="s">
        <v>289</v>
      </c>
      <c r="VT505" s="35" t="s">
        <v>289</v>
      </c>
      <c r="VU505" s="35" t="s">
        <v>289</v>
      </c>
      <c r="VV505" s="35" t="s">
        <v>289</v>
      </c>
      <c r="VW505" s="35" t="s">
        <v>289</v>
      </c>
      <c r="VX505" s="35" t="s">
        <v>289</v>
      </c>
      <c r="VY505" s="35" t="s">
        <v>289</v>
      </c>
      <c r="VZ505" s="35" t="s">
        <v>289</v>
      </c>
      <c r="WA505" s="35" t="s">
        <v>289</v>
      </c>
      <c r="WB505" s="35" t="s">
        <v>289</v>
      </c>
      <c r="WC505" s="35" t="s">
        <v>289</v>
      </c>
      <c r="WD505" s="35" t="s">
        <v>289</v>
      </c>
      <c r="WE505" s="1" t="s">
        <v>289</v>
      </c>
      <c r="WF505" s="57" t="s">
        <v>289</v>
      </c>
      <c r="WG505" s="1" t="s">
        <v>289</v>
      </c>
      <c r="WH505" s="1" t="s">
        <v>289</v>
      </c>
      <c r="WI505" s="1" t="s">
        <v>289</v>
      </c>
      <c r="WJ505" s="1" t="s">
        <v>289</v>
      </c>
      <c r="WK505" s="1" t="s">
        <v>289</v>
      </c>
      <c r="WL505" s="1" t="s">
        <v>289</v>
      </c>
      <c r="WM505" s="1" t="s">
        <v>289</v>
      </c>
      <c r="WN505" s="57" t="str">
        <f t="shared" si="42"/>
        <v/>
      </c>
      <c r="WO505" s="1" t="e">
        <v>#N/A</v>
      </c>
      <c r="WP505" s="1" t="e">
        <v>#N/A</v>
      </c>
      <c r="WQ505" s="1" t="e">
        <v>#N/A</v>
      </c>
      <c r="WR505" s="1" t="s">
        <v>289</v>
      </c>
      <c r="WS505" s="1" t="s">
        <v>289</v>
      </c>
      <c r="WT505" s="1" t="s">
        <v>289</v>
      </c>
      <c r="WU505" s="1" t="s">
        <v>289</v>
      </c>
      <c r="WV505" s="5" t="s">
        <v>3</v>
      </c>
    </row>
    <row r="506" spans="1:620" ht="15" x14ac:dyDescent="0.25">
      <c r="A506" s="37">
        <v>60500</v>
      </c>
      <c r="C506" s="1" t="s">
        <v>62</v>
      </c>
      <c r="D506" s="37"/>
      <c r="F506" s="1">
        <v>2000</v>
      </c>
      <c r="H506" s="5">
        <v>36867</v>
      </c>
      <c r="I506" s="5">
        <v>36867</v>
      </c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JP506" s="35">
        <v>82.491150000000005</v>
      </c>
      <c r="JQ506" s="35">
        <v>83.573017000000007</v>
      </c>
      <c r="JR506" s="35">
        <v>83.568608999999995</v>
      </c>
      <c r="JS506" s="35">
        <v>84.272548000000015</v>
      </c>
      <c r="JT506" s="35">
        <v>85.099811000000017</v>
      </c>
      <c r="JU506" s="35">
        <v>85.459733000000014</v>
      </c>
      <c r="JV506" s="35">
        <v>84.81838599999999</v>
      </c>
      <c r="JW506" s="35">
        <v>85.587505000000007</v>
      </c>
      <c r="JX506" s="35">
        <v>87.143709000000001</v>
      </c>
      <c r="JY506" s="35">
        <v>88.571016</v>
      </c>
      <c r="JZ506" s="35">
        <v>89.597397999999998</v>
      </c>
      <c r="KA506" s="35">
        <v>90.025637000000003</v>
      </c>
      <c r="KB506" s="35">
        <v>91.089655000000008</v>
      </c>
      <c r="KC506" s="35">
        <v>91.638604000000015</v>
      </c>
      <c r="KD506" s="35">
        <v>91.767160000000004</v>
      </c>
      <c r="KE506" s="35">
        <v>92.408376000000004</v>
      </c>
      <c r="KF506" s="35">
        <v>92.369058999999993</v>
      </c>
      <c r="KG506" s="35">
        <v>92.722546000000008</v>
      </c>
      <c r="KH506" s="35">
        <v>93.12178200000001</v>
      </c>
      <c r="KI506" s="35">
        <v>93.048175999999998</v>
      </c>
      <c r="KJ506" s="35">
        <v>93.442291999999995</v>
      </c>
      <c r="KK506" s="35">
        <v>93.491900000000001</v>
      </c>
      <c r="KL506" s="35">
        <v>93.830571999999989</v>
      </c>
      <c r="KM506" s="35">
        <v>94.152911000000003</v>
      </c>
      <c r="KN506" s="35">
        <v>94.651934999999995</v>
      </c>
      <c r="KO506" s="35">
        <v>94.898071000000002</v>
      </c>
      <c r="KP506" s="35">
        <v>95.440462000000011</v>
      </c>
      <c r="KQ506" s="35">
        <v>95.963627000000002</v>
      </c>
      <c r="KR506" s="35">
        <v>96.508362000000005</v>
      </c>
      <c r="KS506" s="35">
        <v>96.969878000000008</v>
      </c>
      <c r="KT506" s="35">
        <v>97.500642999999997</v>
      </c>
      <c r="KU506" s="35">
        <v>97.957400000000007</v>
      </c>
      <c r="KV506" s="35">
        <v>98.455917999999997</v>
      </c>
      <c r="KW506" s="35">
        <v>98.961416999999997</v>
      </c>
      <c r="KX506" s="35">
        <v>99.428110000000004</v>
      </c>
      <c r="KY506" s="35"/>
      <c r="KZ506" s="35" t="s">
        <v>29</v>
      </c>
      <c r="LA506" s="35"/>
      <c r="LB506" s="35"/>
      <c r="LC506" s="35"/>
      <c r="LD506" s="35"/>
      <c r="LE506" s="35"/>
      <c r="LF506" s="35"/>
      <c r="LG506" s="35"/>
      <c r="LH506" s="35"/>
      <c r="LI506" s="35"/>
      <c r="LJ506" s="35"/>
      <c r="LK506" s="35"/>
      <c r="LL506" s="35"/>
      <c r="LM506" s="35"/>
      <c r="LN506" s="35"/>
      <c r="LO506" s="35"/>
      <c r="LP506" s="35" t="s">
        <v>289</v>
      </c>
      <c r="LQ506" s="41" t="s">
        <v>289</v>
      </c>
      <c r="LR506" s="35" t="s">
        <v>289</v>
      </c>
      <c r="LS506" s="41" t="s">
        <v>289</v>
      </c>
      <c r="LT506" s="35" t="s">
        <v>289</v>
      </c>
      <c r="LU506" s="41" t="s">
        <v>289</v>
      </c>
      <c r="LV506" s="41" t="s">
        <v>289</v>
      </c>
      <c r="LW506" s="35" t="s">
        <v>289</v>
      </c>
      <c r="LX506" s="35" t="s">
        <v>289</v>
      </c>
      <c r="LY506" s="35" t="s">
        <v>289</v>
      </c>
      <c r="LZ506" s="35" t="s">
        <v>289</v>
      </c>
      <c r="MA506" s="35" t="s">
        <v>289</v>
      </c>
      <c r="MB506" s="35" t="s">
        <v>289</v>
      </c>
      <c r="MC506" s="41" t="s">
        <v>289</v>
      </c>
      <c r="MD506" s="41" t="s">
        <v>289</v>
      </c>
      <c r="ME506" s="41" t="s">
        <v>289</v>
      </c>
      <c r="MF506" s="35" t="s">
        <v>289</v>
      </c>
      <c r="MG506" s="61"/>
      <c r="MH506" s="41" t="s">
        <v>289</v>
      </c>
      <c r="MI506" s="35" t="s">
        <v>289</v>
      </c>
      <c r="MJ506" s="35" t="s">
        <v>289</v>
      </c>
      <c r="MK506" s="41" t="s">
        <v>289</v>
      </c>
      <c r="ML506" s="41" t="s">
        <v>289</v>
      </c>
      <c r="MM506" s="41" t="s">
        <v>289</v>
      </c>
      <c r="MN506" s="35" t="s">
        <v>289</v>
      </c>
      <c r="MO506" s="41" t="s">
        <v>289</v>
      </c>
      <c r="MP506" s="41" t="s">
        <v>289</v>
      </c>
      <c r="MQ506" s="41" t="s">
        <v>289</v>
      </c>
      <c r="MR506" s="35" t="s">
        <v>289</v>
      </c>
      <c r="MS506" s="41" t="s">
        <v>289</v>
      </c>
      <c r="MT506" s="41" t="s">
        <v>289</v>
      </c>
      <c r="MU506" s="41" t="s">
        <v>289</v>
      </c>
      <c r="MV506" s="35" t="s">
        <v>289</v>
      </c>
      <c r="MW506" s="35" t="s">
        <v>289</v>
      </c>
      <c r="MX506" s="35" t="s">
        <v>289</v>
      </c>
      <c r="MY506" s="35" t="s">
        <v>289</v>
      </c>
      <c r="MZ506" s="35" t="s">
        <v>289</v>
      </c>
      <c r="NA506" s="35" t="s">
        <v>289</v>
      </c>
      <c r="NB506" s="35" t="s">
        <v>289</v>
      </c>
      <c r="NC506" s="35" t="s">
        <v>289</v>
      </c>
      <c r="ND506" s="35" t="s">
        <v>289</v>
      </c>
      <c r="NE506" s="35" t="s">
        <v>289</v>
      </c>
      <c r="NF506" s="35" t="s">
        <v>289</v>
      </c>
      <c r="NG506" s="35" t="s">
        <v>289</v>
      </c>
      <c r="NH506" s="35" t="s">
        <v>289</v>
      </c>
      <c r="NI506" s="35" t="s">
        <v>289</v>
      </c>
      <c r="NJ506" s="35" t="s">
        <v>289</v>
      </c>
      <c r="NK506" s="35" t="s">
        <v>289</v>
      </c>
      <c r="NL506" s="35" t="s">
        <v>289</v>
      </c>
      <c r="NM506" s="35" t="s">
        <v>289</v>
      </c>
      <c r="NN506" s="35" t="s">
        <v>289</v>
      </c>
      <c r="NO506" s="35" t="s">
        <v>289</v>
      </c>
      <c r="NP506" s="35" t="s">
        <v>289</v>
      </c>
      <c r="NQ506" s="35" t="s">
        <v>289</v>
      </c>
      <c r="NR506" s="35" t="s">
        <v>289</v>
      </c>
      <c r="NS506" s="35" t="s">
        <v>289</v>
      </c>
      <c r="NT506" s="35" t="s">
        <v>289</v>
      </c>
      <c r="NU506" s="35"/>
      <c r="NV506" s="41"/>
      <c r="NW506" s="35"/>
      <c r="NX506" s="35"/>
      <c r="NY506" s="35"/>
      <c r="NZ506" s="35"/>
      <c r="OA506" s="35"/>
      <c r="OB506" s="35"/>
      <c r="OC506" s="35"/>
      <c r="OD506" s="35"/>
      <c r="OE506" s="35"/>
      <c r="OF506" s="35"/>
      <c r="OG506" s="35"/>
      <c r="OH506" s="35"/>
      <c r="OI506" s="35"/>
      <c r="OJ506" s="35"/>
      <c r="OK506" s="41"/>
      <c r="OL506" s="41"/>
      <c r="OM506" s="35"/>
      <c r="ON506" s="35"/>
      <c r="OO506" s="35"/>
      <c r="OP506" s="35"/>
      <c r="OQ506" s="40"/>
      <c r="OR506" s="35"/>
      <c r="OS506" s="35"/>
      <c r="OT506" s="35"/>
      <c r="OU506" s="40"/>
      <c r="OV506" s="35"/>
      <c r="OW506" s="40"/>
      <c r="OX506" s="35"/>
      <c r="OY506" s="35"/>
      <c r="OZ506" s="35"/>
      <c r="PA506" s="35"/>
      <c r="PB506" s="35"/>
      <c r="PC506" s="35"/>
      <c r="PD506" s="35"/>
      <c r="PE506" s="35"/>
      <c r="PF506" s="40"/>
      <c r="PG506" s="35"/>
      <c r="PH506" s="35"/>
      <c r="PI506" s="35"/>
      <c r="PJ506" s="40"/>
      <c r="PK506" s="35"/>
      <c r="PL506"/>
      <c r="PM506" s="35"/>
      <c r="PN506" s="35"/>
      <c r="PO506" s="35"/>
      <c r="PP506" s="35"/>
      <c r="PQ506" s="35"/>
      <c r="PR506" s="35"/>
      <c r="PS506" s="35"/>
      <c r="PT506" s="35"/>
      <c r="PU506" s="35"/>
      <c r="PV506" s="35"/>
      <c r="PW506" s="35"/>
      <c r="PX506" s="51"/>
      <c r="PY506" s="35"/>
      <c r="PZ506" s="35" t="s">
        <v>289</v>
      </c>
      <c r="QA506" s="35" t="s">
        <v>289</v>
      </c>
      <c r="QB506" s="35" t="s">
        <v>289</v>
      </c>
      <c r="QC506" s="35" t="s">
        <v>289</v>
      </c>
      <c r="QD506" s="35" t="s">
        <v>289</v>
      </c>
      <c r="QE506" s="35" t="s">
        <v>289</v>
      </c>
      <c r="QF506" s="35" t="s">
        <v>289</v>
      </c>
      <c r="QG506" s="35" t="s">
        <v>289</v>
      </c>
      <c r="QH506" s="35" t="s">
        <v>289</v>
      </c>
      <c r="QI506" s="35" t="s">
        <v>289</v>
      </c>
      <c r="QJ506" s="35" t="s">
        <v>289</v>
      </c>
      <c r="QK506" s="35" t="s">
        <v>289</v>
      </c>
      <c r="QL506" s="35" t="s">
        <v>289</v>
      </c>
      <c r="QM506" s="35" t="s">
        <v>289</v>
      </c>
      <c r="QN506" s="35" t="s">
        <v>289</v>
      </c>
      <c r="QO506" s="35" t="s">
        <v>289</v>
      </c>
      <c r="QP506" s="35" t="s">
        <v>289</v>
      </c>
      <c r="QQ506" s="35" t="s">
        <v>289</v>
      </c>
      <c r="QR506" s="35" t="s">
        <v>289</v>
      </c>
      <c r="QS506" s="35" t="s">
        <v>289</v>
      </c>
      <c r="QT506" s="35" t="s">
        <v>289</v>
      </c>
      <c r="QU506" s="35" t="s">
        <v>289</v>
      </c>
      <c r="QV506" s="35" t="s">
        <v>289</v>
      </c>
      <c r="QW506" s="35" t="s">
        <v>289</v>
      </c>
      <c r="QX506" s="35" t="s">
        <v>289</v>
      </c>
      <c r="QY506" s="35" t="s">
        <v>289</v>
      </c>
      <c r="QZ506" s="35" t="s">
        <v>289</v>
      </c>
      <c r="RA506" s="35" t="s">
        <v>289</v>
      </c>
      <c r="RB506" s="35" t="s">
        <v>289</v>
      </c>
      <c r="RC506" s="35" t="s">
        <v>289</v>
      </c>
      <c r="RD506" s="35" t="s">
        <v>289</v>
      </c>
      <c r="RE506" s="35" t="s">
        <v>289</v>
      </c>
      <c r="RF506" s="35" t="s">
        <v>289</v>
      </c>
      <c r="RG506" s="35" t="s">
        <v>289</v>
      </c>
      <c r="RH506" s="35" t="s">
        <v>289</v>
      </c>
      <c r="RI506" s="35" t="s">
        <v>289</v>
      </c>
      <c r="RJ506" s="35" t="s">
        <v>289</v>
      </c>
      <c r="RK506" s="35" t="s">
        <v>289</v>
      </c>
      <c r="RL506" s="35" t="s">
        <v>289</v>
      </c>
      <c r="RM506" s="35" t="s">
        <v>289</v>
      </c>
      <c r="RN506" s="35" t="s">
        <v>289</v>
      </c>
      <c r="RO506" s="35" t="s">
        <v>289</v>
      </c>
      <c r="RP506" s="35" t="s">
        <v>289</v>
      </c>
      <c r="RQ506" s="35" t="s">
        <v>289</v>
      </c>
      <c r="RR506" s="35" t="s">
        <v>289</v>
      </c>
      <c r="RS506" s="35" t="s">
        <v>289</v>
      </c>
      <c r="RT506" s="35" t="s">
        <v>289</v>
      </c>
      <c r="RU506" s="35" t="s">
        <v>289</v>
      </c>
      <c r="RV506" s="35" t="s">
        <v>289</v>
      </c>
      <c r="RW506" s="35" t="s">
        <v>289</v>
      </c>
      <c r="RX506" s="35" t="s">
        <v>289</v>
      </c>
      <c r="RY506" s="51" t="s">
        <v>289</v>
      </c>
      <c r="RZ506" s="35" t="s">
        <v>289</v>
      </c>
      <c r="SA506" s="51" t="s">
        <v>289</v>
      </c>
      <c r="SB506" s="35" t="s">
        <v>289</v>
      </c>
      <c r="SC506" s="35" t="s">
        <v>289</v>
      </c>
      <c r="SD506" s="35" t="s">
        <v>289</v>
      </c>
      <c r="SE506" s="51" t="s">
        <v>289</v>
      </c>
      <c r="SF506" s="35" t="s">
        <v>289</v>
      </c>
      <c r="SG506" s="35" t="s">
        <v>289</v>
      </c>
      <c r="SH506" s="35" t="s">
        <v>289</v>
      </c>
      <c r="SI506" s="35" t="s">
        <v>289</v>
      </c>
      <c r="SJ506" s="35" t="s">
        <v>289</v>
      </c>
      <c r="SK506" s="35" t="s">
        <v>289</v>
      </c>
      <c r="SL506" s="35" t="s">
        <v>289</v>
      </c>
      <c r="SM506" s="35" t="s">
        <v>289</v>
      </c>
      <c r="SN506" s="35" t="s">
        <v>289</v>
      </c>
      <c r="SO506" s="35"/>
      <c r="SP506" s="35"/>
      <c r="SQ506" s="35"/>
      <c r="SR506" s="35"/>
      <c r="SS506" s="35"/>
      <c r="ST506" s="35"/>
      <c r="SU506" s="35"/>
      <c r="SV506" s="35"/>
      <c r="SW506" s="35"/>
      <c r="SX506" s="35"/>
      <c r="SY506" s="35"/>
      <c r="SZ506" s="35"/>
      <c r="TA506" s="35"/>
      <c r="TB506" s="35"/>
      <c r="TC506" s="35"/>
      <c r="TD506" s="35"/>
      <c r="TE506" s="35"/>
      <c r="TF506" s="40"/>
      <c r="TG506" s="40"/>
      <c r="TH506" s="40"/>
      <c r="TI506" s="40"/>
      <c r="TJ506" s="40"/>
      <c r="TK506" s="40"/>
      <c r="TL506" s="40"/>
      <c r="TM506" s="40"/>
      <c r="TN506" s="40"/>
      <c r="TO506" s="35"/>
      <c r="TP506" s="40"/>
      <c r="TQ506" s="35"/>
      <c r="TR506" s="35"/>
      <c r="TS506" s="40"/>
      <c r="TT506" s="35"/>
      <c r="TU506" s="40"/>
      <c r="TV506" s="35"/>
      <c r="TW506" s="35"/>
      <c r="TX506" s="35"/>
      <c r="TY506" s="35"/>
      <c r="TZ506" s="35"/>
      <c r="UA506" s="35"/>
      <c r="UB506" s="35"/>
      <c r="UC506" s="40"/>
      <c r="UD506" s="40"/>
      <c r="UE506" s="35"/>
      <c r="UF506" s="35"/>
      <c r="UG506" s="35" t="s">
        <v>289</v>
      </c>
      <c r="UH506" s="35" t="s">
        <v>289</v>
      </c>
      <c r="UI506" s="35" t="s">
        <v>289</v>
      </c>
      <c r="UJ506" s="35" t="s">
        <v>289</v>
      </c>
      <c r="UK506" s="35" t="s">
        <v>289</v>
      </c>
      <c r="UL506" s="35" t="s">
        <v>289</v>
      </c>
      <c r="UM506" s="35" t="s">
        <v>289</v>
      </c>
      <c r="UN506" s="35" t="s">
        <v>289</v>
      </c>
      <c r="UO506" s="35" t="s">
        <v>289</v>
      </c>
      <c r="UP506" s="35" t="s">
        <v>289</v>
      </c>
      <c r="UQ506" s="35" t="s">
        <v>289</v>
      </c>
      <c r="UR506" s="35" t="s">
        <v>289</v>
      </c>
      <c r="US506" s="35" t="s">
        <v>289</v>
      </c>
      <c r="UT506" s="35" t="s">
        <v>289</v>
      </c>
      <c r="UU506" s="35" t="s">
        <v>289</v>
      </c>
      <c r="UV506" s="35" t="s">
        <v>289</v>
      </c>
      <c r="UW506" s="35" t="s">
        <v>289</v>
      </c>
      <c r="UX506" s="35" t="s">
        <v>289</v>
      </c>
      <c r="UY506" s="35" t="s">
        <v>289</v>
      </c>
      <c r="UZ506" s="35" t="s">
        <v>289</v>
      </c>
      <c r="VA506" s="35" t="s">
        <v>289</v>
      </c>
      <c r="VB506" s="57" t="str">
        <f t="shared" si="41"/>
        <v/>
      </c>
      <c r="VC506" s="35" t="s">
        <v>289</v>
      </c>
      <c r="VD506" s="35" t="s">
        <v>289</v>
      </c>
      <c r="VE506" s="35" t="s">
        <v>289</v>
      </c>
      <c r="VF506" s="35" t="s">
        <v>289</v>
      </c>
      <c r="VG506" s="35" t="s">
        <v>289</v>
      </c>
      <c r="VH506" s="35" t="s">
        <v>289</v>
      </c>
      <c r="VI506" s="35" t="s">
        <v>289</v>
      </c>
      <c r="VJ506" s="35" t="s">
        <v>289</v>
      </c>
      <c r="VK506" s="35" t="s">
        <v>289</v>
      </c>
      <c r="VL506" s="35" t="s">
        <v>289</v>
      </c>
      <c r="VM506" s="35" t="s">
        <v>289</v>
      </c>
      <c r="VN506" s="35" t="s">
        <v>289</v>
      </c>
      <c r="VO506" s="35" t="s">
        <v>289</v>
      </c>
      <c r="VP506" s="35" t="s">
        <v>289</v>
      </c>
      <c r="VQ506" s="35" t="s">
        <v>289</v>
      </c>
      <c r="VR506" s="35" t="s">
        <v>289</v>
      </c>
      <c r="VS506" s="35" t="s">
        <v>289</v>
      </c>
      <c r="VT506" s="35" t="s">
        <v>289</v>
      </c>
      <c r="VU506" s="35" t="s">
        <v>289</v>
      </c>
      <c r="VV506" s="35" t="s">
        <v>289</v>
      </c>
      <c r="VW506" s="35" t="s">
        <v>289</v>
      </c>
      <c r="VX506" s="35" t="s">
        <v>289</v>
      </c>
      <c r="VY506" s="35" t="s">
        <v>289</v>
      </c>
      <c r="VZ506" s="35" t="s">
        <v>289</v>
      </c>
      <c r="WA506" s="35" t="s">
        <v>289</v>
      </c>
      <c r="WB506" s="35" t="s">
        <v>289</v>
      </c>
      <c r="WC506" s="35" t="s">
        <v>289</v>
      </c>
      <c r="WD506" s="35" t="s">
        <v>289</v>
      </c>
      <c r="WE506" s="1" t="s">
        <v>289</v>
      </c>
      <c r="WF506" s="57" t="s">
        <v>289</v>
      </c>
      <c r="WG506" s="1" t="s">
        <v>289</v>
      </c>
      <c r="WH506" s="1" t="s">
        <v>289</v>
      </c>
      <c r="WI506" s="1" t="s">
        <v>289</v>
      </c>
      <c r="WJ506" s="1" t="s">
        <v>289</v>
      </c>
      <c r="WK506" s="1" t="s">
        <v>289</v>
      </c>
      <c r="WL506" s="1" t="s">
        <v>289</v>
      </c>
      <c r="WM506" s="1" t="s">
        <v>289</v>
      </c>
      <c r="WN506" s="57" t="str">
        <f t="shared" si="42"/>
        <v/>
      </c>
      <c r="WO506" s="1" t="e">
        <v>#N/A</v>
      </c>
      <c r="WP506" s="1" t="e">
        <v>#N/A</v>
      </c>
      <c r="WQ506" s="1" t="e">
        <v>#N/A</v>
      </c>
      <c r="WR506" s="1" t="s">
        <v>289</v>
      </c>
      <c r="WS506" s="1" t="s">
        <v>289</v>
      </c>
      <c r="WT506" s="1" t="s">
        <v>289</v>
      </c>
      <c r="WU506" s="1" t="s">
        <v>289</v>
      </c>
      <c r="WV506" s="5" t="s">
        <v>3</v>
      </c>
    </row>
    <row r="507" spans="1:620" ht="15" x14ac:dyDescent="0.25">
      <c r="A507" s="37">
        <v>60600</v>
      </c>
      <c r="B507" s="1">
        <v>8</v>
      </c>
      <c r="C507" s="1" t="s">
        <v>63</v>
      </c>
      <c r="D507" s="37"/>
      <c r="F507" s="1">
        <v>2000</v>
      </c>
      <c r="H507" s="5">
        <v>36867</v>
      </c>
      <c r="I507" s="5">
        <v>36867</v>
      </c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JP507" s="35">
        <v>82.422199999999989</v>
      </c>
      <c r="JQ507" s="35">
        <v>83.612718000000001</v>
      </c>
      <c r="JR507" s="35">
        <v>83.615076999999999</v>
      </c>
      <c r="JS507" s="35">
        <v>84.347898000000001</v>
      </c>
      <c r="JT507" s="35">
        <v>85.148596999999995</v>
      </c>
      <c r="JU507" s="35">
        <v>85.492338000000004</v>
      </c>
      <c r="JV507" s="35">
        <v>84.854467</v>
      </c>
      <c r="JW507" s="35">
        <v>85.64501700000001</v>
      </c>
      <c r="JX507" s="35">
        <v>87.163032000000001</v>
      </c>
      <c r="JY507" s="35">
        <v>88.612551000000011</v>
      </c>
      <c r="JZ507" s="35">
        <v>89.606824000000003</v>
      </c>
      <c r="KA507" s="35">
        <v>90.117609999999999</v>
      </c>
      <c r="KB507" s="35">
        <v>91.144110999999995</v>
      </c>
      <c r="KC507" s="35">
        <v>91.654472000000013</v>
      </c>
      <c r="KD507" s="35">
        <v>91.725204000000019</v>
      </c>
      <c r="KE507" s="35">
        <v>92.373434000000003</v>
      </c>
      <c r="KF507" s="35">
        <v>92.339225999999996</v>
      </c>
      <c r="KG507" s="35">
        <v>92.693020000000018</v>
      </c>
      <c r="KH507" s="35">
        <v>93.060094000000007</v>
      </c>
      <c r="KI507" s="35">
        <v>93.07110400000002</v>
      </c>
      <c r="KJ507" s="35">
        <v>93.484486000000004</v>
      </c>
      <c r="KK507" s="35">
        <v>93.467201000000003</v>
      </c>
      <c r="KL507" s="35">
        <v>93.843968000000004</v>
      </c>
      <c r="KM507" s="35">
        <v>94.137929</v>
      </c>
      <c r="KN507" s="35">
        <v>94.587525000000014</v>
      </c>
      <c r="KO507" s="35">
        <v>94.852204</v>
      </c>
      <c r="KP507" s="35">
        <v>95.379920999999996</v>
      </c>
      <c r="KQ507" s="35">
        <v>95.908466000000004</v>
      </c>
      <c r="KR507" s="35">
        <v>96.49760400000001</v>
      </c>
      <c r="KS507" s="35">
        <v>96.957440000000005</v>
      </c>
      <c r="KT507" s="35">
        <v>97.484165000000019</v>
      </c>
      <c r="KU507" s="35">
        <v>97.95166900000001</v>
      </c>
      <c r="KV507" s="35">
        <v>98.459523000000004</v>
      </c>
      <c r="KW507" s="35">
        <v>98.954577000000015</v>
      </c>
      <c r="KX507" s="35">
        <v>99.427644000000001</v>
      </c>
      <c r="KY507" s="35">
        <v>100</v>
      </c>
      <c r="KZ507" s="35" t="s">
        <v>29</v>
      </c>
      <c r="LA507" s="35"/>
      <c r="LB507" s="35"/>
      <c r="LC507" s="35"/>
      <c r="LD507" s="35"/>
      <c r="LE507" s="35"/>
      <c r="LF507" s="35"/>
      <c r="LG507" s="35"/>
      <c r="LH507" s="35"/>
      <c r="LI507" s="35"/>
      <c r="LJ507" s="35"/>
      <c r="LK507" s="35"/>
      <c r="LL507" s="35"/>
      <c r="LM507" s="35"/>
      <c r="LN507" s="35"/>
      <c r="LO507" s="35"/>
      <c r="LP507" s="35" t="s">
        <v>289</v>
      </c>
      <c r="LQ507" s="41" t="s">
        <v>289</v>
      </c>
      <c r="LR507" s="35" t="s">
        <v>289</v>
      </c>
      <c r="LS507" s="41" t="s">
        <v>289</v>
      </c>
      <c r="LT507" s="35" t="s">
        <v>289</v>
      </c>
      <c r="LU507" s="41" t="s">
        <v>289</v>
      </c>
      <c r="LV507" s="41" t="s">
        <v>289</v>
      </c>
      <c r="LW507" s="35" t="s">
        <v>289</v>
      </c>
      <c r="LX507" s="35" t="s">
        <v>289</v>
      </c>
      <c r="LY507" s="35" t="s">
        <v>289</v>
      </c>
      <c r="LZ507" s="35" t="s">
        <v>289</v>
      </c>
      <c r="MA507" s="35" t="s">
        <v>289</v>
      </c>
      <c r="MB507" s="35" t="s">
        <v>289</v>
      </c>
      <c r="MC507" s="41" t="s">
        <v>289</v>
      </c>
      <c r="MD507" s="41" t="s">
        <v>289</v>
      </c>
      <c r="ME507" s="41" t="s">
        <v>289</v>
      </c>
      <c r="MF507" s="35" t="s">
        <v>289</v>
      </c>
      <c r="MG507" s="61"/>
      <c r="MH507" s="41" t="s">
        <v>289</v>
      </c>
      <c r="MI507" s="35" t="s">
        <v>289</v>
      </c>
      <c r="MJ507" s="35" t="s">
        <v>289</v>
      </c>
      <c r="MK507" s="41" t="s">
        <v>289</v>
      </c>
      <c r="ML507" s="41" t="s">
        <v>289</v>
      </c>
      <c r="MM507" s="41" t="s">
        <v>289</v>
      </c>
      <c r="MN507" s="35" t="s">
        <v>289</v>
      </c>
      <c r="MO507" s="41" t="s">
        <v>289</v>
      </c>
      <c r="MP507" s="41" t="s">
        <v>289</v>
      </c>
      <c r="MQ507" s="41" t="s">
        <v>289</v>
      </c>
      <c r="MR507" s="35" t="s">
        <v>289</v>
      </c>
      <c r="MS507" s="41" t="s">
        <v>289</v>
      </c>
      <c r="MT507" s="41" t="s">
        <v>289</v>
      </c>
      <c r="MU507" s="41" t="s">
        <v>289</v>
      </c>
      <c r="MV507" s="35" t="s">
        <v>289</v>
      </c>
      <c r="MW507" s="35" t="s">
        <v>289</v>
      </c>
      <c r="MX507" s="35" t="s">
        <v>289</v>
      </c>
      <c r="MY507" s="35" t="s">
        <v>289</v>
      </c>
      <c r="MZ507" s="35" t="s">
        <v>289</v>
      </c>
      <c r="NA507" s="35" t="s">
        <v>289</v>
      </c>
      <c r="NB507" s="35" t="s">
        <v>289</v>
      </c>
      <c r="NC507" s="35" t="s">
        <v>289</v>
      </c>
      <c r="ND507" s="35" t="s">
        <v>289</v>
      </c>
      <c r="NE507" s="35" t="s">
        <v>289</v>
      </c>
      <c r="NF507" s="35" t="s">
        <v>289</v>
      </c>
      <c r="NG507" s="35" t="s">
        <v>289</v>
      </c>
      <c r="NH507" s="35" t="s">
        <v>289</v>
      </c>
      <c r="NI507" s="35" t="s">
        <v>289</v>
      </c>
      <c r="NJ507" s="35" t="s">
        <v>289</v>
      </c>
      <c r="NK507" s="35" t="s">
        <v>289</v>
      </c>
      <c r="NL507" s="35" t="s">
        <v>289</v>
      </c>
      <c r="NM507" s="35" t="s">
        <v>289</v>
      </c>
      <c r="NN507" s="35" t="s">
        <v>289</v>
      </c>
      <c r="NO507" s="35" t="s">
        <v>289</v>
      </c>
      <c r="NP507" s="35" t="s">
        <v>289</v>
      </c>
      <c r="NQ507" s="35" t="s">
        <v>289</v>
      </c>
      <c r="NR507" s="35" t="s">
        <v>289</v>
      </c>
      <c r="NS507" s="35" t="s">
        <v>289</v>
      </c>
      <c r="NT507" s="35" t="s">
        <v>289</v>
      </c>
      <c r="NU507" s="35"/>
      <c r="NV507" s="41"/>
      <c r="NW507" s="35"/>
      <c r="NX507" s="35"/>
      <c r="NY507" s="35"/>
      <c r="NZ507" s="35"/>
      <c r="OA507" s="35"/>
      <c r="OB507" s="35"/>
      <c r="OC507" s="35"/>
      <c r="OD507" s="35"/>
      <c r="OE507" s="35"/>
      <c r="OF507" s="35"/>
      <c r="OG507" s="35"/>
      <c r="OH507" s="35"/>
      <c r="OI507" s="35"/>
      <c r="OJ507" s="35"/>
      <c r="OK507" s="41"/>
      <c r="OL507" s="41"/>
      <c r="OM507" s="35"/>
      <c r="ON507" s="35"/>
      <c r="OO507" s="35"/>
      <c r="OP507" s="35"/>
      <c r="OQ507" s="40"/>
      <c r="OR507" s="35"/>
      <c r="OS507" s="35"/>
      <c r="OT507" s="35"/>
      <c r="OU507" s="40"/>
      <c r="OV507" s="35"/>
      <c r="OW507" s="40"/>
      <c r="OX507" s="35"/>
      <c r="OY507" s="35"/>
      <c r="OZ507" s="35"/>
      <c r="PA507" s="35"/>
      <c r="PB507" s="35"/>
      <c r="PC507" s="35"/>
      <c r="PD507" s="35"/>
      <c r="PE507" s="35"/>
      <c r="PF507" s="40"/>
      <c r="PG507" s="35"/>
      <c r="PH507" s="35"/>
      <c r="PI507" s="35"/>
      <c r="PJ507" s="40"/>
      <c r="PK507" s="35"/>
      <c r="PL507"/>
      <c r="PM507" s="35"/>
      <c r="PN507" s="35"/>
      <c r="PO507" s="35"/>
      <c r="PP507" s="35"/>
      <c r="PQ507" s="35"/>
      <c r="PR507" s="35"/>
      <c r="PS507" s="35"/>
      <c r="PT507" s="35"/>
      <c r="PU507" s="35"/>
      <c r="PV507" s="35"/>
      <c r="PW507" s="35"/>
      <c r="PX507" s="51"/>
      <c r="PY507" s="35"/>
      <c r="PZ507" s="35" t="s">
        <v>289</v>
      </c>
      <c r="QA507" s="35" t="s">
        <v>289</v>
      </c>
      <c r="QB507" s="35" t="s">
        <v>289</v>
      </c>
      <c r="QC507" s="35" t="s">
        <v>289</v>
      </c>
      <c r="QD507" s="35" t="s">
        <v>289</v>
      </c>
      <c r="QE507" s="35" t="s">
        <v>289</v>
      </c>
      <c r="QF507" s="35" t="s">
        <v>289</v>
      </c>
      <c r="QG507" s="35" t="s">
        <v>289</v>
      </c>
      <c r="QH507" s="35" t="s">
        <v>289</v>
      </c>
      <c r="QI507" s="35" t="s">
        <v>289</v>
      </c>
      <c r="QJ507" s="35" t="s">
        <v>289</v>
      </c>
      <c r="QK507" s="35" t="s">
        <v>289</v>
      </c>
      <c r="QL507" s="35" t="s">
        <v>289</v>
      </c>
      <c r="QM507" s="35" t="s">
        <v>289</v>
      </c>
      <c r="QN507" s="35" t="s">
        <v>289</v>
      </c>
      <c r="QO507" s="35" t="s">
        <v>289</v>
      </c>
      <c r="QP507" s="35" t="s">
        <v>289</v>
      </c>
      <c r="QQ507" s="35" t="s">
        <v>289</v>
      </c>
      <c r="QR507" s="35" t="s">
        <v>289</v>
      </c>
      <c r="QS507" s="35" t="s">
        <v>289</v>
      </c>
      <c r="QT507" s="35" t="s">
        <v>289</v>
      </c>
      <c r="QU507" s="35" t="s">
        <v>289</v>
      </c>
      <c r="QV507" s="35" t="s">
        <v>289</v>
      </c>
      <c r="QW507" s="35" t="s">
        <v>289</v>
      </c>
      <c r="QX507" s="35" t="s">
        <v>289</v>
      </c>
      <c r="QY507" s="35" t="s">
        <v>289</v>
      </c>
      <c r="QZ507" s="35" t="s">
        <v>289</v>
      </c>
      <c r="RA507" s="35" t="s">
        <v>289</v>
      </c>
      <c r="RB507" s="35" t="s">
        <v>289</v>
      </c>
      <c r="RC507" s="35" t="s">
        <v>289</v>
      </c>
      <c r="RD507" s="35" t="s">
        <v>289</v>
      </c>
      <c r="RE507" s="35" t="s">
        <v>289</v>
      </c>
      <c r="RF507" s="35" t="s">
        <v>289</v>
      </c>
      <c r="RG507" s="35" t="s">
        <v>289</v>
      </c>
      <c r="RH507" s="35" t="s">
        <v>289</v>
      </c>
      <c r="RI507" s="35" t="s">
        <v>289</v>
      </c>
      <c r="RJ507" s="35" t="s">
        <v>289</v>
      </c>
      <c r="RK507" s="35" t="s">
        <v>289</v>
      </c>
      <c r="RL507" s="35" t="s">
        <v>289</v>
      </c>
      <c r="RM507" s="35" t="s">
        <v>289</v>
      </c>
      <c r="RN507" s="35" t="s">
        <v>289</v>
      </c>
      <c r="RO507" s="35" t="s">
        <v>289</v>
      </c>
      <c r="RP507" s="35" t="s">
        <v>289</v>
      </c>
      <c r="RQ507" s="35" t="s">
        <v>289</v>
      </c>
      <c r="RR507" s="35" t="s">
        <v>289</v>
      </c>
      <c r="RS507" s="35" t="s">
        <v>289</v>
      </c>
      <c r="RT507" s="35" t="s">
        <v>289</v>
      </c>
      <c r="RU507" s="35" t="s">
        <v>289</v>
      </c>
      <c r="RV507" s="35" t="s">
        <v>289</v>
      </c>
      <c r="RW507" s="35" t="s">
        <v>289</v>
      </c>
      <c r="RX507" s="35" t="s">
        <v>289</v>
      </c>
      <c r="RY507" s="51" t="s">
        <v>289</v>
      </c>
      <c r="RZ507" s="35" t="s">
        <v>289</v>
      </c>
      <c r="SA507" s="51" t="s">
        <v>289</v>
      </c>
      <c r="SB507" s="35" t="s">
        <v>289</v>
      </c>
      <c r="SC507" s="35" t="s">
        <v>289</v>
      </c>
      <c r="SD507" s="35" t="s">
        <v>289</v>
      </c>
      <c r="SE507" s="51" t="s">
        <v>289</v>
      </c>
      <c r="SF507" s="35" t="s">
        <v>289</v>
      </c>
      <c r="SG507" s="35" t="s">
        <v>289</v>
      </c>
      <c r="SH507" s="35" t="s">
        <v>289</v>
      </c>
      <c r="SI507" s="35" t="s">
        <v>289</v>
      </c>
      <c r="SJ507" s="35" t="s">
        <v>289</v>
      </c>
      <c r="SK507" s="35" t="s">
        <v>289</v>
      </c>
      <c r="SL507" s="35" t="s">
        <v>289</v>
      </c>
      <c r="SM507" s="35" t="s">
        <v>289</v>
      </c>
      <c r="SN507" s="35" t="s">
        <v>289</v>
      </c>
      <c r="SO507" s="35"/>
      <c r="SP507" s="35"/>
      <c r="SQ507" s="35"/>
      <c r="SR507" s="35"/>
      <c r="SS507" s="35"/>
      <c r="ST507" s="35"/>
      <c r="SU507" s="35"/>
      <c r="SV507" s="35"/>
      <c r="SW507" s="35"/>
      <c r="SX507" s="35"/>
      <c r="SY507" s="35"/>
      <c r="SZ507" s="35"/>
      <c r="TA507" s="35"/>
      <c r="TB507" s="35"/>
      <c r="TC507" s="35"/>
      <c r="TD507" s="35"/>
      <c r="TE507" s="35"/>
      <c r="TF507" s="40"/>
      <c r="TG507" s="40"/>
      <c r="TH507" s="40"/>
      <c r="TI507" s="40"/>
      <c r="TJ507" s="40"/>
      <c r="TK507" s="40"/>
      <c r="TL507" s="40"/>
      <c r="TM507" s="40"/>
      <c r="TN507" s="40"/>
      <c r="TO507" s="35"/>
      <c r="TP507" s="40"/>
      <c r="TQ507" s="35"/>
      <c r="TR507" s="35"/>
      <c r="TS507" s="40"/>
      <c r="TT507" s="35"/>
      <c r="TU507" s="40"/>
      <c r="TV507" s="35"/>
      <c r="TW507" s="35"/>
      <c r="TX507" s="35"/>
      <c r="TY507" s="35"/>
      <c r="TZ507" s="35"/>
      <c r="UA507" s="35"/>
      <c r="UB507" s="35"/>
      <c r="UC507" s="40"/>
      <c r="UD507" s="40"/>
      <c r="UE507" s="35"/>
      <c r="UF507" s="35"/>
      <c r="UG507" s="35" t="s">
        <v>289</v>
      </c>
      <c r="UH507" s="35" t="s">
        <v>289</v>
      </c>
      <c r="UI507" s="35" t="s">
        <v>289</v>
      </c>
      <c r="UJ507" s="35" t="s">
        <v>289</v>
      </c>
      <c r="UK507" s="35" t="s">
        <v>289</v>
      </c>
      <c r="UL507" s="35" t="s">
        <v>289</v>
      </c>
      <c r="UM507" s="35" t="s">
        <v>289</v>
      </c>
      <c r="UN507" s="35" t="s">
        <v>289</v>
      </c>
      <c r="UO507" s="35" t="s">
        <v>289</v>
      </c>
      <c r="UP507" s="35" t="s">
        <v>289</v>
      </c>
      <c r="UQ507" s="35" t="s">
        <v>289</v>
      </c>
      <c r="UR507" s="35" t="s">
        <v>289</v>
      </c>
      <c r="US507" s="35" t="s">
        <v>289</v>
      </c>
      <c r="UT507" s="35" t="s">
        <v>289</v>
      </c>
      <c r="UU507" s="35" t="s">
        <v>289</v>
      </c>
      <c r="UV507" s="35" t="s">
        <v>289</v>
      </c>
      <c r="UW507" s="35" t="s">
        <v>289</v>
      </c>
      <c r="UX507" s="35" t="s">
        <v>289</v>
      </c>
      <c r="UY507" s="35" t="s">
        <v>289</v>
      </c>
      <c r="UZ507" s="35" t="s">
        <v>289</v>
      </c>
      <c r="VA507" s="35" t="s">
        <v>289</v>
      </c>
      <c r="VB507" s="57" t="str">
        <f t="shared" si="41"/>
        <v/>
      </c>
      <c r="VC507" s="35" t="s">
        <v>289</v>
      </c>
      <c r="VD507" s="35" t="s">
        <v>289</v>
      </c>
      <c r="VE507" s="35" t="s">
        <v>289</v>
      </c>
      <c r="VF507" s="35" t="s">
        <v>289</v>
      </c>
      <c r="VG507" s="35" t="s">
        <v>289</v>
      </c>
      <c r="VH507" s="35" t="s">
        <v>289</v>
      </c>
      <c r="VI507" s="35" t="s">
        <v>289</v>
      </c>
      <c r="VJ507" s="35" t="s">
        <v>289</v>
      </c>
      <c r="VK507" s="35" t="s">
        <v>289</v>
      </c>
      <c r="VL507" s="35" t="s">
        <v>289</v>
      </c>
      <c r="VM507" s="35" t="s">
        <v>289</v>
      </c>
      <c r="VN507" s="35" t="s">
        <v>289</v>
      </c>
      <c r="VO507" s="35" t="s">
        <v>289</v>
      </c>
      <c r="VP507" s="35" t="s">
        <v>289</v>
      </c>
      <c r="VQ507" s="35" t="s">
        <v>289</v>
      </c>
      <c r="VR507" s="35" t="s">
        <v>289</v>
      </c>
      <c r="VS507" s="35" t="s">
        <v>289</v>
      </c>
      <c r="VT507" s="35" t="s">
        <v>289</v>
      </c>
      <c r="VU507" s="35" t="s">
        <v>289</v>
      </c>
      <c r="VV507" s="35" t="s">
        <v>289</v>
      </c>
      <c r="VW507" s="35" t="s">
        <v>289</v>
      </c>
      <c r="VX507" s="35" t="s">
        <v>289</v>
      </c>
      <c r="VY507" s="35" t="s">
        <v>289</v>
      </c>
      <c r="VZ507" s="35" t="s">
        <v>289</v>
      </c>
      <c r="WA507" s="35" t="s">
        <v>289</v>
      </c>
      <c r="WB507" s="35" t="s">
        <v>289</v>
      </c>
      <c r="WC507" s="35" t="s">
        <v>289</v>
      </c>
      <c r="WD507" s="35" t="s">
        <v>289</v>
      </c>
      <c r="WE507" s="1" t="s">
        <v>289</v>
      </c>
      <c r="WF507" s="57" t="s">
        <v>289</v>
      </c>
      <c r="WG507" s="1" t="s">
        <v>289</v>
      </c>
      <c r="WH507" s="1" t="s">
        <v>289</v>
      </c>
      <c r="WI507" s="1" t="s">
        <v>289</v>
      </c>
      <c r="WJ507" s="1" t="s">
        <v>289</v>
      </c>
      <c r="WK507" s="1" t="s">
        <v>289</v>
      </c>
      <c r="WL507" s="1" t="s">
        <v>289</v>
      </c>
      <c r="WM507" s="1" t="s">
        <v>289</v>
      </c>
      <c r="WN507" s="57" t="str">
        <f t="shared" si="42"/>
        <v/>
      </c>
      <c r="WO507" s="1" t="e">
        <v>#N/A</v>
      </c>
      <c r="WP507" s="1" t="e">
        <v>#N/A</v>
      </c>
      <c r="WQ507" s="1" t="e">
        <v>#N/A</v>
      </c>
      <c r="WR507" s="1" t="s">
        <v>289</v>
      </c>
      <c r="WS507" s="1" t="s">
        <v>289</v>
      </c>
      <c r="WT507" s="1" t="s">
        <v>289</v>
      </c>
      <c r="WU507" s="1" t="s">
        <v>289</v>
      </c>
      <c r="WV507" s="5" t="s">
        <v>3</v>
      </c>
    </row>
    <row r="508" spans="1:620" ht="15" x14ac:dyDescent="0.25">
      <c r="A508" s="37">
        <v>60700</v>
      </c>
      <c r="C508" s="1" t="s">
        <v>64</v>
      </c>
      <c r="D508" s="37"/>
      <c r="F508" s="1">
        <v>2001</v>
      </c>
      <c r="H508" s="5">
        <v>37049</v>
      </c>
      <c r="I508" s="5">
        <v>37049</v>
      </c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JP508" s="35">
        <v>79.974649999999997</v>
      </c>
      <c r="JQ508" s="35">
        <v>81.098206000000005</v>
      </c>
      <c r="JR508" s="35">
        <v>81.119758000000019</v>
      </c>
      <c r="JS508" s="35">
        <v>81.893353000000005</v>
      </c>
      <c r="JT508" s="35">
        <v>82.720218000000003</v>
      </c>
      <c r="JU508" s="35">
        <v>83.109143000000003</v>
      </c>
      <c r="JV508" s="35">
        <v>82.350296</v>
      </c>
      <c r="JW508" s="35">
        <v>83.125907000000012</v>
      </c>
      <c r="JX508" s="35">
        <v>84.794443000000015</v>
      </c>
      <c r="JY508" s="35">
        <v>86.481721999999991</v>
      </c>
      <c r="JZ508" s="35">
        <v>87.465234999999993</v>
      </c>
      <c r="KA508" s="35">
        <v>87.982907000000012</v>
      </c>
      <c r="KB508" s="35">
        <v>89.155383999999998</v>
      </c>
      <c r="KC508" s="35">
        <v>89.777536999999995</v>
      </c>
      <c r="KD508" s="35">
        <v>89.63566800000001</v>
      </c>
      <c r="KE508" s="35">
        <v>90.266152000000005</v>
      </c>
      <c r="KF508" s="35">
        <v>90.134493000000006</v>
      </c>
      <c r="KG508" s="35">
        <v>90.472094000000013</v>
      </c>
      <c r="KH508" s="35">
        <v>90.662047000000001</v>
      </c>
      <c r="KI508" s="35">
        <v>90.48293000000001</v>
      </c>
      <c r="KJ508" s="35">
        <v>90.929886999999994</v>
      </c>
      <c r="KK508" s="35">
        <v>90.795372000000015</v>
      </c>
      <c r="KL508" s="35">
        <v>91.094521</v>
      </c>
      <c r="KM508" s="35">
        <v>91.296484000000007</v>
      </c>
      <c r="KN508" s="35">
        <v>91.640334999999993</v>
      </c>
      <c r="KO508" s="35">
        <v>91.950383000000002</v>
      </c>
      <c r="KP508" s="35">
        <v>92.492672999999996</v>
      </c>
      <c r="KQ508" s="35">
        <v>93.044526000000005</v>
      </c>
      <c r="KR508" s="35">
        <v>93.711223000000004</v>
      </c>
      <c r="KS508" s="35">
        <v>94.107209999999995</v>
      </c>
      <c r="KT508" s="35">
        <v>94.700578000000007</v>
      </c>
      <c r="KU508" s="35">
        <v>95.168227999999999</v>
      </c>
      <c r="KV508" s="35">
        <v>95.626578000000009</v>
      </c>
      <c r="KW508" s="35">
        <v>96.185704000000001</v>
      </c>
      <c r="KX508" s="35">
        <v>96.703511000000006</v>
      </c>
      <c r="KY508" s="35">
        <v>97.208041000000009</v>
      </c>
      <c r="KZ508" s="35">
        <v>97.746701000000016</v>
      </c>
      <c r="LA508" s="35">
        <v>98.230805000000004</v>
      </c>
      <c r="LB508" s="35">
        <v>98.609841000000003</v>
      </c>
      <c r="LC508" s="35">
        <v>99.089509000000007</v>
      </c>
      <c r="LD508" s="35">
        <v>99.464997999999994</v>
      </c>
      <c r="LE508" s="35">
        <v>99.904723000000004</v>
      </c>
      <c r="LF508" s="35" t="s">
        <v>29</v>
      </c>
      <c r="LG508" s="35"/>
      <c r="LH508" s="35"/>
      <c r="LI508" s="35"/>
      <c r="LJ508" s="35"/>
      <c r="LK508" s="35"/>
      <c r="LL508" s="35"/>
      <c r="LM508" s="35"/>
      <c r="LN508" s="35"/>
      <c r="LO508" s="35"/>
      <c r="LP508" s="35" t="s">
        <v>289</v>
      </c>
      <c r="LQ508" s="41"/>
      <c r="LR508" s="35" t="s">
        <v>289</v>
      </c>
      <c r="LS508" s="41" t="s">
        <v>289</v>
      </c>
      <c r="LT508" s="35" t="s">
        <v>289</v>
      </c>
      <c r="LU508" s="41" t="s">
        <v>289</v>
      </c>
      <c r="LV508" s="41" t="s">
        <v>289</v>
      </c>
      <c r="LW508" s="35" t="s">
        <v>289</v>
      </c>
      <c r="LX508" s="35" t="s">
        <v>289</v>
      </c>
      <c r="LY508" s="35" t="s">
        <v>289</v>
      </c>
      <c r="LZ508" s="35" t="s">
        <v>289</v>
      </c>
      <c r="MA508" s="35" t="s">
        <v>289</v>
      </c>
      <c r="MB508" s="35" t="s">
        <v>289</v>
      </c>
      <c r="MC508" s="41" t="s">
        <v>289</v>
      </c>
      <c r="MD508" s="41" t="s">
        <v>289</v>
      </c>
      <c r="ME508" s="41" t="s">
        <v>289</v>
      </c>
      <c r="MF508" s="35" t="s">
        <v>289</v>
      </c>
      <c r="MG508" s="61"/>
      <c r="MH508" s="41" t="s">
        <v>289</v>
      </c>
      <c r="MI508" s="35" t="s">
        <v>289</v>
      </c>
      <c r="MJ508" s="35" t="s">
        <v>289</v>
      </c>
      <c r="MK508" s="41" t="s">
        <v>289</v>
      </c>
      <c r="ML508" s="41" t="s">
        <v>289</v>
      </c>
      <c r="MM508" s="41" t="s">
        <v>289</v>
      </c>
      <c r="MN508" s="35" t="s">
        <v>289</v>
      </c>
      <c r="MO508" s="41" t="s">
        <v>289</v>
      </c>
      <c r="MP508" s="41" t="s">
        <v>289</v>
      </c>
      <c r="MQ508" s="41" t="s">
        <v>289</v>
      </c>
      <c r="MR508" s="35" t="s">
        <v>289</v>
      </c>
      <c r="MS508" s="41" t="s">
        <v>289</v>
      </c>
      <c r="MT508" s="41" t="s">
        <v>289</v>
      </c>
      <c r="MU508" s="41" t="s">
        <v>289</v>
      </c>
      <c r="MV508" s="35" t="s">
        <v>289</v>
      </c>
      <c r="MW508" s="35" t="s">
        <v>289</v>
      </c>
      <c r="MX508" s="35" t="s">
        <v>289</v>
      </c>
      <c r="MY508" s="35" t="s">
        <v>289</v>
      </c>
      <c r="MZ508" s="35" t="s">
        <v>289</v>
      </c>
      <c r="NA508" s="35" t="s">
        <v>289</v>
      </c>
      <c r="NB508" s="35" t="s">
        <v>289</v>
      </c>
      <c r="NC508" s="35" t="s">
        <v>289</v>
      </c>
      <c r="ND508" s="35" t="s">
        <v>289</v>
      </c>
      <c r="NE508" s="35" t="s">
        <v>289</v>
      </c>
      <c r="NF508" s="35" t="s">
        <v>289</v>
      </c>
      <c r="NG508" s="35" t="s">
        <v>289</v>
      </c>
      <c r="NH508" s="35" t="s">
        <v>289</v>
      </c>
      <c r="NI508" s="35" t="s">
        <v>289</v>
      </c>
      <c r="NJ508" s="35" t="s">
        <v>289</v>
      </c>
      <c r="NK508" s="35" t="s">
        <v>289</v>
      </c>
      <c r="NL508" s="35" t="s">
        <v>289</v>
      </c>
      <c r="NM508" s="35" t="s">
        <v>289</v>
      </c>
      <c r="NN508" s="35" t="s">
        <v>289</v>
      </c>
      <c r="NO508" s="35" t="s">
        <v>289</v>
      </c>
      <c r="NP508" s="35" t="s">
        <v>289</v>
      </c>
      <c r="NQ508" s="35" t="s">
        <v>289</v>
      </c>
      <c r="NR508" s="35" t="s">
        <v>289</v>
      </c>
      <c r="NS508" s="35" t="s">
        <v>289</v>
      </c>
      <c r="NT508" s="35" t="s">
        <v>289</v>
      </c>
      <c r="NU508" s="35"/>
      <c r="NV508" s="41"/>
      <c r="NW508" s="35"/>
      <c r="NX508" s="35"/>
      <c r="NY508" s="35"/>
      <c r="NZ508" s="35"/>
      <c r="OA508" s="35"/>
      <c r="OB508" s="35"/>
      <c r="OC508" s="35"/>
      <c r="OD508" s="35"/>
      <c r="OE508" s="35"/>
      <c r="OF508" s="35"/>
      <c r="OG508" s="35"/>
      <c r="OH508" s="35"/>
      <c r="OI508" s="35"/>
      <c r="OJ508" s="35"/>
      <c r="OK508" s="41"/>
      <c r="OL508" s="41"/>
      <c r="OM508" s="35"/>
      <c r="ON508" s="35"/>
      <c r="OO508" s="35"/>
      <c r="OP508" s="35"/>
      <c r="OQ508" s="40"/>
      <c r="OR508" s="35"/>
      <c r="OS508" s="35"/>
      <c r="OT508" s="35"/>
      <c r="OU508" s="40"/>
      <c r="OV508" s="35"/>
      <c r="OW508" s="40"/>
      <c r="OX508" s="35"/>
      <c r="OY508" s="35"/>
      <c r="OZ508" s="35"/>
      <c r="PA508" s="35"/>
      <c r="PB508" s="35"/>
      <c r="PC508" s="35"/>
      <c r="PD508" s="35"/>
      <c r="PE508" s="35"/>
      <c r="PF508" s="40"/>
      <c r="PG508" s="35"/>
      <c r="PH508" s="35"/>
      <c r="PI508" s="35"/>
      <c r="PJ508" s="40"/>
      <c r="PK508" s="35"/>
      <c r="PL508"/>
      <c r="PM508" s="35"/>
      <c r="PN508" s="35"/>
      <c r="PO508" s="35"/>
      <c r="PP508" s="35"/>
      <c r="PQ508" s="35"/>
      <c r="PR508" s="35"/>
      <c r="PS508" s="35"/>
      <c r="PT508" s="35"/>
      <c r="PU508" s="35"/>
      <c r="PV508" s="35"/>
      <c r="PW508" s="35"/>
      <c r="PX508" s="51"/>
      <c r="PY508" s="35"/>
      <c r="PZ508" s="35" t="s">
        <v>289</v>
      </c>
      <c r="QA508" s="35" t="s">
        <v>289</v>
      </c>
      <c r="QB508" s="35" t="s">
        <v>289</v>
      </c>
      <c r="QC508" s="35" t="s">
        <v>289</v>
      </c>
      <c r="QD508" s="35" t="s">
        <v>289</v>
      </c>
      <c r="QE508" s="35" t="s">
        <v>289</v>
      </c>
      <c r="QF508" s="35" t="s">
        <v>289</v>
      </c>
      <c r="QG508" s="35" t="s">
        <v>289</v>
      </c>
      <c r="QH508" s="35" t="s">
        <v>289</v>
      </c>
      <c r="QI508" s="35" t="s">
        <v>289</v>
      </c>
      <c r="QJ508" s="35" t="s">
        <v>289</v>
      </c>
      <c r="QK508" s="35" t="s">
        <v>289</v>
      </c>
      <c r="QL508" s="35" t="s">
        <v>289</v>
      </c>
      <c r="QM508" s="35" t="s">
        <v>289</v>
      </c>
      <c r="QN508" s="35" t="s">
        <v>289</v>
      </c>
      <c r="QO508" s="35" t="s">
        <v>289</v>
      </c>
      <c r="QP508" s="35" t="s">
        <v>289</v>
      </c>
      <c r="QQ508" s="35" t="s">
        <v>289</v>
      </c>
      <c r="QR508" s="35" t="s">
        <v>289</v>
      </c>
      <c r="QS508" s="35" t="s">
        <v>289</v>
      </c>
      <c r="QT508" s="35" t="s">
        <v>289</v>
      </c>
      <c r="QU508" s="35" t="s">
        <v>289</v>
      </c>
      <c r="QV508" s="35" t="s">
        <v>289</v>
      </c>
      <c r="QW508" s="35" t="s">
        <v>289</v>
      </c>
      <c r="QX508" s="35" t="s">
        <v>289</v>
      </c>
      <c r="QY508" s="35" t="s">
        <v>289</v>
      </c>
      <c r="QZ508" s="35" t="s">
        <v>289</v>
      </c>
      <c r="RA508" s="35" t="s">
        <v>289</v>
      </c>
      <c r="RB508" s="35" t="s">
        <v>289</v>
      </c>
      <c r="RC508" s="35" t="s">
        <v>289</v>
      </c>
      <c r="RD508" s="35" t="s">
        <v>289</v>
      </c>
      <c r="RE508" s="35" t="s">
        <v>289</v>
      </c>
      <c r="RF508" s="35" t="s">
        <v>289</v>
      </c>
      <c r="RG508" s="35" t="s">
        <v>289</v>
      </c>
      <c r="RH508" s="35" t="s">
        <v>289</v>
      </c>
      <c r="RI508" s="35" t="s">
        <v>289</v>
      </c>
      <c r="RJ508" s="35" t="s">
        <v>289</v>
      </c>
      <c r="RK508" s="35" t="s">
        <v>289</v>
      </c>
      <c r="RL508" s="35" t="s">
        <v>289</v>
      </c>
      <c r="RM508" s="35" t="s">
        <v>289</v>
      </c>
      <c r="RN508" s="35" t="s">
        <v>289</v>
      </c>
      <c r="RO508" s="35" t="s">
        <v>289</v>
      </c>
      <c r="RP508" s="35" t="s">
        <v>289</v>
      </c>
      <c r="RQ508" s="35" t="s">
        <v>289</v>
      </c>
      <c r="RR508" s="35" t="s">
        <v>289</v>
      </c>
      <c r="RS508" s="35" t="s">
        <v>289</v>
      </c>
      <c r="RT508" s="35" t="s">
        <v>289</v>
      </c>
      <c r="RU508" s="35" t="s">
        <v>289</v>
      </c>
      <c r="RV508" s="35" t="s">
        <v>289</v>
      </c>
      <c r="RW508" s="35" t="s">
        <v>289</v>
      </c>
      <c r="RX508" s="35" t="s">
        <v>289</v>
      </c>
      <c r="RY508" s="51" t="s">
        <v>289</v>
      </c>
      <c r="RZ508" s="35" t="s">
        <v>289</v>
      </c>
      <c r="SA508" s="51" t="s">
        <v>289</v>
      </c>
      <c r="SB508" s="35" t="s">
        <v>289</v>
      </c>
      <c r="SC508" s="35" t="s">
        <v>289</v>
      </c>
      <c r="SD508" s="35" t="s">
        <v>289</v>
      </c>
      <c r="SE508" s="51" t="s">
        <v>289</v>
      </c>
      <c r="SF508" s="35" t="s">
        <v>289</v>
      </c>
      <c r="SG508" s="35" t="s">
        <v>289</v>
      </c>
      <c r="SH508" s="35" t="s">
        <v>289</v>
      </c>
      <c r="SI508" s="35" t="s">
        <v>289</v>
      </c>
      <c r="SJ508" s="35" t="s">
        <v>289</v>
      </c>
      <c r="SK508" s="35" t="s">
        <v>289</v>
      </c>
      <c r="SL508" s="35" t="s">
        <v>289</v>
      </c>
      <c r="SM508" s="35" t="s">
        <v>289</v>
      </c>
      <c r="SN508" s="35" t="s">
        <v>289</v>
      </c>
      <c r="SO508" s="35"/>
      <c r="SP508" s="35"/>
      <c r="SQ508" s="35"/>
      <c r="SR508" s="35"/>
      <c r="SS508" s="35"/>
      <c r="ST508" s="35"/>
      <c r="SU508" s="35"/>
      <c r="SV508" s="35"/>
      <c r="SW508" s="35"/>
      <c r="SX508" s="35"/>
      <c r="SY508" s="35"/>
      <c r="SZ508" s="35"/>
      <c r="TA508" s="35"/>
      <c r="TB508" s="35"/>
      <c r="TC508" s="35"/>
      <c r="TD508" s="35"/>
      <c r="TE508" s="35"/>
      <c r="TF508" s="40"/>
      <c r="TG508" s="40"/>
      <c r="TH508" s="40"/>
      <c r="TI508" s="40"/>
      <c r="TJ508" s="40"/>
      <c r="TK508" s="40"/>
      <c r="TL508" s="40"/>
      <c r="TM508" s="40"/>
      <c r="TN508" s="40"/>
      <c r="TO508" s="35"/>
      <c r="TP508" s="40"/>
      <c r="TQ508" s="35"/>
      <c r="TR508" s="35"/>
      <c r="TS508" s="40"/>
      <c r="TT508" s="35"/>
      <c r="TU508" s="40"/>
      <c r="TV508" s="35"/>
      <c r="TW508" s="35"/>
      <c r="TX508" s="35"/>
      <c r="TY508" s="35"/>
      <c r="TZ508" s="35"/>
      <c r="UA508" s="35"/>
      <c r="UB508" s="35"/>
      <c r="UC508" s="40"/>
      <c r="UD508" s="40"/>
      <c r="UE508" s="35"/>
      <c r="UF508" s="35"/>
      <c r="UG508" s="35" t="s">
        <v>289</v>
      </c>
      <c r="UH508" s="35" t="s">
        <v>289</v>
      </c>
      <c r="UI508" s="35" t="s">
        <v>289</v>
      </c>
      <c r="UJ508" s="35" t="s">
        <v>289</v>
      </c>
      <c r="UK508" s="35" t="s">
        <v>289</v>
      </c>
      <c r="UL508" s="35" t="s">
        <v>289</v>
      </c>
      <c r="UM508" s="35" t="s">
        <v>289</v>
      </c>
      <c r="UN508" s="35" t="s">
        <v>289</v>
      </c>
      <c r="UO508" s="35" t="s">
        <v>289</v>
      </c>
      <c r="UP508" s="35" t="s">
        <v>289</v>
      </c>
      <c r="UQ508" s="35" t="s">
        <v>289</v>
      </c>
      <c r="UR508" s="35" t="s">
        <v>289</v>
      </c>
      <c r="US508" s="35" t="s">
        <v>289</v>
      </c>
      <c r="UT508" s="35" t="s">
        <v>289</v>
      </c>
      <c r="UU508" s="35" t="s">
        <v>289</v>
      </c>
      <c r="UV508" s="35" t="s">
        <v>289</v>
      </c>
      <c r="UW508" s="35" t="s">
        <v>289</v>
      </c>
      <c r="UX508" s="35" t="s">
        <v>289</v>
      </c>
      <c r="UY508" s="35" t="s">
        <v>289</v>
      </c>
      <c r="UZ508" s="35" t="s">
        <v>289</v>
      </c>
      <c r="VA508" s="35" t="s">
        <v>289</v>
      </c>
      <c r="VB508" s="57" t="str">
        <f t="shared" si="41"/>
        <v/>
      </c>
      <c r="VC508" s="35" t="s">
        <v>289</v>
      </c>
      <c r="VD508" s="35" t="s">
        <v>289</v>
      </c>
      <c r="VE508" s="35" t="s">
        <v>289</v>
      </c>
      <c r="VF508" s="35" t="s">
        <v>289</v>
      </c>
      <c r="VG508" s="35" t="s">
        <v>289</v>
      </c>
      <c r="VH508" s="35" t="s">
        <v>289</v>
      </c>
      <c r="VI508" s="35" t="s">
        <v>289</v>
      </c>
      <c r="VJ508" s="35" t="s">
        <v>289</v>
      </c>
      <c r="VK508" s="35" t="s">
        <v>289</v>
      </c>
      <c r="VL508" s="35" t="s">
        <v>289</v>
      </c>
      <c r="VM508" s="35" t="s">
        <v>289</v>
      </c>
      <c r="VN508" s="35" t="s">
        <v>289</v>
      </c>
      <c r="VO508" s="35" t="s">
        <v>289</v>
      </c>
      <c r="VP508" s="35" t="s">
        <v>289</v>
      </c>
      <c r="VQ508" s="35" t="s">
        <v>289</v>
      </c>
      <c r="VR508" s="35" t="s">
        <v>289</v>
      </c>
      <c r="VS508" s="35" t="s">
        <v>289</v>
      </c>
      <c r="VT508" s="35" t="s">
        <v>289</v>
      </c>
      <c r="VU508" s="35" t="s">
        <v>289</v>
      </c>
      <c r="VV508" s="35" t="s">
        <v>289</v>
      </c>
      <c r="VW508" s="35" t="s">
        <v>289</v>
      </c>
      <c r="VX508" s="35" t="s">
        <v>289</v>
      </c>
      <c r="VY508" s="35" t="s">
        <v>289</v>
      </c>
      <c r="VZ508" s="35" t="s">
        <v>289</v>
      </c>
      <c r="WA508" s="35" t="s">
        <v>289</v>
      </c>
      <c r="WB508" s="35" t="s">
        <v>289</v>
      </c>
      <c r="WC508" s="35" t="s">
        <v>289</v>
      </c>
      <c r="WD508" s="35" t="s">
        <v>289</v>
      </c>
      <c r="WE508" s="1" t="s">
        <v>289</v>
      </c>
      <c r="WF508" s="57" t="s">
        <v>289</v>
      </c>
      <c r="WG508" s="1" t="s">
        <v>289</v>
      </c>
      <c r="WH508" s="1" t="s">
        <v>289</v>
      </c>
      <c r="WI508" s="1" t="s">
        <v>289</v>
      </c>
      <c r="WJ508" s="1" t="s">
        <v>289</v>
      </c>
      <c r="WK508" s="1" t="s">
        <v>289</v>
      </c>
      <c r="WL508" s="1" t="s">
        <v>289</v>
      </c>
      <c r="WM508" s="1" t="s">
        <v>289</v>
      </c>
      <c r="WN508" s="57" t="str">
        <f t="shared" si="42"/>
        <v/>
      </c>
      <c r="WO508" s="1" t="e">
        <v>#N/A</v>
      </c>
      <c r="WP508" s="1" t="e">
        <v>#N/A</v>
      </c>
      <c r="WQ508" s="1" t="e">
        <v>#N/A</v>
      </c>
      <c r="WR508" s="1" t="s">
        <v>289</v>
      </c>
      <c r="WS508" s="1" t="s">
        <v>289</v>
      </c>
      <c r="WT508" s="1" t="s">
        <v>289</v>
      </c>
      <c r="WU508" s="1" t="s">
        <v>289</v>
      </c>
      <c r="WV508" s="5" t="s">
        <v>3</v>
      </c>
    </row>
    <row r="509" spans="1:620" ht="15" x14ac:dyDescent="0.25">
      <c r="A509" s="37">
        <v>60800</v>
      </c>
      <c r="C509" s="1" t="s">
        <v>65</v>
      </c>
      <c r="D509" s="37"/>
      <c r="F509" s="1">
        <v>2001</v>
      </c>
      <c r="H509" s="5">
        <v>37232</v>
      </c>
      <c r="I509" s="5">
        <v>37232</v>
      </c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CW509" s="8"/>
      <c r="JP509" s="35">
        <v>77.588800000000006</v>
      </c>
      <c r="JQ509" s="35">
        <v>78.825356000000014</v>
      </c>
      <c r="JR509" s="35">
        <v>78.772913000000003</v>
      </c>
      <c r="JS509" s="35">
        <v>79.570627000000002</v>
      </c>
      <c r="JT509" s="35">
        <v>80.401429000000007</v>
      </c>
      <c r="JU509" s="35">
        <v>80.841974000000008</v>
      </c>
      <c r="JV509" s="35">
        <v>80.062872999999996</v>
      </c>
      <c r="JW509" s="35">
        <v>80.802817000000005</v>
      </c>
      <c r="JX509" s="35">
        <v>82.602826000000007</v>
      </c>
      <c r="JY509" s="35">
        <v>84.466545999999994</v>
      </c>
      <c r="JZ509" s="35">
        <v>85.448459</v>
      </c>
      <c r="KA509" s="35">
        <v>86.061658000000008</v>
      </c>
      <c r="KB509" s="35">
        <v>87.348860999999999</v>
      </c>
      <c r="KC509" s="35">
        <v>88.00298699999999</v>
      </c>
      <c r="KD509" s="35">
        <v>87.610471999999987</v>
      </c>
      <c r="KE509" s="35">
        <v>88.224918000000017</v>
      </c>
      <c r="KF509" s="35">
        <v>87.985804999999999</v>
      </c>
      <c r="KG509" s="35">
        <v>88.236679000000009</v>
      </c>
      <c r="KH509" s="35">
        <v>88.143643000000012</v>
      </c>
      <c r="KI509" s="35">
        <v>88.053632000000022</v>
      </c>
      <c r="KJ509" s="35">
        <v>88.310743000000002</v>
      </c>
      <c r="KK509" s="35">
        <v>88.031604000000002</v>
      </c>
      <c r="KL509" s="35">
        <v>88.342213999999998</v>
      </c>
      <c r="KM509" s="35">
        <v>88.489793000000006</v>
      </c>
      <c r="KN509" s="35">
        <v>88.839320999999998</v>
      </c>
      <c r="KO509" s="35">
        <v>89.065189000000018</v>
      </c>
      <c r="KP509" s="35">
        <v>89.724971000000011</v>
      </c>
      <c r="KQ509" s="35">
        <v>90.295930000000013</v>
      </c>
      <c r="KR509" s="35">
        <v>91.02581099999999</v>
      </c>
      <c r="KS509" s="35">
        <v>91.386213999999995</v>
      </c>
      <c r="KT509" s="35">
        <v>91.989415000000008</v>
      </c>
      <c r="KU509" s="35">
        <v>92.524304000000015</v>
      </c>
      <c r="KV509" s="35">
        <v>92.997747999999987</v>
      </c>
      <c r="KW509" s="35">
        <v>93.629705000000016</v>
      </c>
      <c r="KX509" s="35">
        <v>94.078958</v>
      </c>
      <c r="KY509" s="35">
        <v>94.710425000000001</v>
      </c>
      <c r="KZ509" s="35">
        <v>95.303610000000006</v>
      </c>
      <c r="LA509" s="35">
        <v>95.837376000000006</v>
      </c>
      <c r="LB509" s="35">
        <v>96.218805000000017</v>
      </c>
      <c r="LC509" s="35">
        <v>96.745961000000008</v>
      </c>
      <c r="LD509" s="35">
        <v>97.078398000000007</v>
      </c>
      <c r="LE509" s="35">
        <v>97.478277000000006</v>
      </c>
      <c r="LF509" s="35">
        <v>97.776353</v>
      </c>
      <c r="LG509" s="35">
        <v>98.304811999999998</v>
      </c>
      <c r="LH509" s="35">
        <v>98.792265999999998</v>
      </c>
      <c r="LI509" s="35">
        <v>99.199157999999997</v>
      </c>
      <c r="LJ509" s="35">
        <v>99.580675999999997</v>
      </c>
      <c r="LK509" s="35">
        <v>99.946956999999998</v>
      </c>
      <c r="LL509" s="35" t="s">
        <v>29</v>
      </c>
      <c r="LM509" s="35"/>
      <c r="LN509" s="35"/>
      <c r="LO509" s="35"/>
      <c r="LP509" s="35" t="s">
        <v>289</v>
      </c>
      <c r="LQ509" s="41" t="s">
        <v>289</v>
      </c>
      <c r="LR509" s="35" t="s">
        <v>289</v>
      </c>
      <c r="LS509" s="41" t="s">
        <v>289</v>
      </c>
      <c r="LT509" s="35" t="s">
        <v>289</v>
      </c>
      <c r="LU509" s="41" t="s">
        <v>289</v>
      </c>
      <c r="LV509" s="41" t="s">
        <v>289</v>
      </c>
      <c r="LW509" s="35" t="s">
        <v>289</v>
      </c>
      <c r="LX509" s="35" t="s">
        <v>289</v>
      </c>
      <c r="LY509" s="35" t="s">
        <v>289</v>
      </c>
      <c r="LZ509" s="35" t="s">
        <v>289</v>
      </c>
      <c r="MA509" s="35" t="s">
        <v>289</v>
      </c>
      <c r="MB509" s="35" t="s">
        <v>289</v>
      </c>
      <c r="MC509" s="41" t="s">
        <v>289</v>
      </c>
      <c r="MD509" s="41" t="s">
        <v>289</v>
      </c>
      <c r="ME509" s="41" t="s">
        <v>289</v>
      </c>
      <c r="MF509" s="35" t="s">
        <v>289</v>
      </c>
      <c r="MG509" s="61"/>
      <c r="MH509" s="41" t="s">
        <v>289</v>
      </c>
      <c r="MI509" s="35" t="s">
        <v>289</v>
      </c>
      <c r="MJ509" s="35" t="s">
        <v>289</v>
      </c>
      <c r="MK509" s="41" t="s">
        <v>289</v>
      </c>
      <c r="ML509" s="41" t="s">
        <v>289</v>
      </c>
      <c r="MM509" s="41" t="s">
        <v>289</v>
      </c>
      <c r="MN509" s="35" t="s">
        <v>289</v>
      </c>
      <c r="MO509" s="41" t="s">
        <v>289</v>
      </c>
      <c r="MP509" s="41" t="s">
        <v>289</v>
      </c>
      <c r="MQ509" s="41" t="s">
        <v>289</v>
      </c>
      <c r="MR509" s="35" t="s">
        <v>289</v>
      </c>
      <c r="MS509" s="41" t="s">
        <v>289</v>
      </c>
      <c r="MT509" s="41" t="s">
        <v>289</v>
      </c>
      <c r="MU509" s="41" t="s">
        <v>289</v>
      </c>
      <c r="MV509" s="35" t="s">
        <v>289</v>
      </c>
      <c r="MW509" s="35" t="s">
        <v>289</v>
      </c>
      <c r="MX509" s="35" t="s">
        <v>289</v>
      </c>
      <c r="MY509" s="35" t="s">
        <v>289</v>
      </c>
      <c r="MZ509" s="35" t="s">
        <v>289</v>
      </c>
      <c r="NA509" s="35" t="s">
        <v>289</v>
      </c>
      <c r="NB509" s="35" t="s">
        <v>289</v>
      </c>
      <c r="NC509" s="35" t="s">
        <v>289</v>
      </c>
      <c r="ND509" s="35" t="s">
        <v>289</v>
      </c>
      <c r="NE509" s="35" t="s">
        <v>289</v>
      </c>
      <c r="NF509" s="35" t="s">
        <v>289</v>
      </c>
      <c r="NG509" s="35" t="s">
        <v>289</v>
      </c>
      <c r="NH509" s="35" t="s">
        <v>289</v>
      </c>
      <c r="NI509" s="35" t="s">
        <v>289</v>
      </c>
      <c r="NJ509" s="35" t="s">
        <v>289</v>
      </c>
      <c r="NK509" s="35" t="s">
        <v>289</v>
      </c>
      <c r="NL509" s="35" t="s">
        <v>289</v>
      </c>
      <c r="NM509" s="35" t="s">
        <v>289</v>
      </c>
      <c r="NN509" s="35" t="s">
        <v>289</v>
      </c>
      <c r="NO509" s="35" t="s">
        <v>289</v>
      </c>
      <c r="NP509" s="35" t="s">
        <v>289</v>
      </c>
      <c r="NQ509" s="35" t="s">
        <v>289</v>
      </c>
      <c r="NR509" s="35" t="s">
        <v>289</v>
      </c>
      <c r="NS509" s="35" t="s">
        <v>289</v>
      </c>
      <c r="NT509" s="35" t="s">
        <v>289</v>
      </c>
      <c r="NU509" s="35"/>
      <c r="NV509" s="41"/>
      <c r="NW509" s="35"/>
      <c r="NX509" s="35"/>
      <c r="NY509" s="35"/>
      <c r="NZ509" s="35"/>
      <c r="OA509" s="35"/>
      <c r="OB509" s="35"/>
      <c r="OC509" s="35"/>
      <c r="OD509" s="35"/>
      <c r="OE509" s="35"/>
      <c r="OF509" s="35"/>
      <c r="OG509" s="35"/>
      <c r="OH509" s="35"/>
      <c r="OI509" s="35"/>
      <c r="OJ509" s="35"/>
      <c r="OK509" s="41"/>
      <c r="OL509" s="41"/>
      <c r="OM509" s="35"/>
      <c r="ON509" s="35"/>
      <c r="OO509" s="35"/>
      <c r="OP509" s="35"/>
      <c r="OQ509" s="40"/>
      <c r="OR509" s="35"/>
      <c r="OS509" s="35"/>
      <c r="OT509" s="35"/>
      <c r="OU509" s="40"/>
      <c r="OV509" s="35"/>
      <c r="OW509" s="40"/>
      <c r="OX509" s="35"/>
      <c r="OY509" s="35"/>
      <c r="OZ509" s="35"/>
      <c r="PA509" s="35"/>
      <c r="PB509" s="35"/>
      <c r="PC509" s="35"/>
      <c r="PD509" s="35"/>
      <c r="PE509" s="35"/>
      <c r="PF509" s="40"/>
      <c r="PG509" s="35"/>
      <c r="PH509" s="35"/>
      <c r="PI509" s="35"/>
      <c r="PJ509" s="40"/>
      <c r="PK509" s="35"/>
      <c r="PL509"/>
      <c r="PM509" s="35"/>
      <c r="PN509" s="35"/>
      <c r="PO509" s="35"/>
      <c r="PP509" s="35"/>
      <c r="PQ509" s="35"/>
      <c r="PR509" s="35"/>
      <c r="PS509" s="35"/>
      <c r="PT509" s="35"/>
      <c r="PU509" s="35"/>
      <c r="PV509" s="35"/>
      <c r="PW509" s="35"/>
      <c r="PX509" s="51"/>
      <c r="PY509" s="35"/>
      <c r="PZ509" s="35" t="s">
        <v>289</v>
      </c>
      <c r="QA509" s="35" t="s">
        <v>289</v>
      </c>
      <c r="QB509" s="35" t="s">
        <v>289</v>
      </c>
      <c r="QC509" s="35" t="s">
        <v>289</v>
      </c>
      <c r="QD509" s="35" t="s">
        <v>289</v>
      </c>
      <c r="QE509" s="35" t="s">
        <v>289</v>
      </c>
      <c r="QF509" s="35" t="s">
        <v>289</v>
      </c>
      <c r="QG509" s="35" t="s">
        <v>289</v>
      </c>
      <c r="QH509" s="35" t="s">
        <v>289</v>
      </c>
      <c r="QI509" s="35" t="s">
        <v>289</v>
      </c>
      <c r="QJ509" s="35" t="s">
        <v>289</v>
      </c>
      <c r="QK509" s="35" t="s">
        <v>289</v>
      </c>
      <c r="QL509" s="35" t="s">
        <v>289</v>
      </c>
      <c r="QM509" s="35" t="s">
        <v>289</v>
      </c>
      <c r="QN509" s="35" t="s">
        <v>289</v>
      </c>
      <c r="QO509" s="35" t="s">
        <v>289</v>
      </c>
      <c r="QP509" s="35" t="s">
        <v>289</v>
      </c>
      <c r="QQ509" s="35" t="s">
        <v>289</v>
      </c>
      <c r="QR509" s="35" t="s">
        <v>289</v>
      </c>
      <c r="QS509" s="35" t="s">
        <v>289</v>
      </c>
      <c r="QT509" s="35" t="s">
        <v>289</v>
      </c>
      <c r="QU509" s="35" t="s">
        <v>289</v>
      </c>
      <c r="QV509" s="35" t="s">
        <v>289</v>
      </c>
      <c r="QW509" s="35" t="s">
        <v>289</v>
      </c>
      <c r="QX509" s="35" t="s">
        <v>289</v>
      </c>
      <c r="QY509" s="35" t="s">
        <v>289</v>
      </c>
      <c r="QZ509" s="35" t="s">
        <v>289</v>
      </c>
      <c r="RA509" s="35" t="s">
        <v>289</v>
      </c>
      <c r="RB509" s="35" t="s">
        <v>289</v>
      </c>
      <c r="RC509" s="35" t="s">
        <v>289</v>
      </c>
      <c r="RD509" s="35" t="s">
        <v>289</v>
      </c>
      <c r="RE509" s="35" t="s">
        <v>289</v>
      </c>
      <c r="RF509" s="35" t="s">
        <v>289</v>
      </c>
      <c r="RG509" s="35" t="s">
        <v>289</v>
      </c>
      <c r="RH509" s="35" t="s">
        <v>289</v>
      </c>
      <c r="RI509" s="35" t="s">
        <v>289</v>
      </c>
      <c r="RJ509" s="35" t="s">
        <v>289</v>
      </c>
      <c r="RK509" s="35" t="s">
        <v>289</v>
      </c>
      <c r="RL509" s="35" t="s">
        <v>289</v>
      </c>
      <c r="RM509" s="35" t="s">
        <v>289</v>
      </c>
      <c r="RN509" s="35" t="s">
        <v>289</v>
      </c>
      <c r="RO509" s="35" t="s">
        <v>289</v>
      </c>
      <c r="RP509" s="35" t="s">
        <v>289</v>
      </c>
      <c r="RQ509" s="35" t="s">
        <v>289</v>
      </c>
      <c r="RR509" s="35" t="s">
        <v>289</v>
      </c>
      <c r="RS509" s="35" t="s">
        <v>289</v>
      </c>
      <c r="RT509" s="35" t="s">
        <v>289</v>
      </c>
      <c r="RU509" s="35" t="s">
        <v>289</v>
      </c>
      <c r="RV509" s="35" t="s">
        <v>289</v>
      </c>
      <c r="RW509" s="35" t="s">
        <v>289</v>
      </c>
      <c r="RX509" s="35" t="s">
        <v>289</v>
      </c>
      <c r="RY509" s="51" t="s">
        <v>289</v>
      </c>
      <c r="RZ509" s="35" t="s">
        <v>289</v>
      </c>
      <c r="SA509" s="51" t="s">
        <v>289</v>
      </c>
      <c r="SB509" s="35" t="s">
        <v>289</v>
      </c>
      <c r="SC509" s="35" t="s">
        <v>289</v>
      </c>
      <c r="SD509" s="35" t="s">
        <v>289</v>
      </c>
      <c r="SE509" s="51" t="s">
        <v>289</v>
      </c>
      <c r="SF509" s="35" t="s">
        <v>289</v>
      </c>
      <c r="SG509" s="35" t="s">
        <v>289</v>
      </c>
      <c r="SH509" s="35" t="s">
        <v>289</v>
      </c>
      <c r="SI509" s="35" t="s">
        <v>289</v>
      </c>
      <c r="SJ509" s="35" t="s">
        <v>289</v>
      </c>
      <c r="SK509" s="35" t="s">
        <v>289</v>
      </c>
      <c r="SL509" s="35" t="s">
        <v>289</v>
      </c>
      <c r="SM509" s="35" t="s">
        <v>289</v>
      </c>
      <c r="SN509" s="35" t="s">
        <v>289</v>
      </c>
      <c r="SO509" s="35"/>
      <c r="SP509" s="35"/>
      <c r="SQ509" s="35"/>
      <c r="SR509" s="35"/>
      <c r="SS509" s="35"/>
      <c r="ST509" s="35"/>
      <c r="SU509" s="35"/>
      <c r="SV509" s="35"/>
      <c r="SW509" s="35"/>
      <c r="SX509" s="35"/>
      <c r="SY509" s="35"/>
      <c r="SZ509" s="35"/>
      <c r="TA509" s="35"/>
      <c r="TB509" s="35"/>
      <c r="TC509" s="35"/>
      <c r="TD509" s="35"/>
      <c r="TE509" s="35"/>
      <c r="TF509" s="40"/>
      <c r="TG509" s="40"/>
      <c r="TH509" s="40"/>
      <c r="TI509" s="40"/>
      <c r="TJ509" s="40"/>
      <c r="TK509" s="40"/>
      <c r="TL509" s="40"/>
      <c r="TM509" s="40"/>
      <c r="TN509" s="40"/>
      <c r="TO509" s="35"/>
      <c r="TP509" s="40"/>
      <c r="TQ509" s="35"/>
      <c r="TR509" s="35"/>
      <c r="TS509" s="40"/>
      <c r="TT509" s="35"/>
      <c r="TU509" s="40"/>
      <c r="TV509" s="35"/>
      <c r="TW509" s="35"/>
      <c r="TX509" s="35"/>
      <c r="TY509" s="35"/>
      <c r="TZ509" s="35"/>
      <c r="UA509" s="35"/>
      <c r="UB509" s="35"/>
      <c r="UC509" s="40"/>
      <c r="UD509" s="40"/>
      <c r="UE509" s="35"/>
      <c r="UF509" s="35"/>
      <c r="UG509" s="35" t="s">
        <v>289</v>
      </c>
      <c r="UH509" s="35" t="s">
        <v>289</v>
      </c>
      <c r="UI509" s="35" t="s">
        <v>289</v>
      </c>
      <c r="UJ509" s="35" t="s">
        <v>289</v>
      </c>
      <c r="UK509" s="35" t="s">
        <v>289</v>
      </c>
      <c r="UL509" s="35" t="s">
        <v>289</v>
      </c>
      <c r="UM509" s="35" t="s">
        <v>289</v>
      </c>
      <c r="UN509" s="35" t="s">
        <v>289</v>
      </c>
      <c r="UO509" s="35" t="s">
        <v>289</v>
      </c>
      <c r="UP509" s="35" t="s">
        <v>289</v>
      </c>
      <c r="UQ509" s="35" t="s">
        <v>289</v>
      </c>
      <c r="UR509" s="35" t="s">
        <v>289</v>
      </c>
      <c r="US509" s="35" t="s">
        <v>289</v>
      </c>
      <c r="UT509" s="35" t="s">
        <v>289</v>
      </c>
      <c r="UU509" s="35" t="s">
        <v>289</v>
      </c>
      <c r="UV509" s="35" t="s">
        <v>289</v>
      </c>
      <c r="UW509" s="35" t="s">
        <v>289</v>
      </c>
      <c r="UX509" s="35" t="s">
        <v>289</v>
      </c>
      <c r="UY509" s="35" t="s">
        <v>289</v>
      </c>
      <c r="UZ509" s="35" t="s">
        <v>289</v>
      </c>
      <c r="VA509" s="35" t="s">
        <v>289</v>
      </c>
      <c r="VB509" s="57" t="str">
        <f t="shared" si="41"/>
        <v/>
      </c>
      <c r="VC509" s="35" t="s">
        <v>289</v>
      </c>
      <c r="VD509" s="35" t="s">
        <v>289</v>
      </c>
      <c r="VE509" s="35" t="s">
        <v>289</v>
      </c>
      <c r="VF509" s="35" t="s">
        <v>289</v>
      </c>
      <c r="VG509" s="35" t="s">
        <v>289</v>
      </c>
      <c r="VH509" s="35" t="s">
        <v>289</v>
      </c>
      <c r="VI509" s="35" t="s">
        <v>289</v>
      </c>
      <c r="VJ509" s="35" t="s">
        <v>289</v>
      </c>
      <c r="VK509" s="35" t="s">
        <v>289</v>
      </c>
      <c r="VL509" s="35" t="s">
        <v>289</v>
      </c>
      <c r="VM509" s="35" t="s">
        <v>289</v>
      </c>
      <c r="VN509" s="35" t="s">
        <v>289</v>
      </c>
      <c r="VO509" s="35" t="s">
        <v>289</v>
      </c>
      <c r="VP509" s="35" t="s">
        <v>289</v>
      </c>
      <c r="VQ509" s="35" t="s">
        <v>289</v>
      </c>
      <c r="VR509" s="35" t="s">
        <v>289</v>
      </c>
      <c r="VS509" s="35" t="s">
        <v>289</v>
      </c>
      <c r="VT509" s="35" t="s">
        <v>289</v>
      </c>
      <c r="VU509" s="35" t="s">
        <v>289</v>
      </c>
      <c r="VV509" s="35" t="s">
        <v>289</v>
      </c>
      <c r="VW509" s="35" t="s">
        <v>289</v>
      </c>
      <c r="VX509" s="35" t="s">
        <v>289</v>
      </c>
      <c r="VY509" s="35" t="s">
        <v>289</v>
      </c>
      <c r="VZ509" s="35" t="s">
        <v>289</v>
      </c>
      <c r="WA509" s="35" t="s">
        <v>289</v>
      </c>
      <c r="WB509" s="35" t="s">
        <v>289</v>
      </c>
      <c r="WC509" s="35" t="s">
        <v>289</v>
      </c>
      <c r="WD509" s="35" t="s">
        <v>289</v>
      </c>
      <c r="WE509" s="1" t="s">
        <v>289</v>
      </c>
      <c r="WF509" s="57" t="s">
        <v>289</v>
      </c>
      <c r="WG509" s="1" t="s">
        <v>289</v>
      </c>
      <c r="WH509" s="1" t="s">
        <v>289</v>
      </c>
      <c r="WI509" s="1" t="s">
        <v>289</v>
      </c>
      <c r="WJ509" s="1" t="s">
        <v>289</v>
      </c>
      <c r="WK509" s="1" t="s">
        <v>289</v>
      </c>
      <c r="WL509" s="1" t="s">
        <v>289</v>
      </c>
      <c r="WM509" s="1" t="s">
        <v>289</v>
      </c>
      <c r="WN509" s="57" t="str">
        <f t="shared" si="42"/>
        <v/>
      </c>
      <c r="WO509" s="1" t="e">
        <v>#N/A</v>
      </c>
      <c r="WP509" s="1" t="e">
        <v>#N/A</v>
      </c>
      <c r="WQ509" s="1" t="e">
        <v>#N/A</v>
      </c>
      <c r="WR509" s="1" t="s">
        <v>289</v>
      </c>
      <c r="WS509" s="1" t="s">
        <v>289</v>
      </c>
      <c r="WT509" s="1" t="s">
        <v>289</v>
      </c>
      <c r="WU509" s="1" t="s">
        <v>289</v>
      </c>
      <c r="WV509" s="5" t="s">
        <v>3</v>
      </c>
    </row>
    <row r="510" spans="1:620" ht="15" x14ac:dyDescent="0.25">
      <c r="A510" s="37">
        <v>60900</v>
      </c>
      <c r="C510" s="4" t="s">
        <v>66</v>
      </c>
      <c r="D510" s="37"/>
      <c r="F510" s="1">
        <v>2002</v>
      </c>
      <c r="H510" s="5">
        <v>37414</v>
      </c>
      <c r="I510" s="5">
        <v>37414</v>
      </c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JP510" s="35">
        <v>75.2791</v>
      </c>
      <c r="JQ510" s="35">
        <v>76.569369000000009</v>
      </c>
      <c r="JR510" s="35">
        <v>76.554898000000009</v>
      </c>
      <c r="JS510" s="35">
        <v>77.437239000000005</v>
      </c>
      <c r="JT510" s="35">
        <v>78.25093600000001</v>
      </c>
      <c r="JU510" s="35">
        <v>78.721859999999992</v>
      </c>
      <c r="JV510" s="35">
        <v>77.908084000000002</v>
      </c>
      <c r="JW510" s="35">
        <v>78.648452000000006</v>
      </c>
      <c r="JX510" s="35">
        <v>80.581107000000017</v>
      </c>
      <c r="JY510" s="35">
        <v>82.63952900000001</v>
      </c>
      <c r="JZ510" s="35">
        <v>83.533148999999995</v>
      </c>
      <c r="KA510" s="35">
        <v>84.253687000000014</v>
      </c>
      <c r="KB510" s="35">
        <v>85.643952000000013</v>
      </c>
      <c r="KC510" s="35">
        <v>86.313986999999997</v>
      </c>
      <c r="KD510" s="35">
        <v>85.650509</v>
      </c>
      <c r="KE510" s="35">
        <v>86.263765000000006</v>
      </c>
      <c r="KF510" s="35">
        <v>85.93672500000001</v>
      </c>
      <c r="KG510" s="35">
        <v>85.885722000000001</v>
      </c>
      <c r="KH510" s="35">
        <v>85.563464999999994</v>
      </c>
      <c r="KI510" s="35">
        <v>84.996503000000018</v>
      </c>
      <c r="KJ510" s="35">
        <v>85.314230000000009</v>
      </c>
      <c r="KK510" s="35">
        <v>84.880258000000012</v>
      </c>
      <c r="KL510" s="35">
        <v>85.328222000000011</v>
      </c>
      <c r="KM510" s="35">
        <v>85.533379999999994</v>
      </c>
      <c r="KN510" s="35">
        <v>85.964558999999994</v>
      </c>
      <c r="KO510" s="35">
        <v>85.974118000000004</v>
      </c>
      <c r="KP510" s="35">
        <v>86.792031000000009</v>
      </c>
      <c r="KQ510" s="35">
        <v>87.288333999999992</v>
      </c>
      <c r="KR510" s="35">
        <v>88.112442999999999</v>
      </c>
      <c r="KS510" s="35">
        <v>88.438792000000021</v>
      </c>
      <c r="KT510" s="35">
        <v>89.236198999999999</v>
      </c>
      <c r="KU510" s="35">
        <v>89.643332999999998</v>
      </c>
      <c r="KV510" s="35">
        <v>90.075571999999994</v>
      </c>
      <c r="KW510" s="35">
        <v>90.77745800000001</v>
      </c>
      <c r="KX510" s="35">
        <v>91.340904000000009</v>
      </c>
      <c r="KY510" s="35">
        <v>92.135502000000002</v>
      </c>
      <c r="KZ510" s="35">
        <v>92.837996000000004</v>
      </c>
      <c r="LA510" s="35">
        <v>93.390535999999997</v>
      </c>
      <c r="LB510" s="35">
        <v>93.817672000000002</v>
      </c>
      <c r="LC510" s="35">
        <v>94.435844000000017</v>
      </c>
      <c r="LD510" s="35">
        <v>94.703176999999997</v>
      </c>
      <c r="LE510" s="35">
        <v>95.052788000000007</v>
      </c>
      <c r="LF510" s="35">
        <v>95.198965000000001</v>
      </c>
      <c r="LG510" s="35">
        <v>95.864331000000007</v>
      </c>
      <c r="LH510" s="35">
        <v>96.495666999999997</v>
      </c>
      <c r="LI510" s="35">
        <v>97.171304000000006</v>
      </c>
      <c r="LJ510" s="35">
        <v>97.754110999999995</v>
      </c>
      <c r="LK510" s="35">
        <v>98.112443999999996</v>
      </c>
      <c r="LL510" s="35">
        <v>98.312549000000004</v>
      </c>
      <c r="LM510" s="35">
        <v>98.681246999999999</v>
      </c>
      <c r="LN510" s="35">
        <v>98.956811000000002</v>
      </c>
      <c r="LO510" s="35">
        <v>99.258127999999999</v>
      </c>
      <c r="LP510" s="35">
        <v>99.610146</v>
      </c>
      <c r="LQ510" s="41">
        <v>99.966151999999994</v>
      </c>
      <c r="LR510" s="35" t="s">
        <v>29</v>
      </c>
      <c r="LS510" s="41" t="s">
        <v>289</v>
      </c>
      <c r="LT510" s="35" t="s">
        <v>289</v>
      </c>
      <c r="LU510" s="41" t="s">
        <v>289</v>
      </c>
      <c r="LV510" s="41" t="s">
        <v>289</v>
      </c>
      <c r="LW510" s="35" t="s">
        <v>289</v>
      </c>
      <c r="LX510" s="35" t="s">
        <v>289</v>
      </c>
      <c r="LY510" s="35" t="s">
        <v>289</v>
      </c>
      <c r="LZ510" s="35" t="s">
        <v>289</v>
      </c>
      <c r="MA510" s="35" t="s">
        <v>289</v>
      </c>
      <c r="MB510" s="35" t="s">
        <v>289</v>
      </c>
      <c r="MC510" s="41" t="s">
        <v>289</v>
      </c>
      <c r="MD510" s="41" t="s">
        <v>289</v>
      </c>
      <c r="ME510" s="41" t="s">
        <v>289</v>
      </c>
      <c r="MF510" s="35" t="s">
        <v>289</v>
      </c>
      <c r="MG510" s="61"/>
      <c r="MH510" s="41" t="s">
        <v>289</v>
      </c>
      <c r="MI510" s="35" t="s">
        <v>289</v>
      </c>
      <c r="MJ510" s="35" t="s">
        <v>289</v>
      </c>
      <c r="MK510" s="41" t="s">
        <v>289</v>
      </c>
      <c r="ML510" s="41" t="s">
        <v>289</v>
      </c>
      <c r="MM510" s="41" t="s">
        <v>289</v>
      </c>
      <c r="MN510" s="35" t="s">
        <v>289</v>
      </c>
      <c r="MO510" s="41" t="s">
        <v>289</v>
      </c>
      <c r="MP510" s="41" t="s">
        <v>289</v>
      </c>
      <c r="MQ510" s="41" t="s">
        <v>289</v>
      </c>
      <c r="MR510" s="35" t="s">
        <v>289</v>
      </c>
      <c r="MS510" s="41" t="s">
        <v>289</v>
      </c>
      <c r="MT510" s="41" t="s">
        <v>289</v>
      </c>
      <c r="MU510" s="41" t="s">
        <v>289</v>
      </c>
      <c r="MV510" s="35" t="s">
        <v>289</v>
      </c>
      <c r="MW510" s="35" t="s">
        <v>289</v>
      </c>
      <c r="MX510" s="35" t="s">
        <v>289</v>
      </c>
      <c r="MY510" s="35" t="s">
        <v>289</v>
      </c>
      <c r="MZ510" s="35" t="s">
        <v>289</v>
      </c>
      <c r="NA510" s="35" t="s">
        <v>289</v>
      </c>
      <c r="NB510" s="35" t="s">
        <v>289</v>
      </c>
      <c r="NC510" s="35" t="s">
        <v>289</v>
      </c>
      <c r="ND510" s="35" t="s">
        <v>289</v>
      </c>
      <c r="NE510" s="35" t="s">
        <v>289</v>
      </c>
      <c r="NF510" s="35" t="s">
        <v>289</v>
      </c>
      <c r="NG510" s="35" t="s">
        <v>289</v>
      </c>
      <c r="NH510" s="35" t="s">
        <v>289</v>
      </c>
      <c r="NI510" s="35" t="s">
        <v>289</v>
      </c>
      <c r="NJ510" s="35" t="s">
        <v>289</v>
      </c>
      <c r="NK510" s="35" t="s">
        <v>289</v>
      </c>
      <c r="NL510" s="35" t="s">
        <v>289</v>
      </c>
      <c r="NM510" s="35" t="s">
        <v>289</v>
      </c>
      <c r="NN510" s="35" t="s">
        <v>289</v>
      </c>
      <c r="NO510" s="35" t="s">
        <v>289</v>
      </c>
      <c r="NP510" s="35" t="s">
        <v>289</v>
      </c>
      <c r="NQ510" s="35" t="s">
        <v>289</v>
      </c>
      <c r="NR510" s="35" t="s">
        <v>289</v>
      </c>
      <c r="NS510" s="35" t="s">
        <v>289</v>
      </c>
      <c r="NT510" s="35" t="s">
        <v>289</v>
      </c>
      <c r="NU510" s="35"/>
      <c r="NV510" s="41"/>
      <c r="NW510" s="35"/>
      <c r="NX510" s="35"/>
      <c r="NY510" s="35"/>
      <c r="NZ510" s="35"/>
      <c r="OA510" s="35"/>
      <c r="OB510" s="35"/>
      <c r="OC510" s="35"/>
      <c r="OD510" s="35"/>
      <c r="OE510" s="35"/>
      <c r="OF510" s="35"/>
      <c r="OG510" s="35"/>
      <c r="OH510" s="35"/>
      <c r="OI510" s="35"/>
      <c r="OJ510" s="35"/>
      <c r="OK510" s="41"/>
      <c r="OL510" s="41"/>
      <c r="OM510" s="35"/>
      <c r="ON510" s="35"/>
      <c r="OO510" s="35"/>
      <c r="OP510" s="35"/>
      <c r="OQ510" s="40"/>
      <c r="OR510" s="35"/>
      <c r="OS510" s="35"/>
      <c r="OT510" s="35"/>
      <c r="OU510" s="40"/>
      <c r="OV510" s="35"/>
      <c r="OW510" s="40"/>
      <c r="OX510" s="35"/>
      <c r="OY510" s="35"/>
      <c r="OZ510" s="35"/>
      <c r="PA510" s="35"/>
      <c r="PB510" s="35"/>
      <c r="PC510" s="35"/>
      <c r="PD510" s="35"/>
      <c r="PE510" s="35"/>
      <c r="PF510" s="40"/>
      <c r="PG510" s="35"/>
      <c r="PH510" s="35"/>
      <c r="PI510" s="35"/>
      <c r="PJ510" s="40"/>
      <c r="PK510" s="35"/>
      <c r="PL510"/>
      <c r="PM510" s="35"/>
      <c r="PN510" s="35"/>
      <c r="PO510" s="35"/>
      <c r="PP510" s="35"/>
      <c r="PQ510" s="35"/>
      <c r="PR510" s="35"/>
      <c r="PS510" s="35"/>
      <c r="PT510" s="35"/>
      <c r="PU510" s="35"/>
      <c r="PV510" s="35"/>
      <c r="PW510" s="35"/>
      <c r="PX510" s="51"/>
      <c r="PY510" s="35"/>
      <c r="PZ510" s="35" t="s">
        <v>289</v>
      </c>
      <c r="QA510" s="35" t="s">
        <v>289</v>
      </c>
      <c r="QB510" s="35" t="s">
        <v>289</v>
      </c>
      <c r="QC510" s="35" t="s">
        <v>289</v>
      </c>
      <c r="QD510" s="35" t="s">
        <v>289</v>
      </c>
      <c r="QE510" s="35" t="s">
        <v>289</v>
      </c>
      <c r="QF510" s="35" t="s">
        <v>289</v>
      </c>
      <c r="QG510" s="35" t="s">
        <v>289</v>
      </c>
      <c r="QH510" s="35" t="s">
        <v>289</v>
      </c>
      <c r="QI510" s="35" t="s">
        <v>289</v>
      </c>
      <c r="QJ510" s="35" t="s">
        <v>289</v>
      </c>
      <c r="QK510" s="35" t="s">
        <v>289</v>
      </c>
      <c r="QL510" s="35" t="s">
        <v>289</v>
      </c>
      <c r="QM510" s="35" t="s">
        <v>289</v>
      </c>
      <c r="QN510" s="35" t="s">
        <v>289</v>
      </c>
      <c r="QO510" s="35" t="s">
        <v>289</v>
      </c>
      <c r="QP510" s="35" t="s">
        <v>289</v>
      </c>
      <c r="QQ510" s="35" t="s">
        <v>289</v>
      </c>
      <c r="QR510" s="35" t="s">
        <v>289</v>
      </c>
      <c r="QS510" s="35" t="s">
        <v>289</v>
      </c>
      <c r="QT510" s="35" t="s">
        <v>289</v>
      </c>
      <c r="QU510" s="35" t="s">
        <v>289</v>
      </c>
      <c r="QV510" s="35" t="s">
        <v>289</v>
      </c>
      <c r="QW510" s="35" t="s">
        <v>289</v>
      </c>
      <c r="QX510" s="35" t="s">
        <v>289</v>
      </c>
      <c r="QY510" s="35" t="s">
        <v>289</v>
      </c>
      <c r="QZ510" s="35" t="s">
        <v>289</v>
      </c>
      <c r="RA510" s="35" t="s">
        <v>289</v>
      </c>
      <c r="RB510" s="35" t="s">
        <v>289</v>
      </c>
      <c r="RC510" s="35" t="s">
        <v>289</v>
      </c>
      <c r="RD510" s="35" t="s">
        <v>289</v>
      </c>
      <c r="RE510" s="35" t="s">
        <v>289</v>
      </c>
      <c r="RF510" s="35" t="s">
        <v>289</v>
      </c>
      <c r="RG510" s="35" t="s">
        <v>289</v>
      </c>
      <c r="RH510" s="35" t="s">
        <v>289</v>
      </c>
      <c r="RI510" s="35" t="s">
        <v>289</v>
      </c>
      <c r="RJ510" s="35" t="s">
        <v>289</v>
      </c>
      <c r="RK510" s="35" t="s">
        <v>289</v>
      </c>
      <c r="RL510" s="35" t="s">
        <v>289</v>
      </c>
      <c r="RM510" s="35" t="s">
        <v>289</v>
      </c>
      <c r="RN510" s="35" t="s">
        <v>289</v>
      </c>
      <c r="RO510" s="35" t="s">
        <v>289</v>
      </c>
      <c r="RP510" s="35" t="s">
        <v>289</v>
      </c>
      <c r="RQ510" s="35" t="s">
        <v>289</v>
      </c>
      <c r="RR510" s="35" t="s">
        <v>289</v>
      </c>
      <c r="RS510" s="35" t="s">
        <v>289</v>
      </c>
      <c r="RT510" s="35" t="s">
        <v>289</v>
      </c>
      <c r="RU510" s="35" t="s">
        <v>289</v>
      </c>
      <c r="RV510" s="35" t="s">
        <v>289</v>
      </c>
      <c r="RW510" s="35" t="s">
        <v>289</v>
      </c>
      <c r="RX510" s="35" t="s">
        <v>289</v>
      </c>
      <c r="RY510" s="51" t="s">
        <v>289</v>
      </c>
      <c r="RZ510" s="35" t="s">
        <v>289</v>
      </c>
      <c r="SA510" s="51" t="s">
        <v>289</v>
      </c>
      <c r="SB510" s="35" t="s">
        <v>289</v>
      </c>
      <c r="SC510" s="35" t="s">
        <v>289</v>
      </c>
      <c r="SD510" s="35" t="s">
        <v>289</v>
      </c>
      <c r="SE510" s="51" t="s">
        <v>289</v>
      </c>
      <c r="SF510" s="35" t="s">
        <v>289</v>
      </c>
      <c r="SG510" s="35" t="s">
        <v>289</v>
      </c>
      <c r="SH510" s="35" t="s">
        <v>289</v>
      </c>
      <c r="SI510" s="35" t="s">
        <v>289</v>
      </c>
      <c r="SJ510" s="35" t="s">
        <v>289</v>
      </c>
      <c r="SK510" s="35" t="s">
        <v>289</v>
      </c>
      <c r="SL510" s="35" t="s">
        <v>289</v>
      </c>
      <c r="SM510" s="35" t="s">
        <v>289</v>
      </c>
      <c r="SN510" s="35" t="s">
        <v>289</v>
      </c>
      <c r="SO510" s="35"/>
      <c r="SP510" s="35"/>
      <c r="SQ510" s="35"/>
      <c r="SR510" s="35"/>
      <c r="SS510" s="35"/>
      <c r="ST510" s="35"/>
      <c r="SU510" s="35"/>
      <c r="SV510" s="35"/>
      <c r="SW510" s="35"/>
      <c r="SX510" s="35"/>
      <c r="SY510" s="35"/>
      <c r="SZ510" s="35"/>
      <c r="TA510" s="35"/>
      <c r="TB510" s="35"/>
      <c r="TC510" s="35"/>
      <c r="TD510" s="35"/>
      <c r="TE510" s="35"/>
      <c r="TF510" s="40"/>
      <c r="TG510" s="40"/>
      <c r="TH510" s="40"/>
      <c r="TI510" s="40"/>
      <c r="TJ510" s="40"/>
      <c r="TK510" s="40"/>
      <c r="TL510" s="40"/>
      <c r="TM510" s="40"/>
      <c r="TN510" s="40"/>
      <c r="TO510" s="35"/>
      <c r="TP510" s="40"/>
      <c r="TQ510" s="35"/>
      <c r="TR510" s="35"/>
      <c r="TS510" s="40"/>
      <c r="TT510" s="35"/>
      <c r="TU510" s="40"/>
      <c r="TV510" s="35"/>
      <c r="TW510" s="35"/>
      <c r="TX510" s="35"/>
      <c r="TY510" s="35"/>
      <c r="TZ510" s="35"/>
      <c r="UA510" s="35"/>
      <c r="UB510" s="35"/>
      <c r="UC510" s="40"/>
      <c r="UD510" s="40"/>
      <c r="UE510" s="35"/>
      <c r="UF510" s="35"/>
      <c r="UG510" s="35" t="s">
        <v>289</v>
      </c>
      <c r="UH510" s="35" t="s">
        <v>289</v>
      </c>
      <c r="UI510" s="35" t="s">
        <v>289</v>
      </c>
      <c r="UJ510" s="35" t="s">
        <v>289</v>
      </c>
      <c r="UK510" s="35" t="s">
        <v>289</v>
      </c>
      <c r="UL510" s="35" t="s">
        <v>289</v>
      </c>
      <c r="UM510" s="35" t="s">
        <v>289</v>
      </c>
      <c r="UN510" s="35" t="s">
        <v>289</v>
      </c>
      <c r="UO510" s="35" t="s">
        <v>289</v>
      </c>
      <c r="UP510" s="35" t="s">
        <v>289</v>
      </c>
      <c r="UQ510" s="35" t="s">
        <v>289</v>
      </c>
      <c r="UR510" s="35" t="s">
        <v>289</v>
      </c>
      <c r="US510" s="35" t="s">
        <v>289</v>
      </c>
      <c r="UT510" s="35" t="s">
        <v>289</v>
      </c>
      <c r="UU510" s="35" t="s">
        <v>289</v>
      </c>
      <c r="UV510" s="35" t="s">
        <v>289</v>
      </c>
      <c r="UW510" s="35" t="s">
        <v>289</v>
      </c>
      <c r="UX510" s="35" t="s">
        <v>289</v>
      </c>
      <c r="UY510" s="35" t="s">
        <v>289</v>
      </c>
      <c r="UZ510" s="35" t="s">
        <v>289</v>
      </c>
      <c r="VA510" s="35" t="s">
        <v>289</v>
      </c>
      <c r="VB510" s="57" t="str">
        <f t="shared" si="41"/>
        <v/>
      </c>
      <c r="VC510" s="35" t="s">
        <v>289</v>
      </c>
      <c r="VD510" s="35" t="s">
        <v>289</v>
      </c>
      <c r="VE510" s="35" t="s">
        <v>289</v>
      </c>
      <c r="VF510" s="35" t="s">
        <v>289</v>
      </c>
      <c r="VG510" s="35" t="s">
        <v>289</v>
      </c>
      <c r="VH510" s="35" t="s">
        <v>289</v>
      </c>
      <c r="VI510" s="35" t="s">
        <v>289</v>
      </c>
      <c r="VJ510" s="35" t="s">
        <v>289</v>
      </c>
      <c r="VK510" s="35" t="s">
        <v>289</v>
      </c>
      <c r="VL510" s="35" t="s">
        <v>289</v>
      </c>
      <c r="VM510" s="35" t="s">
        <v>289</v>
      </c>
      <c r="VN510" s="35" t="s">
        <v>289</v>
      </c>
      <c r="VO510" s="35" t="s">
        <v>289</v>
      </c>
      <c r="VP510" s="35" t="s">
        <v>289</v>
      </c>
      <c r="VQ510" s="35" t="s">
        <v>289</v>
      </c>
      <c r="VR510" s="35" t="s">
        <v>289</v>
      </c>
      <c r="VS510" s="35" t="s">
        <v>289</v>
      </c>
      <c r="VT510" s="35" t="s">
        <v>289</v>
      </c>
      <c r="VU510" s="35" t="s">
        <v>289</v>
      </c>
      <c r="VV510" s="35" t="s">
        <v>289</v>
      </c>
      <c r="VW510" s="35" t="s">
        <v>289</v>
      </c>
      <c r="VX510" s="35" t="s">
        <v>289</v>
      </c>
      <c r="VY510" s="35" t="s">
        <v>289</v>
      </c>
      <c r="VZ510" s="35" t="s">
        <v>289</v>
      </c>
      <c r="WA510" s="35" t="s">
        <v>289</v>
      </c>
      <c r="WB510" s="35" t="s">
        <v>289</v>
      </c>
      <c r="WC510" s="35" t="s">
        <v>289</v>
      </c>
      <c r="WD510" s="35" t="s">
        <v>289</v>
      </c>
      <c r="WE510" s="1" t="s">
        <v>289</v>
      </c>
      <c r="WF510" s="57" t="s">
        <v>289</v>
      </c>
      <c r="WG510" s="1" t="s">
        <v>289</v>
      </c>
      <c r="WH510" s="1" t="s">
        <v>289</v>
      </c>
      <c r="WI510" s="1" t="s">
        <v>289</v>
      </c>
      <c r="WJ510" s="1" t="s">
        <v>289</v>
      </c>
      <c r="WK510" s="1" t="s">
        <v>289</v>
      </c>
      <c r="WL510" s="1" t="s">
        <v>289</v>
      </c>
      <c r="WM510" s="1" t="s">
        <v>289</v>
      </c>
      <c r="WN510" s="57" t="str">
        <f t="shared" si="42"/>
        <v/>
      </c>
      <c r="WO510" s="1" t="e">
        <v>#N/A</v>
      </c>
      <c r="WP510" s="1" t="e">
        <v>#N/A</v>
      </c>
      <c r="WQ510" s="1" t="e">
        <v>#N/A</v>
      </c>
      <c r="WR510" s="1" t="s">
        <v>289</v>
      </c>
      <c r="WS510" s="1" t="s">
        <v>289</v>
      </c>
      <c r="WT510" s="1" t="s">
        <v>289</v>
      </c>
      <c r="WU510" s="1" t="s">
        <v>289</v>
      </c>
      <c r="WV510" s="5" t="s">
        <v>3</v>
      </c>
    </row>
    <row r="511" spans="1:620" ht="15" x14ac:dyDescent="0.25">
      <c r="A511" s="37">
        <v>61000</v>
      </c>
      <c r="B511" s="1">
        <v>7</v>
      </c>
      <c r="C511" s="4" t="s">
        <v>67</v>
      </c>
      <c r="D511" s="37"/>
      <c r="F511" s="1">
        <v>2002</v>
      </c>
      <c r="H511" s="5">
        <v>37414</v>
      </c>
      <c r="I511" s="5">
        <v>37414</v>
      </c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JP511" s="35">
        <v>75.376350000000002</v>
      </c>
      <c r="JQ511" s="35">
        <v>76.682840000000013</v>
      </c>
      <c r="JR511" s="35">
        <v>76.768470000000008</v>
      </c>
      <c r="JS511" s="35">
        <v>77.558017000000007</v>
      </c>
      <c r="JT511" s="35">
        <v>78.378540000000001</v>
      </c>
      <c r="JU511" s="35">
        <v>78.862636000000009</v>
      </c>
      <c r="JV511" s="35">
        <v>78.084566000000009</v>
      </c>
      <c r="JW511" s="35">
        <v>78.781390000000002</v>
      </c>
      <c r="JX511" s="35">
        <v>80.756261000000009</v>
      </c>
      <c r="JY511" s="35">
        <v>82.765203</v>
      </c>
      <c r="JZ511" s="35">
        <v>83.650571999999997</v>
      </c>
      <c r="KA511" s="35">
        <v>84.388837999999993</v>
      </c>
      <c r="KB511" s="35">
        <v>85.78858000000001</v>
      </c>
      <c r="KC511" s="35">
        <v>86.499469000000005</v>
      </c>
      <c r="KD511" s="35">
        <v>85.78191600000001</v>
      </c>
      <c r="KE511" s="35">
        <v>86.346517000000006</v>
      </c>
      <c r="KF511" s="35">
        <v>85.984644000000003</v>
      </c>
      <c r="KG511" s="35">
        <v>85.925429000000008</v>
      </c>
      <c r="KH511" s="35">
        <v>85.490272000000004</v>
      </c>
      <c r="KI511" s="35">
        <v>84.979927000000004</v>
      </c>
      <c r="KJ511" s="35">
        <v>85.267824000000005</v>
      </c>
      <c r="KK511" s="35">
        <v>84.872037000000006</v>
      </c>
      <c r="KL511" s="35">
        <v>85.262283000000011</v>
      </c>
      <c r="KM511" s="35">
        <v>85.477670999999987</v>
      </c>
      <c r="KN511" s="35">
        <v>85.909017000000006</v>
      </c>
      <c r="KO511" s="35">
        <v>86.002530000000007</v>
      </c>
      <c r="KP511" s="35">
        <v>86.766740000000013</v>
      </c>
      <c r="KQ511" s="35">
        <v>87.313920000000024</v>
      </c>
      <c r="KR511" s="35">
        <v>88.091339000000005</v>
      </c>
      <c r="KS511" s="35">
        <v>88.423117000000005</v>
      </c>
      <c r="KT511" s="35">
        <v>89.206413000000012</v>
      </c>
      <c r="KU511" s="35">
        <v>89.60917400000001</v>
      </c>
      <c r="KV511" s="35">
        <v>90.065323000000006</v>
      </c>
      <c r="KW511" s="35">
        <v>90.736913999999999</v>
      </c>
      <c r="KX511" s="35">
        <v>91.318554000000006</v>
      </c>
      <c r="KY511" s="35">
        <v>92.12795899999999</v>
      </c>
      <c r="KZ511" s="35">
        <v>92.853272000000004</v>
      </c>
      <c r="LA511" s="35">
        <v>93.375524999999996</v>
      </c>
      <c r="LB511" s="35">
        <v>93.783780000000007</v>
      </c>
      <c r="LC511" s="35">
        <v>94.401059000000004</v>
      </c>
      <c r="LD511" s="35">
        <v>94.694951000000003</v>
      </c>
      <c r="LE511" s="35">
        <v>95.041816999999995</v>
      </c>
      <c r="LF511" s="35">
        <v>95.172398999999999</v>
      </c>
      <c r="LG511" s="35">
        <v>95.872113999999996</v>
      </c>
      <c r="LH511" s="35">
        <v>96.497304999999997</v>
      </c>
      <c r="LI511" s="35">
        <v>97.191692000000003</v>
      </c>
      <c r="LJ511" s="35">
        <v>97.728892999999999</v>
      </c>
      <c r="LK511" s="35">
        <v>98.109370999999996</v>
      </c>
      <c r="LL511" s="35">
        <v>98.334305000000001</v>
      </c>
      <c r="LM511" s="35">
        <v>98.679877000000005</v>
      </c>
      <c r="LN511" s="35">
        <v>98.956209000000001</v>
      </c>
      <c r="LO511" s="35">
        <v>99.259186</v>
      </c>
      <c r="LP511" s="35">
        <v>99.602472000000006</v>
      </c>
      <c r="LQ511" s="41">
        <v>99.973573999999999</v>
      </c>
      <c r="LR511" s="35" t="s">
        <v>29</v>
      </c>
      <c r="LS511" s="41"/>
      <c r="LT511" s="35"/>
      <c r="LU511" s="41"/>
      <c r="LV511" s="41"/>
      <c r="LW511" s="35"/>
      <c r="LX511" s="35"/>
      <c r="LY511" s="35"/>
      <c r="LZ511" s="35"/>
      <c r="MA511" s="35"/>
      <c r="MB511" s="35"/>
      <c r="MC511" s="41"/>
      <c r="MD511" s="41"/>
      <c r="ME511" s="41"/>
      <c r="MF511" s="35"/>
      <c r="MG511" s="61"/>
      <c r="MH511" s="41"/>
      <c r="MI511" s="35"/>
      <c r="MJ511" s="35"/>
      <c r="MK511" s="41"/>
      <c r="ML511" s="41"/>
      <c r="MM511" s="41"/>
      <c r="MN511" s="35"/>
      <c r="MO511" s="41"/>
      <c r="MP511" s="41"/>
      <c r="MQ511" s="41"/>
      <c r="MR511" s="35"/>
      <c r="MS511" s="41"/>
      <c r="MT511" s="41"/>
      <c r="MU511" s="41"/>
      <c r="MV511" s="35"/>
      <c r="MW511" s="35"/>
      <c r="MX511" s="35"/>
      <c r="MY511" s="35"/>
      <c r="MZ511" s="35"/>
      <c r="NA511" s="35"/>
      <c r="NB511" s="35"/>
      <c r="NC511" s="35"/>
      <c r="ND511" s="35"/>
      <c r="NE511" s="35"/>
      <c r="NF511" s="35"/>
      <c r="NG511" s="35"/>
      <c r="NH511" s="35"/>
      <c r="NI511" s="35"/>
      <c r="NJ511" s="35"/>
      <c r="NK511" s="35"/>
      <c r="NL511" s="35"/>
      <c r="NM511" s="35"/>
      <c r="NN511" s="35"/>
      <c r="NO511" s="35"/>
      <c r="NP511" s="35"/>
      <c r="NQ511" s="35"/>
      <c r="NR511" s="35"/>
      <c r="NS511" s="35"/>
      <c r="NT511" s="35"/>
      <c r="NU511" s="35"/>
      <c r="NV511" s="41"/>
      <c r="NW511" s="35"/>
      <c r="NX511" s="35"/>
      <c r="NY511" s="35"/>
      <c r="NZ511" s="35"/>
      <c r="OA511" s="35"/>
      <c r="OB511" s="35"/>
      <c r="OC511" s="35"/>
      <c r="OD511" s="35"/>
      <c r="OE511" s="35"/>
      <c r="OF511" s="35"/>
      <c r="OG511" s="35"/>
      <c r="OH511" s="35"/>
      <c r="OI511" s="35"/>
      <c r="OJ511" s="35"/>
      <c r="OK511" s="41"/>
      <c r="OL511" s="41"/>
      <c r="OM511" s="35"/>
      <c r="ON511" s="35"/>
      <c r="OO511" s="35"/>
      <c r="OP511" s="35"/>
      <c r="OQ511" s="40"/>
      <c r="OR511" s="35"/>
      <c r="OS511" s="35"/>
      <c r="OT511" s="35"/>
      <c r="OU511" s="40"/>
      <c r="OV511" s="35"/>
      <c r="OW511" s="40"/>
      <c r="OX511" s="35"/>
      <c r="OY511" s="35"/>
      <c r="OZ511" s="35"/>
      <c r="PA511" s="35"/>
      <c r="PB511" s="35"/>
      <c r="PC511" s="35"/>
      <c r="PD511" s="35"/>
      <c r="PE511" s="35"/>
      <c r="PF511" s="40"/>
      <c r="PG511" s="35"/>
      <c r="PH511" s="35"/>
      <c r="PI511" s="35"/>
      <c r="PJ511" s="40"/>
      <c r="PK511" s="35"/>
      <c r="PL511"/>
      <c r="PM511" s="35"/>
      <c r="PN511" s="35"/>
      <c r="PO511" s="35"/>
      <c r="PP511" s="35"/>
      <c r="PQ511" s="35"/>
      <c r="PR511" s="35"/>
      <c r="PS511" s="35"/>
      <c r="PT511" s="35"/>
      <c r="PU511" s="35"/>
      <c r="PV511" s="35"/>
      <c r="PW511" s="35"/>
      <c r="PX511" s="51"/>
      <c r="PY511" s="35"/>
      <c r="PZ511" s="35" t="s">
        <v>289</v>
      </c>
      <c r="QA511" s="35" t="s">
        <v>289</v>
      </c>
      <c r="QB511" s="35" t="s">
        <v>289</v>
      </c>
      <c r="QC511" s="35" t="s">
        <v>289</v>
      </c>
      <c r="QD511" s="35" t="s">
        <v>289</v>
      </c>
      <c r="QE511" s="35" t="s">
        <v>289</v>
      </c>
      <c r="QF511" s="35" t="s">
        <v>289</v>
      </c>
      <c r="QG511" s="35" t="s">
        <v>289</v>
      </c>
      <c r="QH511" s="35" t="s">
        <v>289</v>
      </c>
      <c r="QI511" s="35" t="s">
        <v>289</v>
      </c>
      <c r="QJ511" s="35" t="s">
        <v>289</v>
      </c>
      <c r="QK511" s="35" t="s">
        <v>289</v>
      </c>
      <c r="QL511" s="35" t="s">
        <v>289</v>
      </c>
      <c r="QM511" s="35" t="s">
        <v>289</v>
      </c>
      <c r="QN511" s="35" t="s">
        <v>289</v>
      </c>
      <c r="QO511" s="35" t="s">
        <v>289</v>
      </c>
      <c r="QP511" s="35" t="s">
        <v>289</v>
      </c>
      <c r="QQ511" s="35" t="s">
        <v>289</v>
      </c>
      <c r="QR511" s="35" t="s">
        <v>289</v>
      </c>
      <c r="QS511" s="35" t="s">
        <v>289</v>
      </c>
      <c r="QT511" s="35" t="s">
        <v>289</v>
      </c>
      <c r="QU511" s="35" t="s">
        <v>289</v>
      </c>
      <c r="QV511" s="35" t="s">
        <v>289</v>
      </c>
      <c r="QW511" s="35" t="s">
        <v>289</v>
      </c>
      <c r="QX511" s="35" t="s">
        <v>289</v>
      </c>
      <c r="QY511" s="35" t="s">
        <v>289</v>
      </c>
      <c r="QZ511" s="35" t="s">
        <v>289</v>
      </c>
      <c r="RA511" s="35" t="s">
        <v>289</v>
      </c>
      <c r="RB511" s="35" t="s">
        <v>289</v>
      </c>
      <c r="RC511" s="35" t="s">
        <v>289</v>
      </c>
      <c r="RD511" s="35" t="s">
        <v>289</v>
      </c>
      <c r="RE511" s="35" t="s">
        <v>289</v>
      </c>
      <c r="RF511" s="35" t="s">
        <v>289</v>
      </c>
      <c r="RG511" s="35" t="s">
        <v>289</v>
      </c>
      <c r="RH511" s="35" t="s">
        <v>289</v>
      </c>
      <c r="RI511" s="35" t="s">
        <v>289</v>
      </c>
      <c r="RJ511" s="35" t="s">
        <v>289</v>
      </c>
      <c r="RK511" s="35" t="s">
        <v>289</v>
      </c>
      <c r="RL511" s="35" t="s">
        <v>289</v>
      </c>
      <c r="RM511" s="35" t="s">
        <v>289</v>
      </c>
      <c r="RN511" s="35" t="s">
        <v>289</v>
      </c>
      <c r="RO511" s="35" t="s">
        <v>289</v>
      </c>
      <c r="RP511" s="35" t="s">
        <v>289</v>
      </c>
      <c r="RQ511" s="35" t="s">
        <v>289</v>
      </c>
      <c r="RR511" s="35" t="s">
        <v>289</v>
      </c>
      <c r="RS511" s="35" t="s">
        <v>289</v>
      </c>
      <c r="RT511" s="35" t="s">
        <v>289</v>
      </c>
      <c r="RU511" s="35" t="s">
        <v>289</v>
      </c>
      <c r="RV511" s="35" t="s">
        <v>289</v>
      </c>
      <c r="RW511" s="35" t="s">
        <v>289</v>
      </c>
      <c r="RX511" s="35" t="s">
        <v>289</v>
      </c>
      <c r="RY511" s="51" t="s">
        <v>289</v>
      </c>
      <c r="RZ511" s="35" t="s">
        <v>289</v>
      </c>
      <c r="SA511" s="51" t="s">
        <v>289</v>
      </c>
      <c r="SB511" s="35" t="s">
        <v>289</v>
      </c>
      <c r="SC511" s="35" t="s">
        <v>289</v>
      </c>
      <c r="SD511" s="35" t="s">
        <v>289</v>
      </c>
      <c r="SE511" s="51" t="s">
        <v>289</v>
      </c>
      <c r="SF511" s="35" t="s">
        <v>289</v>
      </c>
      <c r="SG511" s="35" t="s">
        <v>289</v>
      </c>
      <c r="SH511" s="35" t="s">
        <v>289</v>
      </c>
      <c r="SI511" s="35" t="s">
        <v>289</v>
      </c>
      <c r="SJ511" s="35" t="s">
        <v>289</v>
      </c>
      <c r="SK511" s="35" t="s">
        <v>289</v>
      </c>
      <c r="SL511" s="35" t="s">
        <v>289</v>
      </c>
      <c r="SM511" s="35" t="s">
        <v>289</v>
      </c>
      <c r="SN511" s="35" t="s">
        <v>289</v>
      </c>
      <c r="SO511" s="35"/>
      <c r="SP511" s="35"/>
      <c r="SQ511" s="35"/>
      <c r="SR511" s="35"/>
      <c r="SS511" s="35"/>
      <c r="ST511" s="35"/>
      <c r="SU511" s="35"/>
      <c r="SV511" s="35"/>
      <c r="SW511" s="35"/>
      <c r="SX511" s="35"/>
      <c r="SY511" s="35"/>
      <c r="SZ511" s="35"/>
      <c r="TA511" s="35"/>
      <c r="TB511" s="35"/>
      <c r="TC511" s="35"/>
      <c r="TD511" s="35"/>
      <c r="TE511" s="35"/>
      <c r="TF511" s="40"/>
      <c r="TG511" s="40"/>
      <c r="TH511" s="40"/>
      <c r="TI511" s="40"/>
      <c r="TJ511" s="40"/>
      <c r="TK511" s="40"/>
      <c r="TL511" s="40"/>
      <c r="TM511" s="40"/>
      <c r="TN511" s="40"/>
      <c r="TO511" s="35"/>
      <c r="TP511" s="40"/>
      <c r="TQ511" s="35"/>
      <c r="TR511" s="35"/>
      <c r="TS511" s="40"/>
      <c r="TT511" s="35"/>
      <c r="TU511" s="40"/>
      <c r="TV511" s="35"/>
      <c r="TW511" s="35"/>
      <c r="TX511" s="35"/>
      <c r="TY511" s="35"/>
      <c r="TZ511" s="35"/>
      <c r="UA511" s="35"/>
      <c r="UB511" s="35"/>
      <c r="UC511" s="40"/>
      <c r="UD511" s="40"/>
      <c r="UE511" s="35"/>
      <c r="UF511" s="35"/>
      <c r="UG511" s="35" t="s">
        <v>289</v>
      </c>
      <c r="UH511" s="35" t="s">
        <v>289</v>
      </c>
      <c r="UI511" s="35" t="s">
        <v>289</v>
      </c>
      <c r="UJ511" s="35" t="s">
        <v>289</v>
      </c>
      <c r="UK511" s="35" t="s">
        <v>289</v>
      </c>
      <c r="UL511" s="35" t="s">
        <v>289</v>
      </c>
      <c r="UM511" s="35" t="s">
        <v>289</v>
      </c>
      <c r="UN511" s="35" t="s">
        <v>289</v>
      </c>
      <c r="UO511" s="35" t="s">
        <v>289</v>
      </c>
      <c r="UP511" s="35" t="s">
        <v>289</v>
      </c>
      <c r="UQ511" s="35" t="s">
        <v>289</v>
      </c>
      <c r="UR511" s="35" t="s">
        <v>289</v>
      </c>
      <c r="US511" s="35" t="s">
        <v>289</v>
      </c>
      <c r="UT511" s="35" t="s">
        <v>289</v>
      </c>
      <c r="UU511" s="35" t="s">
        <v>289</v>
      </c>
      <c r="UV511" s="35" t="s">
        <v>289</v>
      </c>
      <c r="UW511" s="35" t="s">
        <v>289</v>
      </c>
      <c r="UX511" s="35" t="s">
        <v>289</v>
      </c>
      <c r="UY511" s="35" t="s">
        <v>289</v>
      </c>
      <c r="UZ511" s="35" t="s">
        <v>289</v>
      </c>
      <c r="VA511" s="35" t="s">
        <v>289</v>
      </c>
      <c r="VB511" s="57" t="str">
        <f t="shared" si="41"/>
        <v/>
      </c>
      <c r="VC511" s="35" t="s">
        <v>289</v>
      </c>
      <c r="VD511" s="35" t="s">
        <v>289</v>
      </c>
      <c r="VE511" s="35" t="s">
        <v>289</v>
      </c>
      <c r="VF511" s="35" t="s">
        <v>289</v>
      </c>
      <c r="VG511" s="35" t="s">
        <v>289</v>
      </c>
      <c r="VH511" s="35" t="s">
        <v>289</v>
      </c>
      <c r="VI511" s="35" t="s">
        <v>289</v>
      </c>
      <c r="VJ511" s="35" t="s">
        <v>289</v>
      </c>
      <c r="VK511" s="35" t="s">
        <v>289</v>
      </c>
      <c r="VL511" s="35" t="s">
        <v>289</v>
      </c>
      <c r="VM511" s="35" t="s">
        <v>289</v>
      </c>
      <c r="VN511" s="35" t="s">
        <v>289</v>
      </c>
      <c r="VO511" s="35" t="s">
        <v>289</v>
      </c>
      <c r="VP511" s="35" t="s">
        <v>289</v>
      </c>
      <c r="VQ511" s="35" t="s">
        <v>289</v>
      </c>
      <c r="VR511" s="35" t="s">
        <v>289</v>
      </c>
      <c r="VS511" s="35" t="s">
        <v>289</v>
      </c>
      <c r="VT511" s="35" t="s">
        <v>289</v>
      </c>
      <c r="VU511" s="35" t="s">
        <v>289</v>
      </c>
      <c r="VV511" s="35" t="s">
        <v>289</v>
      </c>
      <c r="VW511" s="35" t="s">
        <v>289</v>
      </c>
      <c r="VX511" s="35" t="s">
        <v>289</v>
      </c>
      <c r="VY511" s="35" t="s">
        <v>289</v>
      </c>
      <c r="VZ511" s="35" t="s">
        <v>289</v>
      </c>
      <c r="WA511" s="35" t="s">
        <v>289</v>
      </c>
      <c r="WB511" s="35" t="s">
        <v>289</v>
      </c>
      <c r="WC511" s="35" t="s">
        <v>289</v>
      </c>
      <c r="WD511" s="35" t="s">
        <v>289</v>
      </c>
      <c r="WE511" s="1" t="s">
        <v>289</v>
      </c>
      <c r="WF511" s="57" t="s">
        <v>289</v>
      </c>
      <c r="WG511" s="1" t="s">
        <v>289</v>
      </c>
      <c r="WH511" s="1" t="s">
        <v>289</v>
      </c>
      <c r="WI511" s="1" t="s">
        <v>289</v>
      </c>
      <c r="WJ511" s="1" t="s">
        <v>289</v>
      </c>
      <c r="WK511" s="1" t="s">
        <v>289</v>
      </c>
      <c r="WL511" s="1" t="s">
        <v>289</v>
      </c>
      <c r="WM511" s="1" t="s">
        <v>289</v>
      </c>
      <c r="WN511" s="57" t="str">
        <f t="shared" si="42"/>
        <v/>
      </c>
      <c r="WO511" s="1" t="e">
        <v>#N/A</v>
      </c>
      <c r="WP511" s="1" t="e">
        <v>#N/A</v>
      </c>
      <c r="WQ511" s="1" t="e">
        <v>#N/A</v>
      </c>
      <c r="WR511" s="1" t="s">
        <v>289</v>
      </c>
      <c r="WS511" s="1" t="s">
        <v>289</v>
      </c>
      <c r="WT511" s="1" t="s">
        <v>289</v>
      </c>
      <c r="WU511" s="1" t="s">
        <v>289</v>
      </c>
      <c r="WV511" s="5" t="s">
        <v>3</v>
      </c>
    </row>
    <row r="512" spans="1:620" ht="15" x14ac:dyDescent="0.25">
      <c r="A512" s="37">
        <v>61100</v>
      </c>
      <c r="B512" s="37"/>
      <c r="C512" s="4" t="s">
        <v>68</v>
      </c>
      <c r="D512" s="37"/>
      <c r="F512" s="37">
        <v>2002</v>
      </c>
      <c r="H512" s="5">
        <v>37506</v>
      </c>
      <c r="I512" s="5">
        <v>37506</v>
      </c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35"/>
      <c r="KO512" s="35"/>
      <c r="KP512" s="35"/>
      <c r="KQ512" s="35"/>
      <c r="KR512" s="35"/>
      <c r="KS512" s="35"/>
      <c r="KT512" s="35"/>
      <c r="KU512" s="35"/>
      <c r="KV512" s="35"/>
      <c r="KW512" s="35"/>
      <c r="KX512" s="35"/>
      <c r="KY512" s="35"/>
      <c r="KZ512" s="35"/>
      <c r="LA512" s="35"/>
      <c r="LB512" s="35"/>
      <c r="LC512" s="35"/>
      <c r="LD512" s="35"/>
      <c r="LE512" s="35"/>
      <c r="LF512" s="35"/>
      <c r="LG512" s="35"/>
      <c r="LH512" s="35"/>
      <c r="LI512" s="35"/>
      <c r="LJ512" s="35"/>
      <c r="LK512" s="35"/>
      <c r="LL512" s="35"/>
      <c r="LM512" s="35"/>
      <c r="LN512" s="35"/>
      <c r="LO512" s="35"/>
      <c r="LP512" s="35">
        <v>98.585504</v>
      </c>
      <c r="LQ512" s="41">
        <v>98.959283999999997</v>
      </c>
      <c r="LR512" s="35">
        <v>99.239011000000005</v>
      </c>
      <c r="LS512" s="41">
        <v>99.651167000000001</v>
      </c>
      <c r="LT512" s="35">
        <v>99.909989999999993</v>
      </c>
      <c r="LU512" s="35" t="s">
        <v>29</v>
      </c>
      <c r="LV512" s="41" t="s">
        <v>289</v>
      </c>
      <c r="LW512" s="35" t="s">
        <v>289</v>
      </c>
      <c r="LX512" s="35" t="s">
        <v>289</v>
      </c>
      <c r="LY512" s="35" t="s">
        <v>289</v>
      </c>
      <c r="LZ512" s="35" t="s">
        <v>289</v>
      </c>
      <c r="MA512" s="35" t="s">
        <v>289</v>
      </c>
      <c r="MB512" s="35" t="s">
        <v>289</v>
      </c>
      <c r="MC512" s="41" t="s">
        <v>289</v>
      </c>
      <c r="MD512" s="41" t="s">
        <v>289</v>
      </c>
      <c r="ME512" s="41" t="s">
        <v>289</v>
      </c>
      <c r="MF512" s="35" t="s">
        <v>289</v>
      </c>
      <c r="MG512" s="61"/>
      <c r="MH512" s="41" t="s">
        <v>289</v>
      </c>
      <c r="MI512" s="35" t="s">
        <v>289</v>
      </c>
      <c r="MJ512" s="35" t="s">
        <v>289</v>
      </c>
      <c r="MK512" s="41" t="s">
        <v>289</v>
      </c>
      <c r="ML512" s="41" t="s">
        <v>289</v>
      </c>
      <c r="MM512" s="41" t="s">
        <v>289</v>
      </c>
      <c r="MN512" s="35" t="s">
        <v>289</v>
      </c>
      <c r="MO512" s="41" t="s">
        <v>289</v>
      </c>
      <c r="MP512" s="41" t="s">
        <v>289</v>
      </c>
      <c r="MQ512" s="41" t="s">
        <v>289</v>
      </c>
      <c r="MR512" s="35" t="s">
        <v>289</v>
      </c>
      <c r="MS512" s="41" t="s">
        <v>289</v>
      </c>
      <c r="MT512" s="41" t="s">
        <v>289</v>
      </c>
      <c r="MU512" s="41" t="s">
        <v>289</v>
      </c>
      <c r="MV512" s="35" t="s">
        <v>289</v>
      </c>
      <c r="MW512" s="35" t="s">
        <v>289</v>
      </c>
      <c r="MX512" s="35" t="s">
        <v>289</v>
      </c>
      <c r="MY512" s="35" t="s">
        <v>289</v>
      </c>
      <c r="MZ512" s="35" t="s">
        <v>289</v>
      </c>
      <c r="NA512" s="35" t="s">
        <v>289</v>
      </c>
      <c r="NB512" s="35" t="s">
        <v>289</v>
      </c>
      <c r="NC512" s="35" t="s">
        <v>289</v>
      </c>
      <c r="ND512" s="35" t="s">
        <v>289</v>
      </c>
      <c r="NE512" s="35" t="s">
        <v>289</v>
      </c>
      <c r="NF512" s="35" t="s">
        <v>289</v>
      </c>
      <c r="NG512" s="35" t="s">
        <v>289</v>
      </c>
      <c r="NH512" s="35" t="s">
        <v>289</v>
      </c>
      <c r="NI512" s="35" t="s">
        <v>289</v>
      </c>
      <c r="NJ512" s="35" t="s">
        <v>289</v>
      </c>
      <c r="NK512" s="35" t="s">
        <v>289</v>
      </c>
      <c r="NL512" s="35" t="s">
        <v>289</v>
      </c>
      <c r="NM512" s="35" t="s">
        <v>289</v>
      </c>
      <c r="NN512" s="35" t="s">
        <v>289</v>
      </c>
      <c r="NO512" s="35" t="s">
        <v>289</v>
      </c>
      <c r="NP512" s="35" t="s">
        <v>289</v>
      </c>
      <c r="NQ512" s="35" t="s">
        <v>289</v>
      </c>
      <c r="NR512" s="35" t="s">
        <v>289</v>
      </c>
      <c r="NS512" s="35" t="s">
        <v>289</v>
      </c>
      <c r="NT512" s="35" t="s">
        <v>289</v>
      </c>
      <c r="NU512" s="35"/>
      <c r="NV512" s="41"/>
      <c r="NW512" s="35"/>
      <c r="NX512" s="35"/>
      <c r="NY512" s="35"/>
      <c r="NZ512" s="35"/>
      <c r="OA512" s="35"/>
      <c r="OB512" s="35"/>
      <c r="OC512" s="35"/>
      <c r="OD512" s="35"/>
      <c r="OE512" s="35"/>
      <c r="OF512" s="35"/>
      <c r="OG512" s="35"/>
      <c r="OH512" s="35"/>
      <c r="OI512" s="35"/>
      <c r="OJ512" s="35"/>
      <c r="OK512" s="41"/>
      <c r="OL512" s="41"/>
      <c r="OM512" s="35"/>
      <c r="ON512" s="35"/>
      <c r="OO512" s="35"/>
      <c r="OP512" s="35"/>
      <c r="OQ512" s="40"/>
      <c r="OR512" s="35"/>
      <c r="OS512" s="35"/>
      <c r="OT512" s="35"/>
      <c r="OU512" s="40"/>
      <c r="OV512" s="35"/>
      <c r="OW512" s="40"/>
      <c r="OX512" s="35"/>
      <c r="OY512" s="35"/>
      <c r="OZ512" s="35"/>
      <c r="PA512" s="35"/>
      <c r="PB512" s="35"/>
      <c r="PC512" s="35"/>
      <c r="PD512" s="35"/>
      <c r="PE512" s="35"/>
      <c r="PF512" s="40"/>
      <c r="PG512" s="35"/>
      <c r="PH512" s="35"/>
      <c r="PI512" s="35"/>
      <c r="PJ512" s="40"/>
      <c r="PK512" s="35"/>
      <c r="PL512"/>
      <c r="PM512" s="35"/>
      <c r="PN512" s="35"/>
      <c r="PO512" s="35"/>
      <c r="PP512" s="35"/>
      <c r="PQ512" s="35"/>
      <c r="PR512" s="35"/>
      <c r="PS512" s="35"/>
      <c r="PT512" s="35"/>
      <c r="PU512" s="35"/>
      <c r="PV512" s="35"/>
      <c r="PW512" s="35"/>
      <c r="PX512" s="51"/>
      <c r="PY512" s="35"/>
      <c r="PZ512" s="35" t="s">
        <v>289</v>
      </c>
      <c r="QA512" s="35" t="s">
        <v>289</v>
      </c>
      <c r="QB512" s="35" t="s">
        <v>289</v>
      </c>
      <c r="QC512" s="35" t="s">
        <v>289</v>
      </c>
      <c r="QD512" s="35" t="s">
        <v>289</v>
      </c>
      <c r="QE512" s="35" t="s">
        <v>289</v>
      </c>
      <c r="QF512" s="35" t="s">
        <v>289</v>
      </c>
      <c r="QG512" s="35" t="s">
        <v>289</v>
      </c>
      <c r="QH512" s="35" t="s">
        <v>289</v>
      </c>
      <c r="QI512" s="35" t="s">
        <v>289</v>
      </c>
      <c r="QJ512" s="35" t="s">
        <v>289</v>
      </c>
      <c r="QK512" s="35" t="s">
        <v>289</v>
      </c>
      <c r="QL512" s="35" t="s">
        <v>289</v>
      </c>
      <c r="QM512" s="35" t="s">
        <v>289</v>
      </c>
      <c r="QN512" s="35" t="s">
        <v>289</v>
      </c>
      <c r="QO512" s="35" t="s">
        <v>289</v>
      </c>
      <c r="QP512" s="35" t="s">
        <v>289</v>
      </c>
      <c r="QQ512" s="35" t="s">
        <v>289</v>
      </c>
      <c r="QR512" s="35" t="s">
        <v>289</v>
      </c>
      <c r="QS512" s="35" t="s">
        <v>289</v>
      </c>
      <c r="QT512" s="35" t="s">
        <v>289</v>
      </c>
      <c r="QU512" s="35" t="s">
        <v>289</v>
      </c>
      <c r="QV512" s="35" t="s">
        <v>289</v>
      </c>
      <c r="QW512" s="35" t="s">
        <v>289</v>
      </c>
      <c r="QX512" s="35" t="s">
        <v>289</v>
      </c>
      <c r="QY512" s="35" t="s">
        <v>289</v>
      </c>
      <c r="QZ512" s="35" t="s">
        <v>289</v>
      </c>
      <c r="RA512" s="35" t="s">
        <v>289</v>
      </c>
      <c r="RB512" s="35" t="s">
        <v>289</v>
      </c>
      <c r="RC512" s="35" t="s">
        <v>289</v>
      </c>
      <c r="RD512" s="35" t="s">
        <v>289</v>
      </c>
      <c r="RE512" s="35" t="s">
        <v>289</v>
      </c>
      <c r="RF512" s="35" t="s">
        <v>289</v>
      </c>
      <c r="RG512" s="35" t="s">
        <v>289</v>
      </c>
      <c r="RH512" s="35" t="s">
        <v>289</v>
      </c>
      <c r="RI512" s="35" t="s">
        <v>289</v>
      </c>
      <c r="RJ512" s="35" t="s">
        <v>289</v>
      </c>
      <c r="RK512" s="35" t="s">
        <v>289</v>
      </c>
      <c r="RL512" s="35" t="s">
        <v>289</v>
      </c>
      <c r="RM512" s="35" t="s">
        <v>289</v>
      </c>
      <c r="RN512" s="35" t="s">
        <v>289</v>
      </c>
      <c r="RO512" s="35" t="s">
        <v>289</v>
      </c>
      <c r="RP512" s="35" t="s">
        <v>289</v>
      </c>
      <c r="RQ512" s="35" t="s">
        <v>289</v>
      </c>
      <c r="RR512" s="35" t="s">
        <v>289</v>
      </c>
      <c r="RS512" s="35" t="s">
        <v>289</v>
      </c>
      <c r="RT512" s="35" t="s">
        <v>289</v>
      </c>
      <c r="RU512" s="35" t="s">
        <v>289</v>
      </c>
      <c r="RV512" s="35" t="s">
        <v>289</v>
      </c>
      <c r="RW512" s="35" t="s">
        <v>289</v>
      </c>
      <c r="RX512" s="35" t="s">
        <v>289</v>
      </c>
      <c r="RY512" s="51" t="s">
        <v>289</v>
      </c>
      <c r="RZ512" s="35" t="s">
        <v>289</v>
      </c>
      <c r="SA512" s="51" t="s">
        <v>289</v>
      </c>
      <c r="SB512" s="35" t="s">
        <v>289</v>
      </c>
      <c r="SC512" s="35" t="s">
        <v>289</v>
      </c>
      <c r="SD512" s="35" t="s">
        <v>289</v>
      </c>
      <c r="SE512" s="51" t="s">
        <v>289</v>
      </c>
      <c r="SF512" s="35" t="s">
        <v>289</v>
      </c>
      <c r="SG512" s="35" t="s">
        <v>289</v>
      </c>
      <c r="SH512" s="35" t="s">
        <v>289</v>
      </c>
      <c r="SI512" s="35" t="s">
        <v>289</v>
      </c>
      <c r="SJ512" s="35" t="s">
        <v>289</v>
      </c>
      <c r="SK512" s="35" t="s">
        <v>289</v>
      </c>
      <c r="SL512" s="35" t="s">
        <v>289</v>
      </c>
      <c r="SM512" s="35" t="s">
        <v>289</v>
      </c>
      <c r="SN512" s="35" t="s">
        <v>289</v>
      </c>
      <c r="SO512" s="35"/>
      <c r="SP512" s="35"/>
      <c r="SQ512" s="35"/>
      <c r="SR512" s="35"/>
      <c r="SS512" s="35"/>
      <c r="ST512" s="35"/>
      <c r="SU512" s="35"/>
      <c r="SV512" s="35"/>
      <c r="SW512" s="35"/>
      <c r="SX512" s="35"/>
      <c r="SY512" s="35"/>
      <c r="SZ512" s="35"/>
      <c r="TA512" s="35"/>
      <c r="TB512" s="35"/>
      <c r="TC512" s="35"/>
      <c r="TD512" s="35"/>
      <c r="TE512" s="35"/>
      <c r="TF512" s="40"/>
      <c r="TG512" s="40"/>
      <c r="TH512" s="40"/>
      <c r="TI512" s="40"/>
      <c r="TJ512" s="40"/>
      <c r="TK512" s="40"/>
      <c r="TL512" s="40"/>
      <c r="TM512" s="40"/>
      <c r="TN512" s="40"/>
      <c r="TO512" s="35"/>
      <c r="TP512" s="40"/>
      <c r="TQ512" s="35"/>
      <c r="TR512" s="35"/>
      <c r="TS512" s="40"/>
      <c r="TT512" s="35"/>
      <c r="TU512" s="40"/>
      <c r="TV512" s="35"/>
      <c r="TW512" s="35"/>
      <c r="TX512" s="35"/>
      <c r="TY512" s="35"/>
      <c r="TZ512" s="35"/>
      <c r="UA512" s="35"/>
      <c r="UB512" s="35"/>
      <c r="UC512" s="40"/>
      <c r="UD512" s="40"/>
      <c r="UE512" s="35"/>
      <c r="UF512" s="35"/>
      <c r="UG512" s="35" t="s">
        <v>289</v>
      </c>
      <c r="UH512" s="35" t="s">
        <v>289</v>
      </c>
      <c r="UI512" s="35" t="s">
        <v>289</v>
      </c>
      <c r="UJ512" s="35" t="s">
        <v>289</v>
      </c>
      <c r="UK512" s="35" t="s">
        <v>289</v>
      </c>
      <c r="UL512" s="35" t="s">
        <v>289</v>
      </c>
      <c r="UM512" s="35" t="s">
        <v>289</v>
      </c>
      <c r="UN512" s="35" t="s">
        <v>289</v>
      </c>
      <c r="UO512" s="35" t="s">
        <v>289</v>
      </c>
      <c r="UP512" s="35" t="s">
        <v>289</v>
      </c>
      <c r="UQ512" s="35" t="s">
        <v>289</v>
      </c>
      <c r="UR512" s="35" t="s">
        <v>289</v>
      </c>
      <c r="US512" s="35" t="s">
        <v>289</v>
      </c>
      <c r="UT512" s="35" t="s">
        <v>289</v>
      </c>
      <c r="UU512" s="35" t="s">
        <v>289</v>
      </c>
      <c r="UV512" s="35" t="s">
        <v>289</v>
      </c>
      <c r="UW512" s="35" t="s">
        <v>289</v>
      </c>
      <c r="UX512" s="35" t="s">
        <v>289</v>
      </c>
      <c r="UY512" s="35" t="s">
        <v>289</v>
      </c>
      <c r="UZ512" s="35" t="s">
        <v>289</v>
      </c>
      <c r="VA512" s="35" t="s">
        <v>289</v>
      </c>
      <c r="VB512" s="57" t="str">
        <f t="shared" si="41"/>
        <v/>
      </c>
      <c r="VC512" s="35" t="s">
        <v>289</v>
      </c>
      <c r="VD512" s="35" t="s">
        <v>289</v>
      </c>
      <c r="VE512" s="35" t="s">
        <v>289</v>
      </c>
      <c r="VF512" s="35" t="s">
        <v>289</v>
      </c>
      <c r="VG512" s="35" t="s">
        <v>289</v>
      </c>
      <c r="VH512" s="35" t="s">
        <v>289</v>
      </c>
      <c r="VI512" s="35" t="s">
        <v>289</v>
      </c>
      <c r="VJ512" s="35" t="s">
        <v>289</v>
      </c>
      <c r="VK512" s="35" t="s">
        <v>289</v>
      </c>
      <c r="VL512" s="35" t="s">
        <v>289</v>
      </c>
      <c r="VM512" s="35" t="s">
        <v>289</v>
      </c>
      <c r="VN512" s="35" t="s">
        <v>289</v>
      </c>
      <c r="VO512" s="35" t="s">
        <v>289</v>
      </c>
      <c r="VP512" s="35" t="s">
        <v>289</v>
      </c>
      <c r="VQ512" s="35" t="s">
        <v>289</v>
      </c>
      <c r="VR512" s="35" t="s">
        <v>289</v>
      </c>
      <c r="VS512" s="35" t="s">
        <v>289</v>
      </c>
      <c r="VT512" s="35" t="s">
        <v>289</v>
      </c>
      <c r="VU512" s="35" t="s">
        <v>289</v>
      </c>
      <c r="VV512" s="35" t="s">
        <v>289</v>
      </c>
      <c r="VW512" s="35" t="s">
        <v>289</v>
      </c>
      <c r="VX512" s="35" t="s">
        <v>289</v>
      </c>
      <c r="VY512" s="35" t="s">
        <v>289</v>
      </c>
      <c r="VZ512" s="35" t="s">
        <v>289</v>
      </c>
      <c r="WA512" s="35" t="s">
        <v>289</v>
      </c>
      <c r="WB512" s="35" t="s">
        <v>289</v>
      </c>
      <c r="WC512" s="35" t="s">
        <v>289</v>
      </c>
      <c r="WD512" s="35" t="s">
        <v>289</v>
      </c>
      <c r="WE512" s="1" t="s">
        <v>289</v>
      </c>
      <c r="WF512" s="57" t="s">
        <v>289</v>
      </c>
      <c r="WG512" s="1" t="s">
        <v>289</v>
      </c>
      <c r="WH512" s="1" t="s">
        <v>289</v>
      </c>
      <c r="WI512" s="1" t="s">
        <v>289</v>
      </c>
      <c r="WJ512" s="1" t="s">
        <v>289</v>
      </c>
      <c r="WK512" s="1" t="s">
        <v>289</v>
      </c>
      <c r="WL512" s="1" t="s">
        <v>289</v>
      </c>
      <c r="WM512" s="1" t="s">
        <v>289</v>
      </c>
      <c r="WN512" s="57" t="str">
        <f t="shared" si="42"/>
        <v/>
      </c>
      <c r="WO512" s="1" t="e">
        <v>#N/A</v>
      </c>
      <c r="WP512" s="1" t="e">
        <v>#N/A</v>
      </c>
      <c r="WQ512" s="1" t="e">
        <v>#N/A</v>
      </c>
      <c r="WR512" s="1" t="s">
        <v>289</v>
      </c>
      <c r="WS512" s="1" t="s">
        <v>289</v>
      </c>
      <c r="WT512" s="1" t="s">
        <v>289</v>
      </c>
      <c r="WU512" s="1" t="s">
        <v>289</v>
      </c>
      <c r="WV512" s="5" t="s">
        <v>3</v>
      </c>
    </row>
    <row r="513" spans="1:620" ht="15" x14ac:dyDescent="0.25">
      <c r="A513" s="37">
        <v>61200</v>
      </c>
      <c r="C513" s="4" t="s">
        <v>69</v>
      </c>
      <c r="D513" s="37"/>
      <c r="F513" s="1">
        <v>2002</v>
      </c>
      <c r="H513" s="5">
        <v>37597</v>
      </c>
      <c r="I513" s="5">
        <v>37597</v>
      </c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JP513" s="35">
        <v>73.102650000000011</v>
      </c>
      <c r="JQ513" s="35">
        <v>74.378311000000011</v>
      </c>
      <c r="JR513" s="35">
        <v>74.361820000000009</v>
      </c>
      <c r="JS513" s="35">
        <v>75.240923000000009</v>
      </c>
      <c r="JT513" s="35">
        <v>76.052829000000003</v>
      </c>
      <c r="JU513" s="35">
        <v>76.555415000000011</v>
      </c>
      <c r="JV513" s="35">
        <v>75.706362999999996</v>
      </c>
      <c r="JW513" s="35">
        <v>76.457436999999999</v>
      </c>
      <c r="JX513" s="35">
        <v>78.547196999999997</v>
      </c>
      <c r="JY513" s="35">
        <v>80.710160999999999</v>
      </c>
      <c r="JZ513" s="35">
        <v>81.53658200000001</v>
      </c>
      <c r="KA513" s="35">
        <v>82.416252999999998</v>
      </c>
      <c r="KB513" s="35">
        <v>83.937725999999998</v>
      </c>
      <c r="KC513" s="35">
        <v>84.684787</v>
      </c>
      <c r="KD513" s="35">
        <v>83.741394</v>
      </c>
      <c r="KE513" s="35">
        <v>84.323878000000008</v>
      </c>
      <c r="KF513" s="35">
        <v>83.947831000000008</v>
      </c>
      <c r="KG513" s="35">
        <v>83.642836000000003</v>
      </c>
      <c r="KH513" s="35">
        <v>83.101977000000005</v>
      </c>
      <c r="KI513" s="35">
        <v>82.468841000000012</v>
      </c>
      <c r="KJ513" s="35">
        <v>82.827860000000001</v>
      </c>
      <c r="KK513" s="35">
        <v>82.131373999999994</v>
      </c>
      <c r="KL513" s="35">
        <v>82.656684000000013</v>
      </c>
      <c r="KM513" s="35">
        <v>82.885047</v>
      </c>
      <c r="KN513" s="35">
        <v>83.319298999999987</v>
      </c>
      <c r="KO513" s="35">
        <v>83.203122000000008</v>
      </c>
      <c r="KP513" s="35">
        <v>84.131600000000006</v>
      </c>
      <c r="KQ513" s="35">
        <v>84.717330000000004</v>
      </c>
      <c r="KR513" s="35">
        <v>85.515936999999994</v>
      </c>
      <c r="KS513" s="35">
        <v>85.832985000000008</v>
      </c>
      <c r="KT513" s="35">
        <v>86.605355000000003</v>
      </c>
      <c r="KU513" s="35">
        <v>87.020969000000008</v>
      </c>
      <c r="KV513" s="35">
        <v>87.429190000000006</v>
      </c>
      <c r="KW513" s="35">
        <v>88.17772699999999</v>
      </c>
      <c r="KX513" s="35">
        <v>88.766264000000007</v>
      </c>
      <c r="KY513" s="35">
        <v>89.731756000000004</v>
      </c>
      <c r="KZ513" s="35">
        <v>90.464405000000014</v>
      </c>
      <c r="LA513" s="35">
        <v>91.033073000000002</v>
      </c>
      <c r="LB513" s="35">
        <v>91.478086000000005</v>
      </c>
      <c r="LC513" s="35">
        <v>92.177476999999996</v>
      </c>
      <c r="LD513" s="35">
        <v>92.390709000000001</v>
      </c>
      <c r="LE513" s="35">
        <v>92.572920999999994</v>
      </c>
      <c r="LF513" s="35">
        <v>92.610234000000005</v>
      </c>
      <c r="LG513" s="35">
        <v>93.446875000000006</v>
      </c>
      <c r="LH513" s="35">
        <v>94.222808000000001</v>
      </c>
      <c r="LI513" s="35">
        <v>95.016419999999997</v>
      </c>
      <c r="LJ513" s="35">
        <v>95.787369999999996</v>
      </c>
      <c r="LK513" s="35">
        <v>96.037222</v>
      </c>
      <c r="LL513" s="35">
        <v>96.129893999999993</v>
      </c>
      <c r="LM513" s="35">
        <v>96.491546999999997</v>
      </c>
      <c r="LN513" s="35">
        <v>96.896804000000003</v>
      </c>
      <c r="LO513" s="35">
        <v>97.057523000000003</v>
      </c>
      <c r="LP513" s="35">
        <v>97.512826000000004</v>
      </c>
      <c r="LQ513" s="41">
        <v>97.912616</v>
      </c>
      <c r="LR513" s="35">
        <v>98.231798999999995</v>
      </c>
      <c r="LS513" s="41">
        <v>98.744652000000002</v>
      </c>
      <c r="LT513" s="35">
        <v>99.053009000000003</v>
      </c>
      <c r="LU513" s="41">
        <v>99.333005</v>
      </c>
      <c r="LV513" s="41">
        <v>99.640190000000004</v>
      </c>
      <c r="LW513" s="35">
        <v>100</v>
      </c>
      <c r="LX513" s="35" t="s">
        <v>29</v>
      </c>
      <c r="LY513" s="35" t="s">
        <v>289</v>
      </c>
      <c r="LZ513" s="35" t="s">
        <v>289</v>
      </c>
      <c r="MA513" s="35" t="s">
        <v>289</v>
      </c>
      <c r="MB513" s="35" t="s">
        <v>289</v>
      </c>
      <c r="MC513" s="41" t="s">
        <v>289</v>
      </c>
      <c r="MD513" s="41" t="s">
        <v>289</v>
      </c>
      <c r="ME513" s="41" t="s">
        <v>289</v>
      </c>
      <c r="MF513" s="35" t="s">
        <v>289</v>
      </c>
      <c r="MG513" s="61"/>
      <c r="MH513" s="41" t="s">
        <v>289</v>
      </c>
      <c r="MI513" s="35" t="s">
        <v>289</v>
      </c>
      <c r="MJ513" s="35" t="s">
        <v>289</v>
      </c>
      <c r="MK513" s="41" t="s">
        <v>289</v>
      </c>
      <c r="ML513" s="41" t="s">
        <v>289</v>
      </c>
      <c r="MM513" s="41" t="s">
        <v>289</v>
      </c>
      <c r="MN513" s="35" t="s">
        <v>289</v>
      </c>
      <c r="MO513" s="41" t="s">
        <v>289</v>
      </c>
      <c r="MP513" s="41" t="s">
        <v>289</v>
      </c>
      <c r="MQ513" s="41" t="s">
        <v>289</v>
      </c>
      <c r="MR513" s="35" t="s">
        <v>289</v>
      </c>
      <c r="MS513" s="41" t="s">
        <v>289</v>
      </c>
      <c r="MT513" s="41" t="s">
        <v>289</v>
      </c>
      <c r="MU513" s="41" t="s">
        <v>289</v>
      </c>
      <c r="MV513" s="35" t="s">
        <v>289</v>
      </c>
      <c r="MW513" s="35" t="s">
        <v>289</v>
      </c>
      <c r="MX513" s="35" t="s">
        <v>289</v>
      </c>
      <c r="MY513" s="35" t="s">
        <v>289</v>
      </c>
      <c r="MZ513" s="35" t="s">
        <v>289</v>
      </c>
      <c r="NA513" s="35" t="s">
        <v>289</v>
      </c>
      <c r="NB513" s="35" t="s">
        <v>289</v>
      </c>
      <c r="NC513" s="35" t="s">
        <v>289</v>
      </c>
      <c r="ND513" s="35" t="s">
        <v>289</v>
      </c>
      <c r="NE513" s="35" t="s">
        <v>289</v>
      </c>
      <c r="NF513" s="35" t="s">
        <v>289</v>
      </c>
      <c r="NG513" s="35" t="s">
        <v>289</v>
      </c>
      <c r="NH513" s="35" t="s">
        <v>289</v>
      </c>
      <c r="NI513" s="35" t="s">
        <v>289</v>
      </c>
      <c r="NJ513" s="35" t="s">
        <v>289</v>
      </c>
      <c r="NK513" s="35" t="s">
        <v>289</v>
      </c>
      <c r="NL513" s="35" t="s">
        <v>289</v>
      </c>
      <c r="NM513" s="35" t="s">
        <v>289</v>
      </c>
      <c r="NN513" s="35" t="s">
        <v>289</v>
      </c>
      <c r="NO513" s="35" t="s">
        <v>289</v>
      </c>
      <c r="NP513" s="35" t="s">
        <v>289</v>
      </c>
      <c r="NQ513" s="35" t="s">
        <v>289</v>
      </c>
      <c r="NR513" s="35" t="s">
        <v>289</v>
      </c>
      <c r="NS513" s="35" t="s">
        <v>289</v>
      </c>
      <c r="NT513" s="35" t="s">
        <v>289</v>
      </c>
      <c r="NU513" s="35"/>
      <c r="NV513" s="41"/>
      <c r="NW513" s="35"/>
      <c r="NX513" s="35"/>
      <c r="NY513" s="35"/>
      <c r="NZ513" s="35"/>
      <c r="OA513" s="35"/>
      <c r="OB513" s="35"/>
      <c r="OC513" s="35"/>
      <c r="OD513" s="35"/>
      <c r="OE513" s="35"/>
      <c r="OF513" s="35"/>
      <c r="OG513" s="35"/>
      <c r="OH513" s="35"/>
      <c r="OI513" s="35"/>
      <c r="OJ513" s="35"/>
      <c r="OK513" s="41"/>
      <c r="OL513" s="41"/>
      <c r="OM513" s="35"/>
      <c r="ON513" s="35"/>
      <c r="OO513" s="35"/>
      <c r="OP513" s="35"/>
      <c r="OQ513" s="40"/>
      <c r="OR513" s="35"/>
      <c r="OS513" s="35"/>
      <c r="OT513" s="35"/>
      <c r="OU513" s="40"/>
      <c r="OV513" s="35"/>
      <c r="OW513" s="40"/>
      <c r="OX513" s="35"/>
      <c r="OY513" s="35"/>
      <c r="OZ513" s="35"/>
      <c r="PA513" s="35"/>
      <c r="PB513" s="35"/>
      <c r="PC513" s="35"/>
      <c r="PD513" s="35"/>
      <c r="PE513" s="35"/>
      <c r="PF513" s="40"/>
      <c r="PG513" s="35"/>
      <c r="PH513" s="35"/>
      <c r="PI513" s="35"/>
      <c r="PJ513" s="40"/>
      <c r="PK513" s="35"/>
      <c r="PL513"/>
      <c r="PM513" s="35"/>
      <c r="PN513" s="35"/>
      <c r="PO513" s="35"/>
      <c r="PP513" s="35"/>
      <c r="PQ513" s="35"/>
      <c r="PR513" s="35"/>
      <c r="PS513" s="35"/>
      <c r="PT513" s="35"/>
      <c r="PU513" s="35"/>
      <c r="PV513" s="35"/>
      <c r="PW513" s="35"/>
      <c r="PX513" s="51"/>
      <c r="PY513" s="35"/>
      <c r="PZ513" s="35" t="s">
        <v>289</v>
      </c>
      <c r="QA513" s="35" t="s">
        <v>289</v>
      </c>
      <c r="QB513" s="35" t="s">
        <v>289</v>
      </c>
      <c r="QC513" s="35" t="s">
        <v>289</v>
      </c>
      <c r="QD513" s="35" t="s">
        <v>289</v>
      </c>
      <c r="QE513" s="35" t="s">
        <v>289</v>
      </c>
      <c r="QF513" s="35" t="s">
        <v>289</v>
      </c>
      <c r="QG513" s="35" t="s">
        <v>289</v>
      </c>
      <c r="QH513" s="35" t="s">
        <v>289</v>
      </c>
      <c r="QI513" s="35" t="s">
        <v>289</v>
      </c>
      <c r="QJ513" s="35" t="s">
        <v>289</v>
      </c>
      <c r="QK513" s="35" t="s">
        <v>289</v>
      </c>
      <c r="QL513" s="35" t="s">
        <v>289</v>
      </c>
      <c r="QM513" s="35" t="s">
        <v>289</v>
      </c>
      <c r="QN513" s="35" t="s">
        <v>289</v>
      </c>
      <c r="QO513" s="35" t="s">
        <v>289</v>
      </c>
      <c r="QP513" s="35" t="s">
        <v>289</v>
      </c>
      <c r="QQ513" s="35" t="s">
        <v>289</v>
      </c>
      <c r="QR513" s="35" t="s">
        <v>289</v>
      </c>
      <c r="QS513" s="35" t="s">
        <v>289</v>
      </c>
      <c r="QT513" s="35" t="s">
        <v>289</v>
      </c>
      <c r="QU513" s="35" t="s">
        <v>289</v>
      </c>
      <c r="QV513" s="35" t="s">
        <v>289</v>
      </c>
      <c r="QW513" s="35" t="s">
        <v>289</v>
      </c>
      <c r="QX513" s="35" t="s">
        <v>289</v>
      </c>
      <c r="QY513" s="35" t="s">
        <v>289</v>
      </c>
      <c r="QZ513" s="35" t="s">
        <v>289</v>
      </c>
      <c r="RA513" s="35" t="s">
        <v>289</v>
      </c>
      <c r="RB513" s="35" t="s">
        <v>289</v>
      </c>
      <c r="RC513" s="35" t="s">
        <v>289</v>
      </c>
      <c r="RD513" s="35" t="s">
        <v>289</v>
      </c>
      <c r="RE513" s="35" t="s">
        <v>289</v>
      </c>
      <c r="RF513" s="35" t="s">
        <v>289</v>
      </c>
      <c r="RG513" s="35" t="s">
        <v>289</v>
      </c>
      <c r="RH513" s="35" t="s">
        <v>289</v>
      </c>
      <c r="RI513" s="35" t="s">
        <v>289</v>
      </c>
      <c r="RJ513" s="35" t="s">
        <v>289</v>
      </c>
      <c r="RK513" s="35" t="s">
        <v>289</v>
      </c>
      <c r="RL513" s="35" t="s">
        <v>289</v>
      </c>
      <c r="RM513" s="35" t="s">
        <v>289</v>
      </c>
      <c r="RN513" s="35" t="s">
        <v>289</v>
      </c>
      <c r="RO513" s="35" t="s">
        <v>289</v>
      </c>
      <c r="RP513" s="35" t="s">
        <v>289</v>
      </c>
      <c r="RQ513" s="35" t="s">
        <v>289</v>
      </c>
      <c r="RR513" s="35" t="s">
        <v>289</v>
      </c>
      <c r="RS513" s="35" t="s">
        <v>289</v>
      </c>
      <c r="RT513" s="35" t="s">
        <v>289</v>
      </c>
      <c r="RU513" s="35" t="s">
        <v>289</v>
      </c>
      <c r="RV513" s="35" t="s">
        <v>289</v>
      </c>
      <c r="RW513" s="35" t="s">
        <v>289</v>
      </c>
      <c r="RX513" s="35" t="s">
        <v>289</v>
      </c>
      <c r="RY513" s="51" t="s">
        <v>289</v>
      </c>
      <c r="RZ513" s="35" t="s">
        <v>289</v>
      </c>
      <c r="SA513" s="51" t="s">
        <v>289</v>
      </c>
      <c r="SB513" s="35" t="s">
        <v>289</v>
      </c>
      <c r="SC513" s="35" t="s">
        <v>289</v>
      </c>
      <c r="SD513" s="35" t="s">
        <v>289</v>
      </c>
      <c r="SE513" s="51" t="s">
        <v>289</v>
      </c>
      <c r="SF513" s="35" t="s">
        <v>289</v>
      </c>
      <c r="SG513" s="35" t="s">
        <v>289</v>
      </c>
      <c r="SH513" s="35" t="s">
        <v>289</v>
      </c>
      <c r="SI513" s="35" t="s">
        <v>289</v>
      </c>
      <c r="SJ513" s="35" t="s">
        <v>289</v>
      </c>
      <c r="SK513" s="35" t="s">
        <v>289</v>
      </c>
      <c r="SL513" s="35" t="s">
        <v>289</v>
      </c>
      <c r="SM513" s="35" t="s">
        <v>289</v>
      </c>
      <c r="SN513" s="35" t="s">
        <v>289</v>
      </c>
      <c r="SO513" s="35"/>
      <c r="SP513" s="35"/>
      <c r="SQ513" s="35"/>
      <c r="SR513" s="35"/>
      <c r="SS513" s="35"/>
      <c r="ST513" s="35"/>
      <c r="SU513" s="35"/>
      <c r="SV513" s="35"/>
      <c r="SW513" s="35"/>
      <c r="SX513" s="35"/>
      <c r="SY513" s="35"/>
      <c r="SZ513" s="35"/>
      <c r="TA513" s="35"/>
      <c r="TB513" s="35"/>
      <c r="TC513" s="35"/>
      <c r="TD513" s="35"/>
      <c r="TE513" s="35"/>
      <c r="TF513" s="40"/>
      <c r="TG513" s="40"/>
      <c r="TH513" s="40"/>
      <c r="TI513" s="40"/>
      <c r="TJ513" s="40"/>
      <c r="TK513" s="40"/>
      <c r="TL513" s="40"/>
      <c r="TM513" s="40"/>
      <c r="TN513" s="40"/>
      <c r="TO513" s="35"/>
      <c r="TP513" s="40"/>
      <c r="TQ513" s="35"/>
      <c r="TR513" s="35"/>
      <c r="TS513" s="40"/>
      <c r="TT513" s="35"/>
      <c r="TU513" s="40"/>
      <c r="TV513" s="35"/>
      <c r="TW513" s="35"/>
      <c r="TX513" s="35"/>
      <c r="TY513" s="35"/>
      <c r="TZ513" s="35"/>
      <c r="UA513" s="35"/>
      <c r="UB513" s="35"/>
      <c r="UC513" s="40"/>
      <c r="UD513" s="40"/>
      <c r="UE513" s="35"/>
      <c r="UF513" s="35"/>
      <c r="UG513" s="35" t="s">
        <v>289</v>
      </c>
      <c r="UH513" s="35" t="s">
        <v>289</v>
      </c>
      <c r="UI513" s="35" t="s">
        <v>289</v>
      </c>
      <c r="UJ513" s="35" t="s">
        <v>289</v>
      </c>
      <c r="UK513" s="35" t="s">
        <v>289</v>
      </c>
      <c r="UL513" s="35" t="s">
        <v>289</v>
      </c>
      <c r="UM513" s="35" t="s">
        <v>289</v>
      </c>
      <c r="UN513" s="35" t="s">
        <v>289</v>
      </c>
      <c r="UO513" s="35" t="s">
        <v>289</v>
      </c>
      <c r="UP513" s="35" t="s">
        <v>289</v>
      </c>
      <c r="UQ513" s="35" t="s">
        <v>289</v>
      </c>
      <c r="UR513" s="35" t="s">
        <v>289</v>
      </c>
      <c r="US513" s="35" t="s">
        <v>289</v>
      </c>
      <c r="UT513" s="35" t="s">
        <v>289</v>
      </c>
      <c r="UU513" s="35" t="s">
        <v>289</v>
      </c>
      <c r="UV513" s="35" t="s">
        <v>289</v>
      </c>
      <c r="UW513" s="35" t="s">
        <v>289</v>
      </c>
      <c r="UX513" s="35" t="s">
        <v>289</v>
      </c>
      <c r="UY513" s="35" t="s">
        <v>289</v>
      </c>
      <c r="UZ513" s="35" t="s">
        <v>289</v>
      </c>
      <c r="VA513" s="35" t="s">
        <v>289</v>
      </c>
      <c r="VB513" s="57" t="str">
        <f t="shared" si="41"/>
        <v/>
      </c>
      <c r="VC513" s="35" t="s">
        <v>289</v>
      </c>
      <c r="VD513" s="35" t="s">
        <v>289</v>
      </c>
      <c r="VE513" s="35" t="s">
        <v>289</v>
      </c>
      <c r="VF513" s="35" t="s">
        <v>289</v>
      </c>
      <c r="VG513" s="35" t="s">
        <v>289</v>
      </c>
      <c r="VH513" s="35" t="s">
        <v>289</v>
      </c>
      <c r="VI513" s="35" t="s">
        <v>289</v>
      </c>
      <c r="VJ513" s="35" t="s">
        <v>289</v>
      </c>
      <c r="VK513" s="35" t="s">
        <v>289</v>
      </c>
      <c r="VL513" s="35" t="s">
        <v>289</v>
      </c>
      <c r="VM513" s="35" t="s">
        <v>289</v>
      </c>
      <c r="VN513" s="35" t="s">
        <v>289</v>
      </c>
      <c r="VO513" s="35" t="s">
        <v>289</v>
      </c>
      <c r="VP513" s="35" t="s">
        <v>289</v>
      </c>
      <c r="VQ513" s="35" t="s">
        <v>289</v>
      </c>
      <c r="VR513" s="35" t="s">
        <v>289</v>
      </c>
      <c r="VS513" s="35" t="s">
        <v>289</v>
      </c>
      <c r="VT513" s="35" t="s">
        <v>289</v>
      </c>
      <c r="VU513" s="35" t="s">
        <v>289</v>
      </c>
      <c r="VV513" s="35" t="s">
        <v>289</v>
      </c>
      <c r="VW513" s="35" t="s">
        <v>289</v>
      </c>
      <c r="VX513" s="35" t="s">
        <v>289</v>
      </c>
      <c r="VY513" s="35" t="s">
        <v>289</v>
      </c>
      <c r="VZ513" s="35" t="s">
        <v>289</v>
      </c>
      <c r="WA513" s="35" t="s">
        <v>289</v>
      </c>
      <c r="WB513" s="35" t="s">
        <v>289</v>
      </c>
      <c r="WC513" s="35" t="s">
        <v>289</v>
      </c>
      <c r="WD513" s="35" t="s">
        <v>289</v>
      </c>
      <c r="WE513" s="1" t="s">
        <v>289</v>
      </c>
      <c r="WF513" s="57" t="s">
        <v>289</v>
      </c>
      <c r="WG513" s="1" t="s">
        <v>289</v>
      </c>
      <c r="WH513" s="1" t="s">
        <v>289</v>
      </c>
      <c r="WI513" s="1" t="s">
        <v>289</v>
      </c>
      <c r="WJ513" s="1" t="s">
        <v>289</v>
      </c>
      <c r="WK513" s="1" t="s">
        <v>289</v>
      </c>
      <c r="WL513" s="1" t="s">
        <v>289</v>
      </c>
      <c r="WM513" s="1" t="s">
        <v>289</v>
      </c>
      <c r="WN513" s="57" t="str">
        <f t="shared" si="42"/>
        <v/>
      </c>
      <c r="WO513" s="1" t="e">
        <v>#N/A</v>
      </c>
      <c r="WP513" s="1" t="e">
        <v>#N/A</v>
      </c>
      <c r="WQ513" s="1" t="e">
        <v>#N/A</v>
      </c>
      <c r="WR513" s="1" t="s">
        <v>289</v>
      </c>
      <c r="WS513" s="1" t="s">
        <v>289</v>
      </c>
      <c r="WT513" s="1" t="s">
        <v>289</v>
      </c>
      <c r="WU513" s="1" t="s">
        <v>289</v>
      </c>
      <c r="WV513" s="5" t="s">
        <v>3</v>
      </c>
    </row>
    <row r="514" spans="1:620" ht="15" x14ac:dyDescent="0.25">
      <c r="A514" s="37">
        <v>61300</v>
      </c>
      <c r="B514" s="37"/>
      <c r="C514" s="4" t="s">
        <v>70</v>
      </c>
      <c r="D514" s="37"/>
      <c r="F514" s="37">
        <v>2003</v>
      </c>
      <c r="G514" s="1"/>
      <c r="H514" s="5">
        <v>37687</v>
      </c>
      <c r="I514" s="5">
        <v>37687</v>
      </c>
      <c r="J514" s="37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JP514" s="37"/>
      <c r="JQ514" s="37"/>
      <c r="JR514" s="37"/>
      <c r="JS514" s="37"/>
      <c r="JT514" s="37"/>
      <c r="JU514" s="37"/>
      <c r="JV514" s="37"/>
      <c r="JW514" s="37"/>
      <c r="JX514" s="37"/>
      <c r="JY514" s="37"/>
      <c r="JZ514" s="37"/>
      <c r="KA514" s="37"/>
      <c r="KB514" s="37"/>
      <c r="KC514" s="37"/>
      <c r="KD514" s="37"/>
      <c r="KE514" s="37"/>
      <c r="KF514" s="37"/>
      <c r="KG514" s="37"/>
      <c r="KH514" s="37"/>
      <c r="KI514" s="37"/>
      <c r="KJ514" s="37"/>
      <c r="KK514" s="37"/>
      <c r="KL514" s="37"/>
      <c r="KM514" s="37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  <c r="LC514" s="38"/>
      <c r="LD514" s="38"/>
      <c r="LE514" s="38"/>
      <c r="LF514" s="38"/>
      <c r="LG514" s="38"/>
      <c r="LH514" s="38"/>
      <c r="LI514" s="38"/>
      <c r="LJ514" s="38"/>
      <c r="LK514" s="38"/>
      <c r="LL514" s="38"/>
      <c r="LM514" s="38"/>
      <c r="LN514" s="38"/>
      <c r="LO514" s="38"/>
      <c r="LP514" s="35">
        <v>96.354474999999994</v>
      </c>
      <c r="LQ514" s="41">
        <v>96.700687000000002</v>
      </c>
      <c r="LR514" s="35">
        <v>97.113731000000001</v>
      </c>
      <c r="LS514" s="41">
        <v>97.826267999999999</v>
      </c>
      <c r="LT514" s="35">
        <v>98.175078999999997</v>
      </c>
      <c r="LU514" s="41">
        <v>98.548393000000004</v>
      </c>
      <c r="LV514" s="41">
        <v>98.774505000000005</v>
      </c>
      <c r="LW514" s="35">
        <v>99.020707999999999</v>
      </c>
      <c r="LX514" s="35">
        <v>99.353243000000006</v>
      </c>
      <c r="LY514" s="35">
        <v>99.667642999999998</v>
      </c>
      <c r="LZ514" s="35">
        <v>100</v>
      </c>
      <c r="MA514" s="35" t="s">
        <v>29</v>
      </c>
      <c r="MB514" s="35"/>
      <c r="MC514" s="41" t="s">
        <v>289</v>
      </c>
      <c r="MD514" s="41" t="s">
        <v>289</v>
      </c>
      <c r="ME514" s="41" t="s">
        <v>289</v>
      </c>
      <c r="MF514" s="35" t="s">
        <v>289</v>
      </c>
      <c r="MG514" s="61"/>
      <c r="MH514" s="41" t="s">
        <v>289</v>
      </c>
      <c r="MI514" s="35" t="s">
        <v>289</v>
      </c>
      <c r="MJ514" s="35" t="s">
        <v>289</v>
      </c>
      <c r="MK514" s="41" t="s">
        <v>289</v>
      </c>
      <c r="ML514" s="41" t="s">
        <v>289</v>
      </c>
      <c r="MM514" s="41" t="s">
        <v>289</v>
      </c>
      <c r="MN514" s="35" t="s">
        <v>289</v>
      </c>
      <c r="MO514" s="41" t="s">
        <v>289</v>
      </c>
      <c r="MP514" s="41" t="s">
        <v>289</v>
      </c>
      <c r="MQ514" s="41" t="s">
        <v>289</v>
      </c>
      <c r="MR514" s="35" t="s">
        <v>289</v>
      </c>
      <c r="MS514" s="41" t="s">
        <v>289</v>
      </c>
      <c r="MT514" s="41" t="s">
        <v>289</v>
      </c>
      <c r="MU514" s="41" t="s">
        <v>289</v>
      </c>
      <c r="MV514" s="35" t="s">
        <v>289</v>
      </c>
      <c r="MW514" s="35" t="s">
        <v>289</v>
      </c>
      <c r="MX514" s="35" t="s">
        <v>289</v>
      </c>
      <c r="MY514" s="35" t="s">
        <v>289</v>
      </c>
      <c r="MZ514" s="35" t="s">
        <v>289</v>
      </c>
      <c r="NA514" s="35" t="s">
        <v>289</v>
      </c>
      <c r="NB514" s="35" t="s">
        <v>289</v>
      </c>
      <c r="NC514" s="35" t="s">
        <v>289</v>
      </c>
      <c r="ND514" s="35" t="s">
        <v>289</v>
      </c>
      <c r="NE514" s="35" t="s">
        <v>289</v>
      </c>
      <c r="NF514" s="35" t="s">
        <v>289</v>
      </c>
      <c r="NG514" s="35" t="s">
        <v>289</v>
      </c>
      <c r="NH514" s="35" t="s">
        <v>289</v>
      </c>
      <c r="NI514" s="35" t="s">
        <v>289</v>
      </c>
      <c r="NJ514" s="35" t="s">
        <v>289</v>
      </c>
      <c r="NK514" s="35" t="s">
        <v>289</v>
      </c>
      <c r="NL514" s="35" t="s">
        <v>289</v>
      </c>
      <c r="NM514" s="35" t="s">
        <v>289</v>
      </c>
      <c r="NN514" s="35" t="s">
        <v>289</v>
      </c>
      <c r="NO514" s="35" t="s">
        <v>289</v>
      </c>
      <c r="NP514" s="35" t="s">
        <v>289</v>
      </c>
      <c r="NQ514" s="35" t="s">
        <v>289</v>
      </c>
      <c r="NR514" s="35" t="s">
        <v>289</v>
      </c>
      <c r="NS514" s="35" t="s">
        <v>289</v>
      </c>
      <c r="NT514" s="35" t="s">
        <v>289</v>
      </c>
      <c r="NU514" s="35"/>
      <c r="NV514" s="41"/>
      <c r="NW514" s="35"/>
      <c r="NX514" s="35"/>
      <c r="NY514" s="35"/>
      <c r="NZ514" s="35"/>
      <c r="OA514" s="35"/>
      <c r="OB514" s="35"/>
      <c r="OC514" s="35"/>
      <c r="OD514" s="35"/>
      <c r="OE514" s="35"/>
      <c r="OF514" s="35"/>
      <c r="OG514" s="35"/>
      <c r="OH514" s="35"/>
      <c r="OI514" s="35"/>
      <c r="OJ514" s="35"/>
      <c r="OK514" s="41"/>
      <c r="OL514" s="41"/>
      <c r="OM514" s="35"/>
      <c r="ON514" s="35"/>
      <c r="OO514" s="35"/>
      <c r="OP514" s="35"/>
      <c r="OQ514" s="40"/>
      <c r="OR514" s="35"/>
      <c r="OS514" s="35"/>
      <c r="OT514" s="35"/>
      <c r="OU514" s="40"/>
      <c r="OV514" s="35"/>
      <c r="OW514" s="40"/>
      <c r="OX514" s="35"/>
      <c r="OY514" s="35"/>
      <c r="OZ514" s="35"/>
      <c r="PA514" s="35"/>
      <c r="PB514" s="35"/>
      <c r="PC514" s="35"/>
      <c r="PD514" s="35"/>
      <c r="PE514" s="35"/>
      <c r="PF514" s="40"/>
      <c r="PG514" s="35"/>
      <c r="PH514" s="35"/>
      <c r="PI514" s="35"/>
      <c r="PJ514" s="40"/>
      <c r="PK514" s="35"/>
      <c r="PL514"/>
      <c r="PM514" s="35"/>
      <c r="PN514" s="35"/>
      <c r="PO514" s="35"/>
      <c r="PP514" s="35"/>
      <c r="PQ514" s="35"/>
      <c r="PR514" s="35"/>
      <c r="PS514" s="35"/>
      <c r="PT514" s="35"/>
      <c r="PU514" s="35"/>
      <c r="PV514" s="35"/>
      <c r="PW514" s="35"/>
      <c r="PX514" s="51"/>
      <c r="PY514" s="35"/>
      <c r="PZ514" s="35" t="s">
        <v>289</v>
      </c>
      <c r="QA514" s="35" t="s">
        <v>289</v>
      </c>
      <c r="QB514" s="35" t="s">
        <v>289</v>
      </c>
      <c r="QC514" s="35" t="s">
        <v>289</v>
      </c>
      <c r="QD514" s="35" t="s">
        <v>289</v>
      </c>
      <c r="QE514" s="35" t="s">
        <v>289</v>
      </c>
      <c r="QF514" s="35" t="s">
        <v>289</v>
      </c>
      <c r="QG514" s="35" t="s">
        <v>289</v>
      </c>
      <c r="QH514" s="35" t="s">
        <v>289</v>
      </c>
      <c r="QI514" s="35" t="s">
        <v>289</v>
      </c>
      <c r="QJ514" s="35" t="s">
        <v>289</v>
      </c>
      <c r="QK514" s="35" t="s">
        <v>289</v>
      </c>
      <c r="QL514" s="35" t="s">
        <v>289</v>
      </c>
      <c r="QM514" s="35" t="s">
        <v>289</v>
      </c>
      <c r="QN514" s="35" t="s">
        <v>289</v>
      </c>
      <c r="QO514" s="35" t="s">
        <v>289</v>
      </c>
      <c r="QP514" s="35" t="s">
        <v>289</v>
      </c>
      <c r="QQ514" s="35" t="s">
        <v>289</v>
      </c>
      <c r="QR514" s="35" t="s">
        <v>289</v>
      </c>
      <c r="QS514" s="35" t="s">
        <v>289</v>
      </c>
      <c r="QT514" s="35" t="s">
        <v>289</v>
      </c>
      <c r="QU514" s="35" t="s">
        <v>289</v>
      </c>
      <c r="QV514" s="35" t="s">
        <v>289</v>
      </c>
      <c r="QW514" s="35" t="s">
        <v>289</v>
      </c>
      <c r="QX514" s="35" t="s">
        <v>289</v>
      </c>
      <c r="QY514" s="35" t="s">
        <v>289</v>
      </c>
      <c r="QZ514" s="35" t="s">
        <v>289</v>
      </c>
      <c r="RA514" s="35" t="s">
        <v>289</v>
      </c>
      <c r="RB514" s="35" t="s">
        <v>289</v>
      </c>
      <c r="RC514" s="35" t="s">
        <v>289</v>
      </c>
      <c r="RD514" s="35" t="s">
        <v>289</v>
      </c>
      <c r="RE514" s="35" t="s">
        <v>289</v>
      </c>
      <c r="RF514" s="35" t="s">
        <v>289</v>
      </c>
      <c r="RG514" s="35" t="s">
        <v>289</v>
      </c>
      <c r="RH514" s="35" t="s">
        <v>289</v>
      </c>
      <c r="RI514" s="35" t="s">
        <v>289</v>
      </c>
      <c r="RJ514" s="35" t="s">
        <v>289</v>
      </c>
      <c r="RK514" s="35" t="s">
        <v>289</v>
      </c>
      <c r="RL514" s="35" t="s">
        <v>289</v>
      </c>
      <c r="RM514" s="35" t="s">
        <v>289</v>
      </c>
      <c r="RN514" s="35" t="s">
        <v>289</v>
      </c>
      <c r="RO514" s="35" t="s">
        <v>289</v>
      </c>
      <c r="RP514" s="35" t="s">
        <v>289</v>
      </c>
      <c r="RQ514" s="35" t="s">
        <v>289</v>
      </c>
      <c r="RR514" s="35" t="s">
        <v>289</v>
      </c>
      <c r="RS514" s="35" t="s">
        <v>289</v>
      </c>
      <c r="RT514" s="35" t="s">
        <v>289</v>
      </c>
      <c r="RU514" s="35" t="s">
        <v>289</v>
      </c>
      <c r="RV514" s="35" t="s">
        <v>289</v>
      </c>
      <c r="RW514" s="35" t="s">
        <v>289</v>
      </c>
      <c r="RX514" s="35" t="s">
        <v>289</v>
      </c>
      <c r="RY514" s="51" t="s">
        <v>289</v>
      </c>
      <c r="RZ514" s="35" t="s">
        <v>289</v>
      </c>
      <c r="SA514" s="51" t="s">
        <v>289</v>
      </c>
      <c r="SB514" s="35" t="s">
        <v>289</v>
      </c>
      <c r="SC514" s="35" t="s">
        <v>289</v>
      </c>
      <c r="SD514" s="35" t="s">
        <v>289</v>
      </c>
      <c r="SE514" s="51" t="s">
        <v>289</v>
      </c>
      <c r="SF514" s="35" t="s">
        <v>289</v>
      </c>
      <c r="SG514" s="35" t="s">
        <v>289</v>
      </c>
      <c r="SH514" s="35" t="s">
        <v>289</v>
      </c>
      <c r="SI514" s="35" t="s">
        <v>289</v>
      </c>
      <c r="SJ514" s="35" t="s">
        <v>289</v>
      </c>
      <c r="SK514" s="35" t="s">
        <v>289</v>
      </c>
      <c r="SL514" s="35" t="s">
        <v>289</v>
      </c>
      <c r="SM514" s="35" t="s">
        <v>289</v>
      </c>
      <c r="SN514" s="35" t="s">
        <v>289</v>
      </c>
      <c r="SO514" s="35"/>
      <c r="SP514" s="35"/>
      <c r="SQ514" s="35"/>
      <c r="SR514" s="35"/>
      <c r="SS514" s="35"/>
      <c r="ST514" s="35"/>
      <c r="SU514" s="35"/>
      <c r="SV514" s="35"/>
      <c r="SW514" s="35"/>
      <c r="SX514" s="35"/>
      <c r="SY514" s="35"/>
      <c r="SZ514" s="35"/>
      <c r="TA514" s="35"/>
      <c r="TB514" s="35"/>
      <c r="TC514" s="35"/>
      <c r="TD514" s="35"/>
      <c r="TE514" s="35"/>
      <c r="TF514" s="40"/>
      <c r="TG514" s="40"/>
      <c r="TH514" s="40"/>
      <c r="TI514" s="40"/>
      <c r="TJ514" s="40"/>
      <c r="TK514" s="40"/>
      <c r="TL514" s="40"/>
      <c r="TM514" s="40"/>
      <c r="TN514" s="40"/>
      <c r="TO514" s="35"/>
      <c r="TP514" s="40"/>
      <c r="TQ514" s="35"/>
      <c r="TR514" s="35"/>
      <c r="TS514" s="40"/>
      <c r="TT514" s="35"/>
      <c r="TU514" s="40"/>
      <c r="TV514" s="35"/>
      <c r="TW514" s="35"/>
      <c r="TX514" s="35"/>
      <c r="TY514" s="35"/>
      <c r="TZ514" s="35"/>
      <c r="UA514" s="35"/>
      <c r="UB514" s="35"/>
      <c r="UC514" s="40"/>
      <c r="UD514" s="40"/>
      <c r="UE514" s="35"/>
      <c r="UF514" s="35"/>
      <c r="UG514" s="35" t="s">
        <v>289</v>
      </c>
      <c r="UH514" s="35" t="s">
        <v>289</v>
      </c>
      <c r="UI514" s="35" t="s">
        <v>289</v>
      </c>
      <c r="UJ514" s="35" t="s">
        <v>289</v>
      </c>
      <c r="UK514" s="35" t="s">
        <v>289</v>
      </c>
      <c r="UL514" s="35" t="s">
        <v>289</v>
      </c>
      <c r="UM514" s="35" t="s">
        <v>289</v>
      </c>
      <c r="UN514" s="35" t="s">
        <v>289</v>
      </c>
      <c r="UO514" s="35" t="s">
        <v>289</v>
      </c>
      <c r="UP514" s="35" t="s">
        <v>289</v>
      </c>
      <c r="UQ514" s="35" t="s">
        <v>289</v>
      </c>
      <c r="UR514" s="35" t="s">
        <v>289</v>
      </c>
      <c r="US514" s="35" t="s">
        <v>289</v>
      </c>
      <c r="UT514" s="35" t="s">
        <v>289</v>
      </c>
      <c r="UU514" s="35" t="s">
        <v>289</v>
      </c>
      <c r="UV514" s="35" t="s">
        <v>289</v>
      </c>
      <c r="UW514" s="35" t="s">
        <v>289</v>
      </c>
      <c r="UX514" s="35" t="s">
        <v>289</v>
      </c>
      <c r="UY514" s="35" t="s">
        <v>289</v>
      </c>
      <c r="UZ514" s="35" t="s">
        <v>289</v>
      </c>
      <c r="VA514" s="35" t="s">
        <v>289</v>
      </c>
      <c r="VB514" s="57" t="str">
        <f t="shared" si="41"/>
        <v/>
      </c>
      <c r="VC514" s="35" t="s">
        <v>289</v>
      </c>
      <c r="VD514" s="35" t="s">
        <v>289</v>
      </c>
      <c r="VE514" s="35" t="s">
        <v>289</v>
      </c>
      <c r="VF514" s="35" t="s">
        <v>289</v>
      </c>
      <c r="VG514" s="35" t="s">
        <v>289</v>
      </c>
      <c r="VH514" s="35" t="s">
        <v>289</v>
      </c>
      <c r="VI514" s="35" t="s">
        <v>289</v>
      </c>
      <c r="VJ514" s="35" t="s">
        <v>289</v>
      </c>
      <c r="VK514" s="35" t="s">
        <v>289</v>
      </c>
      <c r="VL514" s="35" t="s">
        <v>289</v>
      </c>
      <c r="VM514" s="35" t="s">
        <v>289</v>
      </c>
      <c r="VN514" s="35" t="s">
        <v>289</v>
      </c>
      <c r="VO514" s="35" t="s">
        <v>289</v>
      </c>
      <c r="VP514" s="35" t="s">
        <v>289</v>
      </c>
      <c r="VQ514" s="35" t="s">
        <v>289</v>
      </c>
      <c r="VR514" s="35" t="s">
        <v>289</v>
      </c>
      <c r="VS514" s="35" t="s">
        <v>289</v>
      </c>
      <c r="VT514" s="35" t="s">
        <v>289</v>
      </c>
      <c r="VU514" s="35" t="s">
        <v>289</v>
      </c>
      <c r="VV514" s="35" t="s">
        <v>289</v>
      </c>
      <c r="VW514" s="35" t="s">
        <v>289</v>
      </c>
      <c r="VX514" s="35" t="s">
        <v>289</v>
      </c>
      <c r="VY514" s="35" t="s">
        <v>289</v>
      </c>
      <c r="VZ514" s="35" t="s">
        <v>289</v>
      </c>
      <c r="WA514" s="35" t="s">
        <v>289</v>
      </c>
      <c r="WB514" s="35" t="s">
        <v>289</v>
      </c>
      <c r="WC514" s="35" t="s">
        <v>289</v>
      </c>
      <c r="WD514" s="35" t="s">
        <v>289</v>
      </c>
      <c r="WE514" s="1" t="s">
        <v>289</v>
      </c>
      <c r="WF514" s="57" t="s">
        <v>289</v>
      </c>
      <c r="WG514" s="1" t="s">
        <v>289</v>
      </c>
      <c r="WH514" s="1" t="s">
        <v>289</v>
      </c>
      <c r="WI514" s="1" t="s">
        <v>289</v>
      </c>
      <c r="WJ514" s="1" t="s">
        <v>289</v>
      </c>
      <c r="WK514" s="1" t="s">
        <v>289</v>
      </c>
      <c r="WL514" s="1" t="s">
        <v>289</v>
      </c>
      <c r="WM514" s="1" t="s">
        <v>289</v>
      </c>
      <c r="WN514" s="57" t="str">
        <f t="shared" si="42"/>
        <v/>
      </c>
      <c r="WO514" s="1" t="e">
        <v>#N/A</v>
      </c>
      <c r="WP514" s="1" t="e">
        <v>#N/A</v>
      </c>
      <c r="WQ514" s="1" t="e">
        <v>#N/A</v>
      </c>
      <c r="WR514" s="1" t="s">
        <v>289</v>
      </c>
      <c r="WS514" s="1" t="s">
        <v>289</v>
      </c>
      <c r="WT514" s="1" t="s">
        <v>289</v>
      </c>
      <c r="WU514" s="1" t="s">
        <v>289</v>
      </c>
      <c r="WV514" s="5" t="s">
        <v>3</v>
      </c>
    </row>
    <row r="515" spans="1:620" ht="15" x14ac:dyDescent="0.25">
      <c r="A515" s="37">
        <v>61400</v>
      </c>
      <c r="C515" s="4" t="s">
        <v>71</v>
      </c>
      <c r="D515" s="37"/>
      <c r="F515" s="1">
        <v>2003</v>
      </c>
      <c r="H515" s="5">
        <v>37779</v>
      </c>
      <c r="I515" s="5">
        <v>37779</v>
      </c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JP515" s="35">
        <v>70.946850000000012</v>
      </c>
      <c r="JQ515" s="35">
        <v>72.178854999999999</v>
      </c>
      <c r="JR515" s="35">
        <v>72.20907600000001</v>
      </c>
      <c r="JS515" s="35">
        <v>73.157489000000012</v>
      </c>
      <c r="JT515" s="35">
        <v>73.992283</v>
      </c>
      <c r="JU515" s="35">
        <v>74.509807999999992</v>
      </c>
      <c r="JV515" s="35">
        <v>73.706348000000006</v>
      </c>
      <c r="JW515" s="35">
        <v>74.482246000000004</v>
      </c>
      <c r="JX515" s="35">
        <v>76.681170999999992</v>
      </c>
      <c r="JY515" s="35">
        <v>78.950322</v>
      </c>
      <c r="JZ515" s="35">
        <v>79.618804000000011</v>
      </c>
      <c r="KA515" s="35">
        <v>80.664629000000005</v>
      </c>
      <c r="KB515" s="35">
        <v>82.236812999999998</v>
      </c>
      <c r="KC515" s="35">
        <v>83.063923000000003</v>
      </c>
      <c r="KD515" s="35">
        <v>81.873362</v>
      </c>
      <c r="KE515" s="35">
        <v>82.416573999999997</v>
      </c>
      <c r="KF515" s="35">
        <v>82.06519200000001</v>
      </c>
      <c r="KG515" s="35">
        <v>81.578345000000013</v>
      </c>
      <c r="KH515" s="35">
        <v>80.811834000000005</v>
      </c>
      <c r="KI515" s="35">
        <v>80.135142000000002</v>
      </c>
      <c r="KJ515" s="35">
        <v>80.518919000000011</v>
      </c>
      <c r="KK515" s="35">
        <v>79.551717000000011</v>
      </c>
      <c r="KL515" s="35">
        <v>80.240504000000016</v>
      </c>
      <c r="KM515" s="35">
        <v>80.461835000000008</v>
      </c>
      <c r="KN515" s="35">
        <v>80.872675000000001</v>
      </c>
      <c r="KO515" s="35">
        <v>80.563887000000008</v>
      </c>
      <c r="KP515" s="35">
        <v>81.674284999999998</v>
      </c>
      <c r="KQ515" s="35">
        <v>82.31957700000001</v>
      </c>
      <c r="KR515" s="35">
        <v>83.125894000000002</v>
      </c>
      <c r="KS515" s="35">
        <v>83.442391000000015</v>
      </c>
      <c r="KT515" s="35">
        <v>84.240122</v>
      </c>
      <c r="KU515" s="35">
        <v>84.595453000000006</v>
      </c>
      <c r="KV515" s="35">
        <v>84.938667000000009</v>
      </c>
      <c r="KW515" s="35">
        <v>85.703639999999993</v>
      </c>
      <c r="KX515" s="35">
        <v>86.312634000000003</v>
      </c>
      <c r="KY515" s="35">
        <v>87.415903</v>
      </c>
      <c r="KZ515" s="35">
        <v>88.158935</v>
      </c>
      <c r="LA515" s="35">
        <v>88.708210999999991</v>
      </c>
      <c r="LB515" s="35">
        <v>89.163954000000018</v>
      </c>
      <c r="LC515" s="35">
        <v>89.962143000000012</v>
      </c>
      <c r="LD515" s="35">
        <v>90.091847999999999</v>
      </c>
      <c r="LE515" s="35">
        <v>90.200201000000007</v>
      </c>
      <c r="LF515" s="35">
        <v>90.149347000000006</v>
      </c>
      <c r="LG515" s="35">
        <v>91.080646999999999</v>
      </c>
      <c r="LH515" s="35">
        <v>91.936031</v>
      </c>
      <c r="LI515" s="35">
        <v>92.800090999999995</v>
      </c>
      <c r="LJ515" s="35">
        <v>93.771297000000004</v>
      </c>
      <c r="LK515" s="35">
        <v>93.898911999999996</v>
      </c>
      <c r="LL515" s="35">
        <v>93.762264999999999</v>
      </c>
      <c r="LM515" s="35">
        <v>94.160355999999993</v>
      </c>
      <c r="LN515" s="35">
        <v>94.589580999999995</v>
      </c>
      <c r="LO515" s="35">
        <v>94.485213000000002</v>
      </c>
      <c r="LP515" s="35">
        <v>95.222863000000004</v>
      </c>
      <c r="LQ515" s="41">
        <v>95.599345999999997</v>
      </c>
      <c r="LR515" s="35">
        <v>96.072759000000005</v>
      </c>
      <c r="LS515" s="41">
        <v>96.916797000000003</v>
      </c>
      <c r="LT515" s="35">
        <v>97.267612999999997</v>
      </c>
      <c r="LU515" s="41">
        <v>97.688269000000005</v>
      </c>
      <c r="LV515" s="41">
        <v>97.930459999999997</v>
      </c>
      <c r="LW515" s="35">
        <v>98.063002999999995</v>
      </c>
      <c r="LX515" s="35">
        <v>98.497782999999998</v>
      </c>
      <c r="LY515" s="35">
        <v>98.805432999999994</v>
      </c>
      <c r="LZ515" s="35">
        <v>99.122786000000005</v>
      </c>
      <c r="MA515" s="35">
        <v>99.386155000000002</v>
      </c>
      <c r="MB515" s="35">
        <v>99.644015999999993</v>
      </c>
      <c r="MC515" s="41">
        <v>100</v>
      </c>
      <c r="MD515" s="35" t="s">
        <v>29</v>
      </c>
      <c r="ME515" s="41" t="s">
        <v>289</v>
      </c>
      <c r="MF515" s="35" t="s">
        <v>289</v>
      </c>
      <c r="MG515" s="61"/>
      <c r="MH515" s="41" t="s">
        <v>289</v>
      </c>
      <c r="MI515" s="35" t="s">
        <v>289</v>
      </c>
      <c r="MJ515" s="35" t="s">
        <v>289</v>
      </c>
      <c r="MK515" s="41" t="s">
        <v>289</v>
      </c>
      <c r="ML515" s="41" t="s">
        <v>289</v>
      </c>
      <c r="MM515" s="41" t="s">
        <v>289</v>
      </c>
      <c r="MN515" s="35" t="s">
        <v>289</v>
      </c>
      <c r="MO515" s="41" t="s">
        <v>289</v>
      </c>
      <c r="MP515" s="41" t="s">
        <v>289</v>
      </c>
      <c r="MQ515" s="41" t="s">
        <v>289</v>
      </c>
      <c r="MR515" s="35" t="s">
        <v>289</v>
      </c>
      <c r="MS515" s="41" t="s">
        <v>289</v>
      </c>
      <c r="MT515" s="41" t="s">
        <v>289</v>
      </c>
      <c r="MU515" s="41" t="s">
        <v>289</v>
      </c>
      <c r="MV515" s="35" t="s">
        <v>289</v>
      </c>
      <c r="MW515" s="35" t="s">
        <v>289</v>
      </c>
      <c r="MX515" s="35" t="s">
        <v>289</v>
      </c>
      <c r="MY515" s="35" t="s">
        <v>289</v>
      </c>
      <c r="MZ515" s="35" t="s">
        <v>289</v>
      </c>
      <c r="NA515" s="35" t="s">
        <v>289</v>
      </c>
      <c r="NB515" s="35" t="s">
        <v>289</v>
      </c>
      <c r="NC515" s="35" t="s">
        <v>289</v>
      </c>
      <c r="ND515" s="35" t="s">
        <v>289</v>
      </c>
      <c r="NE515" s="35" t="s">
        <v>289</v>
      </c>
      <c r="NF515" s="35" t="s">
        <v>289</v>
      </c>
      <c r="NG515" s="35" t="s">
        <v>289</v>
      </c>
      <c r="NH515" s="35" t="s">
        <v>289</v>
      </c>
      <c r="NI515" s="35" t="s">
        <v>289</v>
      </c>
      <c r="NJ515" s="35" t="s">
        <v>289</v>
      </c>
      <c r="NK515" s="35" t="s">
        <v>289</v>
      </c>
      <c r="NL515" s="35" t="s">
        <v>289</v>
      </c>
      <c r="NM515" s="35" t="s">
        <v>289</v>
      </c>
      <c r="NN515" s="35" t="s">
        <v>289</v>
      </c>
      <c r="NO515" s="35" t="s">
        <v>289</v>
      </c>
      <c r="NP515" s="35" t="s">
        <v>289</v>
      </c>
      <c r="NQ515" s="35" t="s">
        <v>289</v>
      </c>
      <c r="NR515" s="35" t="s">
        <v>289</v>
      </c>
      <c r="NS515" s="35" t="s">
        <v>289</v>
      </c>
      <c r="NT515" s="35" t="s">
        <v>289</v>
      </c>
      <c r="NU515" s="35"/>
      <c r="NV515" s="41"/>
      <c r="NW515" s="35"/>
      <c r="NX515" s="35"/>
      <c r="NY515" s="35"/>
      <c r="NZ515" s="35"/>
      <c r="OA515" s="35"/>
      <c r="OB515" s="35"/>
      <c r="OC515" s="35"/>
      <c r="OD515" s="35"/>
      <c r="OE515" s="35"/>
      <c r="OF515" s="35"/>
      <c r="OG515" s="35"/>
      <c r="OH515" s="35"/>
      <c r="OI515" s="35"/>
      <c r="OJ515" s="35"/>
      <c r="OK515" s="41"/>
      <c r="OL515" s="41"/>
      <c r="OM515" s="35"/>
      <c r="ON515" s="35"/>
      <c r="OO515" s="35"/>
      <c r="OP515" s="35"/>
      <c r="OQ515" s="40"/>
      <c r="OR515" s="35"/>
      <c r="OS515" s="35"/>
      <c r="OT515" s="35"/>
      <c r="OU515" s="40"/>
      <c r="OV515" s="35"/>
      <c r="OW515" s="40"/>
      <c r="OX515" s="35"/>
      <c r="OY515" s="35"/>
      <c r="OZ515" s="35"/>
      <c r="PA515" s="35"/>
      <c r="PB515" s="35"/>
      <c r="PC515" s="35"/>
      <c r="PD515" s="35"/>
      <c r="PE515" s="35"/>
      <c r="PF515" s="40"/>
      <c r="PG515" s="35"/>
      <c r="PH515" s="35"/>
      <c r="PI515" s="35"/>
      <c r="PJ515" s="40"/>
      <c r="PK515" s="35"/>
      <c r="PL515"/>
      <c r="PM515" s="35"/>
      <c r="PN515" s="35"/>
      <c r="PO515" s="35"/>
      <c r="PP515" s="35"/>
      <c r="PQ515" s="35"/>
      <c r="PR515" s="35"/>
      <c r="PS515" s="35"/>
      <c r="PT515" s="35"/>
      <c r="PU515" s="35"/>
      <c r="PV515" s="35"/>
      <c r="PW515" s="35"/>
      <c r="PX515" s="51"/>
      <c r="PY515" s="35"/>
      <c r="PZ515" s="35" t="s">
        <v>289</v>
      </c>
      <c r="QA515" s="35" t="s">
        <v>289</v>
      </c>
      <c r="QB515" s="35" t="s">
        <v>289</v>
      </c>
      <c r="QC515" s="35" t="s">
        <v>289</v>
      </c>
      <c r="QD515" s="35" t="s">
        <v>289</v>
      </c>
      <c r="QE515" s="35" t="s">
        <v>289</v>
      </c>
      <c r="QF515" s="35" t="s">
        <v>289</v>
      </c>
      <c r="QG515" s="35" t="s">
        <v>289</v>
      </c>
      <c r="QH515" s="35" t="s">
        <v>289</v>
      </c>
      <c r="QI515" s="35" t="s">
        <v>289</v>
      </c>
      <c r="QJ515" s="35" t="s">
        <v>289</v>
      </c>
      <c r="QK515" s="35" t="s">
        <v>289</v>
      </c>
      <c r="QL515" s="35" t="s">
        <v>289</v>
      </c>
      <c r="QM515" s="35" t="s">
        <v>289</v>
      </c>
      <c r="QN515" s="35" t="s">
        <v>289</v>
      </c>
      <c r="QO515" s="35" t="s">
        <v>289</v>
      </c>
      <c r="QP515" s="35" t="s">
        <v>289</v>
      </c>
      <c r="QQ515" s="35" t="s">
        <v>289</v>
      </c>
      <c r="QR515" s="35" t="s">
        <v>289</v>
      </c>
      <c r="QS515" s="35" t="s">
        <v>289</v>
      </c>
      <c r="QT515" s="35" t="s">
        <v>289</v>
      </c>
      <c r="QU515" s="35" t="s">
        <v>289</v>
      </c>
      <c r="QV515" s="35" t="s">
        <v>289</v>
      </c>
      <c r="QW515" s="35" t="s">
        <v>289</v>
      </c>
      <c r="QX515" s="35" t="s">
        <v>289</v>
      </c>
      <c r="QY515" s="35" t="s">
        <v>289</v>
      </c>
      <c r="QZ515" s="35" t="s">
        <v>289</v>
      </c>
      <c r="RA515" s="35" t="s">
        <v>289</v>
      </c>
      <c r="RB515" s="35" t="s">
        <v>289</v>
      </c>
      <c r="RC515" s="35" t="s">
        <v>289</v>
      </c>
      <c r="RD515" s="35" t="s">
        <v>289</v>
      </c>
      <c r="RE515" s="35" t="s">
        <v>289</v>
      </c>
      <c r="RF515" s="35" t="s">
        <v>289</v>
      </c>
      <c r="RG515" s="35" t="s">
        <v>289</v>
      </c>
      <c r="RH515" s="35" t="s">
        <v>289</v>
      </c>
      <c r="RI515" s="35" t="s">
        <v>289</v>
      </c>
      <c r="RJ515" s="35" t="s">
        <v>289</v>
      </c>
      <c r="RK515" s="35" t="s">
        <v>289</v>
      </c>
      <c r="RL515" s="35" t="s">
        <v>289</v>
      </c>
      <c r="RM515" s="35" t="s">
        <v>289</v>
      </c>
      <c r="RN515" s="35" t="s">
        <v>289</v>
      </c>
      <c r="RO515" s="35" t="s">
        <v>289</v>
      </c>
      <c r="RP515" s="35" t="s">
        <v>289</v>
      </c>
      <c r="RQ515" s="35" t="s">
        <v>289</v>
      </c>
      <c r="RR515" s="35" t="s">
        <v>289</v>
      </c>
      <c r="RS515" s="35" t="s">
        <v>289</v>
      </c>
      <c r="RT515" s="35" t="s">
        <v>289</v>
      </c>
      <c r="RU515" s="35" t="s">
        <v>289</v>
      </c>
      <c r="RV515" s="35" t="s">
        <v>289</v>
      </c>
      <c r="RW515" s="35" t="s">
        <v>289</v>
      </c>
      <c r="RX515" s="35" t="s">
        <v>289</v>
      </c>
      <c r="RY515" s="51" t="s">
        <v>289</v>
      </c>
      <c r="RZ515" s="35" t="s">
        <v>289</v>
      </c>
      <c r="SA515" s="51" t="s">
        <v>289</v>
      </c>
      <c r="SB515" s="35" t="s">
        <v>289</v>
      </c>
      <c r="SC515" s="35" t="s">
        <v>289</v>
      </c>
      <c r="SD515" s="35" t="s">
        <v>289</v>
      </c>
      <c r="SE515" s="51" t="s">
        <v>289</v>
      </c>
      <c r="SF515" s="35" t="s">
        <v>289</v>
      </c>
      <c r="SG515" s="35" t="s">
        <v>289</v>
      </c>
      <c r="SH515" s="35" t="s">
        <v>289</v>
      </c>
      <c r="SI515" s="35" t="s">
        <v>289</v>
      </c>
      <c r="SJ515" s="35" t="s">
        <v>289</v>
      </c>
      <c r="SK515" s="35" t="s">
        <v>289</v>
      </c>
      <c r="SL515" s="35" t="s">
        <v>289</v>
      </c>
      <c r="SM515" s="35" t="s">
        <v>289</v>
      </c>
      <c r="SN515" s="35" t="s">
        <v>289</v>
      </c>
      <c r="SO515" s="35"/>
      <c r="SP515" s="35"/>
      <c r="SQ515" s="35"/>
      <c r="SR515" s="35"/>
      <c r="SS515" s="35"/>
      <c r="ST515" s="35"/>
      <c r="SU515" s="35"/>
      <c r="SV515" s="35"/>
      <c r="SW515" s="35"/>
      <c r="SX515" s="35"/>
      <c r="SY515" s="35"/>
      <c r="SZ515" s="35"/>
      <c r="TA515" s="35"/>
      <c r="TB515" s="35"/>
      <c r="TC515" s="35"/>
      <c r="TD515" s="35"/>
      <c r="TE515" s="35"/>
      <c r="TF515" s="40"/>
      <c r="TG515" s="40"/>
      <c r="TH515" s="40"/>
      <c r="TI515" s="40"/>
      <c r="TJ515" s="40"/>
      <c r="TK515" s="40"/>
      <c r="TL515" s="40"/>
      <c r="TM515" s="40"/>
      <c r="TN515" s="40"/>
      <c r="TO515" s="35"/>
      <c r="TP515" s="40"/>
      <c r="TQ515" s="35"/>
      <c r="TR515" s="35"/>
      <c r="TS515" s="40"/>
      <c r="TT515" s="35"/>
      <c r="TU515" s="40"/>
      <c r="TV515" s="35"/>
      <c r="TW515" s="35"/>
      <c r="TX515" s="35"/>
      <c r="TY515" s="35"/>
      <c r="TZ515" s="35"/>
      <c r="UA515" s="35"/>
      <c r="UB515" s="35"/>
      <c r="UC515" s="40"/>
      <c r="UD515" s="40"/>
      <c r="UE515" s="35"/>
      <c r="UF515" s="35"/>
      <c r="UG515" s="35" t="s">
        <v>289</v>
      </c>
      <c r="UH515" s="35" t="s">
        <v>289</v>
      </c>
      <c r="UI515" s="35" t="s">
        <v>289</v>
      </c>
      <c r="UJ515" s="35" t="s">
        <v>289</v>
      </c>
      <c r="UK515" s="35" t="s">
        <v>289</v>
      </c>
      <c r="UL515" s="35" t="s">
        <v>289</v>
      </c>
      <c r="UM515" s="35" t="s">
        <v>289</v>
      </c>
      <c r="UN515" s="35" t="s">
        <v>289</v>
      </c>
      <c r="UO515" s="35" t="s">
        <v>289</v>
      </c>
      <c r="UP515" s="35" t="s">
        <v>289</v>
      </c>
      <c r="UQ515" s="35" t="s">
        <v>289</v>
      </c>
      <c r="UR515" s="35" t="s">
        <v>289</v>
      </c>
      <c r="US515" s="35" t="s">
        <v>289</v>
      </c>
      <c r="UT515" s="35" t="s">
        <v>289</v>
      </c>
      <c r="UU515" s="35" t="s">
        <v>289</v>
      </c>
      <c r="UV515" s="35" t="s">
        <v>289</v>
      </c>
      <c r="UW515" s="35" t="s">
        <v>289</v>
      </c>
      <c r="UX515" s="35" t="s">
        <v>289</v>
      </c>
      <c r="UY515" s="35" t="s">
        <v>289</v>
      </c>
      <c r="UZ515" s="35" t="s">
        <v>289</v>
      </c>
      <c r="VA515" s="35" t="s">
        <v>289</v>
      </c>
      <c r="VB515" s="57" t="str">
        <f t="shared" si="41"/>
        <v/>
      </c>
      <c r="VC515" s="35" t="s">
        <v>289</v>
      </c>
      <c r="VD515" s="35" t="s">
        <v>289</v>
      </c>
      <c r="VE515" s="35" t="s">
        <v>289</v>
      </c>
      <c r="VF515" s="35" t="s">
        <v>289</v>
      </c>
      <c r="VG515" s="35" t="s">
        <v>289</v>
      </c>
      <c r="VH515" s="35" t="s">
        <v>289</v>
      </c>
      <c r="VI515" s="35" t="s">
        <v>289</v>
      </c>
      <c r="VJ515" s="35" t="s">
        <v>289</v>
      </c>
      <c r="VK515" s="35" t="s">
        <v>289</v>
      </c>
      <c r="VL515" s="35" t="s">
        <v>289</v>
      </c>
      <c r="VM515" s="35" t="s">
        <v>289</v>
      </c>
      <c r="VN515" s="35" t="s">
        <v>289</v>
      </c>
      <c r="VO515" s="35" t="s">
        <v>289</v>
      </c>
      <c r="VP515" s="35" t="s">
        <v>289</v>
      </c>
      <c r="VQ515" s="35" t="s">
        <v>289</v>
      </c>
      <c r="VR515" s="35" t="s">
        <v>289</v>
      </c>
      <c r="VS515" s="35" t="s">
        <v>289</v>
      </c>
      <c r="VT515" s="35" t="s">
        <v>289</v>
      </c>
      <c r="VU515" s="35" t="s">
        <v>289</v>
      </c>
      <c r="VV515" s="35" t="s">
        <v>289</v>
      </c>
      <c r="VW515" s="35" t="s">
        <v>289</v>
      </c>
      <c r="VX515" s="35" t="s">
        <v>289</v>
      </c>
      <c r="VY515" s="35" t="s">
        <v>289</v>
      </c>
      <c r="VZ515" s="35" t="s">
        <v>289</v>
      </c>
      <c r="WA515" s="35" t="s">
        <v>289</v>
      </c>
      <c r="WB515" s="35" t="s">
        <v>289</v>
      </c>
      <c r="WC515" s="35" t="s">
        <v>289</v>
      </c>
      <c r="WD515" s="35" t="s">
        <v>289</v>
      </c>
      <c r="WE515" s="1" t="s">
        <v>289</v>
      </c>
      <c r="WF515" s="57" t="s">
        <v>289</v>
      </c>
      <c r="WG515" s="1" t="s">
        <v>289</v>
      </c>
      <c r="WH515" s="1" t="s">
        <v>289</v>
      </c>
      <c r="WI515" s="1" t="s">
        <v>289</v>
      </c>
      <c r="WJ515" s="1" t="s">
        <v>289</v>
      </c>
      <c r="WK515" s="1" t="s">
        <v>289</v>
      </c>
      <c r="WL515" s="1" t="s">
        <v>289</v>
      </c>
      <c r="WM515" s="1" t="s">
        <v>289</v>
      </c>
      <c r="WN515" s="57" t="str">
        <f t="shared" si="42"/>
        <v/>
      </c>
      <c r="WO515" s="1" t="e">
        <v>#N/A</v>
      </c>
      <c r="WP515" s="1" t="e">
        <v>#N/A</v>
      </c>
      <c r="WQ515" s="1" t="e">
        <v>#N/A</v>
      </c>
      <c r="WR515" s="1" t="s">
        <v>289</v>
      </c>
      <c r="WS515" s="1" t="s">
        <v>289</v>
      </c>
      <c r="WT515" s="1" t="s">
        <v>289</v>
      </c>
      <c r="WU515" s="1" t="s">
        <v>289</v>
      </c>
      <c r="WV515" s="5" t="s">
        <v>3</v>
      </c>
    </row>
    <row r="516" spans="1:620" x14ac:dyDescent="0.2">
      <c r="A516" s="37">
        <v>61500</v>
      </c>
      <c r="B516" s="37"/>
      <c r="C516" s="4" t="s">
        <v>72</v>
      </c>
      <c r="D516" s="37"/>
      <c r="F516" s="37">
        <v>2003</v>
      </c>
      <c r="G516" s="1"/>
      <c r="H516" s="5">
        <v>37871</v>
      </c>
      <c r="I516" s="5">
        <v>37871</v>
      </c>
      <c r="J516" s="37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J516" s="8"/>
      <c r="JP516" s="37"/>
      <c r="JQ516" s="37"/>
      <c r="JR516" s="37"/>
      <c r="JS516" s="37"/>
      <c r="JT516" s="37"/>
      <c r="JU516" s="37"/>
      <c r="JV516" s="37"/>
      <c r="JW516" s="37"/>
      <c r="JX516" s="37"/>
      <c r="JY516" s="37"/>
      <c r="JZ516" s="37"/>
      <c r="KA516" s="37"/>
      <c r="KB516" s="37"/>
      <c r="KC516" s="37"/>
      <c r="KD516" s="37"/>
      <c r="KE516" s="37"/>
      <c r="KF516" s="37"/>
      <c r="KG516" s="37"/>
      <c r="KH516" s="37"/>
      <c r="KI516" s="37"/>
      <c r="KJ516" s="37"/>
      <c r="KK516" s="37"/>
      <c r="KL516" s="37"/>
      <c r="KM516" s="37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  <c r="LC516" s="38"/>
      <c r="LD516" s="38"/>
      <c r="LE516" s="38"/>
      <c r="LF516" s="38"/>
      <c r="LG516" s="38"/>
      <c r="LH516" s="38"/>
      <c r="LI516" s="38"/>
      <c r="LJ516" s="38"/>
      <c r="LK516" s="38"/>
      <c r="LL516" s="38"/>
      <c r="LM516" s="38"/>
      <c r="LN516" s="38"/>
      <c r="LO516" s="38"/>
      <c r="LP516" s="35">
        <v>93.995498999999995</v>
      </c>
      <c r="LQ516" s="41">
        <v>94.345014000000006</v>
      </c>
      <c r="LR516" s="35">
        <v>94.850071</v>
      </c>
      <c r="LS516" s="41">
        <v>95.856599000000003</v>
      </c>
      <c r="LT516" s="35">
        <v>96.206181999999998</v>
      </c>
      <c r="LU516" s="41">
        <v>96.812281999999996</v>
      </c>
      <c r="LV516" s="41">
        <v>96.964630999999997</v>
      </c>
      <c r="LW516" s="35">
        <v>97.055034000000006</v>
      </c>
      <c r="LX516" s="35">
        <v>97.547708</v>
      </c>
      <c r="LY516" s="35">
        <v>97.881649999999993</v>
      </c>
      <c r="LZ516" s="35">
        <v>98.307944000000006</v>
      </c>
      <c r="MA516" s="35">
        <v>98.546266000000003</v>
      </c>
      <c r="MB516" s="35">
        <v>98.839830000000006</v>
      </c>
      <c r="MC516" s="41">
        <v>99.137669000000002</v>
      </c>
      <c r="MD516" s="41">
        <v>99.387251000000006</v>
      </c>
      <c r="ME516" s="41">
        <v>99.670216999999994</v>
      </c>
      <c r="MF516" s="35">
        <v>100</v>
      </c>
      <c r="MG516" s="35" t="s">
        <v>29</v>
      </c>
      <c r="MH516" s="41" t="s">
        <v>289</v>
      </c>
      <c r="MI516" s="35" t="s">
        <v>289</v>
      </c>
      <c r="MJ516" s="35" t="s">
        <v>289</v>
      </c>
      <c r="MK516" s="41" t="s">
        <v>289</v>
      </c>
      <c r="ML516" s="41" t="s">
        <v>289</v>
      </c>
      <c r="MM516" s="41" t="s">
        <v>289</v>
      </c>
      <c r="MN516" s="35" t="s">
        <v>289</v>
      </c>
      <c r="MO516" s="41" t="s">
        <v>289</v>
      </c>
      <c r="MP516" s="41" t="s">
        <v>289</v>
      </c>
      <c r="MQ516" s="41" t="s">
        <v>289</v>
      </c>
      <c r="MR516" s="35" t="s">
        <v>289</v>
      </c>
      <c r="MS516" s="41" t="s">
        <v>289</v>
      </c>
      <c r="MT516" s="41" t="s">
        <v>289</v>
      </c>
      <c r="MU516" s="41" t="s">
        <v>289</v>
      </c>
      <c r="MV516" s="35" t="s">
        <v>289</v>
      </c>
      <c r="MW516" s="35" t="s">
        <v>289</v>
      </c>
      <c r="MX516" s="35" t="s">
        <v>289</v>
      </c>
      <c r="MY516" s="35" t="s">
        <v>289</v>
      </c>
      <c r="MZ516" s="35" t="s">
        <v>289</v>
      </c>
      <c r="NA516" s="35" t="s">
        <v>289</v>
      </c>
      <c r="NB516" s="35" t="s">
        <v>289</v>
      </c>
      <c r="NC516" s="35" t="s">
        <v>289</v>
      </c>
      <c r="ND516" s="35" t="s">
        <v>289</v>
      </c>
      <c r="NE516" s="35" t="s">
        <v>289</v>
      </c>
      <c r="NF516" s="35" t="s">
        <v>289</v>
      </c>
      <c r="NG516" s="35" t="s">
        <v>289</v>
      </c>
      <c r="NH516" s="35" t="s">
        <v>289</v>
      </c>
      <c r="NI516" s="35" t="s">
        <v>289</v>
      </c>
      <c r="NJ516" s="35" t="s">
        <v>289</v>
      </c>
      <c r="NK516" s="35" t="s">
        <v>289</v>
      </c>
      <c r="NL516" s="35" t="s">
        <v>289</v>
      </c>
      <c r="NM516" s="35" t="s">
        <v>289</v>
      </c>
      <c r="NN516" s="35" t="s">
        <v>289</v>
      </c>
      <c r="NO516" s="35" t="s">
        <v>289</v>
      </c>
      <c r="NP516" s="35" t="s">
        <v>289</v>
      </c>
      <c r="NQ516" s="35" t="s">
        <v>289</v>
      </c>
      <c r="NR516" s="35" t="s">
        <v>289</v>
      </c>
      <c r="NS516" s="35" t="s">
        <v>289</v>
      </c>
      <c r="NT516" s="35" t="s">
        <v>289</v>
      </c>
      <c r="NU516" s="35"/>
      <c r="NV516" s="41"/>
      <c r="NW516" s="35"/>
      <c r="NX516" s="35"/>
      <c r="NY516" s="35"/>
      <c r="NZ516" s="35"/>
      <c r="OA516" s="35"/>
      <c r="OB516" s="35"/>
      <c r="OC516" s="35"/>
      <c r="OD516" s="35"/>
      <c r="OE516" s="35"/>
      <c r="OF516" s="35"/>
      <c r="OG516" s="35"/>
      <c r="OH516" s="35"/>
      <c r="OI516" s="35"/>
      <c r="OJ516" s="35"/>
      <c r="OK516" s="41"/>
      <c r="OL516" s="41"/>
      <c r="OM516" s="35"/>
      <c r="ON516" s="35"/>
      <c r="OO516" s="35"/>
      <c r="OP516" s="35"/>
      <c r="OQ516" s="40"/>
      <c r="OR516" s="35"/>
      <c r="OS516" s="35"/>
      <c r="OT516" s="35"/>
      <c r="OU516" s="40"/>
      <c r="OV516" s="35"/>
      <c r="OW516" s="40"/>
      <c r="OX516" s="35"/>
      <c r="OY516" s="35"/>
      <c r="OZ516" s="35"/>
      <c r="PA516" s="35"/>
      <c r="PB516" s="35"/>
      <c r="PC516" s="35"/>
      <c r="PD516" s="35"/>
      <c r="PE516" s="35"/>
      <c r="PF516" s="40"/>
      <c r="PG516" s="35"/>
      <c r="PH516" s="35"/>
      <c r="PI516" s="35"/>
      <c r="PJ516" s="40"/>
      <c r="PK516" s="35"/>
      <c r="PL516"/>
      <c r="PM516" s="35"/>
      <c r="PN516" s="35"/>
      <c r="PO516" s="35"/>
      <c r="PP516" s="35"/>
      <c r="PQ516" s="35"/>
      <c r="PR516" s="35"/>
      <c r="PS516" s="35"/>
      <c r="PT516" s="35"/>
      <c r="PU516" s="35"/>
      <c r="PV516" s="35"/>
      <c r="PW516" s="35"/>
      <c r="PX516" s="51"/>
      <c r="PY516" s="35"/>
      <c r="PZ516" s="35" t="s">
        <v>289</v>
      </c>
      <c r="QA516" s="35" t="s">
        <v>289</v>
      </c>
      <c r="QB516" s="35" t="s">
        <v>289</v>
      </c>
      <c r="QC516" s="35" t="s">
        <v>289</v>
      </c>
      <c r="QD516" s="35" t="s">
        <v>289</v>
      </c>
      <c r="QE516" s="35" t="s">
        <v>289</v>
      </c>
      <c r="QF516" s="35" t="s">
        <v>289</v>
      </c>
      <c r="QG516" s="35" t="s">
        <v>289</v>
      </c>
      <c r="QH516" s="35" t="s">
        <v>289</v>
      </c>
      <c r="QI516" s="35" t="s">
        <v>289</v>
      </c>
      <c r="QJ516" s="35" t="s">
        <v>289</v>
      </c>
      <c r="QK516" s="35" t="s">
        <v>289</v>
      </c>
      <c r="QL516" s="35" t="s">
        <v>289</v>
      </c>
      <c r="QM516" s="35" t="s">
        <v>289</v>
      </c>
      <c r="QN516" s="35" t="s">
        <v>289</v>
      </c>
      <c r="QO516" s="35" t="s">
        <v>289</v>
      </c>
      <c r="QP516" s="35" t="s">
        <v>289</v>
      </c>
      <c r="QQ516" s="35" t="s">
        <v>289</v>
      </c>
      <c r="QR516" s="35" t="s">
        <v>289</v>
      </c>
      <c r="QS516" s="35" t="s">
        <v>289</v>
      </c>
      <c r="QT516" s="35" t="s">
        <v>289</v>
      </c>
      <c r="QU516" s="35" t="s">
        <v>289</v>
      </c>
      <c r="QV516" s="35" t="s">
        <v>289</v>
      </c>
      <c r="QW516" s="35" t="s">
        <v>289</v>
      </c>
      <c r="QX516" s="35" t="s">
        <v>289</v>
      </c>
      <c r="QY516" s="35" t="s">
        <v>289</v>
      </c>
      <c r="QZ516" s="35" t="s">
        <v>289</v>
      </c>
      <c r="RA516" s="35" t="s">
        <v>289</v>
      </c>
      <c r="RB516" s="35" t="s">
        <v>289</v>
      </c>
      <c r="RC516" s="35" t="s">
        <v>289</v>
      </c>
      <c r="RD516" s="35" t="s">
        <v>289</v>
      </c>
      <c r="RE516" s="35" t="s">
        <v>289</v>
      </c>
      <c r="RF516" s="35" t="s">
        <v>289</v>
      </c>
      <c r="RG516" s="35" t="s">
        <v>289</v>
      </c>
      <c r="RH516" s="35" t="s">
        <v>289</v>
      </c>
      <c r="RI516" s="35" t="s">
        <v>289</v>
      </c>
      <c r="RJ516" s="35" t="s">
        <v>289</v>
      </c>
      <c r="RK516" s="35" t="s">
        <v>289</v>
      </c>
      <c r="RL516" s="35" t="s">
        <v>289</v>
      </c>
      <c r="RM516" s="35" t="s">
        <v>289</v>
      </c>
      <c r="RN516" s="35" t="s">
        <v>289</v>
      </c>
      <c r="RO516" s="35" t="s">
        <v>289</v>
      </c>
      <c r="RP516" s="35" t="s">
        <v>289</v>
      </c>
      <c r="RQ516" s="35" t="s">
        <v>289</v>
      </c>
      <c r="RR516" s="35" t="s">
        <v>289</v>
      </c>
      <c r="RS516" s="35" t="s">
        <v>289</v>
      </c>
      <c r="RT516" s="35" t="s">
        <v>289</v>
      </c>
      <c r="RU516" s="35" t="s">
        <v>289</v>
      </c>
      <c r="RV516" s="35" t="s">
        <v>289</v>
      </c>
      <c r="RW516" s="35" t="s">
        <v>289</v>
      </c>
      <c r="RX516" s="35" t="s">
        <v>289</v>
      </c>
      <c r="RY516" s="51" t="s">
        <v>289</v>
      </c>
      <c r="RZ516" s="35" t="s">
        <v>289</v>
      </c>
      <c r="SA516" s="51" t="s">
        <v>289</v>
      </c>
      <c r="SB516" s="35" t="s">
        <v>289</v>
      </c>
      <c r="SC516" s="35" t="s">
        <v>289</v>
      </c>
      <c r="SD516" s="35" t="s">
        <v>289</v>
      </c>
      <c r="SE516" s="51" t="s">
        <v>289</v>
      </c>
      <c r="SF516" s="35" t="s">
        <v>289</v>
      </c>
      <c r="SG516" s="35" t="s">
        <v>289</v>
      </c>
      <c r="SH516" s="35" t="s">
        <v>289</v>
      </c>
      <c r="SI516" s="35" t="s">
        <v>289</v>
      </c>
      <c r="SJ516" s="35" t="s">
        <v>289</v>
      </c>
      <c r="SK516" s="35" t="s">
        <v>289</v>
      </c>
      <c r="SL516" s="35" t="s">
        <v>289</v>
      </c>
      <c r="SM516" s="35" t="s">
        <v>289</v>
      </c>
      <c r="SN516" s="35" t="s">
        <v>289</v>
      </c>
      <c r="SO516" s="35"/>
      <c r="SP516" s="35"/>
      <c r="SQ516" s="35"/>
      <c r="SR516" s="35"/>
      <c r="SS516" s="35"/>
      <c r="ST516" s="35"/>
      <c r="SU516" s="35"/>
      <c r="SV516" s="35"/>
      <c r="SW516" s="35"/>
      <c r="SX516" s="35"/>
      <c r="SY516" s="35"/>
      <c r="SZ516" s="35"/>
      <c r="TA516" s="35"/>
      <c r="TB516" s="35"/>
      <c r="TC516" s="35"/>
      <c r="TD516" s="35"/>
      <c r="TE516" s="35"/>
      <c r="TF516" s="40"/>
      <c r="TG516" s="40"/>
      <c r="TH516" s="40"/>
      <c r="TI516" s="40"/>
      <c r="TJ516" s="40"/>
      <c r="TK516" s="40"/>
      <c r="TL516" s="40"/>
      <c r="TM516" s="40"/>
      <c r="TN516" s="40"/>
      <c r="TO516" s="35"/>
      <c r="TP516" s="40"/>
      <c r="TQ516" s="35"/>
      <c r="TR516" s="35"/>
      <c r="TS516" s="40"/>
      <c r="TT516" s="35"/>
      <c r="TU516" s="40"/>
      <c r="TV516" s="35"/>
      <c r="TW516" s="35"/>
      <c r="TX516" s="35"/>
      <c r="TY516" s="35"/>
      <c r="TZ516" s="35"/>
      <c r="UA516" s="35"/>
      <c r="UB516" s="35"/>
      <c r="UC516" s="40"/>
      <c r="UD516" s="40"/>
      <c r="UE516" s="35"/>
      <c r="UF516" s="35"/>
      <c r="UG516" s="35" t="s">
        <v>289</v>
      </c>
      <c r="UH516" s="35" t="s">
        <v>289</v>
      </c>
      <c r="UI516" s="35" t="s">
        <v>289</v>
      </c>
      <c r="UJ516" s="35" t="s">
        <v>289</v>
      </c>
      <c r="UK516" s="35" t="s">
        <v>289</v>
      </c>
      <c r="UL516" s="35" t="s">
        <v>289</v>
      </c>
      <c r="UM516" s="35" t="s">
        <v>289</v>
      </c>
      <c r="UN516" s="35" t="s">
        <v>289</v>
      </c>
      <c r="UO516" s="35" t="s">
        <v>289</v>
      </c>
      <c r="UP516" s="35" t="s">
        <v>289</v>
      </c>
      <c r="UQ516" s="35" t="s">
        <v>289</v>
      </c>
      <c r="UR516" s="35" t="s">
        <v>289</v>
      </c>
      <c r="US516" s="35" t="s">
        <v>289</v>
      </c>
      <c r="UT516" s="35" t="s">
        <v>289</v>
      </c>
      <c r="UU516" s="35" t="s">
        <v>289</v>
      </c>
      <c r="UV516" s="35" t="s">
        <v>289</v>
      </c>
      <c r="UW516" s="35" t="s">
        <v>289</v>
      </c>
      <c r="UX516" s="35" t="s">
        <v>289</v>
      </c>
      <c r="UY516" s="35" t="s">
        <v>289</v>
      </c>
      <c r="UZ516" s="35" t="s">
        <v>289</v>
      </c>
      <c r="VA516" s="35" t="s">
        <v>289</v>
      </c>
      <c r="VB516" s="57" t="str">
        <f t="shared" si="41"/>
        <v/>
      </c>
      <c r="VC516" s="35" t="s">
        <v>289</v>
      </c>
      <c r="VD516" s="35" t="s">
        <v>289</v>
      </c>
      <c r="VE516" s="35" t="s">
        <v>289</v>
      </c>
      <c r="VF516" s="35" t="s">
        <v>289</v>
      </c>
      <c r="VG516" s="35" t="s">
        <v>289</v>
      </c>
      <c r="VH516" s="35" t="s">
        <v>289</v>
      </c>
      <c r="VI516" s="35" t="s">
        <v>289</v>
      </c>
      <c r="VJ516" s="35" t="s">
        <v>289</v>
      </c>
      <c r="VK516" s="35" t="s">
        <v>289</v>
      </c>
      <c r="VL516" s="35" t="s">
        <v>289</v>
      </c>
      <c r="VM516" s="35" t="s">
        <v>289</v>
      </c>
      <c r="VN516" s="35" t="s">
        <v>289</v>
      </c>
      <c r="VO516" s="35" t="s">
        <v>289</v>
      </c>
      <c r="VP516" s="35" t="s">
        <v>289</v>
      </c>
      <c r="VQ516" s="35" t="s">
        <v>289</v>
      </c>
      <c r="VR516" s="35" t="s">
        <v>289</v>
      </c>
      <c r="VS516" s="35" t="s">
        <v>289</v>
      </c>
      <c r="VT516" s="35" t="s">
        <v>289</v>
      </c>
      <c r="VU516" s="35" t="s">
        <v>289</v>
      </c>
      <c r="VV516" s="35" t="s">
        <v>289</v>
      </c>
      <c r="VW516" s="35" t="s">
        <v>289</v>
      </c>
      <c r="VX516" s="35" t="s">
        <v>289</v>
      </c>
      <c r="VY516" s="35" t="s">
        <v>289</v>
      </c>
      <c r="VZ516" s="35" t="s">
        <v>289</v>
      </c>
      <c r="WA516" s="35" t="s">
        <v>289</v>
      </c>
      <c r="WB516" s="35" t="s">
        <v>289</v>
      </c>
      <c r="WC516" s="35" t="s">
        <v>289</v>
      </c>
      <c r="WD516" s="35" t="s">
        <v>289</v>
      </c>
      <c r="WE516" s="1" t="s">
        <v>289</v>
      </c>
      <c r="WF516" s="57" t="s">
        <v>289</v>
      </c>
      <c r="WG516" s="1" t="s">
        <v>289</v>
      </c>
      <c r="WH516" s="1" t="s">
        <v>289</v>
      </c>
      <c r="WI516" s="1" t="s">
        <v>289</v>
      </c>
      <c r="WJ516" s="1" t="s">
        <v>289</v>
      </c>
      <c r="WK516" s="1" t="s">
        <v>289</v>
      </c>
      <c r="WL516" s="1" t="s">
        <v>289</v>
      </c>
      <c r="WM516" s="1" t="s">
        <v>289</v>
      </c>
      <c r="WN516" s="57" t="str">
        <f t="shared" si="42"/>
        <v/>
      </c>
      <c r="WO516" s="1" t="e">
        <v>#N/A</v>
      </c>
      <c r="WP516" s="1" t="e">
        <v>#N/A</v>
      </c>
      <c r="WQ516" s="1" t="e">
        <v>#N/A</v>
      </c>
      <c r="WR516" s="1" t="s">
        <v>289</v>
      </c>
      <c r="WS516" s="1" t="s">
        <v>289</v>
      </c>
      <c r="WT516" s="1" t="s">
        <v>289</v>
      </c>
      <c r="WU516" s="1" t="s">
        <v>289</v>
      </c>
      <c r="WV516" s="5" t="s">
        <v>3</v>
      </c>
    </row>
    <row r="517" spans="1:620" ht="15" x14ac:dyDescent="0.25">
      <c r="A517" s="37">
        <v>61600</v>
      </c>
      <c r="C517" s="4" t="s">
        <v>73</v>
      </c>
      <c r="D517" s="37"/>
      <c r="F517" s="1">
        <v>2003</v>
      </c>
      <c r="H517" s="5">
        <v>37962</v>
      </c>
      <c r="I517" s="5">
        <v>37962</v>
      </c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19"/>
      <c r="DJ517" s="21"/>
      <c r="DK517" s="19"/>
      <c r="DM517" s="8"/>
      <c r="JP517" s="35">
        <v>68.893649999999994</v>
      </c>
      <c r="JQ517" s="35">
        <v>70.178906000000012</v>
      </c>
      <c r="JR517" s="35">
        <v>70.271457999999996</v>
      </c>
      <c r="JS517" s="35">
        <v>71.204522999999995</v>
      </c>
      <c r="JT517" s="35">
        <v>72.162608000000006</v>
      </c>
      <c r="JU517" s="35">
        <v>72.536313000000007</v>
      </c>
      <c r="JV517" s="35">
        <v>72.008518000000009</v>
      </c>
      <c r="JW517" s="35">
        <v>72.690200000000004</v>
      </c>
      <c r="JX517" s="35">
        <v>74.976444000000015</v>
      </c>
      <c r="JY517" s="35">
        <v>77.301871000000006</v>
      </c>
      <c r="JZ517" s="35">
        <v>77.735405999999998</v>
      </c>
      <c r="KA517" s="35">
        <v>78.913617000000002</v>
      </c>
      <c r="KB517" s="35">
        <v>80.776147000000009</v>
      </c>
      <c r="KC517" s="35">
        <v>81.565614000000011</v>
      </c>
      <c r="KD517" s="35">
        <v>80.142036000000004</v>
      </c>
      <c r="KE517" s="35">
        <v>80.658836000000008</v>
      </c>
      <c r="KF517" s="35">
        <v>80.252762000000004</v>
      </c>
      <c r="KG517" s="35">
        <v>79.643383999999998</v>
      </c>
      <c r="KH517" s="35">
        <v>78.792951000000002</v>
      </c>
      <c r="KI517" s="35">
        <v>78.023620999999991</v>
      </c>
      <c r="KJ517" s="35">
        <v>78.410044000000013</v>
      </c>
      <c r="KK517" s="35">
        <v>77.233243999999999</v>
      </c>
      <c r="KL517" s="35">
        <v>77.936692000000008</v>
      </c>
      <c r="KM517" s="35">
        <v>78.228788000000009</v>
      </c>
      <c r="KN517" s="35">
        <v>78.608809000000008</v>
      </c>
      <c r="KO517" s="35">
        <v>78.162482000000011</v>
      </c>
      <c r="KP517" s="35">
        <v>79.363185999999999</v>
      </c>
      <c r="KQ517" s="35">
        <v>80.064079000000007</v>
      </c>
      <c r="KR517" s="35">
        <v>80.807198999999997</v>
      </c>
      <c r="KS517" s="35">
        <v>81.123963000000003</v>
      </c>
      <c r="KT517" s="35">
        <v>81.947795999999997</v>
      </c>
      <c r="KU517" s="35">
        <v>82.284278000000015</v>
      </c>
      <c r="KV517" s="35">
        <v>82.535415000000015</v>
      </c>
      <c r="KW517" s="35">
        <v>83.369351000000009</v>
      </c>
      <c r="KX517" s="35">
        <v>83.990413000000004</v>
      </c>
      <c r="KY517" s="35">
        <v>85.164065000000008</v>
      </c>
      <c r="KZ517" s="35">
        <v>85.932580000000002</v>
      </c>
      <c r="LA517" s="35">
        <v>86.501953000000015</v>
      </c>
      <c r="LB517" s="35">
        <v>86.898483000000013</v>
      </c>
      <c r="LC517" s="35">
        <v>87.794074999999992</v>
      </c>
      <c r="LD517" s="35">
        <v>87.750264999999999</v>
      </c>
      <c r="LE517" s="35">
        <v>87.789213000000004</v>
      </c>
      <c r="LF517" s="35">
        <v>87.749668999999997</v>
      </c>
      <c r="LG517" s="35">
        <v>88.742116999999993</v>
      </c>
      <c r="LH517" s="35">
        <v>89.666039999999995</v>
      </c>
      <c r="LI517" s="35">
        <v>90.558340999999999</v>
      </c>
      <c r="LJ517" s="35">
        <v>91.700143999999995</v>
      </c>
      <c r="LK517" s="35">
        <v>91.714935999999994</v>
      </c>
      <c r="LL517" s="35">
        <v>91.345277999999993</v>
      </c>
      <c r="LM517" s="35">
        <v>91.734943000000001</v>
      </c>
      <c r="LN517" s="35">
        <v>92.267630999999994</v>
      </c>
      <c r="LO517" s="35">
        <v>92.051061000000004</v>
      </c>
      <c r="LP517" s="35">
        <v>92.821316999999993</v>
      </c>
      <c r="LQ517" s="41">
        <v>93.155479999999997</v>
      </c>
      <c r="LR517" s="35">
        <v>93.704239000000001</v>
      </c>
      <c r="LS517" s="41">
        <v>94.824757000000005</v>
      </c>
      <c r="LT517" s="35">
        <v>95.266056000000006</v>
      </c>
      <c r="LU517" s="41">
        <v>95.875048000000007</v>
      </c>
      <c r="LV517" s="41">
        <v>96.086329000000006</v>
      </c>
      <c r="LW517" s="35">
        <v>96.066783000000001</v>
      </c>
      <c r="LX517" s="35">
        <v>96.717209999999994</v>
      </c>
      <c r="LY517" s="35">
        <v>97.018459000000007</v>
      </c>
      <c r="LZ517" s="35">
        <v>97.520621000000006</v>
      </c>
      <c r="MA517" s="35">
        <v>97.733981</v>
      </c>
      <c r="MB517" s="35">
        <v>98.031862000000004</v>
      </c>
      <c r="MC517" s="41">
        <v>98.325391999999994</v>
      </c>
      <c r="MD517" s="41">
        <v>98.579430000000002</v>
      </c>
      <c r="ME517" s="41">
        <v>98.827787000000001</v>
      </c>
      <c r="MF517" s="35">
        <v>99.090050000000005</v>
      </c>
      <c r="MG517" s="61">
        <v>99.356795999999989</v>
      </c>
      <c r="MH517" s="41">
        <v>99.647694000000001</v>
      </c>
      <c r="MI517" s="35">
        <v>100</v>
      </c>
      <c r="MJ517" s="35" t="s">
        <v>29</v>
      </c>
      <c r="MK517" s="41" t="s">
        <v>289</v>
      </c>
      <c r="ML517" s="41" t="s">
        <v>289</v>
      </c>
      <c r="MM517" s="41" t="s">
        <v>289</v>
      </c>
      <c r="MN517" s="35" t="s">
        <v>289</v>
      </c>
      <c r="MO517" s="41" t="s">
        <v>289</v>
      </c>
      <c r="MP517" s="41" t="s">
        <v>289</v>
      </c>
      <c r="MQ517" s="41" t="s">
        <v>289</v>
      </c>
      <c r="MR517" s="35" t="s">
        <v>289</v>
      </c>
      <c r="MS517" s="41" t="s">
        <v>289</v>
      </c>
      <c r="MT517" s="41" t="s">
        <v>289</v>
      </c>
      <c r="MU517" s="41" t="s">
        <v>289</v>
      </c>
      <c r="MV517" s="35" t="s">
        <v>289</v>
      </c>
      <c r="MW517" s="35" t="s">
        <v>289</v>
      </c>
      <c r="MX517" s="35" t="s">
        <v>289</v>
      </c>
      <c r="MY517" s="35" t="s">
        <v>289</v>
      </c>
      <c r="MZ517" s="35" t="s">
        <v>289</v>
      </c>
      <c r="NA517" s="35" t="s">
        <v>289</v>
      </c>
      <c r="NB517" s="35" t="s">
        <v>289</v>
      </c>
      <c r="NC517" s="35" t="s">
        <v>289</v>
      </c>
      <c r="ND517" s="35" t="s">
        <v>289</v>
      </c>
      <c r="NE517" s="35" t="s">
        <v>289</v>
      </c>
      <c r="NF517" s="35" t="s">
        <v>289</v>
      </c>
      <c r="NG517" s="35" t="s">
        <v>289</v>
      </c>
      <c r="NH517" s="35" t="s">
        <v>289</v>
      </c>
      <c r="NI517" s="35" t="s">
        <v>289</v>
      </c>
      <c r="NJ517" s="35" t="s">
        <v>289</v>
      </c>
      <c r="NK517" s="35" t="s">
        <v>289</v>
      </c>
      <c r="NL517" s="35" t="s">
        <v>289</v>
      </c>
      <c r="NM517" s="35" t="s">
        <v>289</v>
      </c>
      <c r="NN517" s="35" t="s">
        <v>289</v>
      </c>
      <c r="NO517" s="35" t="s">
        <v>289</v>
      </c>
      <c r="NP517" s="35" t="s">
        <v>289</v>
      </c>
      <c r="NQ517" s="35" t="s">
        <v>289</v>
      </c>
      <c r="NR517" s="35" t="s">
        <v>289</v>
      </c>
      <c r="NS517" s="35" t="s">
        <v>289</v>
      </c>
      <c r="NT517" s="35" t="s">
        <v>289</v>
      </c>
      <c r="NU517" s="35"/>
      <c r="NV517" s="41"/>
      <c r="NW517" s="35"/>
      <c r="NX517" s="35"/>
      <c r="NY517" s="35"/>
      <c r="NZ517" s="35"/>
      <c r="OA517" s="35"/>
      <c r="OB517" s="35"/>
      <c r="OC517" s="35"/>
      <c r="OD517" s="35"/>
      <c r="OE517" s="35"/>
      <c r="OF517" s="35"/>
      <c r="OG517" s="35"/>
      <c r="OH517" s="35"/>
      <c r="OI517" s="35"/>
      <c r="OJ517" s="35"/>
      <c r="OK517" s="41"/>
      <c r="OL517" s="41"/>
      <c r="OM517" s="35"/>
      <c r="ON517" s="35"/>
      <c r="OO517" s="35"/>
      <c r="OP517" s="35"/>
      <c r="OQ517" s="40"/>
      <c r="OR517" s="35"/>
      <c r="OS517" s="35"/>
      <c r="OT517" s="35"/>
      <c r="OU517" s="40"/>
      <c r="OV517" s="35"/>
      <c r="OW517" s="40"/>
      <c r="OX517" s="35"/>
      <c r="OY517" s="35"/>
      <c r="OZ517" s="35"/>
      <c r="PA517" s="35"/>
      <c r="PB517" s="35"/>
      <c r="PC517" s="35"/>
      <c r="PD517" s="35"/>
      <c r="PE517" s="35"/>
      <c r="PF517" s="40"/>
      <c r="PG517" s="35"/>
      <c r="PH517" s="35"/>
      <c r="PI517" s="35"/>
      <c r="PJ517" s="40"/>
      <c r="PK517" s="35"/>
      <c r="PL517"/>
      <c r="PM517" s="35"/>
      <c r="PN517" s="35"/>
      <c r="PO517" s="35"/>
      <c r="PP517" s="35"/>
      <c r="PQ517" s="35"/>
      <c r="PR517" s="35"/>
      <c r="PS517" s="35"/>
      <c r="PT517" s="35"/>
      <c r="PU517" s="35"/>
      <c r="PV517" s="35"/>
      <c r="PW517" s="35"/>
      <c r="PX517" s="51"/>
      <c r="PY517" s="35"/>
      <c r="PZ517" s="35" t="s">
        <v>289</v>
      </c>
      <c r="QA517" s="35" t="s">
        <v>289</v>
      </c>
      <c r="QB517" s="35" t="s">
        <v>289</v>
      </c>
      <c r="QC517" s="35" t="s">
        <v>289</v>
      </c>
      <c r="QD517" s="35" t="s">
        <v>289</v>
      </c>
      <c r="QE517" s="35" t="s">
        <v>289</v>
      </c>
      <c r="QF517" s="35" t="s">
        <v>289</v>
      </c>
      <c r="QG517" s="35" t="s">
        <v>289</v>
      </c>
      <c r="QH517" s="35" t="s">
        <v>289</v>
      </c>
      <c r="QI517" s="35" t="s">
        <v>289</v>
      </c>
      <c r="QJ517" s="35" t="s">
        <v>289</v>
      </c>
      <c r="QK517" s="35" t="s">
        <v>289</v>
      </c>
      <c r="QL517" s="35" t="s">
        <v>289</v>
      </c>
      <c r="QM517" s="35" t="s">
        <v>289</v>
      </c>
      <c r="QN517" s="35" t="s">
        <v>289</v>
      </c>
      <c r="QO517" s="35" t="s">
        <v>289</v>
      </c>
      <c r="QP517" s="35" t="s">
        <v>289</v>
      </c>
      <c r="QQ517" s="35" t="s">
        <v>289</v>
      </c>
      <c r="QR517" s="35" t="s">
        <v>289</v>
      </c>
      <c r="QS517" s="35" t="s">
        <v>289</v>
      </c>
      <c r="QT517" s="35" t="s">
        <v>289</v>
      </c>
      <c r="QU517" s="35" t="s">
        <v>289</v>
      </c>
      <c r="QV517" s="35" t="s">
        <v>289</v>
      </c>
      <c r="QW517" s="35" t="s">
        <v>289</v>
      </c>
      <c r="QX517" s="35" t="s">
        <v>289</v>
      </c>
      <c r="QY517" s="35" t="s">
        <v>289</v>
      </c>
      <c r="QZ517" s="35" t="s">
        <v>289</v>
      </c>
      <c r="RA517" s="35" t="s">
        <v>289</v>
      </c>
      <c r="RB517" s="35" t="s">
        <v>289</v>
      </c>
      <c r="RC517" s="35" t="s">
        <v>289</v>
      </c>
      <c r="RD517" s="35" t="s">
        <v>289</v>
      </c>
      <c r="RE517" s="35" t="s">
        <v>289</v>
      </c>
      <c r="RF517" s="35" t="s">
        <v>289</v>
      </c>
      <c r="RG517" s="35" t="s">
        <v>289</v>
      </c>
      <c r="RH517" s="35" t="s">
        <v>289</v>
      </c>
      <c r="RI517" s="35" t="s">
        <v>289</v>
      </c>
      <c r="RJ517" s="35" t="s">
        <v>289</v>
      </c>
      <c r="RK517" s="35" t="s">
        <v>289</v>
      </c>
      <c r="RL517" s="35" t="s">
        <v>289</v>
      </c>
      <c r="RM517" s="35" t="s">
        <v>289</v>
      </c>
      <c r="RN517" s="35" t="s">
        <v>289</v>
      </c>
      <c r="RO517" s="35" t="s">
        <v>289</v>
      </c>
      <c r="RP517" s="35" t="s">
        <v>289</v>
      </c>
      <c r="RQ517" s="35" t="s">
        <v>289</v>
      </c>
      <c r="RR517" s="35" t="s">
        <v>289</v>
      </c>
      <c r="RS517" s="35" t="s">
        <v>289</v>
      </c>
      <c r="RT517" s="35" t="s">
        <v>289</v>
      </c>
      <c r="RU517" s="35" t="s">
        <v>289</v>
      </c>
      <c r="RV517" s="35" t="s">
        <v>289</v>
      </c>
      <c r="RW517" s="35" t="s">
        <v>289</v>
      </c>
      <c r="RX517" s="35" t="s">
        <v>289</v>
      </c>
      <c r="RY517" s="51" t="s">
        <v>289</v>
      </c>
      <c r="RZ517" s="35" t="s">
        <v>289</v>
      </c>
      <c r="SA517" s="51" t="s">
        <v>289</v>
      </c>
      <c r="SB517" s="35" t="s">
        <v>289</v>
      </c>
      <c r="SC517" s="35" t="s">
        <v>289</v>
      </c>
      <c r="SD517" s="35" t="s">
        <v>289</v>
      </c>
      <c r="SE517" s="51" t="s">
        <v>289</v>
      </c>
      <c r="SF517" s="35" t="s">
        <v>289</v>
      </c>
      <c r="SG517" s="35" t="s">
        <v>289</v>
      </c>
      <c r="SH517" s="35" t="s">
        <v>289</v>
      </c>
      <c r="SI517" s="35" t="s">
        <v>289</v>
      </c>
      <c r="SJ517" s="35" t="s">
        <v>289</v>
      </c>
      <c r="SK517" s="35" t="s">
        <v>289</v>
      </c>
      <c r="SL517" s="35" t="s">
        <v>289</v>
      </c>
      <c r="SM517" s="35" t="s">
        <v>289</v>
      </c>
      <c r="SN517" s="35" t="s">
        <v>289</v>
      </c>
      <c r="SO517" s="35"/>
      <c r="SP517" s="35"/>
      <c r="SQ517" s="35"/>
      <c r="SR517" s="35"/>
      <c r="SS517" s="35"/>
      <c r="ST517" s="35"/>
      <c r="SU517" s="35"/>
      <c r="SV517" s="35"/>
      <c r="SW517" s="35"/>
      <c r="SX517" s="35"/>
      <c r="SY517" s="35"/>
      <c r="SZ517" s="35"/>
      <c r="TA517" s="35"/>
      <c r="TB517" s="35"/>
      <c r="TC517" s="35"/>
      <c r="TD517" s="35"/>
      <c r="TE517" s="35"/>
      <c r="TF517" s="40"/>
      <c r="TG517" s="40"/>
      <c r="TH517" s="40"/>
      <c r="TI517" s="40"/>
      <c r="TJ517" s="40"/>
      <c r="TK517" s="40"/>
      <c r="TL517" s="40"/>
      <c r="TM517" s="40"/>
      <c r="TN517" s="40"/>
      <c r="TO517" s="35"/>
      <c r="TP517" s="40"/>
      <c r="TQ517" s="35"/>
      <c r="TR517" s="35"/>
      <c r="TS517" s="40"/>
      <c r="TT517" s="35"/>
      <c r="TU517" s="40"/>
      <c r="TV517" s="35"/>
      <c r="TW517" s="35"/>
      <c r="TX517" s="35"/>
      <c r="TY517" s="35"/>
      <c r="TZ517" s="35"/>
      <c r="UA517" s="35"/>
      <c r="UB517" s="35"/>
      <c r="UC517" s="40"/>
      <c r="UD517" s="40"/>
      <c r="UE517" s="35"/>
      <c r="UF517" s="35"/>
      <c r="UG517" s="35" t="s">
        <v>289</v>
      </c>
      <c r="UH517" s="35" t="s">
        <v>289</v>
      </c>
      <c r="UI517" s="35" t="s">
        <v>289</v>
      </c>
      <c r="UJ517" s="35" t="s">
        <v>289</v>
      </c>
      <c r="UK517" s="35" t="s">
        <v>289</v>
      </c>
      <c r="UL517" s="35" t="s">
        <v>289</v>
      </c>
      <c r="UM517" s="35" t="s">
        <v>289</v>
      </c>
      <c r="UN517" s="35" t="s">
        <v>289</v>
      </c>
      <c r="UO517" s="35" t="s">
        <v>289</v>
      </c>
      <c r="UP517" s="35" t="s">
        <v>289</v>
      </c>
      <c r="UQ517" s="35" t="s">
        <v>289</v>
      </c>
      <c r="UR517" s="35" t="s">
        <v>289</v>
      </c>
      <c r="US517" s="35" t="s">
        <v>289</v>
      </c>
      <c r="UT517" s="35" t="s">
        <v>289</v>
      </c>
      <c r="UU517" s="35" t="s">
        <v>289</v>
      </c>
      <c r="UV517" s="35" t="s">
        <v>289</v>
      </c>
      <c r="UW517" s="35" t="s">
        <v>289</v>
      </c>
      <c r="UX517" s="35" t="s">
        <v>289</v>
      </c>
      <c r="UY517" s="35" t="s">
        <v>289</v>
      </c>
      <c r="UZ517" s="35" t="s">
        <v>289</v>
      </c>
      <c r="VA517" s="35" t="s">
        <v>289</v>
      </c>
      <c r="VB517" s="57" t="str">
        <f t="shared" si="41"/>
        <v/>
      </c>
      <c r="VC517" s="35" t="s">
        <v>289</v>
      </c>
      <c r="VD517" s="35" t="s">
        <v>289</v>
      </c>
      <c r="VE517" s="35" t="s">
        <v>289</v>
      </c>
      <c r="VF517" s="35" t="s">
        <v>289</v>
      </c>
      <c r="VG517" s="35" t="s">
        <v>289</v>
      </c>
      <c r="VH517" s="35" t="s">
        <v>289</v>
      </c>
      <c r="VI517" s="35" t="s">
        <v>289</v>
      </c>
      <c r="VJ517" s="35" t="s">
        <v>289</v>
      </c>
      <c r="VK517" s="35" t="s">
        <v>289</v>
      </c>
      <c r="VL517" s="35" t="s">
        <v>289</v>
      </c>
      <c r="VM517" s="35" t="s">
        <v>289</v>
      </c>
      <c r="VN517" s="35" t="s">
        <v>289</v>
      </c>
      <c r="VO517" s="35" t="s">
        <v>289</v>
      </c>
      <c r="VP517" s="35" t="s">
        <v>289</v>
      </c>
      <c r="VQ517" s="35" t="s">
        <v>289</v>
      </c>
      <c r="VR517" s="35" t="s">
        <v>289</v>
      </c>
      <c r="VS517" s="35" t="s">
        <v>289</v>
      </c>
      <c r="VT517" s="35" t="s">
        <v>289</v>
      </c>
      <c r="VU517" s="35" t="s">
        <v>289</v>
      </c>
      <c r="VV517" s="35" t="s">
        <v>289</v>
      </c>
      <c r="VW517" s="35" t="s">
        <v>289</v>
      </c>
      <c r="VX517" s="35" t="s">
        <v>289</v>
      </c>
      <c r="VY517" s="35" t="s">
        <v>289</v>
      </c>
      <c r="VZ517" s="35" t="s">
        <v>289</v>
      </c>
      <c r="WA517" s="35" t="s">
        <v>289</v>
      </c>
      <c r="WB517" s="35" t="s">
        <v>289</v>
      </c>
      <c r="WC517" s="35" t="s">
        <v>289</v>
      </c>
      <c r="WD517" s="35" t="s">
        <v>289</v>
      </c>
      <c r="WE517" s="1" t="s">
        <v>289</v>
      </c>
      <c r="WF517" s="57" t="s">
        <v>289</v>
      </c>
      <c r="WG517" s="1" t="s">
        <v>289</v>
      </c>
      <c r="WH517" s="1" t="s">
        <v>289</v>
      </c>
      <c r="WI517" s="1" t="s">
        <v>289</v>
      </c>
      <c r="WJ517" s="1" t="s">
        <v>289</v>
      </c>
      <c r="WK517" s="1" t="s">
        <v>289</v>
      </c>
      <c r="WL517" s="1" t="s">
        <v>289</v>
      </c>
      <c r="WM517" s="1" t="s">
        <v>289</v>
      </c>
      <c r="WN517" s="57" t="str">
        <f t="shared" si="42"/>
        <v/>
      </c>
      <c r="WO517" s="1" t="e">
        <v>#N/A</v>
      </c>
      <c r="WP517" s="1" t="e">
        <v>#N/A</v>
      </c>
      <c r="WQ517" s="1" t="e">
        <v>#N/A</v>
      </c>
      <c r="WR517" s="1" t="s">
        <v>289</v>
      </c>
      <c r="WS517" s="1" t="s">
        <v>289</v>
      </c>
      <c r="WT517" s="1" t="s">
        <v>289</v>
      </c>
      <c r="WU517" s="1" t="s">
        <v>289</v>
      </c>
      <c r="WV517" s="5" t="s">
        <v>3</v>
      </c>
    </row>
    <row r="518" spans="1:620" ht="15" x14ac:dyDescent="0.25">
      <c r="A518" s="37">
        <v>61700</v>
      </c>
      <c r="B518" s="1">
        <v>6.5</v>
      </c>
      <c r="C518" s="4" t="s">
        <v>74</v>
      </c>
      <c r="D518" s="37"/>
      <c r="F518" s="1">
        <v>2003</v>
      </c>
      <c r="H518" s="5">
        <v>37962</v>
      </c>
      <c r="I518" s="5">
        <v>37962</v>
      </c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19"/>
      <c r="DK518" s="21"/>
      <c r="DL518" s="19"/>
      <c r="DM518" s="19"/>
      <c r="DN518" s="21"/>
      <c r="DO518" s="19"/>
      <c r="DP518" s="19"/>
      <c r="DR518" s="8"/>
      <c r="JP518" s="35">
        <v>69.308000000000007</v>
      </c>
      <c r="JQ518" s="35">
        <v>70.680763999999996</v>
      </c>
      <c r="JR518" s="35">
        <v>70.656827000000007</v>
      </c>
      <c r="JS518" s="35">
        <v>71.639296999999999</v>
      </c>
      <c r="JT518" s="35">
        <v>72.444476000000009</v>
      </c>
      <c r="JU518" s="35">
        <v>73.093840999999998</v>
      </c>
      <c r="JV518" s="35">
        <v>72.169746000000004</v>
      </c>
      <c r="JW518" s="35">
        <v>72.90779400000001</v>
      </c>
      <c r="JX518" s="35">
        <v>75.212378999999999</v>
      </c>
      <c r="JY518" s="35">
        <v>77.543545999999992</v>
      </c>
      <c r="JZ518" s="35">
        <v>78.270774000000003</v>
      </c>
      <c r="KA518" s="35">
        <v>79.500719000000004</v>
      </c>
      <c r="KB518" s="35">
        <v>81.271938000000006</v>
      </c>
      <c r="KC518" s="35">
        <v>82.047371999999996</v>
      </c>
      <c r="KD518" s="35">
        <v>80.602609999999999</v>
      </c>
      <c r="KE518" s="35">
        <v>81.102098999999995</v>
      </c>
      <c r="KF518" s="35">
        <v>80.609847000000002</v>
      </c>
      <c r="KG518" s="35">
        <v>79.922590999999997</v>
      </c>
      <c r="KH518" s="35">
        <v>78.856200999999999</v>
      </c>
      <c r="KI518" s="35">
        <v>78.232298</v>
      </c>
      <c r="KJ518" s="35">
        <v>78.502639000000002</v>
      </c>
      <c r="KK518" s="35">
        <v>77.371293000000009</v>
      </c>
      <c r="KL518" s="35">
        <v>78.083657000000017</v>
      </c>
      <c r="KM518" s="35">
        <v>78.377954000000017</v>
      </c>
      <c r="KN518" s="35">
        <v>78.736944000000008</v>
      </c>
      <c r="KO518" s="35">
        <v>78.287693000000004</v>
      </c>
      <c r="KP518" s="35">
        <v>79.452985999999996</v>
      </c>
      <c r="KQ518" s="35">
        <v>80.161580000000001</v>
      </c>
      <c r="KR518" s="35">
        <v>80.934455000000014</v>
      </c>
      <c r="KS518" s="35">
        <v>81.15446</v>
      </c>
      <c r="KT518" s="35">
        <v>81.992869000000013</v>
      </c>
      <c r="KU518" s="35">
        <v>82.279583000000002</v>
      </c>
      <c r="KV518" s="35">
        <v>82.617284999999995</v>
      </c>
      <c r="KW518" s="35">
        <v>83.379814999999994</v>
      </c>
      <c r="KX518" s="35">
        <v>84.030961000000005</v>
      </c>
      <c r="KY518" s="35">
        <v>85.210878000000008</v>
      </c>
      <c r="KZ518" s="35">
        <v>85.963307</v>
      </c>
      <c r="LA518" s="35">
        <v>86.491708000000017</v>
      </c>
      <c r="LB518" s="35">
        <v>86.939374000000015</v>
      </c>
      <c r="LC518" s="35">
        <v>87.785453000000004</v>
      </c>
      <c r="LD518" s="35">
        <v>87.756247999999999</v>
      </c>
      <c r="LE518" s="35">
        <v>87.778750000000002</v>
      </c>
      <c r="LF518" s="35">
        <v>87.720529999999997</v>
      </c>
      <c r="LG518" s="35">
        <v>88.764246</v>
      </c>
      <c r="LH518" s="35">
        <v>89.639356000000006</v>
      </c>
      <c r="LI518" s="35">
        <v>90.620469</v>
      </c>
      <c r="LJ518" s="35">
        <v>91.728506999999993</v>
      </c>
      <c r="LK518" s="35">
        <v>91.733526999999995</v>
      </c>
      <c r="LL518" s="35">
        <v>91.355797999999993</v>
      </c>
      <c r="LM518" s="35">
        <v>91.743983</v>
      </c>
      <c r="LN518" s="35">
        <v>92.249910999999997</v>
      </c>
      <c r="LO518" s="35">
        <v>92.048807999999994</v>
      </c>
      <c r="LP518" s="35">
        <v>92.827005</v>
      </c>
      <c r="LQ518" s="41">
        <v>93.162942999999999</v>
      </c>
      <c r="LR518" s="35">
        <v>93.700548999999995</v>
      </c>
      <c r="LS518" s="41">
        <v>94.826791</v>
      </c>
      <c r="LT518" s="35">
        <v>95.234825000000001</v>
      </c>
      <c r="LU518" s="41">
        <v>95.874947000000006</v>
      </c>
      <c r="LV518" s="41">
        <v>96.087789999999998</v>
      </c>
      <c r="LW518" s="35">
        <v>96.058520999999999</v>
      </c>
      <c r="LX518" s="35">
        <v>96.676013999999995</v>
      </c>
      <c r="LY518" s="35">
        <v>97.009968000000001</v>
      </c>
      <c r="LZ518" s="35">
        <v>97.517910000000001</v>
      </c>
      <c r="MA518" s="35">
        <v>97.758183000000002</v>
      </c>
      <c r="MB518" s="35">
        <v>98.033600000000007</v>
      </c>
      <c r="MC518" s="41">
        <v>98.309332999999995</v>
      </c>
      <c r="MD518" s="41">
        <v>98.602228999999994</v>
      </c>
      <c r="ME518" s="41">
        <v>98.834012000000001</v>
      </c>
      <c r="MF518" s="35">
        <v>99.090131</v>
      </c>
      <c r="MG518" s="61">
        <v>99.35638999999999</v>
      </c>
      <c r="MH518" s="41">
        <v>99.643580999999998</v>
      </c>
      <c r="MI518" s="35">
        <v>100</v>
      </c>
      <c r="MJ518" s="35" t="s">
        <v>29</v>
      </c>
      <c r="MK518" s="41" t="s">
        <v>289</v>
      </c>
      <c r="ML518" s="41" t="s">
        <v>289</v>
      </c>
      <c r="MM518" s="41" t="s">
        <v>289</v>
      </c>
      <c r="MN518" s="35" t="s">
        <v>289</v>
      </c>
      <c r="MO518" s="41" t="s">
        <v>289</v>
      </c>
      <c r="MP518" s="41" t="s">
        <v>289</v>
      </c>
      <c r="MQ518" s="41" t="s">
        <v>289</v>
      </c>
      <c r="MR518" s="35" t="s">
        <v>289</v>
      </c>
      <c r="MS518" s="41" t="s">
        <v>289</v>
      </c>
      <c r="MT518" s="41" t="s">
        <v>289</v>
      </c>
      <c r="MU518" s="41" t="s">
        <v>289</v>
      </c>
      <c r="MV518" s="35" t="s">
        <v>289</v>
      </c>
      <c r="MW518" s="35" t="s">
        <v>289</v>
      </c>
      <c r="MX518" s="35" t="s">
        <v>289</v>
      </c>
      <c r="MY518" s="35" t="s">
        <v>289</v>
      </c>
      <c r="MZ518" s="35" t="s">
        <v>289</v>
      </c>
      <c r="NA518" s="35" t="s">
        <v>289</v>
      </c>
      <c r="NB518" s="35" t="s">
        <v>289</v>
      </c>
      <c r="NC518" s="35" t="s">
        <v>289</v>
      </c>
      <c r="ND518" s="35" t="s">
        <v>289</v>
      </c>
      <c r="NE518" s="35" t="s">
        <v>289</v>
      </c>
      <c r="NF518" s="35" t="s">
        <v>289</v>
      </c>
      <c r="NG518" s="35" t="s">
        <v>289</v>
      </c>
      <c r="NH518" s="35" t="s">
        <v>289</v>
      </c>
      <c r="NI518" s="35" t="s">
        <v>289</v>
      </c>
      <c r="NJ518" s="35" t="s">
        <v>289</v>
      </c>
      <c r="NK518" s="35" t="s">
        <v>289</v>
      </c>
      <c r="NL518" s="35" t="s">
        <v>289</v>
      </c>
      <c r="NM518" s="35" t="s">
        <v>289</v>
      </c>
      <c r="NN518" s="35" t="s">
        <v>289</v>
      </c>
      <c r="NO518" s="35" t="s">
        <v>289</v>
      </c>
      <c r="NP518" s="35" t="s">
        <v>289</v>
      </c>
      <c r="NQ518" s="35" t="s">
        <v>289</v>
      </c>
      <c r="NR518" s="35" t="s">
        <v>289</v>
      </c>
      <c r="NS518" s="35" t="s">
        <v>289</v>
      </c>
      <c r="NT518" s="35" t="s">
        <v>289</v>
      </c>
      <c r="NU518" s="35"/>
      <c r="NV518" s="41"/>
      <c r="NW518" s="35"/>
      <c r="NX518" s="35"/>
      <c r="NY518" s="35"/>
      <c r="NZ518" s="35"/>
      <c r="OA518" s="35"/>
      <c r="OB518" s="35"/>
      <c r="OC518" s="35"/>
      <c r="OD518" s="35"/>
      <c r="OE518" s="35"/>
      <c r="OF518" s="35"/>
      <c r="OG518" s="35"/>
      <c r="OH518" s="35"/>
      <c r="OI518" s="35"/>
      <c r="OJ518" s="35"/>
      <c r="OK518" s="41"/>
      <c r="OL518" s="41"/>
      <c r="OM518" s="35"/>
      <c r="ON518" s="35"/>
      <c r="OO518" s="35"/>
      <c r="OP518" s="35"/>
      <c r="OQ518" s="40"/>
      <c r="OR518" s="35"/>
      <c r="OS518" s="35"/>
      <c r="OT518" s="35"/>
      <c r="OU518" s="40"/>
      <c r="OV518" s="35"/>
      <c r="OW518" s="40"/>
      <c r="OX518" s="35"/>
      <c r="OY518" s="35"/>
      <c r="OZ518" s="35"/>
      <c r="PA518" s="35"/>
      <c r="PB518" s="35"/>
      <c r="PC518" s="35"/>
      <c r="PD518" s="35"/>
      <c r="PE518" s="35"/>
      <c r="PF518" s="40"/>
      <c r="PG518" s="35"/>
      <c r="PH518" s="35"/>
      <c r="PI518" s="35"/>
      <c r="PJ518" s="40"/>
      <c r="PK518" s="35"/>
      <c r="PL518"/>
      <c r="PM518" s="35"/>
      <c r="PN518" s="35"/>
      <c r="PO518" s="35"/>
      <c r="PP518" s="35"/>
      <c r="PQ518" s="35"/>
      <c r="PR518" s="35"/>
      <c r="PS518" s="35"/>
      <c r="PT518" s="35"/>
      <c r="PU518" s="35"/>
      <c r="PV518" s="35"/>
      <c r="PW518" s="35"/>
      <c r="PX518" s="51"/>
      <c r="PY518" s="35"/>
      <c r="PZ518" s="35" t="s">
        <v>289</v>
      </c>
      <c r="QA518" s="35" t="s">
        <v>289</v>
      </c>
      <c r="QB518" s="35" t="s">
        <v>289</v>
      </c>
      <c r="QC518" s="35" t="s">
        <v>289</v>
      </c>
      <c r="QD518" s="35" t="s">
        <v>289</v>
      </c>
      <c r="QE518" s="35" t="s">
        <v>289</v>
      </c>
      <c r="QF518" s="35" t="s">
        <v>289</v>
      </c>
      <c r="QG518" s="35" t="s">
        <v>289</v>
      </c>
      <c r="QH518" s="35" t="s">
        <v>289</v>
      </c>
      <c r="QI518" s="35" t="s">
        <v>289</v>
      </c>
      <c r="QJ518" s="35" t="s">
        <v>289</v>
      </c>
      <c r="QK518" s="35" t="s">
        <v>289</v>
      </c>
      <c r="QL518" s="35" t="s">
        <v>289</v>
      </c>
      <c r="QM518" s="35" t="s">
        <v>289</v>
      </c>
      <c r="QN518" s="35" t="s">
        <v>289</v>
      </c>
      <c r="QO518" s="35" t="s">
        <v>289</v>
      </c>
      <c r="QP518" s="35" t="s">
        <v>289</v>
      </c>
      <c r="QQ518" s="35" t="s">
        <v>289</v>
      </c>
      <c r="QR518" s="35" t="s">
        <v>289</v>
      </c>
      <c r="QS518" s="35" t="s">
        <v>289</v>
      </c>
      <c r="QT518" s="35" t="s">
        <v>289</v>
      </c>
      <c r="QU518" s="35" t="s">
        <v>289</v>
      </c>
      <c r="QV518" s="35" t="s">
        <v>289</v>
      </c>
      <c r="QW518" s="35" t="s">
        <v>289</v>
      </c>
      <c r="QX518" s="35" t="s">
        <v>289</v>
      </c>
      <c r="QY518" s="35" t="s">
        <v>289</v>
      </c>
      <c r="QZ518" s="35" t="s">
        <v>289</v>
      </c>
      <c r="RA518" s="35" t="s">
        <v>289</v>
      </c>
      <c r="RB518" s="35" t="s">
        <v>289</v>
      </c>
      <c r="RC518" s="35" t="s">
        <v>289</v>
      </c>
      <c r="RD518" s="35" t="s">
        <v>289</v>
      </c>
      <c r="RE518" s="35" t="s">
        <v>289</v>
      </c>
      <c r="RF518" s="35" t="s">
        <v>289</v>
      </c>
      <c r="RG518" s="35" t="s">
        <v>289</v>
      </c>
      <c r="RH518" s="35" t="s">
        <v>289</v>
      </c>
      <c r="RI518" s="35" t="s">
        <v>289</v>
      </c>
      <c r="RJ518" s="35" t="s">
        <v>289</v>
      </c>
      <c r="RK518" s="35" t="s">
        <v>289</v>
      </c>
      <c r="RL518" s="35" t="s">
        <v>289</v>
      </c>
      <c r="RM518" s="35" t="s">
        <v>289</v>
      </c>
      <c r="RN518" s="35" t="s">
        <v>289</v>
      </c>
      <c r="RO518" s="35" t="s">
        <v>289</v>
      </c>
      <c r="RP518" s="35" t="s">
        <v>289</v>
      </c>
      <c r="RQ518" s="35" t="s">
        <v>289</v>
      </c>
      <c r="RR518" s="35" t="s">
        <v>289</v>
      </c>
      <c r="RS518" s="35" t="s">
        <v>289</v>
      </c>
      <c r="RT518" s="35" t="s">
        <v>289</v>
      </c>
      <c r="RU518" s="35" t="s">
        <v>289</v>
      </c>
      <c r="RV518" s="35" t="s">
        <v>289</v>
      </c>
      <c r="RW518" s="35" t="s">
        <v>289</v>
      </c>
      <c r="RX518" s="35" t="s">
        <v>289</v>
      </c>
      <c r="RY518" s="51" t="s">
        <v>289</v>
      </c>
      <c r="RZ518" s="35" t="s">
        <v>289</v>
      </c>
      <c r="SA518" s="51" t="s">
        <v>289</v>
      </c>
      <c r="SB518" s="35" t="s">
        <v>289</v>
      </c>
      <c r="SC518" s="35" t="s">
        <v>289</v>
      </c>
      <c r="SD518" s="35" t="s">
        <v>289</v>
      </c>
      <c r="SE518" s="51" t="s">
        <v>289</v>
      </c>
      <c r="SF518" s="35" t="s">
        <v>289</v>
      </c>
      <c r="SG518" s="35" t="s">
        <v>289</v>
      </c>
      <c r="SH518" s="35" t="s">
        <v>289</v>
      </c>
      <c r="SI518" s="35" t="s">
        <v>289</v>
      </c>
      <c r="SJ518" s="35" t="s">
        <v>289</v>
      </c>
      <c r="SK518" s="35" t="s">
        <v>289</v>
      </c>
      <c r="SL518" s="35" t="s">
        <v>289</v>
      </c>
      <c r="SM518" s="35" t="s">
        <v>289</v>
      </c>
      <c r="SN518" s="35" t="s">
        <v>289</v>
      </c>
      <c r="SO518" s="35"/>
      <c r="SP518" s="35"/>
      <c r="SQ518" s="35"/>
      <c r="SR518" s="35"/>
      <c r="SS518" s="35"/>
      <c r="ST518" s="35"/>
      <c r="SU518" s="35"/>
      <c r="SV518" s="35"/>
      <c r="SW518" s="35"/>
      <c r="SX518" s="35"/>
      <c r="SY518" s="35"/>
      <c r="SZ518" s="35"/>
      <c r="TA518" s="35"/>
      <c r="TB518" s="35"/>
      <c r="TC518" s="35"/>
      <c r="TD518" s="35"/>
      <c r="TE518" s="35"/>
      <c r="TF518" s="40"/>
      <c r="TG518" s="40"/>
      <c r="TH518" s="40"/>
      <c r="TI518" s="40"/>
      <c r="TJ518" s="40"/>
      <c r="TK518" s="40"/>
      <c r="TL518" s="40"/>
      <c r="TM518" s="40"/>
      <c r="TN518" s="40"/>
      <c r="TO518" s="35"/>
      <c r="TP518" s="40"/>
      <c r="TQ518" s="35"/>
      <c r="TR518" s="35"/>
      <c r="TS518" s="40"/>
      <c r="TT518" s="35"/>
      <c r="TU518" s="40"/>
      <c r="TV518" s="35"/>
      <c r="TW518" s="35"/>
      <c r="TX518" s="35"/>
      <c r="TY518" s="35"/>
      <c r="TZ518" s="35"/>
      <c r="UA518" s="35"/>
      <c r="UB518" s="35"/>
      <c r="UC518" s="40"/>
      <c r="UD518" s="40"/>
      <c r="UE518" s="35"/>
      <c r="UF518" s="35"/>
      <c r="UG518" s="35" t="s">
        <v>289</v>
      </c>
      <c r="UH518" s="35" t="s">
        <v>289</v>
      </c>
      <c r="UI518" s="35" t="s">
        <v>289</v>
      </c>
      <c r="UJ518" s="35" t="s">
        <v>289</v>
      </c>
      <c r="UK518" s="35" t="s">
        <v>289</v>
      </c>
      <c r="UL518" s="35" t="s">
        <v>289</v>
      </c>
      <c r="UM518" s="35" t="s">
        <v>289</v>
      </c>
      <c r="UN518" s="35" t="s">
        <v>289</v>
      </c>
      <c r="UO518" s="35" t="s">
        <v>289</v>
      </c>
      <c r="UP518" s="35" t="s">
        <v>289</v>
      </c>
      <c r="UQ518" s="35" t="s">
        <v>289</v>
      </c>
      <c r="UR518" s="35" t="s">
        <v>289</v>
      </c>
      <c r="US518" s="35" t="s">
        <v>289</v>
      </c>
      <c r="UT518" s="35" t="s">
        <v>289</v>
      </c>
      <c r="UU518" s="35" t="s">
        <v>289</v>
      </c>
      <c r="UV518" s="35" t="s">
        <v>289</v>
      </c>
      <c r="UW518" s="35" t="s">
        <v>289</v>
      </c>
      <c r="UX518" s="35" t="s">
        <v>289</v>
      </c>
      <c r="UY518" s="35" t="s">
        <v>289</v>
      </c>
      <c r="UZ518" s="35" t="s">
        <v>289</v>
      </c>
      <c r="VA518" s="35" t="s">
        <v>289</v>
      </c>
      <c r="VB518" s="57" t="str">
        <f t="shared" si="41"/>
        <v/>
      </c>
      <c r="VC518" s="35" t="s">
        <v>289</v>
      </c>
      <c r="VD518" s="35" t="s">
        <v>289</v>
      </c>
      <c r="VE518" s="35" t="s">
        <v>289</v>
      </c>
      <c r="VF518" s="35" t="s">
        <v>289</v>
      </c>
      <c r="VG518" s="35" t="s">
        <v>289</v>
      </c>
      <c r="VH518" s="35" t="s">
        <v>289</v>
      </c>
      <c r="VI518" s="35" t="s">
        <v>289</v>
      </c>
      <c r="VJ518" s="35" t="s">
        <v>289</v>
      </c>
      <c r="VK518" s="35" t="s">
        <v>289</v>
      </c>
      <c r="VL518" s="35" t="s">
        <v>289</v>
      </c>
      <c r="VM518" s="35" t="s">
        <v>289</v>
      </c>
      <c r="VN518" s="35" t="s">
        <v>289</v>
      </c>
      <c r="VO518" s="35" t="s">
        <v>289</v>
      </c>
      <c r="VP518" s="35" t="s">
        <v>289</v>
      </c>
      <c r="VQ518" s="35" t="s">
        <v>289</v>
      </c>
      <c r="VR518" s="35" t="s">
        <v>289</v>
      </c>
      <c r="VS518" s="35" t="s">
        <v>289</v>
      </c>
      <c r="VT518" s="35" t="s">
        <v>289</v>
      </c>
      <c r="VU518" s="35" t="s">
        <v>289</v>
      </c>
      <c r="VV518" s="35" t="s">
        <v>289</v>
      </c>
      <c r="VW518" s="35" t="s">
        <v>289</v>
      </c>
      <c r="VX518" s="35" t="s">
        <v>289</v>
      </c>
      <c r="VY518" s="35" t="s">
        <v>289</v>
      </c>
      <c r="VZ518" s="35" t="s">
        <v>289</v>
      </c>
      <c r="WA518" s="35" t="s">
        <v>289</v>
      </c>
      <c r="WB518" s="35" t="s">
        <v>289</v>
      </c>
      <c r="WC518" s="35" t="s">
        <v>289</v>
      </c>
      <c r="WD518" s="35" t="s">
        <v>289</v>
      </c>
      <c r="WE518" s="1" t="s">
        <v>289</v>
      </c>
      <c r="WF518" s="57" t="s">
        <v>289</v>
      </c>
      <c r="WG518" s="1" t="s">
        <v>289</v>
      </c>
      <c r="WH518" s="1" t="s">
        <v>289</v>
      </c>
      <c r="WI518" s="1" t="s">
        <v>289</v>
      </c>
      <c r="WJ518" s="1" t="s">
        <v>289</v>
      </c>
      <c r="WK518" s="1" t="s">
        <v>289</v>
      </c>
      <c r="WL518" s="1" t="s">
        <v>289</v>
      </c>
      <c r="WM518" s="1" t="s">
        <v>289</v>
      </c>
      <c r="WN518" s="57" t="str">
        <f t="shared" si="42"/>
        <v/>
      </c>
      <c r="WO518" s="1" t="e">
        <v>#N/A</v>
      </c>
      <c r="WP518" s="1" t="e">
        <v>#N/A</v>
      </c>
      <c r="WQ518" s="1" t="e">
        <v>#N/A</v>
      </c>
      <c r="WR518" s="1" t="s">
        <v>289</v>
      </c>
      <c r="WS518" s="1" t="s">
        <v>289</v>
      </c>
      <c r="WT518" s="1" t="s">
        <v>289</v>
      </c>
      <c r="WU518" s="1" t="s">
        <v>289</v>
      </c>
      <c r="WV518" s="5" t="s">
        <v>3</v>
      </c>
    </row>
    <row r="519" spans="1:620" ht="15" x14ac:dyDescent="0.25">
      <c r="A519" s="37">
        <v>61800</v>
      </c>
      <c r="B519" s="37"/>
      <c r="C519" s="4" t="s">
        <v>75</v>
      </c>
      <c r="D519" s="37"/>
      <c r="F519" s="37">
        <v>2004</v>
      </c>
      <c r="G519" s="1"/>
      <c r="H519" s="5">
        <v>38053</v>
      </c>
      <c r="I519" s="5">
        <v>38053</v>
      </c>
      <c r="J519" s="37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21"/>
      <c r="DJ519" s="19"/>
      <c r="DK519" s="19"/>
      <c r="DL519" s="21"/>
      <c r="DM519" s="21"/>
      <c r="DN519" s="21"/>
      <c r="DO519" s="21"/>
      <c r="DP519" s="21"/>
      <c r="DQ519" s="19"/>
      <c r="DS519" s="8"/>
      <c r="JP519" s="37"/>
      <c r="JQ519" s="37"/>
      <c r="JR519" s="37"/>
      <c r="JS519" s="37"/>
      <c r="JT519" s="37"/>
      <c r="JU519" s="37"/>
      <c r="JV519" s="37"/>
      <c r="JW519" s="37"/>
      <c r="JX519" s="37"/>
      <c r="JY519" s="37"/>
      <c r="JZ519" s="37"/>
      <c r="KA519" s="37"/>
      <c r="KB519" s="37"/>
      <c r="KC519" s="37"/>
      <c r="KD519" s="37"/>
      <c r="KE519" s="37"/>
      <c r="KF519" s="37"/>
      <c r="KG519" s="37"/>
      <c r="KH519" s="37"/>
      <c r="KI519" s="37"/>
      <c r="KJ519" s="37"/>
      <c r="KK519" s="37"/>
      <c r="KL519" s="37"/>
      <c r="KM519" s="37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  <c r="LC519" s="38"/>
      <c r="LD519" s="38"/>
      <c r="LE519" s="38"/>
      <c r="LF519" s="38"/>
      <c r="LG519" s="38"/>
      <c r="LH519" s="38"/>
      <c r="LI519" s="38"/>
      <c r="LJ519" s="38"/>
      <c r="LK519" s="38"/>
      <c r="LL519" s="38"/>
      <c r="LM519" s="38"/>
      <c r="LN519" s="38"/>
      <c r="LO519" s="38"/>
      <c r="LP519" s="35">
        <v>91.619501</v>
      </c>
      <c r="LQ519" s="41">
        <v>91.919563999999994</v>
      </c>
      <c r="LR519" s="35">
        <v>92.511142000000007</v>
      </c>
      <c r="LS519" s="41">
        <v>93.798081999999994</v>
      </c>
      <c r="LT519" s="35">
        <v>94.271457999999996</v>
      </c>
      <c r="LU519" s="41">
        <v>95.018102999999996</v>
      </c>
      <c r="LV519" s="41">
        <v>95.177120000000002</v>
      </c>
      <c r="LW519" s="35">
        <v>95.066878000000003</v>
      </c>
      <c r="LX519" s="35">
        <v>95.796310000000005</v>
      </c>
      <c r="LY519" s="35">
        <v>96.106755000000007</v>
      </c>
      <c r="LZ519" s="35">
        <v>96.737992000000006</v>
      </c>
      <c r="MA519" s="35">
        <v>96.902873</v>
      </c>
      <c r="MB519" s="35">
        <v>97.216424000000004</v>
      </c>
      <c r="MC519" s="41">
        <v>97.566004000000007</v>
      </c>
      <c r="MD519" s="41">
        <v>97.791092000000006</v>
      </c>
      <c r="ME519" s="41">
        <v>98.010287000000005</v>
      </c>
      <c r="MF519" s="35">
        <v>98.197395</v>
      </c>
      <c r="MG519" s="61">
        <v>98.481944999999996</v>
      </c>
      <c r="MH519" s="41">
        <v>98.695027999999994</v>
      </c>
      <c r="MI519" s="35">
        <v>98.971228999999994</v>
      </c>
      <c r="MJ519" s="35">
        <v>99.380632000000006</v>
      </c>
      <c r="MK519" s="41">
        <v>99.666191999999995</v>
      </c>
      <c r="ML519" s="41">
        <v>100</v>
      </c>
      <c r="MM519" s="35" t="s">
        <v>29</v>
      </c>
      <c r="MN519" s="35" t="s">
        <v>289</v>
      </c>
      <c r="MO519" s="41" t="s">
        <v>289</v>
      </c>
      <c r="MP519" s="41" t="s">
        <v>289</v>
      </c>
      <c r="MQ519" s="41" t="s">
        <v>289</v>
      </c>
      <c r="MR519" s="35" t="s">
        <v>289</v>
      </c>
      <c r="MS519" s="41" t="s">
        <v>289</v>
      </c>
      <c r="MT519" s="41" t="s">
        <v>289</v>
      </c>
      <c r="MU519" s="41" t="s">
        <v>289</v>
      </c>
      <c r="MV519" s="35" t="s">
        <v>289</v>
      </c>
      <c r="MW519" s="35" t="s">
        <v>289</v>
      </c>
      <c r="MX519" s="35" t="s">
        <v>289</v>
      </c>
      <c r="MY519" s="35" t="s">
        <v>289</v>
      </c>
      <c r="MZ519" s="35" t="s">
        <v>289</v>
      </c>
      <c r="NA519" s="35" t="s">
        <v>289</v>
      </c>
      <c r="NB519" s="35" t="s">
        <v>289</v>
      </c>
      <c r="NC519" s="35" t="s">
        <v>289</v>
      </c>
      <c r="ND519" s="35" t="s">
        <v>289</v>
      </c>
      <c r="NE519" s="35" t="s">
        <v>289</v>
      </c>
      <c r="NF519" s="35" t="s">
        <v>289</v>
      </c>
      <c r="NG519" s="35" t="s">
        <v>289</v>
      </c>
      <c r="NH519" s="35" t="s">
        <v>289</v>
      </c>
      <c r="NI519" s="35" t="s">
        <v>289</v>
      </c>
      <c r="NJ519" s="35" t="s">
        <v>289</v>
      </c>
      <c r="NK519" s="35" t="s">
        <v>289</v>
      </c>
      <c r="NL519" s="35" t="s">
        <v>289</v>
      </c>
      <c r="NM519" s="35" t="s">
        <v>289</v>
      </c>
      <c r="NN519" s="35" t="s">
        <v>289</v>
      </c>
      <c r="NO519" s="35" t="s">
        <v>289</v>
      </c>
      <c r="NP519" s="35" t="s">
        <v>289</v>
      </c>
      <c r="NQ519" s="35" t="s">
        <v>289</v>
      </c>
      <c r="NR519" s="35" t="s">
        <v>289</v>
      </c>
      <c r="NS519" s="35" t="s">
        <v>289</v>
      </c>
      <c r="NT519" s="35" t="s">
        <v>289</v>
      </c>
      <c r="NU519" s="35"/>
      <c r="NV519" s="41"/>
      <c r="NW519" s="35"/>
      <c r="NX519" s="35"/>
      <c r="NY519" s="35"/>
      <c r="NZ519" s="35"/>
      <c r="OA519" s="35"/>
      <c r="OB519" s="35"/>
      <c r="OC519" s="35"/>
      <c r="OD519" s="35"/>
      <c r="OE519" s="35"/>
      <c r="OF519" s="35"/>
      <c r="OG519" s="35"/>
      <c r="OH519" s="35"/>
      <c r="OI519" s="35"/>
      <c r="OJ519" s="35"/>
      <c r="OK519" s="41"/>
      <c r="OL519" s="41"/>
      <c r="OM519" s="35"/>
      <c r="ON519" s="35"/>
      <c r="OO519" s="35"/>
      <c r="OP519" s="35"/>
      <c r="OQ519" s="40"/>
      <c r="OR519" s="35"/>
      <c r="OS519" s="35"/>
      <c r="OT519" s="35"/>
      <c r="OU519" s="40"/>
      <c r="OV519" s="35"/>
      <c r="OW519" s="40"/>
      <c r="OX519" s="35"/>
      <c r="OY519" s="35"/>
      <c r="OZ519" s="35"/>
      <c r="PA519" s="35"/>
      <c r="PB519" s="35"/>
      <c r="PC519" s="35"/>
      <c r="PD519" s="35"/>
      <c r="PE519" s="35"/>
      <c r="PF519" s="40"/>
      <c r="PG519" s="35"/>
      <c r="PH519" s="35"/>
      <c r="PI519" s="35"/>
      <c r="PJ519" s="40"/>
      <c r="PK519" s="35"/>
      <c r="PL519"/>
      <c r="PM519" s="35"/>
      <c r="PN519" s="35"/>
      <c r="PO519" s="35"/>
      <c r="PP519" s="35"/>
      <c r="PQ519" s="35"/>
      <c r="PR519" s="35"/>
      <c r="PS519" s="35"/>
      <c r="PT519" s="35"/>
      <c r="PU519" s="35"/>
      <c r="PV519" s="35"/>
      <c r="PW519" s="35"/>
      <c r="PX519" s="51"/>
      <c r="PY519" s="35"/>
      <c r="PZ519" s="35" t="s">
        <v>289</v>
      </c>
      <c r="QA519" s="35" t="s">
        <v>289</v>
      </c>
      <c r="QB519" s="35" t="s">
        <v>289</v>
      </c>
      <c r="QC519" s="35" t="s">
        <v>289</v>
      </c>
      <c r="QD519" s="35" t="s">
        <v>289</v>
      </c>
      <c r="QE519" s="35" t="s">
        <v>289</v>
      </c>
      <c r="QF519" s="35" t="s">
        <v>289</v>
      </c>
      <c r="QG519" s="35" t="s">
        <v>289</v>
      </c>
      <c r="QH519" s="35" t="s">
        <v>289</v>
      </c>
      <c r="QI519" s="35" t="s">
        <v>289</v>
      </c>
      <c r="QJ519" s="35" t="s">
        <v>289</v>
      </c>
      <c r="QK519" s="35" t="s">
        <v>289</v>
      </c>
      <c r="QL519" s="35" t="s">
        <v>289</v>
      </c>
      <c r="QM519" s="35" t="s">
        <v>289</v>
      </c>
      <c r="QN519" s="35" t="s">
        <v>289</v>
      </c>
      <c r="QO519" s="35" t="s">
        <v>289</v>
      </c>
      <c r="QP519" s="35" t="s">
        <v>289</v>
      </c>
      <c r="QQ519" s="35" t="s">
        <v>289</v>
      </c>
      <c r="QR519" s="35" t="s">
        <v>289</v>
      </c>
      <c r="QS519" s="35" t="s">
        <v>289</v>
      </c>
      <c r="QT519" s="35" t="s">
        <v>289</v>
      </c>
      <c r="QU519" s="35" t="s">
        <v>289</v>
      </c>
      <c r="QV519" s="35" t="s">
        <v>289</v>
      </c>
      <c r="QW519" s="35" t="s">
        <v>289</v>
      </c>
      <c r="QX519" s="35" t="s">
        <v>289</v>
      </c>
      <c r="QY519" s="35" t="s">
        <v>289</v>
      </c>
      <c r="QZ519" s="35" t="s">
        <v>289</v>
      </c>
      <c r="RA519" s="35" t="s">
        <v>289</v>
      </c>
      <c r="RB519" s="35" t="s">
        <v>289</v>
      </c>
      <c r="RC519" s="35" t="s">
        <v>289</v>
      </c>
      <c r="RD519" s="35" t="s">
        <v>289</v>
      </c>
      <c r="RE519" s="35" t="s">
        <v>289</v>
      </c>
      <c r="RF519" s="35" t="s">
        <v>289</v>
      </c>
      <c r="RG519" s="35" t="s">
        <v>289</v>
      </c>
      <c r="RH519" s="35" t="s">
        <v>289</v>
      </c>
      <c r="RI519" s="35" t="s">
        <v>289</v>
      </c>
      <c r="RJ519" s="35" t="s">
        <v>289</v>
      </c>
      <c r="RK519" s="35" t="s">
        <v>289</v>
      </c>
      <c r="RL519" s="35" t="s">
        <v>289</v>
      </c>
      <c r="RM519" s="35" t="s">
        <v>289</v>
      </c>
      <c r="RN519" s="35" t="s">
        <v>289</v>
      </c>
      <c r="RO519" s="35" t="s">
        <v>289</v>
      </c>
      <c r="RP519" s="35" t="s">
        <v>289</v>
      </c>
      <c r="RQ519" s="35" t="s">
        <v>289</v>
      </c>
      <c r="RR519" s="35" t="s">
        <v>289</v>
      </c>
      <c r="RS519" s="35" t="s">
        <v>289</v>
      </c>
      <c r="RT519" s="35" t="s">
        <v>289</v>
      </c>
      <c r="RU519" s="35" t="s">
        <v>289</v>
      </c>
      <c r="RV519" s="35" t="s">
        <v>289</v>
      </c>
      <c r="RW519" s="35" t="s">
        <v>289</v>
      </c>
      <c r="RX519" s="35" t="s">
        <v>289</v>
      </c>
      <c r="RY519" s="51" t="s">
        <v>289</v>
      </c>
      <c r="RZ519" s="35" t="s">
        <v>289</v>
      </c>
      <c r="SA519" s="51" t="s">
        <v>289</v>
      </c>
      <c r="SB519" s="35" t="s">
        <v>289</v>
      </c>
      <c r="SC519" s="35" t="s">
        <v>289</v>
      </c>
      <c r="SD519" s="35" t="s">
        <v>289</v>
      </c>
      <c r="SE519" s="51" t="s">
        <v>289</v>
      </c>
      <c r="SF519" s="35" t="s">
        <v>289</v>
      </c>
      <c r="SG519" s="35" t="s">
        <v>289</v>
      </c>
      <c r="SH519" s="35" t="s">
        <v>289</v>
      </c>
      <c r="SI519" s="35" t="s">
        <v>289</v>
      </c>
      <c r="SJ519" s="35" t="s">
        <v>289</v>
      </c>
      <c r="SK519" s="35" t="s">
        <v>289</v>
      </c>
      <c r="SL519" s="35" t="s">
        <v>289</v>
      </c>
      <c r="SM519" s="35" t="s">
        <v>289</v>
      </c>
      <c r="SN519" s="35" t="s">
        <v>289</v>
      </c>
      <c r="SO519" s="35"/>
      <c r="SP519" s="35"/>
      <c r="SQ519" s="35"/>
      <c r="SR519" s="35"/>
      <c r="SS519" s="35"/>
      <c r="ST519" s="35"/>
      <c r="SU519" s="35"/>
      <c r="SV519" s="35"/>
      <c r="SW519" s="35"/>
      <c r="SX519" s="35"/>
      <c r="SY519" s="35"/>
      <c r="SZ519" s="35"/>
      <c r="TA519" s="35"/>
      <c r="TB519" s="35"/>
      <c r="TC519" s="35"/>
      <c r="TD519" s="35"/>
      <c r="TE519" s="35"/>
      <c r="TF519" s="40"/>
      <c r="TG519" s="40"/>
      <c r="TH519" s="40"/>
      <c r="TI519" s="40"/>
      <c r="TJ519" s="40"/>
      <c r="TK519" s="40"/>
      <c r="TL519" s="40"/>
      <c r="TM519" s="40"/>
      <c r="TN519" s="40"/>
      <c r="TO519" s="35"/>
      <c r="TP519" s="40"/>
      <c r="TQ519" s="35"/>
      <c r="TR519" s="35"/>
      <c r="TS519" s="40"/>
      <c r="TT519" s="35"/>
      <c r="TU519" s="40"/>
      <c r="TV519" s="35"/>
      <c r="TW519" s="35"/>
      <c r="TX519" s="35"/>
      <c r="TY519" s="35"/>
      <c r="TZ519" s="35"/>
      <c r="UA519" s="35"/>
      <c r="UB519" s="35"/>
      <c r="UC519" s="40"/>
      <c r="UD519" s="40"/>
      <c r="UE519" s="35"/>
      <c r="UF519" s="35"/>
      <c r="UG519" s="35" t="s">
        <v>289</v>
      </c>
      <c r="UH519" s="35" t="s">
        <v>289</v>
      </c>
      <c r="UI519" s="35" t="s">
        <v>289</v>
      </c>
      <c r="UJ519" s="35" t="s">
        <v>289</v>
      </c>
      <c r="UK519" s="35" t="s">
        <v>289</v>
      </c>
      <c r="UL519" s="35" t="s">
        <v>289</v>
      </c>
      <c r="UM519" s="35" t="s">
        <v>289</v>
      </c>
      <c r="UN519" s="35" t="s">
        <v>289</v>
      </c>
      <c r="UO519" s="35" t="s">
        <v>289</v>
      </c>
      <c r="UP519" s="35" t="s">
        <v>289</v>
      </c>
      <c r="UQ519" s="35" t="s">
        <v>289</v>
      </c>
      <c r="UR519" s="35" t="s">
        <v>289</v>
      </c>
      <c r="US519" s="35" t="s">
        <v>289</v>
      </c>
      <c r="UT519" s="35" t="s">
        <v>289</v>
      </c>
      <c r="UU519" s="35" t="s">
        <v>289</v>
      </c>
      <c r="UV519" s="35" t="s">
        <v>289</v>
      </c>
      <c r="UW519" s="35" t="s">
        <v>289</v>
      </c>
      <c r="UX519" s="35" t="s">
        <v>289</v>
      </c>
      <c r="UY519" s="35" t="s">
        <v>289</v>
      </c>
      <c r="UZ519" s="35" t="s">
        <v>289</v>
      </c>
      <c r="VA519" s="35" t="s">
        <v>289</v>
      </c>
      <c r="VB519" s="57" t="str">
        <f t="shared" si="41"/>
        <v/>
      </c>
      <c r="VC519" s="35" t="s">
        <v>289</v>
      </c>
      <c r="VD519" s="35" t="s">
        <v>289</v>
      </c>
      <c r="VE519" s="35" t="s">
        <v>289</v>
      </c>
      <c r="VF519" s="35" t="s">
        <v>289</v>
      </c>
      <c r="VG519" s="35" t="s">
        <v>289</v>
      </c>
      <c r="VH519" s="35" t="s">
        <v>289</v>
      </c>
      <c r="VI519" s="35" t="s">
        <v>289</v>
      </c>
      <c r="VJ519" s="35" t="s">
        <v>289</v>
      </c>
      <c r="VK519" s="35" t="s">
        <v>289</v>
      </c>
      <c r="VL519" s="35" t="s">
        <v>289</v>
      </c>
      <c r="VM519" s="35" t="s">
        <v>289</v>
      </c>
      <c r="VN519" s="35" t="s">
        <v>289</v>
      </c>
      <c r="VO519" s="35" t="s">
        <v>289</v>
      </c>
      <c r="VP519" s="35" t="s">
        <v>289</v>
      </c>
      <c r="VQ519" s="35" t="s">
        <v>289</v>
      </c>
      <c r="VR519" s="35" t="s">
        <v>289</v>
      </c>
      <c r="VS519" s="35" t="s">
        <v>289</v>
      </c>
      <c r="VT519" s="35" t="s">
        <v>289</v>
      </c>
      <c r="VU519" s="35" t="s">
        <v>289</v>
      </c>
      <c r="VV519" s="35" t="s">
        <v>289</v>
      </c>
      <c r="VW519" s="35" t="s">
        <v>289</v>
      </c>
      <c r="VX519" s="35" t="s">
        <v>289</v>
      </c>
      <c r="VY519" s="35" t="s">
        <v>289</v>
      </c>
      <c r="VZ519" s="35" t="s">
        <v>289</v>
      </c>
      <c r="WA519" s="35" t="s">
        <v>289</v>
      </c>
      <c r="WB519" s="35" t="s">
        <v>289</v>
      </c>
      <c r="WC519" s="35" t="s">
        <v>289</v>
      </c>
      <c r="WD519" s="35" t="s">
        <v>289</v>
      </c>
      <c r="WE519" s="1" t="s">
        <v>289</v>
      </c>
      <c r="WF519" s="57" t="s">
        <v>289</v>
      </c>
      <c r="WG519" s="1" t="s">
        <v>289</v>
      </c>
      <c r="WH519" s="1" t="s">
        <v>289</v>
      </c>
      <c r="WI519" s="1" t="s">
        <v>289</v>
      </c>
      <c r="WJ519" s="1" t="s">
        <v>289</v>
      </c>
      <c r="WK519" s="1" t="s">
        <v>289</v>
      </c>
      <c r="WL519" s="1" t="s">
        <v>289</v>
      </c>
      <c r="WM519" s="1" t="s">
        <v>289</v>
      </c>
      <c r="WN519" s="57" t="str">
        <f t="shared" si="42"/>
        <v/>
      </c>
      <c r="WO519" s="1" t="e">
        <v>#N/A</v>
      </c>
      <c r="WP519" s="1" t="e">
        <v>#N/A</v>
      </c>
      <c r="WQ519" s="1" t="e">
        <v>#N/A</v>
      </c>
      <c r="WR519" s="1" t="s">
        <v>289</v>
      </c>
      <c r="WS519" s="1" t="s">
        <v>289</v>
      </c>
      <c r="WT519" s="1" t="s">
        <v>289</v>
      </c>
      <c r="WU519" s="1" t="s">
        <v>289</v>
      </c>
      <c r="WV519" s="5" t="s">
        <v>3</v>
      </c>
    </row>
    <row r="520" spans="1:620" ht="15" x14ac:dyDescent="0.25">
      <c r="A520" s="37">
        <v>61900</v>
      </c>
      <c r="C520" s="4" t="s">
        <v>76</v>
      </c>
      <c r="D520" s="37"/>
      <c r="F520" s="1">
        <v>2004</v>
      </c>
      <c r="H520" s="5">
        <v>38145</v>
      </c>
      <c r="I520" s="5">
        <v>38145</v>
      </c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19"/>
      <c r="DJ520" s="21"/>
      <c r="DK520" s="21"/>
      <c r="DL520" s="21"/>
      <c r="DM520" s="21"/>
      <c r="DN520" s="21"/>
      <c r="DP520" s="19"/>
      <c r="DQ520" s="21"/>
      <c r="DR520" s="19"/>
      <c r="DS520" s="21"/>
      <c r="DU520" s="8"/>
      <c r="JP520" s="35">
        <v>66.779899999999998</v>
      </c>
      <c r="JQ520" s="35">
        <v>68.140404000000004</v>
      </c>
      <c r="JR520" s="35">
        <v>68.184848000000002</v>
      </c>
      <c r="JS520" s="35">
        <v>69.257192000000003</v>
      </c>
      <c r="JT520" s="35">
        <v>69.979736000000003</v>
      </c>
      <c r="JU520" s="35">
        <v>70.670078000000004</v>
      </c>
      <c r="JV520" s="35">
        <v>69.984502000000006</v>
      </c>
      <c r="JW520" s="35">
        <v>70.708748</v>
      </c>
      <c r="JX520" s="35">
        <v>73.089576000000008</v>
      </c>
      <c r="JY520" s="35">
        <v>75.394442000000012</v>
      </c>
      <c r="JZ520" s="35">
        <v>75.782795000000007</v>
      </c>
      <c r="KA520" s="35">
        <v>77.204101000000009</v>
      </c>
      <c r="KB520" s="35">
        <v>79.017397000000003</v>
      </c>
      <c r="KC520" s="35">
        <v>79.922190999999998</v>
      </c>
      <c r="KD520" s="35">
        <v>78.234700000000004</v>
      </c>
      <c r="KE520" s="35">
        <v>78.882993000000013</v>
      </c>
      <c r="KF520" s="35">
        <v>78.383041000000006</v>
      </c>
      <c r="KG520" s="35">
        <v>77.601492000000007</v>
      </c>
      <c r="KH520" s="35">
        <v>76.694889000000003</v>
      </c>
      <c r="KI520" s="35">
        <v>75.84500700000001</v>
      </c>
      <c r="KJ520" s="35">
        <v>76.281039000000007</v>
      </c>
      <c r="KK520" s="35">
        <v>74.893164000000013</v>
      </c>
      <c r="KL520" s="35">
        <v>75.906677000000002</v>
      </c>
      <c r="KM520" s="35">
        <v>76.191355000000001</v>
      </c>
      <c r="KN520" s="35">
        <v>76.577714</v>
      </c>
      <c r="KO520" s="35">
        <v>75.868531000000004</v>
      </c>
      <c r="KP520" s="35">
        <v>77.239570000000015</v>
      </c>
      <c r="KQ520" s="35">
        <v>78.067945000000009</v>
      </c>
      <c r="KR520" s="35">
        <v>78.805533999999994</v>
      </c>
      <c r="KS520" s="35">
        <v>79.161733999999996</v>
      </c>
      <c r="KT520" s="35">
        <v>79.988357000000008</v>
      </c>
      <c r="KU520" s="35">
        <v>80.252964000000006</v>
      </c>
      <c r="KV520" s="35">
        <v>80.462761999999998</v>
      </c>
      <c r="KW520" s="35">
        <v>81.250087000000008</v>
      </c>
      <c r="KX520" s="35">
        <v>81.867676000000003</v>
      </c>
      <c r="KY520" s="35">
        <v>83.067901000000006</v>
      </c>
      <c r="KZ520" s="35">
        <v>83.834117000000006</v>
      </c>
      <c r="LA520" s="35">
        <v>84.427523000000008</v>
      </c>
      <c r="LB520" s="35">
        <v>84.772554</v>
      </c>
      <c r="LC520" s="35">
        <v>85.702495000000013</v>
      </c>
      <c r="LD520" s="35">
        <v>85.498362999999998</v>
      </c>
      <c r="LE520" s="35">
        <v>85.449725999999998</v>
      </c>
      <c r="LF520" s="35">
        <v>85.321236999999996</v>
      </c>
      <c r="LG520" s="35">
        <v>86.438900000000004</v>
      </c>
      <c r="LH520" s="35">
        <v>87.449528999999998</v>
      </c>
      <c r="LI520" s="35">
        <v>88.379222999999996</v>
      </c>
      <c r="LJ520" s="35">
        <v>89.597970000000004</v>
      </c>
      <c r="LK520" s="35">
        <v>89.579139999999995</v>
      </c>
      <c r="LL520" s="35">
        <v>89.011251999999999</v>
      </c>
      <c r="LM520" s="35">
        <v>89.476574999999997</v>
      </c>
      <c r="LN520" s="35">
        <v>89.962479000000002</v>
      </c>
      <c r="LO520" s="35">
        <v>89.617412000000002</v>
      </c>
      <c r="LP520" s="35">
        <v>90.479641000000001</v>
      </c>
      <c r="LQ520" s="41">
        <v>90.773846000000006</v>
      </c>
      <c r="LR520" s="35">
        <v>91.402511000000004</v>
      </c>
      <c r="LS520" s="41">
        <v>92.787103000000002</v>
      </c>
      <c r="LT520" s="35">
        <v>93.299192000000005</v>
      </c>
      <c r="LU520" s="41">
        <v>94.038888</v>
      </c>
      <c r="LV520" s="41">
        <v>94.290914999999998</v>
      </c>
      <c r="LW520" s="35">
        <v>94.086290000000005</v>
      </c>
      <c r="LX520" s="35">
        <v>94.914603999999997</v>
      </c>
      <c r="LY520" s="35">
        <v>95.293430999999998</v>
      </c>
      <c r="LZ520" s="35">
        <v>95.972727000000006</v>
      </c>
      <c r="MA520" s="35">
        <v>96.132844000000006</v>
      </c>
      <c r="MB520" s="35">
        <v>96.417806999999996</v>
      </c>
      <c r="MC520" s="41">
        <v>96.794298999999995</v>
      </c>
      <c r="MD520" s="41">
        <v>97.024277999999995</v>
      </c>
      <c r="ME520" s="41">
        <v>97.162153000000004</v>
      </c>
      <c r="MF520" s="35">
        <v>97.297523999999996</v>
      </c>
      <c r="MG520" s="61">
        <v>97.595936999999992</v>
      </c>
      <c r="MH520" s="41">
        <v>97.735332999999997</v>
      </c>
      <c r="MI520" s="35">
        <v>97.986389000000003</v>
      </c>
      <c r="MJ520" s="35">
        <v>98.404677000000007</v>
      </c>
      <c r="MK520" s="41">
        <v>98.679523000000003</v>
      </c>
      <c r="ML520" s="41">
        <v>98.988093000000006</v>
      </c>
      <c r="MM520" s="41">
        <v>99.273415</v>
      </c>
      <c r="MN520" s="35">
        <v>99.590941000000001</v>
      </c>
      <c r="MO520" s="41">
        <v>100</v>
      </c>
      <c r="MP520" s="35" t="s">
        <v>29</v>
      </c>
      <c r="MQ520" s="41" t="s">
        <v>289</v>
      </c>
      <c r="MR520" s="35" t="s">
        <v>289</v>
      </c>
      <c r="MS520" s="41" t="s">
        <v>289</v>
      </c>
      <c r="MT520" s="41" t="s">
        <v>289</v>
      </c>
      <c r="MU520" s="41" t="s">
        <v>289</v>
      </c>
      <c r="MV520" s="35" t="s">
        <v>289</v>
      </c>
      <c r="MW520" s="35" t="s">
        <v>289</v>
      </c>
      <c r="MX520" s="35" t="s">
        <v>289</v>
      </c>
      <c r="MY520" s="35" t="s">
        <v>289</v>
      </c>
      <c r="MZ520" s="35" t="s">
        <v>289</v>
      </c>
      <c r="NA520" s="35" t="s">
        <v>289</v>
      </c>
      <c r="NB520" s="35" t="s">
        <v>289</v>
      </c>
      <c r="NC520" s="35" t="s">
        <v>289</v>
      </c>
      <c r="ND520" s="35" t="s">
        <v>289</v>
      </c>
      <c r="NE520" s="35" t="s">
        <v>289</v>
      </c>
      <c r="NF520" s="35" t="s">
        <v>289</v>
      </c>
      <c r="NG520" s="35" t="s">
        <v>289</v>
      </c>
      <c r="NH520" s="35" t="s">
        <v>289</v>
      </c>
      <c r="NI520" s="35" t="s">
        <v>289</v>
      </c>
      <c r="NJ520" s="35" t="s">
        <v>289</v>
      </c>
      <c r="NK520" s="35" t="s">
        <v>289</v>
      </c>
      <c r="NL520" s="35" t="s">
        <v>289</v>
      </c>
      <c r="NM520" s="35" t="s">
        <v>289</v>
      </c>
      <c r="NN520" s="35" t="s">
        <v>289</v>
      </c>
      <c r="NO520" s="35" t="s">
        <v>289</v>
      </c>
      <c r="NP520" s="35" t="s">
        <v>289</v>
      </c>
      <c r="NQ520" s="35" t="s">
        <v>289</v>
      </c>
      <c r="NR520" s="35" t="s">
        <v>289</v>
      </c>
      <c r="NS520" s="35" t="s">
        <v>289</v>
      </c>
      <c r="NT520" s="35" t="s">
        <v>289</v>
      </c>
      <c r="NU520" s="35"/>
      <c r="NV520" s="41"/>
      <c r="NW520" s="35"/>
      <c r="NX520" s="35"/>
      <c r="NY520" s="35"/>
      <c r="NZ520" s="35"/>
      <c r="OA520" s="35"/>
      <c r="OB520" s="35"/>
      <c r="OC520" s="35"/>
      <c r="OD520" s="35"/>
      <c r="OE520" s="35"/>
      <c r="OF520" s="35"/>
      <c r="OG520" s="35"/>
      <c r="OH520" s="35"/>
      <c r="OI520" s="35"/>
      <c r="OJ520" s="35"/>
      <c r="OK520" s="41"/>
      <c r="OL520" s="41"/>
      <c r="OM520" s="35"/>
      <c r="ON520" s="35"/>
      <c r="OO520" s="35"/>
      <c r="OP520" s="35"/>
      <c r="OQ520" s="40"/>
      <c r="OR520" s="35"/>
      <c r="OS520" s="35"/>
      <c r="OT520" s="35"/>
      <c r="OU520" s="40"/>
      <c r="OV520" s="35"/>
      <c r="OW520" s="40"/>
      <c r="OX520" s="35"/>
      <c r="OY520" s="35"/>
      <c r="OZ520" s="35"/>
      <c r="PA520" s="35"/>
      <c r="PB520" s="35"/>
      <c r="PC520" s="35"/>
      <c r="PD520" s="35"/>
      <c r="PE520" s="35"/>
      <c r="PF520" s="40"/>
      <c r="PG520" s="35"/>
      <c r="PH520" s="35"/>
      <c r="PI520" s="35"/>
      <c r="PJ520" s="40"/>
      <c r="PK520" s="35"/>
      <c r="PL520"/>
      <c r="PM520" s="35"/>
      <c r="PN520" s="35"/>
      <c r="PO520" s="35"/>
      <c r="PP520" s="35"/>
      <c r="PQ520" s="35"/>
      <c r="PR520" s="35"/>
      <c r="PS520" s="35"/>
      <c r="PT520" s="35"/>
      <c r="PU520" s="35"/>
      <c r="PV520" s="35"/>
      <c r="PW520" s="35"/>
      <c r="PX520" s="51"/>
      <c r="PY520" s="35"/>
      <c r="PZ520" s="35" t="s">
        <v>289</v>
      </c>
      <c r="QA520" s="35" t="s">
        <v>289</v>
      </c>
      <c r="QB520" s="35" t="s">
        <v>289</v>
      </c>
      <c r="QC520" s="35" t="s">
        <v>289</v>
      </c>
      <c r="QD520" s="35" t="s">
        <v>289</v>
      </c>
      <c r="QE520" s="35" t="s">
        <v>289</v>
      </c>
      <c r="QF520" s="35" t="s">
        <v>289</v>
      </c>
      <c r="QG520" s="35" t="s">
        <v>289</v>
      </c>
      <c r="QH520" s="35" t="s">
        <v>289</v>
      </c>
      <c r="QI520" s="35" t="s">
        <v>289</v>
      </c>
      <c r="QJ520" s="35" t="s">
        <v>289</v>
      </c>
      <c r="QK520" s="35" t="s">
        <v>289</v>
      </c>
      <c r="QL520" s="35" t="s">
        <v>289</v>
      </c>
      <c r="QM520" s="35" t="s">
        <v>289</v>
      </c>
      <c r="QN520" s="35" t="s">
        <v>289</v>
      </c>
      <c r="QO520" s="35" t="s">
        <v>289</v>
      </c>
      <c r="QP520" s="35" t="s">
        <v>289</v>
      </c>
      <c r="QQ520" s="35" t="s">
        <v>289</v>
      </c>
      <c r="QR520" s="35" t="s">
        <v>289</v>
      </c>
      <c r="QS520" s="35" t="s">
        <v>289</v>
      </c>
      <c r="QT520" s="35" t="s">
        <v>289</v>
      </c>
      <c r="QU520" s="35" t="s">
        <v>289</v>
      </c>
      <c r="QV520" s="35" t="s">
        <v>289</v>
      </c>
      <c r="QW520" s="35" t="s">
        <v>289</v>
      </c>
      <c r="QX520" s="35" t="s">
        <v>289</v>
      </c>
      <c r="QY520" s="35" t="s">
        <v>289</v>
      </c>
      <c r="QZ520" s="35" t="s">
        <v>289</v>
      </c>
      <c r="RA520" s="35" t="s">
        <v>289</v>
      </c>
      <c r="RB520" s="35" t="s">
        <v>289</v>
      </c>
      <c r="RC520" s="35" t="s">
        <v>289</v>
      </c>
      <c r="RD520" s="35" t="s">
        <v>289</v>
      </c>
      <c r="RE520" s="35" t="s">
        <v>289</v>
      </c>
      <c r="RF520" s="35" t="s">
        <v>289</v>
      </c>
      <c r="RG520" s="35" t="s">
        <v>289</v>
      </c>
      <c r="RH520" s="35" t="s">
        <v>289</v>
      </c>
      <c r="RI520" s="35" t="s">
        <v>289</v>
      </c>
      <c r="RJ520" s="35" t="s">
        <v>289</v>
      </c>
      <c r="RK520" s="35" t="s">
        <v>289</v>
      </c>
      <c r="RL520" s="35" t="s">
        <v>289</v>
      </c>
      <c r="RM520" s="35" t="s">
        <v>289</v>
      </c>
      <c r="RN520" s="35" t="s">
        <v>289</v>
      </c>
      <c r="RO520" s="35" t="s">
        <v>289</v>
      </c>
      <c r="RP520" s="35" t="s">
        <v>289</v>
      </c>
      <c r="RQ520" s="35" t="s">
        <v>289</v>
      </c>
      <c r="RR520" s="35" t="s">
        <v>289</v>
      </c>
      <c r="RS520" s="35" t="s">
        <v>289</v>
      </c>
      <c r="RT520" s="35" t="s">
        <v>289</v>
      </c>
      <c r="RU520" s="35" t="s">
        <v>289</v>
      </c>
      <c r="RV520" s="35" t="s">
        <v>289</v>
      </c>
      <c r="RW520" s="35" t="s">
        <v>289</v>
      </c>
      <c r="RX520" s="35" t="s">
        <v>289</v>
      </c>
      <c r="RY520" s="51" t="s">
        <v>289</v>
      </c>
      <c r="RZ520" s="35" t="s">
        <v>289</v>
      </c>
      <c r="SA520" s="51" t="s">
        <v>289</v>
      </c>
      <c r="SB520" s="35" t="s">
        <v>289</v>
      </c>
      <c r="SC520" s="35" t="s">
        <v>289</v>
      </c>
      <c r="SD520" s="35" t="s">
        <v>289</v>
      </c>
      <c r="SE520" s="51" t="s">
        <v>289</v>
      </c>
      <c r="SF520" s="35" t="s">
        <v>289</v>
      </c>
      <c r="SG520" s="35" t="s">
        <v>289</v>
      </c>
      <c r="SH520" s="35" t="s">
        <v>289</v>
      </c>
      <c r="SI520" s="35" t="s">
        <v>289</v>
      </c>
      <c r="SJ520" s="35" t="s">
        <v>289</v>
      </c>
      <c r="SK520" s="35" t="s">
        <v>289</v>
      </c>
      <c r="SL520" s="35" t="s">
        <v>289</v>
      </c>
      <c r="SM520" s="35" t="s">
        <v>289</v>
      </c>
      <c r="SN520" s="35" t="s">
        <v>289</v>
      </c>
      <c r="SO520" s="35"/>
      <c r="SP520" s="35"/>
      <c r="SQ520" s="35"/>
      <c r="SR520" s="35"/>
      <c r="SS520" s="35"/>
      <c r="ST520" s="35"/>
      <c r="SU520" s="35"/>
      <c r="SV520" s="35"/>
      <c r="SW520" s="35"/>
      <c r="SX520" s="35"/>
      <c r="SY520" s="35"/>
      <c r="SZ520" s="35"/>
      <c r="TA520" s="35"/>
      <c r="TB520" s="35"/>
      <c r="TC520" s="35"/>
      <c r="TD520" s="35"/>
      <c r="TE520" s="35"/>
      <c r="TF520" s="40"/>
      <c r="TG520" s="40"/>
      <c r="TH520" s="40"/>
      <c r="TI520" s="40"/>
      <c r="TJ520" s="40"/>
      <c r="TK520" s="40"/>
      <c r="TL520" s="40"/>
      <c r="TM520" s="40"/>
      <c r="TN520" s="40"/>
      <c r="TO520" s="35"/>
      <c r="TP520" s="40"/>
      <c r="TQ520" s="35"/>
      <c r="TR520" s="35"/>
      <c r="TS520" s="40"/>
      <c r="TT520" s="35"/>
      <c r="TU520" s="40"/>
      <c r="TV520" s="35"/>
      <c r="TW520" s="35"/>
      <c r="TX520" s="35"/>
      <c r="TY520" s="35"/>
      <c r="TZ520" s="35"/>
      <c r="UA520" s="35"/>
      <c r="UB520" s="35"/>
      <c r="UC520" s="40"/>
      <c r="UD520" s="40"/>
      <c r="UE520" s="35"/>
      <c r="UF520" s="35"/>
      <c r="UG520" s="35" t="s">
        <v>289</v>
      </c>
      <c r="UH520" s="35" t="s">
        <v>289</v>
      </c>
      <c r="UI520" s="35" t="s">
        <v>289</v>
      </c>
      <c r="UJ520" s="35" t="s">
        <v>289</v>
      </c>
      <c r="UK520" s="35" t="s">
        <v>289</v>
      </c>
      <c r="UL520" s="35" t="s">
        <v>289</v>
      </c>
      <c r="UM520" s="35" t="s">
        <v>289</v>
      </c>
      <c r="UN520" s="35" t="s">
        <v>289</v>
      </c>
      <c r="UO520" s="35" t="s">
        <v>289</v>
      </c>
      <c r="UP520" s="35" t="s">
        <v>289</v>
      </c>
      <c r="UQ520" s="35" t="s">
        <v>289</v>
      </c>
      <c r="UR520" s="35" t="s">
        <v>289</v>
      </c>
      <c r="US520" s="35" t="s">
        <v>289</v>
      </c>
      <c r="UT520" s="35" t="s">
        <v>289</v>
      </c>
      <c r="UU520" s="35" t="s">
        <v>289</v>
      </c>
      <c r="UV520" s="35" t="s">
        <v>289</v>
      </c>
      <c r="UW520" s="35" t="s">
        <v>289</v>
      </c>
      <c r="UX520" s="35" t="s">
        <v>289</v>
      </c>
      <c r="UY520" s="35" t="s">
        <v>289</v>
      </c>
      <c r="UZ520" s="35" t="s">
        <v>289</v>
      </c>
      <c r="VA520" s="35" t="s">
        <v>289</v>
      </c>
      <c r="VB520" s="57" t="str">
        <f t="shared" si="41"/>
        <v/>
      </c>
      <c r="VC520" s="35" t="s">
        <v>289</v>
      </c>
      <c r="VD520" s="35" t="s">
        <v>289</v>
      </c>
      <c r="VE520" s="35" t="s">
        <v>289</v>
      </c>
      <c r="VF520" s="35" t="s">
        <v>289</v>
      </c>
      <c r="VG520" s="35" t="s">
        <v>289</v>
      </c>
      <c r="VH520" s="35" t="s">
        <v>289</v>
      </c>
      <c r="VI520" s="35" t="s">
        <v>289</v>
      </c>
      <c r="VJ520" s="35" t="s">
        <v>289</v>
      </c>
      <c r="VK520" s="35" t="s">
        <v>289</v>
      </c>
      <c r="VL520" s="35" t="s">
        <v>289</v>
      </c>
      <c r="VM520" s="35" t="s">
        <v>289</v>
      </c>
      <c r="VN520" s="35" t="s">
        <v>289</v>
      </c>
      <c r="VO520" s="35" t="s">
        <v>289</v>
      </c>
      <c r="VP520" s="35" t="s">
        <v>289</v>
      </c>
      <c r="VQ520" s="35" t="s">
        <v>289</v>
      </c>
      <c r="VR520" s="35" t="s">
        <v>289</v>
      </c>
      <c r="VS520" s="35" t="s">
        <v>289</v>
      </c>
      <c r="VT520" s="35" t="s">
        <v>289</v>
      </c>
      <c r="VU520" s="35" t="s">
        <v>289</v>
      </c>
      <c r="VV520" s="35" t="s">
        <v>289</v>
      </c>
      <c r="VW520" s="35" t="s">
        <v>289</v>
      </c>
      <c r="VX520" s="35" t="s">
        <v>289</v>
      </c>
      <c r="VY520" s="35" t="s">
        <v>289</v>
      </c>
      <c r="VZ520" s="35" t="s">
        <v>289</v>
      </c>
      <c r="WA520" s="35" t="s">
        <v>289</v>
      </c>
      <c r="WB520" s="35" t="s">
        <v>289</v>
      </c>
      <c r="WC520" s="35" t="s">
        <v>289</v>
      </c>
      <c r="WD520" s="35" t="s">
        <v>289</v>
      </c>
      <c r="WE520" s="1" t="s">
        <v>289</v>
      </c>
      <c r="WF520" s="57" t="s">
        <v>289</v>
      </c>
      <c r="WG520" s="1" t="s">
        <v>289</v>
      </c>
      <c r="WH520" s="1" t="s">
        <v>289</v>
      </c>
      <c r="WI520" s="1" t="s">
        <v>289</v>
      </c>
      <c r="WJ520" s="1" t="s">
        <v>289</v>
      </c>
      <c r="WK520" s="1" t="s">
        <v>289</v>
      </c>
      <c r="WL520" s="1" t="s">
        <v>289</v>
      </c>
      <c r="WM520" s="1" t="s">
        <v>289</v>
      </c>
      <c r="WN520" s="57" t="str">
        <f t="shared" si="42"/>
        <v/>
      </c>
      <c r="WO520" s="1" t="e">
        <v>#N/A</v>
      </c>
      <c r="WP520" s="1" t="e">
        <v>#N/A</v>
      </c>
      <c r="WQ520" s="1" t="e">
        <v>#N/A</v>
      </c>
      <c r="WR520" s="1" t="s">
        <v>289</v>
      </c>
      <c r="WS520" s="1" t="s">
        <v>289</v>
      </c>
      <c r="WT520" s="1" t="s">
        <v>289</v>
      </c>
      <c r="WU520" s="1" t="s">
        <v>289</v>
      </c>
      <c r="WV520" s="5" t="s">
        <v>3</v>
      </c>
    </row>
    <row r="521" spans="1:620" ht="15" x14ac:dyDescent="0.25">
      <c r="A521" s="37">
        <v>62000</v>
      </c>
      <c r="B521" s="1">
        <v>5</v>
      </c>
      <c r="C521" s="4" t="s">
        <v>77</v>
      </c>
      <c r="D521" s="37"/>
      <c r="F521" s="1">
        <v>2004</v>
      </c>
      <c r="H521" s="5">
        <v>38145</v>
      </c>
      <c r="I521" s="5">
        <v>38145</v>
      </c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JP521" s="35"/>
      <c r="JQ521" s="35"/>
      <c r="JR521" s="35"/>
      <c r="JS521" s="35"/>
      <c r="JT521" s="35"/>
      <c r="JU521" s="35"/>
      <c r="JV521" s="35"/>
      <c r="JW521" s="35"/>
      <c r="JX521" s="35"/>
      <c r="JY521" s="35"/>
      <c r="JZ521" s="35"/>
      <c r="KA521" s="35"/>
      <c r="KB521" s="35"/>
      <c r="KC521" s="35"/>
      <c r="KD521" s="35"/>
      <c r="KE521" s="35"/>
      <c r="KF521" s="35"/>
      <c r="KG521" s="35"/>
      <c r="KH521" s="35">
        <v>77.27816</v>
      </c>
      <c r="KI521" s="35">
        <v>76.575089000000006</v>
      </c>
      <c r="KJ521" s="35">
        <v>76.724412000000001</v>
      </c>
      <c r="KK521" s="35">
        <v>75.399985999999998</v>
      </c>
      <c r="KL521" s="35">
        <v>75.98638600000001</v>
      </c>
      <c r="KM521" s="35">
        <v>76.573147000000006</v>
      </c>
      <c r="KN521" s="35">
        <v>76.865769000000014</v>
      </c>
      <c r="KO521" s="35">
        <v>76.202899000000002</v>
      </c>
      <c r="KP521" s="35">
        <v>77.479538000000005</v>
      </c>
      <c r="KQ521" s="35">
        <v>78.196660000000008</v>
      </c>
      <c r="KR521" s="35">
        <v>79.009563</v>
      </c>
      <c r="KS521" s="35">
        <v>79.301853000000008</v>
      </c>
      <c r="KT521" s="35">
        <v>80.098479000000012</v>
      </c>
      <c r="KU521" s="35">
        <v>80.305396000000002</v>
      </c>
      <c r="KV521" s="35">
        <v>80.568938000000003</v>
      </c>
      <c r="KW521" s="35">
        <v>81.338406000000006</v>
      </c>
      <c r="KX521" s="35">
        <v>81.882761000000002</v>
      </c>
      <c r="KY521" s="35">
        <v>83.132756999999998</v>
      </c>
      <c r="KZ521" s="35">
        <v>83.869337000000002</v>
      </c>
      <c r="LA521" s="35">
        <v>84.409863999999999</v>
      </c>
      <c r="LB521" s="35">
        <v>84.797708</v>
      </c>
      <c r="LC521" s="35">
        <v>85.655229000000006</v>
      </c>
      <c r="LD521" s="35">
        <v>85.494074999999995</v>
      </c>
      <c r="LE521" s="35">
        <v>85.407381999999998</v>
      </c>
      <c r="LF521" s="35">
        <v>85.299332000000007</v>
      </c>
      <c r="LG521" s="35">
        <v>86.463230999999993</v>
      </c>
      <c r="LH521" s="35">
        <v>87.461550000000003</v>
      </c>
      <c r="LI521" s="35">
        <v>88.392778000000007</v>
      </c>
      <c r="LJ521" s="35">
        <v>89.602652000000006</v>
      </c>
      <c r="LK521" s="35">
        <v>89.595952999999994</v>
      </c>
      <c r="LL521" s="35">
        <v>89.044148000000007</v>
      </c>
      <c r="LM521" s="35">
        <v>89.472166999999999</v>
      </c>
      <c r="LN521" s="35">
        <v>89.960215000000005</v>
      </c>
      <c r="LO521" s="35">
        <v>89.603764999999996</v>
      </c>
      <c r="LP521" s="35">
        <v>90.501396999999997</v>
      </c>
      <c r="LQ521" s="41">
        <v>90.791424000000006</v>
      </c>
      <c r="LR521" s="35">
        <v>91.413173</v>
      </c>
      <c r="LS521" s="41">
        <v>92.853121000000002</v>
      </c>
      <c r="LT521" s="35">
        <v>93.399699999999996</v>
      </c>
      <c r="LU521" s="41">
        <v>94.301811999999998</v>
      </c>
      <c r="LV521" s="41">
        <v>94.359064000000004</v>
      </c>
      <c r="LW521" s="35">
        <v>94.133114000000006</v>
      </c>
      <c r="LX521" s="35">
        <v>94.948029000000005</v>
      </c>
      <c r="LY521" s="35">
        <v>95.305308999999994</v>
      </c>
      <c r="LZ521" s="35">
        <v>95.982816</v>
      </c>
      <c r="MA521" s="35">
        <v>96.147506000000007</v>
      </c>
      <c r="MB521" s="35">
        <v>96.426333</v>
      </c>
      <c r="MC521" s="41">
        <v>96.795721999999998</v>
      </c>
      <c r="MD521" s="41">
        <v>97.034148999999999</v>
      </c>
      <c r="ME521" s="41">
        <v>97.174228999999997</v>
      </c>
      <c r="MF521" s="35">
        <v>97.306492000000006</v>
      </c>
      <c r="MG521" s="61">
        <v>97.596700999999996</v>
      </c>
      <c r="MH521" s="41">
        <v>97.743009000000001</v>
      </c>
      <c r="MI521" s="35">
        <v>98.022165000000001</v>
      </c>
      <c r="MJ521" s="35">
        <v>98.403412000000003</v>
      </c>
      <c r="MK521" s="41">
        <v>98.681157999999996</v>
      </c>
      <c r="ML521" s="41">
        <v>98.976724000000004</v>
      </c>
      <c r="MM521" s="41">
        <v>99.268192999999997</v>
      </c>
      <c r="MN521" s="35">
        <v>99.606200000000001</v>
      </c>
      <c r="MO521" s="41">
        <v>100</v>
      </c>
      <c r="MP521" s="35" t="s">
        <v>29</v>
      </c>
      <c r="MQ521" s="41" t="s">
        <v>289</v>
      </c>
      <c r="MR521" s="35" t="s">
        <v>289</v>
      </c>
      <c r="MS521" s="41" t="s">
        <v>289</v>
      </c>
      <c r="MT521" s="41" t="s">
        <v>289</v>
      </c>
      <c r="MU521" s="41" t="s">
        <v>289</v>
      </c>
      <c r="MV521" s="35" t="s">
        <v>289</v>
      </c>
      <c r="MW521" s="35" t="s">
        <v>289</v>
      </c>
      <c r="MX521" s="35" t="s">
        <v>289</v>
      </c>
      <c r="MY521" s="35" t="s">
        <v>289</v>
      </c>
      <c r="MZ521" s="35" t="s">
        <v>289</v>
      </c>
      <c r="NA521" s="35" t="s">
        <v>289</v>
      </c>
      <c r="NB521" s="35" t="s">
        <v>289</v>
      </c>
      <c r="NC521" s="35" t="s">
        <v>289</v>
      </c>
      <c r="ND521" s="35" t="s">
        <v>289</v>
      </c>
      <c r="NE521" s="35" t="s">
        <v>289</v>
      </c>
      <c r="NF521" s="35" t="s">
        <v>289</v>
      </c>
      <c r="NG521" s="35" t="s">
        <v>289</v>
      </c>
      <c r="NH521" s="35" t="s">
        <v>289</v>
      </c>
      <c r="NI521" s="35" t="s">
        <v>289</v>
      </c>
      <c r="NJ521" s="35" t="s">
        <v>289</v>
      </c>
      <c r="NK521" s="35" t="s">
        <v>289</v>
      </c>
      <c r="NL521" s="35" t="s">
        <v>289</v>
      </c>
      <c r="NM521" s="35" t="s">
        <v>289</v>
      </c>
      <c r="NN521" s="35" t="s">
        <v>289</v>
      </c>
      <c r="NO521" s="35" t="s">
        <v>289</v>
      </c>
      <c r="NP521" s="35" t="s">
        <v>289</v>
      </c>
      <c r="NQ521" s="35" t="s">
        <v>289</v>
      </c>
      <c r="NR521" s="35" t="s">
        <v>289</v>
      </c>
      <c r="NS521" s="35" t="s">
        <v>289</v>
      </c>
      <c r="NT521" s="35" t="s">
        <v>289</v>
      </c>
      <c r="NU521" s="35"/>
      <c r="NV521" s="41"/>
      <c r="NW521" s="35"/>
      <c r="NX521" s="35"/>
      <c r="NY521" s="35"/>
      <c r="NZ521" s="35"/>
      <c r="OA521" s="35"/>
      <c r="OB521" s="35"/>
      <c r="OC521" s="35"/>
      <c r="OD521" s="35"/>
      <c r="OE521" s="35"/>
      <c r="OF521" s="35"/>
      <c r="OG521" s="35"/>
      <c r="OH521" s="35"/>
      <c r="OI521" s="35"/>
      <c r="OJ521" s="35"/>
      <c r="OK521" s="41"/>
      <c r="OL521" s="41"/>
      <c r="OM521" s="35"/>
      <c r="ON521" s="35"/>
      <c r="OO521" s="35"/>
      <c r="OP521" s="35"/>
      <c r="OQ521" s="40"/>
      <c r="OR521" s="35"/>
      <c r="OS521" s="35"/>
      <c r="OT521" s="35"/>
      <c r="OU521" s="40"/>
      <c r="OV521" s="35"/>
      <c r="OW521" s="40"/>
      <c r="OX521" s="35"/>
      <c r="OY521" s="35"/>
      <c r="OZ521" s="35"/>
      <c r="PA521" s="35"/>
      <c r="PB521" s="35"/>
      <c r="PC521" s="35"/>
      <c r="PD521" s="35"/>
      <c r="PE521" s="35"/>
      <c r="PF521" s="40"/>
      <c r="PG521" s="35"/>
      <c r="PH521" s="35"/>
      <c r="PI521" s="35"/>
      <c r="PJ521" s="40"/>
      <c r="PK521" s="35"/>
      <c r="PL521"/>
      <c r="PM521" s="35"/>
      <c r="PN521" s="35"/>
      <c r="PO521" s="35"/>
      <c r="PP521" s="35"/>
      <c r="PQ521" s="35"/>
      <c r="PR521" s="35"/>
      <c r="PS521" s="35"/>
      <c r="PT521" s="35"/>
      <c r="PU521" s="35"/>
      <c r="PV521" s="35"/>
      <c r="PW521" s="35"/>
      <c r="PX521" s="51"/>
      <c r="PY521" s="35"/>
      <c r="PZ521" s="35" t="s">
        <v>289</v>
      </c>
      <c r="QA521" s="35" t="s">
        <v>289</v>
      </c>
      <c r="QB521" s="35" t="s">
        <v>289</v>
      </c>
      <c r="QC521" s="35" t="s">
        <v>289</v>
      </c>
      <c r="QD521" s="35" t="s">
        <v>289</v>
      </c>
      <c r="QE521" s="35" t="s">
        <v>289</v>
      </c>
      <c r="QF521" s="35" t="s">
        <v>289</v>
      </c>
      <c r="QG521" s="35" t="s">
        <v>289</v>
      </c>
      <c r="QH521" s="35" t="s">
        <v>289</v>
      </c>
      <c r="QI521" s="35" t="s">
        <v>289</v>
      </c>
      <c r="QJ521" s="35" t="s">
        <v>289</v>
      </c>
      <c r="QK521" s="35" t="s">
        <v>289</v>
      </c>
      <c r="QL521" s="35" t="s">
        <v>289</v>
      </c>
      <c r="QM521" s="35" t="s">
        <v>289</v>
      </c>
      <c r="QN521" s="35" t="s">
        <v>289</v>
      </c>
      <c r="QO521" s="35" t="s">
        <v>289</v>
      </c>
      <c r="QP521" s="35" t="s">
        <v>289</v>
      </c>
      <c r="QQ521" s="35" t="s">
        <v>289</v>
      </c>
      <c r="QR521" s="35" t="s">
        <v>289</v>
      </c>
      <c r="QS521" s="35" t="s">
        <v>289</v>
      </c>
      <c r="QT521" s="35" t="s">
        <v>289</v>
      </c>
      <c r="QU521" s="35" t="s">
        <v>289</v>
      </c>
      <c r="QV521" s="35" t="s">
        <v>289</v>
      </c>
      <c r="QW521" s="35" t="s">
        <v>289</v>
      </c>
      <c r="QX521" s="35" t="s">
        <v>289</v>
      </c>
      <c r="QY521" s="35" t="s">
        <v>289</v>
      </c>
      <c r="QZ521" s="35" t="s">
        <v>289</v>
      </c>
      <c r="RA521" s="35" t="s">
        <v>289</v>
      </c>
      <c r="RB521" s="35" t="s">
        <v>289</v>
      </c>
      <c r="RC521" s="35" t="s">
        <v>289</v>
      </c>
      <c r="RD521" s="35" t="s">
        <v>289</v>
      </c>
      <c r="RE521" s="35" t="s">
        <v>289</v>
      </c>
      <c r="RF521" s="35" t="s">
        <v>289</v>
      </c>
      <c r="RG521" s="35" t="s">
        <v>289</v>
      </c>
      <c r="RH521" s="35" t="s">
        <v>289</v>
      </c>
      <c r="RI521" s="35" t="s">
        <v>289</v>
      </c>
      <c r="RJ521" s="35" t="s">
        <v>289</v>
      </c>
      <c r="RK521" s="35" t="s">
        <v>289</v>
      </c>
      <c r="RL521" s="35" t="s">
        <v>289</v>
      </c>
      <c r="RM521" s="35" t="s">
        <v>289</v>
      </c>
      <c r="RN521" s="35" t="s">
        <v>289</v>
      </c>
      <c r="RO521" s="35" t="s">
        <v>289</v>
      </c>
      <c r="RP521" s="35" t="s">
        <v>289</v>
      </c>
      <c r="RQ521" s="35" t="s">
        <v>289</v>
      </c>
      <c r="RR521" s="35" t="s">
        <v>289</v>
      </c>
      <c r="RS521" s="35" t="s">
        <v>289</v>
      </c>
      <c r="RT521" s="35" t="s">
        <v>289</v>
      </c>
      <c r="RU521" s="35" t="s">
        <v>289</v>
      </c>
      <c r="RV521" s="35" t="s">
        <v>289</v>
      </c>
      <c r="RW521" s="35" t="s">
        <v>289</v>
      </c>
      <c r="RX521" s="35" t="s">
        <v>289</v>
      </c>
      <c r="RY521" s="51" t="s">
        <v>289</v>
      </c>
      <c r="RZ521" s="35" t="s">
        <v>289</v>
      </c>
      <c r="SA521" s="51" t="s">
        <v>289</v>
      </c>
      <c r="SB521" s="35" t="s">
        <v>289</v>
      </c>
      <c r="SC521" s="35" t="s">
        <v>289</v>
      </c>
      <c r="SD521" s="35" t="s">
        <v>289</v>
      </c>
      <c r="SE521" s="51" t="s">
        <v>289</v>
      </c>
      <c r="SF521" s="35" t="s">
        <v>289</v>
      </c>
      <c r="SG521" s="35" t="s">
        <v>289</v>
      </c>
      <c r="SH521" s="35" t="s">
        <v>289</v>
      </c>
      <c r="SI521" s="35" t="s">
        <v>289</v>
      </c>
      <c r="SJ521" s="35" t="s">
        <v>289</v>
      </c>
      <c r="SK521" s="35" t="s">
        <v>289</v>
      </c>
      <c r="SL521" s="35" t="s">
        <v>289</v>
      </c>
      <c r="SM521" s="35" t="s">
        <v>289</v>
      </c>
      <c r="SN521" s="35" t="s">
        <v>289</v>
      </c>
      <c r="SO521" s="35"/>
      <c r="SP521" s="35"/>
      <c r="SQ521" s="35"/>
      <c r="SR521" s="35"/>
      <c r="SS521" s="35"/>
      <c r="ST521" s="35"/>
      <c r="SU521" s="35"/>
      <c r="SV521" s="35"/>
      <c r="SW521" s="35"/>
      <c r="SX521" s="35"/>
      <c r="SY521" s="35"/>
      <c r="SZ521" s="35"/>
      <c r="TA521" s="35"/>
      <c r="TB521" s="35"/>
      <c r="TC521" s="35"/>
      <c r="TD521" s="35"/>
      <c r="TE521" s="35"/>
      <c r="TF521" s="40"/>
      <c r="TG521" s="40"/>
      <c r="TH521" s="40"/>
      <c r="TI521" s="40"/>
      <c r="TJ521" s="40"/>
      <c r="TK521" s="40"/>
      <c r="TL521" s="40"/>
      <c r="TM521" s="40"/>
      <c r="TN521" s="40"/>
      <c r="TO521" s="35"/>
      <c r="TP521" s="40"/>
      <c r="TQ521" s="35"/>
      <c r="TR521" s="35"/>
      <c r="TS521" s="40"/>
      <c r="TT521" s="35"/>
      <c r="TU521" s="40"/>
      <c r="TV521" s="35"/>
      <c r="TW521" s="35"/>
      <c r="TX521" s="35"/>
      <c r="TY521" s="35"/>
      <c r="TZ521" s="35"/>
      <c r="UA521" s="35"/>
      <c r="UB521" s="35"/>
      <c r="UC521" s="40"/>
      <c r="UD521" s="40"/>
      <c r="UE521" s="35"/>
      <c r="UF521" s="35"/>
      <c r="UG521" s="35" t="s">
        <v>289</v>
      </c>
      <c r="UH521" s="35" t="s">
        <v>289</v>
      </c>
      <c r="UI521" s="35" t="s">
        <v>289</v>
      </c>
      <c r="UJ521" s="35" t="s">
        <v>289</v>
      </c>
      <c r="UK521" s="35" t="s">
        <v>289</v>
      </c>
      <c r="UL521" s="35" t="s">
        <v>289</v>
      </c>
      <c r="UM521" s="35" t="s">
        <v>289</v>
      </c>
      <c r="UN521" s="35" t="s">
        <v>289</v>
      </c>
      <c r="UO521" s="35" t="s">
        <v>289</v>
      </c>
      <c r="UP521" s="35" t="s">
        <v>289</v>
      </c>
      <c r="UQ521" s="35" t="s">
        <v>289</v>
      </c>
      <c r="UR521" s="35" t="s">
        <v>289</v>
      </c>
      <c r="US521" s="35" t="s">
        <v>289</v>
      </c>
      <c r="UT521" s="35" t="s">
        <v>289</v>
      </c>
      <c r="UU521" s="35" t="s">
        <v>289</v>
      </c>
      <c r="UV521" s="35" t="s">
        <v>289</v>
      </c>
      <c r="UW521" s="35" t="s">
        <v>289</v>
      </c>
      <c r="UX521" s="35" t="s">
        <v>289</v>
      </c>
      <c r="UY521" s="35" t="s">
        <v>289</v>
      </c>
      <c r="UZ521" s="35" t="s">
        <v>289</v>
      </c>
      <c r="VA521" s="35" t="s">
        <v>289</v>
      </c>
      <c r="VB521" s="57" t="str">
        <f t="shared" si="41"/>
        <v/>
      </c>
      <c r="VC521" s="35" t="s">
        <v>289</v>
      </c>
      <c r="VD521" s="35" t="s">
        <v>289</v>
      </c>
      <c r="VE521" s="35" t="s">
        <v>289</v>
      </c>
      <c r="VF521" s="35" t="s">
        <v>289</v>
      </c>
      <c r="VG521" s="35" t="s">
        <v>289</v>
      </c>
      <c r="VH521" s="35" t="s">
        <v>289</v>
      </c>
      <c r="VI521" s="35" t="s">
        <v>289</v>
      </c>
      <c r="VJ521" s="35" t="s">
        <v>289</v>
      </c>
      <c r="VK521" s="35" t="s">
        <v>289</v>
      </c>
      <c r="VL521" s="35" t="s">
        <v>289</v>
      </c>
      <c r="VM521" s="35" t="s">
        <v>289</v>
      </c>
      <c r="VN521" s="35" t="s">
        <v>289</v>
      </c>
      <c r="VO521" s="35" t="s">
        <v>289</v>
      </c>
      <c r="VP521" s="35" t="s">
        <v>289</v>
      </c>
      <c r="VQ521" s="35" t="s">
        <v>289</v>
      </c>
      <c r="VR521" s="35" t="s">
        <v>289</v>
      </c>
      <c r="VS521" s="35" t="s">
        <v>289</v>
      </c>
      <c r="VT521" s="35" t="s">
        <v>289</v>
      </c>
      <c r="VU521" s="35" t="s">
        <v>289</v>
      </c>
      <c r="VV521" s="35" t="s">
        <v>289</v>
      </c>
      <c r="VW521" s="35" t="s">
        <v>289</v>
      </c>
      <c r="VX521" s="35" t="s">
        <v>289</v>
      </c>
      <c r="VY521" s="35" t="s">
        <v>289</v>
      </c>
      <c r="VZ521" s="35" t="s">
        <v>289</v>
      </c>
      <c r="WA521" s="35" t="s">
        <v>289</v>
      </c>
      <c r="WB521" s="35" t="s">
        <v>289</v>
      </c>
      <c r="WC521" s="35" t="s">
        <v>289</v>
      </c>
      <c r="WD521" s="35" t="s">
        <v>289</v>
      </c>
      <c r="WE521" s="1" t="s">
        <v>289</v>
      </c>
      <c r="WF521" s="57" t="s">
        <v>289</v>
      </c>
      <c r="WG521" s="1" t="s">
        <v>289</v>
      </c>
      <c r="WH521" s="1" t="s">
        <v>289</v>
      </c>
      <c r="WI521" s="1" t="s">
        <v>289</v>
      </c>
      <c r="WJ521" s="1" t="s">
        <v>289</v>
      </c>
      <c r="WK521" s="1" t="s">
        <v>289</v>
      </c>
      <c r="WL521" s="1" t="s">
        <v>289</v>
      </c>
      <c r="WM521" s="1" t="s">
        <v>289</v>
      </c>
      <c r="WN521" s="57" t="str">
        <f t="shared" si="42"/>
        <v/>
      </c>
      <c r="WO521" s="1" t="e">
        <v>#N/A</v>
      </c>
      <c r="WP521" s="1" t="e">
        <v>#N/A</v>
      </c>
      <c r="WQ521" s="1" t="e">
        <v>#N/A</v>
      </c>
      <c r="WR521" s="1" t="s">
        <v>289</v>
      </c>
      <c r="WS521" s="1" t="s">
        <v>289</v>
      </c>
      <c r="WT521" s="1" t="s">
        <v>289</v>
      </c>
      <c r="WU521" s="1" t="s">
        <v>289</v>
      </c>
      <c r="WV521" s="5" t="s">
        <v>3</v>
      </c>
    </row>
    <row r="522" spans="1:620" ht="15" x14ac:dyDescent="0.25">
      <c r="A522" s="37">
        <v>62100</v>
      </c>
      <c r="B522" s="37"/>
      <c r="C522" s="4" t="s">
        <v>78</v>
      </c>
      <c r="D522" s="37"/>
      <c r="F522" s="37">
        <v>2004</v>
      </c>
      <c r="G522" s="1"/>
      <c r="H522" s="5">
        <v>38237</v>
      </c>
      <c r="I522" s="5">
        <v>38237</v>
      </c>
      <c r="J522" s="37"/>
      <c r="BD522" s="8"/>
      <c r="BE522" s="8"/>
      <c r="BF522" s="8"/>
      <c r="BG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19"/>
      <c r="DJ522" s="21"/>
      <c r="DK522" s="21"/>
      <c r="DL522" s="19"/>
      <c r="DM522" s="21"/>
      <c r="DN522" s="21"/>
      <c r="DO522" s="19"/>
      <c r="DP522" s="19"/>
      <c r="DR522" s="21"/>
      <c r="DS522" s="19"/>
      <c r="DT522" s="21"/>
      <c r="DU522" s="19"/>
      <c r="DW522" s="8"/>
      <c r="JP522" s="37"/>
      <c r="JQ522" s="37"/>
      <c r="JR522" s="37"/>
      <c r="JS522" s="37"/>
      <c r="JT522" s="37"/>
      <c r="JU522" s="37"/>
      <c r="JV522" s="37"/>
      <c r="JW522" s="37"/>
      <c r="JX522" s="37"/>
      <c r="JY522" s="37"/>
      <c r="JZ522" s="37"/>
      <c r="KA522" s="37"/>
      <c r="KB522" s="37"/>
      <c r="KC522" s="37"/>
      <c r="KD522" s="37"/>
      <c r="KE522" s="37"/>
      <c r="KF522" s="37"/>
      <c r="KG522" s="37"/>
      <c r="KH522" s="37"/>
      <c r="KI522" s="37"/>
      <c r="KJ522" s="37"/>
      <c r="KK522" s="37"/>
      <c r="KL522" s="37"/>
      <c r="KM522" s="37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  <c r="LC522" s="38"/>
      <c r="LD522" s="38"/>
      <c r="LE522" s="38"/>
      <c r="LF522" s="38"/>
      <c r="LG522" s="38"/>
      <c r="LH522" s="38"/>
      <c r="LI522" s="38"/>
      <c r="LJ522" s="38"/>
      <c r="LK522" s="38"/>
      <c r="LL522" s="38"/>
      <c r="LM522" s="38"/>
      <c r="LN522" s="38"/>
      <c r="LO522" s="38"/>
      <c r="LP522" s="35">
        <v>89.200862000000001</v>
      </c>
      <c r="LQ522" s="41">
        <v>89.480808999999994</v>
      </c>
      <c r="LR522" s="35">
        <v>90.124250000000004</v>
      </c>
      <c r="LS522" s="41">
        <v>91.569265999999999</v>
      </c>
      <c r="LT522" s="35">
        <v>92.175438999999997</v>
      </c>
      <c r="LU522" s="41">
        <v>93.078104999999994</v>
      </c>
      <c r="LV522" s="41">
        <v>93.230913000000001</v>
      </c>
      <c r="LW522" s="35">
        <v>93.002123999999995</v>
      </c>
      <c r="LX522" s="35">
        <v>93.953908999999996</v>
      </c>
      <c r="LY522" s="35">
        <v>94.437612999999999</v>
      </c>
      <c r="LZ522" s="35">
        <v>95.183975000000004</v>
      </c>
      <c r="MA522" s="35">
        <v>95.246987000000004</v>
      </c>
      <c r="MB522" s="35">
        <v>95.516138999999995</v>
      </c>
      <c r="MC522" s="41">
        <v>95.995587</v>
      </c>
      <c r="MD522" s="41">
        <v>96.230981999999997</v>
      </c>
      <c r="ME522" s="41">
        <v>96.278076999999996</v>
      </c>
      <c r="MF522" s="35">
        <v>96.288674999999998</v>
      </c>
      <c r="MG522" s="61">
        <v>96.636362000000005</v>
      </c>
      <c r="MH522" s="41">
        <v>96.556477999999998</v>
      </c>
      <c r="MI522" s="35">
        <v>96.883686999999995</v>
      </c>
      <c r="MJ522" s="35">
        <v>97.434726999999995</v>
      </c>
      <c r="MK522" s="41">
        <v>97.705697999999998</v>
      </c>
      <c r="ML522" s="41">
        <v>97.975864000000001</v>
      </c>
      <c r="MM522" s="41">
        <v>98.231108000000006</v>
      </c>
      <c r="MN522" s="35">
        <v>98.509538000000006</v>
      </c>
      <c r="MO522" s="41">
        <v>98.792519999999996</v>
      </c>
      <c r="MP522" s="41">
        <v>99.180318</v>
      </c>
      <c r="MQ522" s="41">
        <v>99.554627999999994</v>
      </c>
      <c r="MR522" s="35">
        <v>100</v>
      </c>
      <c r="MS522" s="35" t="s">
        <v>29</v>
      </c>
      <c r="MT522" s="41" t="s">
        <v>289</v>
      </c>
      <c r="MU522" s="41" t="s">
        <v>289</v>
      </c>
      <c r="MV522" s="35" t="s">
        <v>289</v>
      </c>
      <c r="MW522" s="35" t="s">
        <v>289</v>
      </c>
      <c r="MX522" s="35" t="s">
        <v>289</v>
      </c>
      <c r="MY522" s="35" t="s">
        <v>289</v>
      </c>
      <c r="MZ522" s="35" t="s">
        <v>289</v>
      </c>
      <c r="NA522" s="35" t="s">
        <v>289</v>
      </c>
      <c r="NB522" s="35" t="s">
        <v>289</v>
      </c>
      <c r="NC522" s="35" t="s">
        <v>289</v>
      </c>
      <c r="ND522" s="35" t="s">
        <v>289</v>
      </c>
      <c r="NE522" s="35" t="s">
        <v>289</v>
      </c>
      <c r="NF522" s="35" t="s">
        <v>289</v>
      </c>
      <c r="NG522" s="35" t="s">
        <v>289</v>
      </c>
      <c r="NH522" s="35" t="s">
        <v>289</v>
      </c>
      <c r="NI522" s="35" t="s">
        <v>289</v>
      </c>
      <c r="NJ522" s="35" t="s">
        <v>289</v>
      </c>
      <c r="NK522" s="35" t="s">
        <v>289</v>
      </c>
      <c r="NL522" s="35" t="s">
        <v>289</v>
      </c>
      <c r="NM522" s="35" t="s">
        <v>289</v>
      </c>
      <c r="NN522" s="35" t="s">
        <v>289</v>
      </c>
      <c r="NO522" s="35" t="s">
        <v>289</v>
      </c>
      <c r="NP522" s="35" t="s">
        <v>289</v>
      </c>
      <c r="NQ522" s="35" t="s">
        <v>289</v>
      </c>
      <c r="NR522" s="35" t="s">
        <v>289</v>
      </c>
      <c r="NS522" s="35" t="s">
        <v>289</v>
      </c>
      <c r="NT522" s="35" t="s">
        <v>289</v>
      </c>
      <c r="NU522" s="35"/>
      <c r="NV522" s="41"/>
      <c r="NW522" s="35"/>
      <c r="NX522" s="35"/>
      <c r="NY522" s="35"/>
      <c r="NZ522" s="35"/>
      <c r="OA522" s="35"/>
      <c r="OB522" s="35"/>
      <c r="OC522" s="35"/>
      <c r="OD522" s="35"/>
      <c r="OE522" s="35"/>
      <c r="OF522" s="35"/>
      <c r="OG522" s="35"/>
      <c r="OH522" s="35"/>
      <c r="OI522" s="35"/>
      <c r="OJ522" s="35"/>
      <c r="OK522" s="41"/>
      <c r="OL522" s="41"/>
      <c r="OM522" s="35"/>
      <c r="ON522" s="35"/>
      <c r="OO522" s="35"/>
      <c r="OP522" s="35"/>
      <c r="OQ522" s="40"/>
      <c r="OR522" s="35"/>
      <c r="OS522" s="35"/>
      <c r="OT522" s="35"/>
      <c r="OU522" s="40"/>
      <c r="OV522" s="35"/>
      <c r="OW522" s="40"/>
      <c r="OX522" s="35"/>
      <c r="OY522" s="35"/>
      <c r="OZ522" s="35"/>
      <c r="PA522" s="35"/>
      <c r="PB522" s="35"/>
      <c r="PC522" s="35"/>
      <c r="PD522" s="35"/>
      <c r="PE522" s="35"/>
      <c r="PF522" s="40"/>
      <c r="PG522" s="35"/>
      <c r="PH522" s="35"/>
      <c r="PI522" s="35"/>
      <c r="PJ522" s="40"/>
      <c r="PK522" s="35"/>
      <c r="PL522"/>
      <c r="PM522" s="35"/>
      <c r="PN522" s="35"/>
      <c r="PO522" s="35"/>
      <c r="PP522" s="35"/>
      <c r="PQ522" s="35"/>
      <c r="PR522" s="35"/>
      <c r="PS522" s="35"/>
      <c r="PT522" s="35"/>
      <c r="PU522" s="35"/>
      <c r="PV522" s="35"/>
      <c r="PW522" s="35"/>
      <c r="PX522" s="51"/>
      <c r="PY522" s="35"/>
      <c r="PZ522" s="35" t="s">
        <v>289</v>
      </c>
      <c r="QA522" s="35" t="s">
        <v>289</v>
      </c>
      <c r="QB522" s="35" t="s">
        <v>289</v>
      </c>
      <c r="QC522" s="35" t="s">
        <v>289</v>
      </c>
      <c r="QD522" s="35" t="s">
        <v>289</v>
      </c>
      <c r="QE522" s="35" t="s">
        <v>289</v>
      </c>
      <c r="QF522" s="35" t="s">
        <v>289</v>
      </c>
      <c r="QG522" s="35" t="s">
        <v>289</v>
      </c>
      <c r="QH522" s="35" t="s">
        <v>289</v>
      </c>
      <c r="QI522" s="35" t="s">
        <v>289</v>
      </c>
      <c r="QJ522" s="35" t="s">
        <v>289</v>
      </c>
      <c r="QK522" s="35" t="s">
        <v>289</v>
      </c>
      <c r="QL522" s="35" t="s">
        <v>289</v>
      </c>
      <c r="QM522" s="35" t="s">
        <v>289</v>
      </c>
      <c r="QN522" s="35" t="s">
        <v>289</v>
      </c>
      <c r="QO522" s="35" t="s">
        <v>289</v>
      </c>
      <c r="QP522" s="35" t="s">
        <v>289</v>
      </c>
      <c r="QQ522" s="35" t="s">
        <v>289</v>
      </c>
      <c r="QR522" s="35" t="s">
        <v>289</v>
      </c>
      <c r="QS522" s="35" t="s">
        <v>289</v>
      </c>
      <c r="QT522" s="35" t="s">
        <v>289</v>
      </c>
      <c r="QU522" s="35" t="s">
        <v>289</v>
      </c>
      <c r="QV522" s="35" t="s">
        <v>289</v>
      </c>
      <c r="QW522" s="35" t="s">
        <v>289</v>
      </c>
      <c r="QX522" s="35" t="s">
        <v>289</v>
      </c>
      <c r="QY522" s="35" t="s">
        <v>289</v>
      </c>
      <c r="QZ522" s="35" t="s">
        <v>289</v>
      </c>
      <c r="RA522" s="35" t="s">
        <v>289</v>
      </c>
      <c r="RB522" s="35" t="s">
        <v>289</v>
      </c>
      <c r="RC522" s="35" t="s">
        <v>289</v>
      </c>
      <c r="RD522" s="35" t="s">
        <v>289</v>
      </c>
      <c r="RE522" s="35" t="s">
        <v>289</v>
      </c>
      <c r="RF522" s="35" t="s">
        <v>289</v>
      </c>
      <c r="RG522" s="35" t="s">
        <v>289</v>
      </c>
      <c r="RH522" s="35" t="s">
        <v>289</v>
      </c>
      <c r="RI522" s="35" t="s">
        <v>289</v>
      </c>
      <c r="RJ522" s="35" t="s">
        <v>289</v>
      </c>
      <c r="RK522" s="35" t="s">
        <v>289</v>
      </c>
      <c r="RL522" s="35" t="s">
        <v>289</v>
      </c>
      <c r="RM522" s="35" t="s">
        <v>289</v>
      </c>
      <c r="RN522" s="35" t="s">
        <v>289</v>
      </c>
      <c r="RO522" s="35" t="s">
        <v>289</v>
      </c>
      <c r="RP522" s="35" t="s">
        <v>289</v>
      </c>
      <c r="RQ522" s="35" t="s">
        <v>289</v>
      </c>
      <c r="RR522" s="35" t="s">
        <v>289</v>
      </c>
      <c r="RS522" s="35" t="s">
        <v>289</v>
      </c>
      <c r="RT522" s="35" t="s">
        <v>289</v>
      </c>
      <c r="RU522" s="35" t="s">
        <v>289</v>
      </c>
      <c r="RV522" s="35" t="s">
        <v>289</v>
      </c>
      <c r="RW522" s="35" t="s">
        <v>289</v>
      </c>
      <c r="RX522" s="35" t="s">
        <v>289</v>
      </c>
      <c r="RY522" s="51" t="s">
        <v>289</v>
      </c>
      <c r="RZ522" s="35" t="s">
        <v>289</v>
      </c>
      <c r="SA522" s="51" t="s">
        <v>289</v>
      </c>
      <c r="SB522" s="35" t="s">
        <v>289</v>
      </c>
      <c r="SC522" s="35" t="s">
        <v>289</v>
      </c>
      <c r="SD522" s="35" t="s">
        <v>289</v>
      </c>
      <c r="SE522" s="51" t="s">
        <v>289</v>
      </c>
      <c r="SF522" s="35" t="s">
        <v>289</v>
      </c>
      <c r="SG522" s="35" t="s">
        <v>289</v>
      </c>
      <c r="SH522" s="35" t="s">
        <v>289</v>
      </c>
      <c r="SI522" s="35" t="s">
        <v>289</v>
      </c>
      <c r="SJ522" s="35" t="s">
        <v>289</v>
      </c>
      <c r="SK522" s="35" t="s">
        <v>289</v>
      </c>
      <c r="SL522" s="35" t="s">
        <v>289</v>
      </c>
      <c r="SM522" s="35" t="s">
        <v>289</v>
      </c>
      <c r="SN522" s="35" t="s">
        <v>289</v>
      </c>
      <c r="SO522" s="35"/>
      <c r="SP522" s="35"/>
      <c r="SQ522" s="35"/>
      <c r="SR522" s="35"/>
      <c r="SS522" s="35"/>
      <c r="ST522" s="35"/>
      <c r="SU522" s="35"/>
      <c r="SV522" s="35"/>
      <c r="SW522" s="35"/>
      <c r="SX522" s="35"/>
      <c r="SY522" s="35"/>
      <c r="SZ522" s="35"/>
      <c r="TA522" s="35"/>
      <c r="TB522" s="35"/>
      <c r="TC522" s="35"/>
      <c r="TD522" s="35"/>
      <c r="TE522" s="35"/>
      <c r="TF522" s="40"/>
      <c r="TG522" s="40"/>
      <c r="TH522" s="40"/>
      <c r="TI522" s="40"/>
      <c r="TJ522" s="40"/>
      <c r="TK522" s="40"/>
      <c r="TL522" s="40"/>
      <c r="TM522" s="40"/>
      <c r="TN522" s="40"/>
      <c r="TO522" s="35"/>
      <c r="TP522" s="40"/>
      <c r="TQ522" s="35"/>
      <c r="TR522" s="35"/>
      <c r="TS522" s="40"/>
      <c r="TT522" s="35"/>
      <c r="TU522" s="40"/>
      <c r="TV522" s="35"/>
      <c r="TW522" s="35"/>
      <c r="TX522" s="35"/>
      <c r="TY522" s="35"/>
      <c r="TZ522" s="35"/>
      <c r="UA522" s="35"/>
      <c r="UB522" s="35"/>
      <c r="UC522" s="40"/>
      <c r="UD522" s="40"/>
      <c r="UE522" s="35"/>
      <c r="UF522" s="35"/>
      <c r="UG522" s="35" t="s">
        <v>289</v>
      </c>
      <c r="UH522" s="35" t="s">
        <v>289</v>
      </c>
      <c r="UI522" s="35" t="s">
        <v>289</v>
      </c>
      <c r="UJ522" s="35" t="s">
        <v>289</v>
      </c>
      <c r="UK522" s="35" t="s">
        <v>289</v>
      </c>
      <c r="UL522" s="35" t="s">
        <v>289</v>
      </c>
      <c r="UM522" s="35" t="s">
        <v>289</v>
      </c>
      <c r="UN522" s="35" t="s">
        <v>289</v>
      </c>
      <c r="UO522" s="35" t="s">
        <v>289</v>
      </c>
      <c r="UP522" s="35" t="s">
        <v>289</v>
      </c>
      <c r="UQ522" s="35" t="s">
        <v>289</v>
      </c>
      <c r="UR522" s="35" t="s">
        <v>289</v>
      </c>
      <c r="US522" s="35" t="s">
        <v>289</v>
      </c>
      <c r="UT522" s="35" t="s">
        <v>289</v>
      </c>
      <c r="UU522" s="35" t="s">
        <v>289</v>
      </c>
      <c r="UV522" s="35" t="s">
        <v>289</v>
      </c>
      <c r="UW522" s="35" t="s">
        <v>289</v>
      </c>
      <c r="UX522" s="35" t="s">
        <v>289</v>
      </c>
      <c r="UY522" s="35" t="s">
        <v>289</v>
      </c>
      <c r="UZ522" s="35" t="s">
        <v>289</v>
      </c>
      <c r="VA522" s="35" t="s">
        <v>289</v>
      </c>
      <c r="VB522" s="57" t="str">
        <f t="shared" si="41"/>
        <v/>
      </c>
      <c r="VC522" s="35" t="s">
        <v>289</v>
      </c>
      <c r="VD522" s="35" t="s">
        <v>289</v>
      </c>
      <c r="VE522" s="35" t="s">
        <v>289</v>
      </c>
      <c r="VF522" s="35" t="s">
        <v>289</v>
      </c>
      <c r="VG522" s="35" t="s">
        <v>289</v>
      </c>
      <c r="VH522" s="35" t="s">
        <v>289</v>
      </c>
      <c r="VI522" s="35" t="s">
        <v>289</v>
      </c>
      <c r="VJ522" s="35" t="s">
        <v>289</v>
      </c>
      <c r="VK522" s="35" t="s">
        <v>289</v>
      </c>
      <c r="VL522" s="35" t="s">
        <v>289</v>
      </c>
      <c r="VM522" s="35" t="s">
        <v>289</v>
      </c>
      <c r="VN522" s="35" t="s">
        <v>289</v>
      </c>
      <c r="VO522" s="35" t="s">
        <v>289</v>
      </c>
      <c r="VP522" s="35" t="s">
        <v>289</v>
      </c>
      <c r="VQ522" s="35" t="s">
        <v>289</v>
      </c>
      <c r="VR522" s="35" t="s">
        <v>289</v>
      </c>
      <c r="VS522" s="35" t="s">
        <v>289</v>
      </c>
      <c r="VT522" s="35" t="s">
        <v>289</v>
      </c>
      <c r="VU522" s="35" t="s">
        <v>289</v>
      </c>
      <c r="VV522" s="35" t="s">
        <v>289</v>
      </c>
      <c r="VW522" s="35" t="s">
        <v>289</v>
      </c>
      <c r="VX522" s="35" t="s">
        <v>289</v>
      </c>
      <c r="VY522" s="35" t="s">
        <v>289</v>
      </c>
      <c r="VZ522" s="35" t="s">
        <v>289</v>
      </c>
      <c r="WA522" s="35" t="s">
        <v>289</v>
      </c>
      <c r="WB522" s="35" t="s">
        <v>289</v>
      </c>
      <c r="WC522" s="35" t="s">
        <v>289</v>
      </c>
      <c r="WD522" s="35" t="s">
        <v>289</v>
      </c>
      <c r="WE522" s="1" t="s">
        <v>289</v>
      </c>
      <c r="WF522" s="57" t="s">
        <v>289</v>
      </c>
      <c r="WG522" s="1" t="s">
        <v>289</v>
      </c>
      <c r="WH522" s="1" t="s">
        <v>289</v>
      </c>
      <c r="WI522" s="1" t="s">
        <v>289</v>
      </c>
      <c r="WJ522" s="1" t="s">
        <v>289</v>
      </c>
      <c r="WK522" s="1" t="s">
        <v>289</v>
      </c>
      <c r="WL522" s="1" t="s">
        <v>289</v>
      </c>
      <c r="WM522" s="1" t="s">
        <v>289</v>
      </c>
      <c r="WN522" s="57" t="str">
        <f t="shared" si="42"/>
        <v/>
      </c>
      <c r="WO522" s="1" t="e">
        <v>#N/A</v>
      </c>
      <c r="WP522" s="1" t="e">
        <v>#N/A</v>
      </c>
      <c r="WQ522" s="1" t="e">
        <v>#N/A</v>
      </c>
      <c r="WR522" s="1" t="s">
        <v>289</v>
      </c>
      <c r="WS522" s="1" t="s">
        <v>289</v>
      </c>
      <c r="WT522" s="1" t="s">
        <v>289</v>
      </c>
      <c r="WU522" s="1" t="s">
        <v>289</v>
      </c>
      <c r="WV522" s="5" t="s">
        <v>3</v>
      </c>
    </row>
    <row r="523" spans="1:620" ht="15" x14ac:dyDescent="0.25">
      <c r="A523" s="37">
        <v>62200</v>
      </c>
      <c r="C523" s="4" t="s">
        <v>79</v>
      </c>
      <c r="D523" s="37"/>
      <c r="F523" s="1">
        <v>2004</v>
      </c>
      <c r="H523" s="5">
        <v>38328</v>
      </c>
      <c r="I523" s="5">
        <v>38328</v>
      </c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19"/>
      <c r="DJ523" s="19"/>
      <c r="DK523" s="19"/>
      <c r="DL523" s="19"/>
      <c r="DM523" s="19"/>
      <c r="DN523" s="21"/>
      <c r="DO523" s="19"/>
      <c r="DP523" s="19"/>
      <c r="DQ523" s="19"/>
      <c r="DR523" s="19"/>
      <c r="DS523" s="19"/>
      <c r="DT523" s="21"/>
      <c r="DV523" s="19"/>
      <c r="DW523" s="19"/>
      <c r="DY523" s="8"/>
      <c r="JP523" s="35">
        <v>64.761600000000001</v>
      </c>
      <c r="JQ523" s="35">
        <v>66.189774</v>
      </c>
      <c r="JR523" s="35">
        <v>66.266885000000002</v>
      </c>
      <c r="JS523" s="35">
        <v>67.372455000000016</v>
      </c>
      <c r="JT523" s="35">
        <v>68.079498000000001</v>
      </c>
      <c r="JU523" s="35">
        <v>68.802459999999996</v>
      </c>
      <c r="JV523" s="35">
        <v>68.158843000000005</v>
      </c>
      <c r="JW523" s="35">
        <v>68.886785000000003</v>
      </c>
      <c r="JX523" s="35">
        <v>71.336657000000002</v>
      </c>
      <c r="JY523" s="35">
        <v>73.601539000000002</v>
      </c>
      <c r="JZ523" s="35">
        <v>73.886332999999993</v>
      </c>
      <c r="KA523" s="35">
        <v>75.439785000000001</v>
      </c>
      <c r="KB523" s="35">
        <v>77.304613000000003</v>
      </c>
      <c r="KC523" s="35">
        <v>78.308543000000014</v>
      </c>
      <c r="KD523" s="35">
        <v>76.454316000000006</v>
      </c>
      <c r="KE523" s="35">
        <v>77.024297000000004</v>
      </c>
      <c r="KF523" s="35">
        <v>76.586554000000007</v>
      </c>
      <c r="KG523" s="35">
        <v>75.694664000000003</v>
      </c>
      <c r="KH523" s="35">
        <v>74.710504999999998</v>
      </c>
      <c r="KI523" s="35">
        <v>73.781891000000002</v>
      </c>
      <c r="KJ523" s="35">
        <v>74.289813000000009</v>
      </c>
      <c r="KK523" s="35">
        <v>72.753957999999997</v>
      </c>
      <c r="KL523" s="35">
        <v>73.687646999999998</v>
      </c>
      <c r="KM523" s="35">
        <v>74.206377000000003</v>
      </c>
      <c r="KN523" s="35">
        <v>74.397817000000003</v>
      </c>
      <c r="KO523" s="35">
        <v>73.648931000000019</v>
      </c>
      <c r="KP523" s="35">
        <v>75.13567900000001</v>
      </c>
      <c r="KQ523" s="35">
        <v>75.961211000000006</v>
      </c>
      <c r="KR523" s="35">
        <v>76.74106900000001</v>
      </c>
      <c r="KS523" s="35">
        <v>77.14600200000001</v>
      </c>
      <c r="KT523" s="35">
        <v>77.930558000000005</v>
      </c>
      <c r="KU523" s="35">
        <v>78.142329000000004</v>
      </c>
      <c r="KV523" s="35">
        <v>78.318644000000006</v>
      </c>
      <c r="KW523" s="35">
        <v>79.091820000000013</v>
      </c>
      <c r="KX523" s="35">
        <v>79.704265000000007</v>
      </c>
      <c r="KY523" s="35">
        <v>81.019199999999998</v>
      </c>
      <c r="KZ523" s="35">
        <v>81.768796999999992</v>
      </c>
      <c r="LA523" s="35">
        <v>82.37748000000002</v>
      </c>
      <c r="LB523" s="35">
        <v>82.70921700000001</v>
      </c>
      <c r="LC523" s="35">
        <v>83.682946000000001</v>
      </c>
      <c r="LD523" s="35">
        <v>83.323291999999995</v>
      </c>
      <c r="LE523" s="35">
        <v>83.194806999999997</v>
      </c>
      <c r="LF523" s="35">
        <v>83.025700000000001</v>
      </c>
      <c r="LG523" s="35">
        <v>84.168188000000001</v>
      </c>
      <c r="LH523" s="35">
        <v>85.172325000000001</v>
      </c>
      <c r="LI523" s="35">
        <v>86.152601000000004</v>
      </c>
      <c r="LJ523" s="35">
        <v>87.453830999999994</v>
      </c>
      <c r="LK523" s="35">
        <v>87.304535999999999</v>
      </c>
      <c r="LL523" s="35">
        <v>86.529482999999999</v>
      </c>
      <c r="LM523" s="35">
        <v>87.185468</v>
      </c>
      <c r="LN523" s="35">
        <v>87.656165000000001</v>
      </c>
      <c r="LO523" s="35">
        <v>87.105059999999995</v>
      </c>
      <c r="LP523" s="35">
        <v>88.026660000000007</v>
      </c>
      <c r="LQ523" s="41">
        <v>88.299771000000007</v>
      </c>
      <c r="LR523" s="35">
        <v>88.990537000000003</v>
      </c>
      <c r="LS523" s="41">
        <v>90.463628999999997</v>
      </c>
      <c r="LT523" s="35">
        <v>91.140241000000003</v>
      </c>
      <c r="LU523" s="41">
        <v>92.084560999999994</v>
      </c>
      <c r="LV523" s="41">
        <v>92.207491000000005</v>
      </c>
      <c r="LW523" s="35">
        <v>91.961714000000001</v>
      </c>
      <c r="LX523" s="35">
        <v>93.008140999999995</v>
      </c>
      <c r="LY523" s="35">
        <v>93.585244000000003</v>
      </c>
      <c r="LZ523" s="35">
        <v>94.429332000000002</v>
      </c>
      <c r="MA523" s="35">
        <v>94.476043000000004</v>
      </c>
      <c r="MB523" s="35">
        <v>94.673648</v>
      </c>
      <c r="MC523" s="41">
        <v>95.179991999999999</v>
      </c>
      <c r="MD523" s="41">
        <v>95.425593000000006</v>
      </c>
      <c r="ME523" s="41">
        <v>95.401259999999994</v>
      </c>
      <c r="MF523" s="35">
        <v>95.252726999999993</v>
      </c>
      <c r="MG523" s="61">
        <v>95.666936000000007</v>
      </c>
      <c r="MH523" s="41">
        <v>95.484695000000002</v>
      </c>
      <c r="MI523" s="35">
        <v>95.783928000000003</v>
      </c>
      <c r="MJ523" s="35">
        <v>96.363532000000006</v>
      </c>
      <c r="MK523" s="41">
        <v>96.609292999999994</v>
      </c>
      <c r="ML523" s="41">
        <v>96.936595999999994</v>
      </c>
      <c r="MM523" s="41">
        <v>97.183080000000004</v>
      </c>
      <c r="MN523" s="35">
        <v>97.415004999999994</v>
      </c>
      <c r="MO523" s="41">
        <v>97.647970999999998</v>
      </c>
      <c r="MP523" s="41">
        <v>98.072378999999998</v>
      </c>
      <c r="MQ523" s="41">
        <v>98.443134999999998</v>
      </c>
      <c r="MR523" s="35">
        <v>98.833652999999998</v>
      </c>
      <c r="MS523" s="41">
        <v>99.222166999999999</v>
      </c>
      <c r="MT523" s="41">
        <v>99.573007000000004</v>
      </c>
      <c r="MU523" s="41">
        <v>100</v>
      </c>
      <c r="MV523" s="35" t="s">
        <v>29</v>
      </c>
      <c r="MW523" s="35"/>
      <c r="MX523" s="35" t="s">
        <v>289</v>
      </c>
      <c r="MY523" s="35" t="s">
        <v>289</v>
      </c>
      <c r="MZ523" s="35" t="s">
        <v>289</v>
      </c>
      <c r="NA523" s="35" t="s">
        <v>289</v>
      </c>
      <c r="NB523" s="35" t="s">
        <v>289</v>
      </c>
      <c r="NC523" s="35" t="s">
        <v>289</v>
      </c>
      <c r="ND523" s="35" t="s">
        <v>289</v>
      </c>
      <c r="NE523" s="35" t="s">
        <v>289</v>
      </c>
      <c r="NF523" s="35" t="s">
        <v>289</v>
      </c>
      <c r="NG523" s="35" t="s">
        <v>289</v>
      </c>
      <c r="NH523" s="35" t="s">
        <v>289</v>
      </c>
      <c r="NI523" s="35" t="s">
        <v>289</v>
      </c>
      <c r="NJ523" s="35" t="s">
        <v>289</v>
      </c>
      <c r="NK523" s="35" t="s">
        <v>289</v>
      </c>
      <c r="NL523" s="35" t="s">
        <v>289</v>
      </c>
      <c r="NM523" s="35" t="s">
        <v>289</v>
      </c>
      <c r="NN523" s="35" t="s">
        <v>289</v>
      </c>
      <c r="NO523" s="35" t="s">
        <v>289</v>
      </c>
      <c r="NP523" s="35" t="s">
        <v>289</v>
      </c>
      <c r="NQ523" s="35" t="s">
        <v>289</v>
      </c>
      <c r="NR523" s="35" t="s">
        <v>289</v>
      </c>
      <c r="NS523" s="35" t="s">
        <v>289</v>
      </c>
      <c r="NT523" s="35" t="s">
        <v>289</v>
      </c>
      <c r="NU523" s="35"/>
      <c r="NV523" s="41"/>
      <c r="NW523" s="35"/>
      <c r="NX523" s="35"/>
      <c r="NY523" s="35"/>
      <c r="NZ523" s="35"/>
      <c r="OA523" s="35"/>
      <c r="OB523" s="35"/>
      <c r="OC523" s="35"/>
      <c r="OD523" s="35"/>
      <c r="OE523" s="35"/>
      <c r="OF523" s="35"/>
      <c r="OG523" s="35"/>
      <c r="OH523" s="35"/>
      <c r="OI523" s="35"/>
      <c r="OJ523" s="35"/>
      <c r="OK523" s="41"/>
      <c r="OL523" s="41"/>
      <c r="OM523" s="35"/>
      <c r="ON523" s="35"/>
      <c r="OO523" s="35"/>
      <c r="OP523" s="35"/>
      <c r="OQ523" s="40"/>
      <c r="OR523" s="35"/>
      <c r="OS523" s="35"/>
      <c r="OT523" s="35"/>
      <c r="OU523" s="40"/>
      <c r="OV523" s="35"/>
      <c r="OW523" s="40"/>
      <c r="OX523" s="35"/>
      <c r="OY523" s="35"/>
      <c r="OZ523" s="35"/>
      <c r="PA523" s="35"/>
      <c r="PB523" s="35"/>
      <c r="PC523" s="35"/>
      <c r="PD523" s="35"/>
      <c r="PE523" s="35"/>
      <c r="PF523" s="40"/>
      <c r="PG523" s="35"/>
      <c r="PH523" s="35"/>
      <c r="PI523" s="35"/>
      <c r="PJ523" s="40"/>
      <c r="PK523" s="35"/>
      <c r="PL523"/>
      <c r="PM523" s="35"/>
      <c r="PN523" s="35"/>
      <c r="PO523" s="35"/>
      <c r="PP523" s="35"/>
      <c r="PQ523" s="35"/>
      <c r="PR523" s="35"/>
      <c r="PS523" s="35"/>
      <c r="PT523" s="35"/>
      <c r="PU523" s="35"/>
      <c r="PV523" s="35"/>
      <c r="PW523" s="35"/>
      <c r="PX523" s="51"/>
      <c r="PY523" s="35"/>
      <c r="PZ523" s="35" t="s">
        <v>289</v>
      </c>
      <c r="QA523" s="35" t="s">
        <v>289</v>
      </c>
      <c r="QB523" s="35" t="s">
        <v>289</v>
      </c>
      <c r="QC523" s="35" t="s">
        <v>289</v>
      </c>
      <c r="QD523" s="35" t="s">
        <v>289</v>
      </c>
      <c r="QE523" s="35" t="s">
        <v>289</v>
      </c>
      <c r="QF523" s="35" t="s">
        <v>289</v>
      </c>
      <c r="QG523" s="35" t="s">
        <v>289</v>
      </c>
      <c r="QH523" s="35" t="s">
        <v>289</v>
      </c>
      <c r="QI523" s="35" t="s">
        <v>289</v>
      </c>
      <c r="QJ523" s="35" t="s">
        <v>289</v>
      </c>
      <c r="QK523" s="35" t="s">
        <v>289</v>
      </c>
      <c r="QL523" s="35" t="s">
        <v>289</v>
      </c>
      <c r="QM523" s="35" t="s">
        <v>289</v>
      </c>
      <c r="QN523" s="35" t="s">
        <v>289</v>
      </c>
      <c r="QO523" s="35" t="s">
        <v>289</v>
      </c>
      <c r="QP523" s="35" t="s">
        <v>289</v>
      </c>
      <c r="QQ523" s="35" t="s">
        <v>289</v>
      </c>
      <c r="QR523" s="35" t="s">
        <v>289</v>
      </c>
      <c r="QS523" s="35" t="s">
        <v>289</v>
      </c>
      <c r="QT523" s="35" t="s">
        <v>289</v>
      </c>
      <c r="QU523" s="35" t="s">
        <v>289</v>
      </c>
      <c r="QV523" s="35" t="s">
        <v>289</v>
      </c>
      <c r="QW523" s="35" t="s">
        <v>289</v>
      </c>
      <c r="QX523" s="35" t="s">
        <v>289</v>
      </c>
      <c r="QY523" s="35" t="s">
        <v>289</v>
      </c>
      <c r="QZ523" s="35" t="s">
        <v>289</v>
      </c>
      <c r="RA523" s="35" t="s">
        <v>289</v>
      </c>
      <c r="RB523" s="35" t="s">
        <v>289</v>
      </c>
      <c r="RC523" s="35" t="s">
        <v>289</v>
      </c>
      <c r="RD523" s="35" t="s">
        <v>289</v>
      </c>
      <c r="RE523" s="35" t="s">
        <v>289</v>
      </c>
      <c r="RF523" s="35" t="s">
        <v>289</v>
      </c>
      <c r="RG523" s="35" t="s">
        <v>289</v>
      </c>
      <c r="RH523" s="35" t="s">
        <v>289</v>
      </c>
      <c r="RI523" s="35" t="s">
        <v>289</v>
      </c>
      <c r="RJ523" s="35" t="s">
        <v>289</v>
      </c>
      <c r="RK523" s="35" t="s">
        <v>289</v>
      </c>
      <c r="RL523" s="35" t="s">
        <v>289</v>
      </c>
      <c r="RM523" s="35" t="s">
        <v>289</v>
      </c>
      <c r="RN523" s="35" t="s">
        <v>289</v>
      </c>
      <c r="RO523" s="35" t="s">
        <v>289</v>
      </c>
      <c r="RP523" s="35" t="s">
        <v>289</v>
      </c>
      <c r="RQ523" s="35" t="s">
        <v>289</v>
      </c>
      <c r="RR523" s="35" t="s">
        <v>289</v>
      </c>
      <c r="RS523" s="35" t="s">
        <v>289</v>
      </c>
      <c r="RT523" s="35" t="s">
        <v>289</v>
      </c>
      <c r="RU523" s="35" t="s">
        <v>289</v>
      </c>
      <c r="RV523" s="35" t="s">
        <v>289</v>
      </c>
      <c r="RW523" s="35" t="s">
        <v>289</v>
      </c>
      <c r="RX523" s="35" t="s">
        <v>289</v>
      </c>
      <c r="RY523" s="51" t="s">
        <v>289</v>
      </c>
      <c r="RZ523" s="35" t="s">
        <v>289</v>
      </c>
      <c r="SA523" s="51" t="s">
        <v>289</v>
      </c>
      <c r="SB523" s="35" t="s">
        <v>289</v>
      </c>
      <c r="SC523" s="35" t="s">
        <v>289</v>
      </c>
      <c r="SD523" s="35" t="s">
        <v>289</v>
      </c>
      <c r="SE523" s="51" t="s">
        <v>289</v>
      </c>
      <c r="SF523" s="35" t="s">
        <v>289</v>
      </c>
      <c r="SG523" s="35" t="s">
        <v>289</v>
      </c>
      <c r="SH523" s="35" t="s">
        <v>289</v>
      </c>
      <c r="SI523" s="35" t="s">
        <v>289</v>
      </c>
      <c r="SJ523" s="35" t="s">
        <v>289</v>
      </c>
      <c r="SK523" s="35" t="s">
        <v>289</v>
      </c>
      <c r="SL523" s="35" t="s">
        <v>289</v>
      </c>
      <c r="SM523" s="35" t="s">
        <v>289</v>
      </c>
      <c r="SN523" s="35" t="s">
        <v>289</v>
      </c>
      <c r="SO523" s="35"/>
      <c r="SP523" s="35"/>
      <c r="SQ523" s="35"/>
      <c r="SR523" s="35"/>
      <c r="SS523" s="35"/>
      <c r="ST523" s="35"/>
      <c r="SU523" s="35"/>
      <c r="SV523" s="35"/>
      <c r="SW523" s="35"/>
      <c r="SX523" s="35"/>
      <c r="SY523" s="35"/>
      <c r="SZ523" s="35"/>
      <c r="TA523" s="35"/>
      <c r="TB523" s="35"/>
      <c r="TC523" s="35"/>
      <c r="TD523" s="35"/>
      <c r="TE523" s="35"/>
      <c r="TF523" s="40"/>
      <c r="TG523" s="40"/>
      <c r="TH523" s="40"/>
      <c r="TI523" s="40"/>
      <c r="TJ523" s="40"/>
      <c r="TK523" s="40"/>
      <c r="TL523" s="40"/>
      <c r="TM523" s="40"/>
      <c r="TN523" s="40"/>
      <c r="TO523" s="35"/>
      <c r="TP523" s="40"/>
      <c r="TQ523" s="35"/>
      <c r="TR523" s="35"/>
      <c r="TS523" s="40"/>
      <c r="TT523" s="35"/>
      <c r="TU523" s="40"/>
      <c r="TV523" s="35"/>
      <c r="TW523" s="35"/>
      <c r="TX523" s="35"/>
      <c r="TY523" s="35"/>
      <c r="TZ523" s="35"/>
      <c r="UA523" s="35"/>
      <c r="UB523" s="35"/>
      <c r="UC523" s="40"/>
      <c r="UD523" s="40"/>
      <c r="UE523" s="35"/>
      <c r="UF523" s="35"/>
      <c r="UG523" s="35" t="s">
        <v>289</v>
      </c>
      <c r="UH523" s="35" t="s">
        <v>289</v>
      </c>
      <c r="UI523" s="35" t="s">
        <v>289</v>
      </c>
      <c r="UJ523" s="35" t="s">
        <v>289</v>
      </c>
      <c r="UK523" s="35" t="s">
        <v>289</v>
      </c>
      <c r="UL523" s="35" t="s">
        <v>289</v>
      </c>
      <c r="UM523" s="35" t="s">
        <v>289</v>
      </c>
      <c r="UN523" s="35" t="s">
        <v>289</v>
      </c>
      <c r="UO523" s="35" t="s">
        <v>289</v>
      </c>
      <c r="UP523" s="35" t="s">
        <v>289</v>
      </c>
      <c r="UQ523" s="35" t="s">
        <v>289</v>
      </c>
      <c r="UR523" s="35" t="s">
        <v>289</v>
      </c>
      <c r="US523" s="35" t="s">
        <v>289</v>
      </c>
      <c r="UT523" s="35" t="s">
        <v>289</v>
      </c>
      <c r="UU523" s="35" t="s">
        <v>289</v>
      </c>
      <c r="UV523" s="35" t="s">
        <v>289</v>
      </c>
      <c r="UW523" s="35" t="s">
        <v>289</v>
      </c>
      <c r="UX523" s="35" t="s">
        <v>289</v>
      </c>
      <c r="UY523" s="35" t="s">
        <v>289</v>
      </c>
      <c r="UZ523" s="35" t="s">
        <v>289</v>
      </c>
      <c r="VA523" s="35" t="s">
        <v>289</v>
      </c>
      <c r="VB523" s="57" t="str">
        <f t="shared" si="41"/>
        <v/>
      </c>
      <c r="VC523" s="35" t="s">
        <v>289</v>
      </c>
      <c r="VD523" s="35" t="s">
        <v>289</v>
      </c>
      <c r="VE523" s="35" t="s">
        <v>289</v>
      </c>
      <c r="VF523" s="35" t="s">
        <v>289</v>
      </c>
      <c r="VG523" s="35" t="s">
        <v>289</v>
      </c>
      <c r="VH523" s="35" t="s">
        <v>289</v>
      </c>
      <c r="VI523" s="35" t="s">
        <v>289</v>
      </c>
      <c r="VJ523" s="35" t="s">
        <v>289</v>
      </c>
      <c r="VK523" s="35" t="s">
        <v>289</v>
      </c>
      <c r="VL523" s="35" t="s">
        <v>289</v>
      </c>
      <c r="VM523" s="35" t="s">
        <v>289</v>
      </c>
      <c r="VN523" s="35" t="s">
        <v>289</v>
      </c>
      <c r="VO523" s="35" t="s">
        <v>289</v>
      </c>
      <c r="VP523" s="35" t="s">
        <v>289</v>
      </c>
      <c r="VQ523" s="35" t="s">
        <v>289</v>
      </c>
      <c r="VR523" s="35" t="s">
        <v>289</v>
      </c>
      <c r="VS523" s="35" t="s">
        <v>289</v>
      </c>
      <c r="VT523" s="35" t="s">
        <v>289</v>
      </c>
      <c r="VU523" s="35" t="s">
        <v>289</v>
      </c>
      <c r="VV523" s="35" t="s">
        <v>289</v>
      </c>
      <c r="VW523" s="35" t="s">
        <v>289</v>
      </c>
      <c r="VX523" s="35" t="s">
        <v>289</v>
      </c>
      <c r="VY523" s="35" t="s">
        <v>289</v>
      </c>
      <c r="VZ523" s="35" t="s">
        <v>289</v>
      </c>
      <c r="WA523" s="35" t="s">
        <v>289</v>
      </c>
      <c r="WB523" s="35" t="s">
        <v>289</v>
      </c>
      <c r="WC523" s="35" t="s">
        <v>289</v>
      </c>
      <c r="WD523" s="35" t="s">
        <v>289</v>
      </c>
      <c r="WE523" s="1" t="s">
        <v>289</v>
      </c>
      <c r="WF523" s="57" t="s">
        <v>289</v>
      </c>
      <c r="WG523" s="1" t="s">
        <v>289</v>
      </c>
      <c r="WH523" s="1" t="s">
        <v>289</v>
      </c>
      <c r="WI523" s="1" t="s">
        <v>289</v>
      </c>
      <c r="WJ523" s="1" t="s">
        <v>289</v>
      </c>
      <c r="WK523" s="1" t="s">
        <v>289</v>
      </c>
      <c r="WL523" s="1" t="s">
        <v>289</v>
      </c>
      <c r="WM523" s="1" t="s">
        <v>289</v>
      </c>
      <c r="WN523" s="57" t="str">
        <f t="shared" si="42"/>
        <v/>
      </c>
      <c r="WO523" s="1" t="e">
        <v>#N/A</v>
      </c>
      <c r="WP523" s="1" t="e">
        <v>#N/A</v>
      </c>
      <c r="WQ523" s="1" t="e">
        <v>#N/A</v>
      </c>
      <c r="WR523" s="1" t="s">
        <v>289</v>
      </c>
      <c r="WS523" s="1" t="s">
        <v>289</v>
      </c>
      <c r="WT523" s="1" t="s">
        <v>289</v>
      </c>
      <c r="WU523" s="1" t="s">
        <v>289</v>
      </c>
      <c r="WV523" s="5" t="s">
        <v>3</v>
      </c>
    </row>
    <row r="524" spans="1:620" ht="15" x14ac:dyDescent="0.25">
      <c r="A524" s="37">
        <v>62300</v>
      </c>
      <c r="B524" s="37"/>
      <c r="C524" s="4" t="s">
        <v>80</v>
      </c>
      <c r="D524" s="37"/>
      <c r="F524" s="37">
        <v>2005</v>
      </c>
      <c r="G524" s="1"/>
      <c r="H524" s="5">
        <v>38418</v>
      </c>
      <c r="I524" s="5">
        <v>38418</v>
      </c>
      <c r="J524" s="37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21"/>
      <c r="DJ524" s="19"/>
      <c r="DK524" s="19"/>
      <c r="DL524" s="21"/>
      <c r="DM524" s="21"/>
      <c r="DN524" s="21"/>
      <c r="DO524" s="19"/>
      <c r="DP524" s="19"/>
      <c r="DQ524" s="19"/>
      <c r="DR524" s="21"/>
      <c r="DT524" s="21"/>
      <c r="DV524" s="19"/>
      <c r="DW524" s="21"/>
      <c r="DY524" s="19"/>
      <c r="DZ524" s="19"/>
      <c r="EA524" s="8"/>
      <c r="JP524" s="37"/>
      <c r="JQ524" s="37"/>
      <c r="JR524" s="37"/>
      <c r="JS524" s="37"/>
      <c r="JT524" s="37"/>
      <c r="JU524" s="37"/>
      <c r="JV524" s="37"/>
      <c r="JW524" s="37"/>
      <c r="JX524" s="37"/>
      <c r="JY524" s="37"/>
      <c r="JZ524" s="37"/>
      <c r="KA524" s="37"/>
      <c r="KB524" s="37"/>
      <c r="KC524" s="37"/>
      <c r="KD524" s="37"/>
      <c r="KE524" s="37"/>
      <c r="KF524" s="37"/>
      <c r="KG524" s="37"/>
      <c r="KH524" s="37"/>
      <c r="KI524" s="37"/>
      <c r="KJ524" s="37"/>
      <c r="KK524" s="37"/>
      <c r="KL524" s="37"/>
      <c r="KM524" s="37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  <c r="LC524" s="38"/>
      <c r="LD524" s="38"/>
      <c r="LE524" s="38"/>
      <c r="LF524" s="38"/>
      <c r="LG524" s="38"/>
      <c r="LH524" s="38"/>
      <c r="LI524" s="38"/>
      <c r="LJ524" s="38"/>
      <c r="LK524" s="38"/>
      <c r="LL524" s="38"/>
      <c r="LM524" s="38"/>
      <c r="LN524" s="38"/>
      <c r="LO524" s="38"/>
      <c r="LP524" s="35">
        <v>86.709981999999997</v>
      </c>
      <c r="LQ524" s="41">
        <v>87.047694000000007</v>
      </c>
      <c r="LR524" s="35">
        <v>87.747164999999995</v>
      </c>
      <c r="LS524" s="41">
        <v>89.331787000000006</v>
      </c>
      <c r="LT524" s="35">
        <v>90.026972999999998</v>
      </c>
      <c r="LU524" s="41">
        <v>91.11327</v>
      </c>
      <c r="LV524" s="41">
        <v>91.216641999999993</v>
      </c>
      <c r="LW524" s="35">
        <v>90.946179000000001</v>
      </c>
      <c r="LX524" s="35">
        <v>92.044837000000001</v>
      </c>
      <c r="LY524" s="35">
        <v>92.601838000000001</v>
      </c>
      <c r="LZ524" s="35">
        <v>93.519548999999998</v>
      </c>
      <c r="MA524" s="35">
        <v>93.520182000000005</v>
      </c>
      <c r="MB524" s="35">
        <v>93.794302999999999</v>
      </c>
      <c r="MC524" s="41">
        <v>94.411168000000004</v>
      </c>
      <c r="MD524" s="41">
        <v>94.595382000000001</v>
      </c>
      <c r="ME524" s="41">
        <v>94.464957999999996</v>
      </c>
      <c r="MF524" s="35">
        <v>94.219210000000004</v>
      </c>
      <c r="MG524" s="61">
        <v>94.655134999999987</v>
      </c>
      <c r="MH524" s="41">
        <v>94.382338000000004</v>
      </c>
      <c r="MI524" s="35">
        <v>94.666927000000001</v>
      </c>
      <c r="MJ524" s="35">
        <v>95.318489</v>
      </c>
      <c r="MK524" s="41">
        <v>95.549119000000005</v>
      </c>
      <c r="ML524" s="41">
        <v>95.890770000000003</v>
      </c>
      <c r="MM524" s="41">
        <v>96.082348999999994</v>
      </c>
      <c r="MN524" s="35">
        <v>96.359476999999998</v>
      </c>
      <c r="MO524" s="41">
        <v>96.444956000000005</v>
      </c>
      <c r="MP524" s="41">
        <v>96.870262999999994</v>
      </c>
      <c r="MQ524" s="41">
        <v>97.252350000000007</v>
      </c>
      <c r="MR524" s="35">
        <v>97.699674999999999</v>
      </c>
      <c r="MS524" s="41">
        <v>98.128409000000005</v>
      </c>
      <c r="MT524" s="35">
        <v>98.490735999999998</v>
      </c>
      <c r="MU524" s="41">
        <v>98.901263999999998</v>
      </c>
      <c r="MV524" s="35">
        <v>99.279948000000005</v>
      </c>
      <c r="MW524" s="35">
        <v>99.594500999999994</v>
      </c>
      <c r="MX524" s="35">
        <v>100</v>
      </c>
      <c r="MY524" s="35" t="s">
        <v>29</v>
      </c>
      <c r="MZ524" s="35" t="s">
        <v>289</v>
      </c>
      <c r="NA524" s="35" t="s">
        <v>289</v>
      </c>
      <c r="NB524" s="35" t="s">
        <v>289</v>
      </c>
      <c r="NC524" s="35" t="s">
        <v>289</v>
      </c>
      <c r="ND524" s="35" t="s">
        <v>289</v>
      </c>
      <c r="NE524" s="35" t="s">
        <v>289</v>
      </c>
      <c r="NF524" s="35" t="s">
        <v>289</v>
      </c>
      <c r="NG524" s="35" t="s">
        <v>289</v>
      </c>
      <c r="NH524" s="35" t="s">
        <v>289</v>
      </c>
      <c r="NI524" s="35" t="s">
        <v>289</v>
      </c>
      <c r="NJ524" s="35" t="s">
        <v>289</v>
      </c>
      <c r="NK524" s="35" t="s">
        <v>289</v>
      </c>
      <c r="NL524" s="35" t="s">
        <v>289</v>
      </c>
      <c r="NM524" s="35" t="s">
        <v>289</v>
      </c>
      <c r="NN524" s="35" t="s">
        <v>289</v>
      </c>
      <c r="NO524" s="35" t="s">
        <v>289</v>
      </c>
      <c r="NP524" s="35" t="s">
        <v>289</v>
      </c>
      <c r="NQ524" s="35" t="s">
        <v>289</v>
      </c>
      <c r="NR524" s="35" t="s">
        <v>289</v>
      </c>
      <c r="NS524" s="35" t="s">
        <v>289</v>
      </c>
      <c r="NT524" s="35" t="s">
        <v>289</v>
      </c>
      <c r="NU524" s="35"/>
      <c r="NV524" s="41"/>
      <c r="NW524" s="35"/>
      <c r="NX524" s="35"/>
      <c r="NY524" s="35"/>
      <c r="NZ524" s="35"/>
      <c r="OA524" s="35"/>
      <c r="OB524" s="35"/>
      <c r="OC524" s="35"/>
      <c r="OD524" s="35"/>
      <c r="OE524" s="35"/>
      <c r="OF524" s="35"/>
      <c r="OG524" s="35"/>
      <c r="OH524" s="35"/>
      <c r="OI524" s="35"/>
      <c r="OJ524" s="35"/>
      <c r="OK524" s="41"/>
      <c r="OL524" s="41"/>
      <c r="OM524" s="35"/>
      <c r="ON524" s="35"/>
      <c r="OO524" s="35"/>
      <c r="OP524" s="35"/>
      <c r="OQ524" s="40"/>
      <c r="OR524" s="35"/>
      <c r="OS524" s="35"/>
      <c r="OT524" s="35"/>
      <c r="OU524" s="40"/>
      <c r="OV524" s="35"/>
      <c r="OW524" s="40"/>
      <c r="OX524" s="35"/>
      <c r="OY524" s="35"/>
      <c r="OZ524" s="35"/>
      <c r="PA524" s="35"/>
      <c r="PB524" s="35"/>
      <c r="PC524" s="35"/>
      <c r="PD524" s="35"/>
      <c r="PE524" s="35"/>
      <c r="PF524" s="40"/>
      <c r="PG524" s="35"/>
      <c r="PH524" s="35"/>
      <c r="PI524" s="35"/>
      <c r="PJ524" s="40"/>
      <c r="PK524" s="35"/>
      <c r="PL524"/>
      <c r="PM524" s="35"/>
      <c r="PN524" s="35"/>
      <c r="PO524" s="35"/>
      <c r="PP524" s="35"/>
      <c r="PQ524" s="35"/>
      <c r="PR524" s="35"/>
      <c r="PS524" s="35"/>
      <c r="PT524" s="35"/>
      <c r="PU524" s="35"/>
      <c r="PV524" s="35"/>
      <c r="PW524" s="35"/>
      <c r="PX524" s="51"/>
      <c r="PY524" s="35"/>
      <c r="PZ524" s="35" t="s">
        <v>289</v>
      </c>
      <c r="QA524" s="35" t="s">
        <v>289</v>
      </c>
      <c r="QB524" s="35" t="s">
        <v>289</v>
      </c>
      <c r="QC524" s="35" t="s">
        <v>289</v>
      </c>
      <c r="QD524" s="35" t="s">
        <v>289</v>
      </c>
      <c r="QE524" s="35" t="s">
        <v>289</v>
      </c>
      <c r="QF524" s="35" t="s">
        <v>289</v>
      </c>
      <c r="QG524" s="35" t="s">
        <v>289</v>
      </c>
      <c r="QH524" s="35" t="s">
        <v>289</v>
      </c>
      <c r="QI524" s="35" t="s">
        <v>289</v>
      </c>
      <c r="QJ524" s="35" t="s">
        <v>289</v>
      </c>
      <c r="QK524" s="35" t="s">
        <v>289</v>
      </c>
      <c r="QL524" s="35" t="s">
        <v>289</v>
      </c>
      <c r="QM524" s="35" t="s">
        <v>289</v>
      </c>
      <c r="QN524" s="35" t="s">
        <v>289</v>
      </c>
      <c r="QO524" s="35" t="s">
        <v>289</v>
      </c>
      <c r="QP524" s="35" t="s">
        <v>289</v>
      </c>
      <c r="QQ524" s="35" t="s">
        <v>289</v>
      </c>
      <c r="QR524" s="35" t="s">
        <v>289</v>
      </c>
      <c r="QS524" s="35" t="s">
        <v>289</v>
      </c>
      <c r="QT524" s="35" t="s">
        <v>289</v>
      </c>
      <c r="QU524" s="35" t="s">
        <v>289</v>
      </c>
      <c r="QV524" s="35" t="s">
        <v>289</v>
      </c>
      <c r="QW524" s="35" t="s">
        <v>289</v>
      </c>
      <c r="QX524" s="35" t="s">
        <v>289</v>
      </c>
      <c r="QY524" s="35" t="s">
        <v>289</v>
      </c>
      <c r="QZ524" s="35" t="s">
        <v>289</v>
      </c>
      <c r="RA524" s="35" t="s">
        <v>289</v>
      </c>
      <c r="RB524" s="35" t="s">
        <v>289</v>
      </c>
      <c r="RC524" s="35" t="s">
        <v>289</v>
      </c>
      <c r="RD524" s="35" t="s">
        <v>289</v>
      </c>
      <c r="RE524" s="35" t="s">
        <v>289</v>
      </c>
      <c r="RF524" s="35" t="s">
        <v>289</v>
      </c>
      <c r="RG524" s="35" t="s">
        <v>289</v>
      </c>
      <c r="RH524" s="35" t="s">
        <v>289</v>
      </c>
      <c r="RI524" s="35" t="s">
        <v>289</v>
      </c>
      <c r="RJ524" s="35" t="s">
        <v>289</v>
      </c>
      <c r="RK524" s="35" t="s">
        <v>289</v>
      </c>
      <c r="RL524" s="35" t="s">
        <v>289</v>
      </c>
      <c r="RM524" s="35" t="s">
        <v>289</v>
      </c>
      <c r="RN524" s="35" t="s">
        <v>289</v>
      </c>
      <c r="RO524" s="35" t="s">
        <v>289</v>
      </c>
      <c r="RP524" s="35" t="s">
        <v>289</v>
      </c>
      <c r="RQ524" s="35" t="s">
        <v>289</v>
      </c>
      <c r="RR524" s="35" t="s">
        <v>289</v>
      </c>
      <c r="RS524" s="35" t="s">
        <v>289</v>
      </c>
      <c r="RT524" s="35" t="s">
        <v>289</v>
      </c>
      <c r="RU524" s="35" t="s">
        <v>289</v>
      </c>
      <c r="RV524" s="35" t="s">
        <v>289</v>
      </c>
      <c r="RW524" s="35" t="s">
        <v>289</v>
      </c>
      <c r="RX524" s="35" t="s">
        <v>289</v>
      </c>
      <c r="RY524" s="51" t="s">
        <v>289</v>
      </c>
      <c r="RZ524" s="35" t="s">
        <v>289</v>
      </c>
      <c r="SA524" s="51" t="s">
        <v>289</v>
      </c>
      <c r="SB524" s="35" t="s">
        <v>289</v>
      </c>
      <c r="SC524" s="35" t="s">
        <v>289</v>
      </c>
      <c r="SD524" s="35" t="s">
        <v>289</v>
      </c>
      <c r="SE524" s="51" t="s">
        <v>289</v>
      </c>
      <c r="SF524" s="35" t="s">
        <v>289</v>
      </c>
      <c r="SG524" s="35" t="s">
        <v>289</v>
      </c>
      <c r="SH524" s="35" t="s">
        <v>289</v>
      </c>
      <c r="SI524" s="35" t="s">
        <v>289</v>
      </c>
      <c r="SJ524" s="35" t="s">
        <v>289</v>
      </c>
      <c r="SK524" s="35"/>
      <c r="SL524" s="35" t="s">
        <v>289</v>
      </c>
      <c r="SM524" s="35" t="s">
        <v>289</v>
      </c>
      <c r="SN524" s="35" t="s">
        <v>289</v>
      </c>
      <c r="SO524" s="35"/>
      <c r="SP524" s="35"/>
      <c r="SQ524" s="35"/>
      <c r="SR524" s="35"/>
      <c r="SS524" s="35"/>
      <c r="ST524" s="35"/>
      <c r="SU524" s="35"/>
      <c r="SV524" s="35"/>
      <c r="SW524" s="35"/>
      <c r="SX524" s="35"/>
      <c r="SY524" s="35"/>
      <c r="SZ524" s="35"/>
      <c r="TA524" s="35"/>
      <c r="TB524" s="35"/>
      <c r="TC524" s="35"/>
      <c r="TD524" s="35"/>
      <c r="TE524" s="35"/>
      <c r="TF524" s="40"/>
      <c r="TG524" s="40"/>
      <c r="TH524" s="40"/>
      <c r="TI524" s="40"/>
      <c r="TJ524" s="40"/>
      <c r="TK524" s="40"/>
      <c r="TL524" s="40"/>
      <c r="TM524" s="40"/>
      <c r="TN524" s="40"/>
      <c r="TO524" s="35"/>
      <c r="TP524" s="40"/>
      <c r="TQ524" s="35"/>
      <c r="TR524" s="35"/>
      <c r="TS524" s="40"/>
      <c r="TT524" s="35"/>
      <c r="TU524" s="40"/>
      <c r="TV524" s="35"/>
      <c r="TW524" s="35"/>
      <c r="TX524" s="35"/>
      <c r="TY524" s="35"/>
      <c r="TZ524" s="35"/>
      <c r="UA524" s="35"/>
      <c r="UB524" s="35"/>
      <c r="UC524" s="40"/>
      <c r="UD524" s="40"/>
      <c r="UE524" s="35"/>
      <c r="UF524" s="35"/>
      <c r="UG524" s="35" t="s">
        <v>289</v>
      </c>
      <c r="UH524" s="35" t="s">
        <v>289</v>
      </c>
      <c r="UI524" s="35" t="s">
        <v>289</v>
      </c>
      <c r="UJ524" s="35" t="s">
        <v>289</v>
      </c>
      <c r="UK524" s="35" t="s">
        <v>289</v>
      </c>
      <c r="UL524" s="35" t="s">
        <v>289</v>
      </c>
      <c r="UM524" s="35" t="s">
        <v>289</v>
      </c>
      <c r="UN524" s="35" t="s">
        <v>289</v>
      </c>
      <c r="UO524" s="35" t="s">
        <v>289</v>
      </c>
      <c r="UP524" s="35" t="s">
        <v>289</v>
      </c>
      <c r="UQ524" s="35" t="s">
        <v>289</v>
      </c>
      <c r="UR524" s="35" t="s">
        <v>289</v>
      </c>
      <c r="US524" s="35" t="s">
        <v>289</v>
      </c>
      <c r="UT524" s="35" t="s">
        <v>289</v>
      </c>
      <c r="UU524" s="35" t="s">
        <v>289</v>
      </c>
      <c r="UV524" s="35" t="s">
        <v>289</v>
      </c>
      <c r="UW524" s="35" t="s">
        <v>289</v>
      </c>
      <c r="UX524" s="35" t="s">
        <v>289</v>
      </c>
      <c r="UY524" s="35" t="s">
        <v>289</v>
      </c>
      <c r="UZ524" s="35" t="s">
        <v>289</v>
      </c>
      <c r="VA524" s="35" t="s">
        <v>289</v>
      </c>
      <c r="VB524" s="57" t="str">
        <f t="shared" si="41"/>
        <v/>
      </c>
      <c r="VC524" s="35" t="s">
        <v>289</v>
      </c>
      <c r="VD524" s="35" t="s">
        <v>289</v>
      </c>
      <c r="VE524" s="35" t="s">
        <v>289</v>
      </c>
      <c r="VF524" s="35" t="s">
        <v>289</v>
      </c>
      <c r="VG524" s="35" t="s">
        <v>289</v>
      </c>
      <c r="VH524" s="35" t="s">
        <v>289</v>
      </c>
      <c r="VI524" s="35" t="s">
        <v>289</v>
      </c>
      <c r="VJ524" s="35" t="s">
        <v>289</v>
      </c>
      <c r="VK524" s="35" t="s">
        <v>289</v>
      </c>
      <c r="VL524" s="35" t="s">
        <v>289</v>
      </c>
      <c r="VM524" s="35" t="s">
        <v>289</v>
      </c>
      <c r="VN524" s="35" t="s">
        <v>289</v>
      </c>
      <c r="VO524" s="35" t="s">
        <v>289</v>
      </c>
      <c r="VP524" s="35" t="s">
        <v>289</v>
      </c>
      <c r="VQ524" s="35" t="s">
        <v>289</v>
      </c>
      <c r="VR524" s="35" t="s">
        <v>289</v>
      </c>
      <c r="VS524" s="35" t="s">
        <v>289</v>
      </c>
      <c r="VT524" s="35" t="s">
        <v>289</v>
      </c>
      <c r="VU524" s="35" t="s">
        <v>289</v>
      </c>
      <c r="VV524" s="35" t="s">
        <v>289</v>
      </c>
      <c r="VW524" s="35" t="s">
        <v>289</v>
      </c>
      <c r="VX524" s="35" t="s">
        <v>289</v>
      </c>
      <c r="VY524" s="35" t="s">
        <v>289</v>
      </c>
      <c r="VZ524" s="35" t="s">
        <v>289</v>
      </c>
      <c r="WA524" s="35" t="s">
        <v>289</v>
      </c>
      <c r="WB524" s="35" t="s">
        <v>289</v>
      </c>
      <c r="WC524" s="35" t="s">
        <v>289</v>
      </c>
      <c r="WD524" s="35" t="s">
        <v>289</v>
      </c>
      <c r="WE524" s="1" t="s">
        <v>289</v>
      </c>
      <c r="WF524" s="57" t="s">
        <v>289</v>
      </c>
      <c r="WG524" s="1" t="s">
        <v>289</v>
      </c>
      <c r="WH524" s="1" t="s">
        <v>289</v>
      </c>
      <c r="WI524" s="1" t="s">
        <v>289</v>
      </c>
      <c r="WJ524" s="1" t="s">
        <v>289</v>
      </c>
      <c r="WK524" s="1" t="s">
        <v>289</v>
      </c>
      <c r="WL524" s="1" t="s">
        <v>289</v>
      </c>
      <c r="WM524" s="1" t="s">
        <v>289</v>
      </c>
      <c r="WN524" s="57" t="str">
        <f t="shared" si="42"/>
        <v/>
      </c>
      <c r="WO524" s="1" t="e">
        <v>#N/A</v>
      </c>
      <c r="WP524" s="1" t="e">
        <v>#N/A</v>
      </c>
      <c r="WQ524" s="1" t="e">
        <v>#N/A</v>
      </c>
      <c r="WR524" s="1" t="s">
        <v>289</v>
      </c>
      <c r="WS524" s="1" t="s">
        <v>289</v>
      </c>
      <c r="WT524" s="1" t="s">
        <v>289</v>
      </c>
      <c r="WU524" s="1" t="s">
        <v>289</v>
      </c>
      <c r="WV524" s="5" t="s">
        <v>3</v>
      </c>
    </row>
    <row r="525" spans="1:620" ht="15" x14ac:dyDescent="0.25">
      <c r="A525" s="37">
        <v>62400</v>
      </c>
      <c r="C525" s="4" t="s">
        <v>81</v>
      </c>
      <c r="D525" s="37"/>
      <c r="F525" s="1">
        <v>2005</v>
      </c>
      <c r="H525" s="5">
        <v>38510</v>
      </c>
      <c r="I525" s="5">
        <v>38510</v>
      </c>
      <c r="BB525" s="8"/>
      <c r="BC525" s="8"/>
      <c r="BD525" s="8"/>
      <c r="BE525" s="8"/>
      <c r="BF525" s="8"/>
      <c r="BG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21"/>
      <c r="JP525" s="35">
        <v>62.799400000000006</v>
      </c>
      <c r="JQ525" s="35">
        <v>64.320447000000001</v>
      </c>
      <c r="JR525" s="35">
        <v>64.378024000000011</v>
      </c>
      <c r="JS525" s="35">
        <v>65.532888</v>
      </c>
      <c r="JT525" s="35">
        <v>66.226410999999999</v>
      </c>
      <c r="JU525" s="35">
        <v>66.993661000000003</v>
      </c>
      <c r="JV525" s="35">
        <v>66.419330000000016</v>
      </c>
      <c r="JW525" s="35">
        <v>67.118386999999998</v>
      </c>
      <c r="JX525" s="35">
        <v>69.562574999999995</v>
      </c>
      <c r="JY525" s="35">
        <v>71.829886999999999</v>
      </c>
      <c r="JZ525" s="35">
        <v>71.969605999999999</v>
      </c>
      <c r="KA525" s="35">
        <v>73.636031000000003</v>
      </c>
      <c r="KB525" s="35">
        <v>75.536920000000009</v>
      </c>
      <c r="KC525" s="35">
        <v>76.688952</v>
      </c>
      <c r="KD525" s="35">
        <v>74.693670000000012</v>
      </c>
      <c r="KE525" s="35">
        <v>75.297584000000001</v>
      </c>
      <c r="KF525" s="35">
        <v>74.806392000000002</v>
      </c>
      <c r="KG525" s="35">
        <v>73.823422000000008</v>
      </c>
      <c r="KH525" s="35">
        <v>72.78113900000001</v>
      </c>
      <c r="KI525" s="35">
        <v>71.853347999999997</v>
      </c>
      <c r="KJ525" s="35">
        <v>72.389565000000005</v>
      </c>
      <c r="KK525" s="35">
        <v>70.681788999999995</v>
      </c>
      <c r="KL525" s="35">
        <v>71.622731000000002</v>
      </c>
      <c r="KM525" s="35">
        <v>72.251476000000011</v>
      </c>
      <c r="KN525" s="35">
        <v>72.394317999999998</v>
      </c>
      <c r="KO525" s="35">
        <v>71.555937</v>
      </c>
      <c r="KP525" s="35">
        <v>73.128372999999996</v>
      </c>
      <c r="KQ525" s="35">
        <v>74.024968000000015</v>
      </c>
      <c r="KR525" s="35">
        <v>74.756758000000005</v>
      </c>
      <c r="KS525" s="35">
        <v>75.270915000000002</v>
      </c>
      <c r="KT525" s="35">
        <v>76.060378999999998</v>
      </c>
      <c r="KU525" s="35">
        <v>76.179660999999996</v>
      </c>
      <c r="KV525" s="35">
        <v>76.302344000000019</v>
      </c>
      <c r="KW525" s="35">
        <v>77.10491900000001</v>
      </c>
      <c r="KX525" s="35">
        <v>77.683095999999992</v>
      </c>
      <c r="KY525" s="35">
        <v>79.019478000000007</v>
      </c>
      <c r="KZ525" s="35">
        <v>79.769846999999999</v>
      </c>
      <c r="LA525" s="35">
        <v>80.398267000000004</v>
      </c>
      <c r="LB525" s="35">
        <v>80.678961000000001</v>
      </c>
      <c r="LC525" s="35">
        <v>81.683182000000002</v>
      </c>
      <c r="LD525" s="35">
        <v>81.203224000000006</v>
      </c>
      <c r="LE525" s="35">
        <v>81.052113000000006</v>
      </c>
      <c r="LF525" s="35">
        <v>80.820668999999995</v>
      </c>
      <c r="LG525" s="35">
        <v>82.023633000000004</v>
      </c>
      <c r="LH525" s="35">
        <v>83.016976999999997</v>
      </c>
      <c r="LI525" s="35">
        <v>83.926495000000003</v>
      </c>
      <c r="LJ525" s="35">
        <v>85.323881</v>
      </c>
      <c r="LK525" s="35">
        <v>85.118786</v>
      </c>
      <c r="LL525" s="35">
        <v>84.230602000000005</v>
      </c>
      <c r="LM525" s="35">
        <v>84.942935000000006</v>
      </c>
      <c r="LN525" s="35">
        <v>85.397704000000004</v>
      </c>
      <c r="LO525" s="35">
        <v>84.681012999999993</v>
      </c>
      <c r="LP525" s="35">
        <v>85.608313999999993</v>
      </c>
      <c r="LQ525" s="41">
        <v>85.891841999999997</v>
      </c>
      <c r="LR525" s="35">
        <v>86.648833999999994</v>
      </c>
      <c r="LS525" s="41">
        <v>88.207003</v>
      </c>
      <c r="LT525" s="35">
        <v>88.987155000000001</v>
      </c>
      <c r="LU525" s="41">
        <v>90.115286999999995</v>
      </c>
      <c r="LV525" s="41">
        <v>90.223960000000005</v>
      </c>
      <c r="LW525" s="35">
        <v>89.901365999999996</v>
      </c>
      <c r="LX525" s="35">
        <v>91.078877000000006</v>
      </c>
      <c r="LY525" s="35">
        <v>91.694467000000003</v>
      </c>
      <c r="LZ525" s="35">
        <v>92.653019999999998</v>
      </c>
      <c r="MA525" s="35">
        <v>92.611388000000005</v>
      </c>
      <c r="MB525" s="35">
        <v>92.887017</v>
      </c>
      <c r="MC525" s="41">
        <v>93.531733000000003</v>
      </c>
      <c r="MD525" s="41">
        <v>93.731476000000001</v>
      </c>
      <c r="ME525" s="41">
        <v>93.428798999999998</v>
      </c>
      <c r="MF525" s="35">
        <v>93.124048000000002</v>
      </c>
      <c r="MG525" s="61">
        <v>93.645060999999998</v>
      </c>
      <c r="MH525" s="41">
        <v>93.155508999999995</v>
      </c>
      <c r="MI525" s="35">
        <v>93.538133000000002</v>
      </c>
      <c r="MJ525" s="35">
        <v>94.254527999999993</v>
      </c>
      <c r="MK525" s="41">
        <v>94.391338000000005</v>
      </c>
      <c r="ML525" s="41">
        <v>94.832858000000002</v>
      </c>
      <c r="MM525" s="41">
        <v>94.972543000000002</v>
      </c>
      <c r="MN525" s="35">
        <v>95.231201999999996</v>
      </c>
      <c r="MO525" s="41">
        <v>95.242671999999999</v>
      </c>
      <c r="MP525" s="41">
        <v>95.707532999999998</v>
      </c>
      <c r="MQ525" s="41">
        <v>96.048655999999994</v>
      </c>
      <c r="MR525" s="35">
        <v>96.546711000000002</v>
      </c>
      <c r="MS525" s="41">
        <v>97.009416999999999</v>
      </c>
      <c r="MT525" s="41">
        <v>97.402085</v>
      </c>
      <c r="MU525" s="41">
        <v>97.842454000000004</v>
      </c>
      <c r="MV525" s="35">
        <v>98.202932000000004</v>
      </c>
      <c r="MW525" s="35">
        <v>98.486368999999996</v>
      </c>
      <c r="MX525" s="35">
        <v>98.789941999999996</v>
      </c>
      <c r="MY525" s="35">
        <v>99.177242000000007</v>
      </c>
      <c r="MZ525" s="35">
        <v>99.558062000000007</v>
      </c>
      <c r="NA525" s="35">
        <v>100</v>
      </c>
      <c r="NB525" s="35" t="s">
        <v>29</v>
      </c>
      <c r="NC525" s="35" t="s">
        <v>289</v>
      </c>
      <c r="ND525" s="35" t="s">
        <v>289</v>
      </c>
      <c r="NE525" s="35" t="s">
        <v>289</v>
      </c>
      <c r="NF525" s="35" t="s">
        <v>289</v>
      </c>
      <c r="NG525" s="35" t="s">
        <v>289</v>
      </c>
      <c r="NH525" s="35" t="s">
        <v>289</v>
      </c>
      <c r="NI525" s="35" t="s">
        <v>289</v>
      </c>
      <c r="NJ525" s="35" t="s">
        <v>289</v>
      </c>
      <c r="NK525" s="35" t="s">
        <v>289</v>
      </c>
      <c r="NL525" s="35" t="s">
        <v>289</v>
      </c>
      <c r="NM525" s="35" t="s">
        <v>289</v>
      </c>
      <c r="NN525" s="35" t="s">
        <v>289</v>
      </c>
      <c r="NO525" s="35" t="s">
        <v>289</v>
      </c>
      <c r="NP525" s="35" t="s">
        <v>289</v>
      </c>
      <c r="NQ525" s="35" t="s">
        <v>289</v>
      </c>
      <c r="NR525" s="35" t="s">
        <v>289</v>
      </c>
      <c r="NS525" s="35" t="s">
        <v>289</v>
      </c>
      <c r="NT525" s="35" t="s">
        <v>289</v>
      </c>
      <c r="NU525" s="35"/>
      <c r="NV525" s="41"/>
      <c r="NW525" s="35"/>
      <c r="NX525" s="35"/>
      <c r="NY525" s="35"/>
      <c r="NZ525" s="35"/>
      <c r="OA525" s="35"/>
      <c r="OB525" s="35"/>
      <c r="OC525" s="35"/>
      <c r="OD525" s="35"/>
      <c r="OE525" s="35"/>
      <c r="OF525" s="35"/>
      <c r="OG525" s="35"/>
      <c r="OH525" s="35"/>
      <c r="OI525" s="35"/>
      <c r="OJ525" s="35"/>
      <c r="OK525" s="41"/>
      <c r="OL525" s="41"/>
      <c r="OM525" s="35"/>
      <c r="ON525" s="35"/>
      <c r="OO525" s="35"/>
      <c r="OP525" s="35"/>
      <c r="OQ525" s="40"/>
      <c r="OR525" s="35"/>
      <c r="OS525" s="35"/>
      <c r="OT525" s="35"/>
      <c r="OU525" s="40"/>
      <c r="OV525" s="35"/>
      <c r="OW525" s="40"/>
      <c r="OX525" s="35"/>
      <c r="OY525" s="35"/>
      <c r="OZ525" s="35"/>
      <c r="PA525" s="35"/>
      <c r="PB525" s="35"/>
      <c r="PC525" s="35"/>
      <c r="PD525" s="35"/>
      <c r="PE525" s="35"/>
      <c r="PF525" s="40"/>
      <c r="PG525" s="35"/>
      <c r="PH525" s="35"/>
      <c r="PI525" s="35"/>
      <c r="PJ525" s="40"/>
      <c r="PK525" s="35"/>
      <c r="PL525"/>
      <c r="PM525" s="35"/>
      <c r="PN525" s="35"/>
      <c r="PO525" s="35"/>
      <c r="PP525" s="35"/>
      <c r="PQ525" s="35"/>
      <c r="PR525" s="35"/>
      <c r="PS525" s="35"/>
      <c r="PT525" s="35"/>
      <c r="PU525" s="35"/>
      <c r="PV525" s="35"/>
      <c r="PW525" s="35"/>
      <c r="PX525" s="51"/>
      <c r="PY525" s="35"/>
      <c r="PZ525" s="35" t="s">
        <v>289</v>
      </c>
      <c r="QA525" s="35" t="s">
        <v>289</v>
      </c>
      <c r="QB525" s="35" t="s">
        <v>289</v>
      </c>
      <c r="QC525" s="35" t="s">
        <v>289</v>
      </c>
      <c r="QD525" s="35" t="s">
        <v>289</v>
      </c>
      <c r="QE525" s="35" t="s">
        <v>289</v>
      </c>
      <c r="QF525" s="35" t="s">
        <v>289</v>
      </c>
      <c r="QG525" s="35" t="s">
        <v>289</v>
      </c>
      <c r="QH525" s="35" t="s">
        <v>289</v>
      </c>
      <c r="QI525" s="35" t="s">
        <v>289</v>
      </c>
      <c r="QJ525" s="35" t="s">
        <v>289</v>
      </c>
      <c r="QK525" s="35" t="s">
        <v>289</v>
      </c>
      <c r="QL525" s="35" t="s">
        <v>289</v>
      </c>
      <c r="QM525" s="35" t="s">
        <v>289</v>
      </c>
      <c r="QN525" s="35" t="s">
        <v>289</v>
      </c>
      <c r="QO525" s="35" t="s">
        <v>289</v>
      </c>
      <c r="QP525" s="35" t="s">
        <v>289</v>
      </c>
      <c r="QQ525" s="35" t="s">
        <v>289</v>
      </c>
      <c r="QR525" s="35" t="s">
        <v>289</v>
      </c>
      <c r="QS525" s="35" t="s">
        <v>289</v>
      </c>
      <c r="QT525" s="35" t="s">
        <v>289</v>
      </c>
      <c r="QU525" s="35" t="s">
        <v>289</v>
      </c>
      <c r="QV525" s="35" t="s">
        <v>289</v>
      </c>
      <c r="QW525" s="35" t="s">
        <v>289</v>
      </c>
      <c r="QX525" s="35" t="s">
        <v>289</v>
      </c>
      <c r="QY525" s="35" t="s">
        <v>289</v>
      </c>
      <c r="QZ525" s="35" t="s">
        <v>289</v>
      </c>
      <c r="RA525" s="35" t="s">
        <v>289</v>
      </c>
      <c r="RB525" s="35" t="s">
        <v>289</v>
      </c>
      <c r="RC525" s="35" t="s">
        <v>289</v>
      </c>
      <c r="RD525" s="35" t="s">
        <v>289</v>
      </c>
      <c r="RE525" s="35" t="s">
        <v>289</v>
      </c>
      <c r="RF525" s="35" t="s">
        <v>289</v>
      </c>
      <c r="RG525" s="35" t="s">
        <v>289</v>
      </c>
      <c r="RH525" s="35" t="s">
        <v>289</v>
      </c>
      <c r="RI525" s="35" t="s">
        <v>289</v>
      </c>
      <c r="RJ525" s="35" t="s">
        <v>289</v>
      </c>
      <c r="RK525" s="35" t="s">
        <v>289</v>
      </c>
      <c r="RL525" s="35" t="s">
        <v>289</v>
      </c>
      <c r="RM525" s="35" t="s">
        <v>289</v>
      </c>
      <c r="RN525" s="35" t="s">
        <v>289</v>
      </c>
      <c r="RO525" s="35" t="s">
        <v>289</v>
      </c>
      <c r="RP525" s="35" t="s">
        <v>289</v>
      </c>
      <c r="RQ525" s="35" t="s">
        <v>289</v>
      </c>
      <c r="RR525" s="35" t="s">
        <v>289</v>
      </c>
      <c r="RS525" s="35" t="s">
        <v>289</v>
      </c>
      <c r="RT525" s="35" t="s">
        <v>289</v>
      </c>
      <c r="RU525" s="35" t="s">
        <v>289</v>
      </c>
      <c r="RV525" s="35" t="s">
        <v>289</v>
      </c>
      <c r="RW525" s="35" t="s">
        <v>289</v>
      </c>
      <c r="RX525" s="35" t="s">
        <v>289</v>
      </c>
      <c r="RY525" s="51" t="s">
        <v>289</v>
      </c>
      <c r="RZ525" s="35" t="s">
        <v>289</v>
      </c>
      <c r="SA525" s="51" t="s">
        <v>289</v>
      </c>
      <c r="SB525" s="35" t="s">
        <v>289</v>
      </c>
      <c r="SC525" s="35" t="s">
        <v>289</v>
      </c>
      <c r="SD525" s="35" t="s">
        <v>289</v>
      </c>
      <c r="SE525" s="51" t="s">
        <v>289</v>
      </c>
      <c r="SF525" s="35" t="s">
        <v>289</v>
      </c>
      <c r="SG525" s="35" t="s">
        <v>289</v>
      </c>
      <c r="SH525" s="35" t="s">
        <v>289</v>
      </c>
      <c r="SI525" s="35" t="s">
        <v>289</v>
      </c>
      <c r="SJ525" s="35" t="s">
        <v>289</v>
      </c>
      <c r="SK525" s="35"/>
      <c r="SL525" s="35" t="s">
        <v>289</v>
      </c>
      <c r="SM525" s="35" t="s">
        <v>289</v>
      </c>
      <c r="SN525" s="35" t="s">
        <v>289</v>
      </c>
      <c r="SO525" s="35"/>
      <c r="SP525" s="35"/>
      <c r="SQ525" s="35"/>
      <c r="SR525" s="35"/>
      <c r="SS525" s="35"/>
      <c r="ST525" s="35"/>
      <c r="SU525" s="35"/>
      <c r="SV525" s="35"/>
      <c r="SW525" s="35"/>
      <c r="SX525" s="35"/>
      <c r="SY525" s="35"/>
      <c r="SZ525" s="35"/>
      <c r="TA525" s="35"/>
      <c r="TB525" s="35"/>
      <c r="TC525" s="35"/>
      <c r="TD525" s="35"/>
      <c r="TE525" s="35"/>
      <c r="TF525" s="40"/>
      <c r="TG525" s="40"/>
      <c r="TH525" s="40"/>
      <c r="TI525" s="40"/>
      <c r="TJ525" s="40"/>
      <c r="TK525" s="40"/>
      <c r="TL525" s="40"/>
      <c r="TM525" s="40"/>
      <c r="TN525" s="40"/>
      <c r="TO525" s="35"/>
      <c r="TP525" s="40"/>
      <c r="TQ525" s="35"/>
      <c r="TR525" s="35"/>
      <c r="TS525" s="40"/>
      <c r="TT525" s="35"/>
      <c r="TU525" s="40"/>
      <c r="TV525" s="35"/>
      <c r="TW525" s="35"/>
      <c r="TX525" s="35"/>
      <c r="TY525" s="35"/>
      <c r="TZ525" s="35"/>
      <c r="UA525" s="35"/>
      <c r="UB525" s="35"/>
      <c r="UC525" s="40"/>
      <c r="UD525" s="40"/>
      <c r="UE525" s="35"/>
      <c r="UF525" s="35"/>
      <c r="UG525" s="35" t="s">
        <v>289</v>
      </c>
      <c r="UH525" s="35" t="s">
        <v>289</v>
      </c>
      <c r="UI525" s="35" t="s">
        <v>289</v>
      </c>
      <c r="UJ525" s="35" t="s">
        <v>289</v>
      </c>
      <c r="UK525" s="35" t="s">
        <v>289</v>
      </c>
      <c r="UL525" s="35" t="s">
        <v>289</v>
      </c>
      <c r="UM525" s="35" t="s">
        <v>289</v>
      </c>
      <c r="UN525" s="35" t="s">
        <v>289</v>
      </c>
      <c r="UO525" s="35" t="s">
        <v>289</v>
      </c>
      <c r="UP525" s="35" t="s">
        <v>289</v>
      </c>
      <c r="UQ525" s="35" t="s">
        <v>289</v>
      </c>
      <c r="UR525" s="35" t="s">
        <v>289</v>
      </c>
      <c r="US525" s="35" t="s">
        <v>289</v>
      </c>
      <c r="UT525" s="35" t="s">
        <v>289</v>
      </c>
      <c r="UU525" s="35" t="s">
        <v>289</v>
      </c>
      <c r="UV525" s="35" t="s">
        <v>289</v>
      </c>
      <c r="UW525" s="35" t="s">
        <v>289</v>
      </c>
      <c r="UX525" s="35" t="s">
        <v>289</v>
      </c>
      <c r="UY525" s="35" t="s">
        <v>289</v>
      </c>
      <c r="UZ525" s="35" t="s">
        <v>289</v>
      </c>
      <c r="VA525" s="35" t="s">
        <v>289</v>
      </c>
      <c r="VB525" s="57" t="str">
        <f t="shared" si="41"/>
        <v/>
      </c>
      <c r="VC525" s="35" t="s">
        <v>289</v>
      </c>
      <c r="VD525" s="35" t="s">
        <v>289</v>
      </c>
      <c r="VE525" s="35" t="s">
        <v>289</v>
      </c>
      <c r="VF525" s="35" t="s">
        <v>289</v>
      </c>
      <c r="VG525" s="35" t="s">
        <v>289</v>
      </c>
      <c r="VH525" s="35" t="s">
        <v>289</v>
      </c>
      <c r="VI525" s="35" t="s">
        <v>289</v>
      </c>
      <c r="VJ525" s="35" t="s">
        <v>289</v>
      </c>
      <c r="VK525" s="35" t="s">
        <v>289</v>
      </c>
      <c r="VL525" s="35" t="s">
        <v>289</v>
      </c>
      <c r="VM525" s="35" t="s">
        <v>289</v>
      </c>
      <c r="VN525" s="35" t="s">
        <v>289</v>
      </c>
      <c r="VO525" s="35" t="s">
        <v>289</v>
      </c>
      <c r="VP525" s="35" t="s">
        <v>289</v>
      </c>
      <c r="VQ525" s="35" t="s">
        <v>289</v>
      </c>
      <c r="VR525" s="35" t="s">
        <v>289</v>
      </c>
      <c r="VS525" s="35" t="s">
        <v>289</v>
      </c>
      <c r="VT525" s="35" t="s">
        <v>289</v>
      </c>
      <c r="VU525" s="35" t="s">
        <v>289</v>
      </c>
      <c r="VV525" s="35" t="s">
        <v>289</v>
      </c>
      <c r="VW525" s="35" t="s">
        <v>289</v>
      </c>
      <c r="VX525" s="35" t="s">
        <v>289</v>
      </c>
      <c r="VY525" s="35" t="s">
        <v>289</v>
      </c>
      <c r="VZ525" s="35" t="s">
        <v>289</v>
      </c>
      <c r="WA525" s="35" t="s">
        <v>289</v>
      </c>
      <c r="WB525" s="35" t="s">
        <v>289</v>
      </c>
      <c r="WC525" s="35" t="s">
        <v>289</v>
      </c>
      <c r="WD525" s="35" t="s">
        <v>289</v>
      </c>
      <c r="WE525" s="1" t="s">
        <v>289</v>
      </c>
      <c r="WF525" s="57" t="s">
        <v>289</v>
      </c>
      <c r="WG525" s="1" t="s">
        <v>289</v>
      </c>
      <c r="WH525" s="1" t="s">
        <v>289</v>
      </c>
      <c r="WI525" s="1" t="s">
        <v>289</v>
      </c>
      <c r="WJ525" s="1" t="s">
        <v>289</v>
      </c>
      <c r="WK525" s="1" t="s">
        <v>289</v>
      </c>
      <c r="WL525" s="1" t="s">
        <v>289</v>
      </c>
      <c r="WM525" s="1" t="s">
        <v>289</v>
      </c>
      <c r="WN525" s="57" t="str">
        <f t="shared" si="42"/>
        <v/>
      </c>
      <c r="WO525" s="1" t="e">
        <v>#N/A</v>
      </c>
      <c r="WP525" s="1" t="e">
        <v>#N/A</v>
      </c>
      <c r="WQ525" s="1" t="e">
        <v>#N/A</v>
      </c>
      <c r="WR525" s="1" t="s">
        <v>289</v>
      </c>
      <c r="WS525" s="1" t="s">
        <v>289</v>
      </c>
      <c r="WT525" s="1" t="s">
        <v>289</v>
      </c>
      <c r="WU525" s="1" t="s">
        <v>289</v>
      </c>
      <c r="WV525" s="5" t="s">
        <v>3</v>
      </c>
    </row>
    <row r="526" spans="1:620" ht="15" x14ac:dyDescent="0.25">
      <c r="A526" s="37">
        <v>62500</v>
      </c>
      <c r="B526" s="37"/>
      <c r="C526" s="4" t="s">
        <v>82</v>
      </c>
      <c r="D526" s="37"/>
      <c r="F526" s="37">
        <v>2005</v>
      </c>
      <c r="G526" s="1"/>
      <c r="H526" s="5">
        <v>38602</v>
      </c>
      <c r="I526" s="5">
        <v>38602</v>
      </c>
      <c r="J526" s="37"/>
      <c r="BG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19"/>
      <c r="DJ526" s="21"/>
      <c r="DK526" s="19"/>
      <c r="DL526" s="21"/>
      <c r="DM526" s="19"/>
      <c r="DN526" s="19"/>
      <c r="DO526" s="19"/>
      <c r="DP526" s="21"/>
      <c r="DQ526" s="21"/>
      <c r="DR526" s="21"/>
      <c r="DS526" s="19"/>
      <c r="DU526" s="21"/>
      <c r="DV526" s="19"/>
      <c r="DW526" s="19"/>
      <c r="DX526" s="19"/>
      <c r="DY526" s="21"/>
      <c r="DZ526" s="21"/>
      <c r="EA526" s="19"/>
      <c r="EB526" s="19"/>
      <c r="JP526" s="37"/>
      <c r="JQ526" s="37"/>
      <c r="JR526" s="37"/>
      <c r="JS526" s="37"/>
      <c r="JT526" s="37"/>
      <c r="JU526" s="37"/>
      <c r="JV526" s="37"/>
      <c r="JW526" s="37"/>
      <c r="JX526" s="37"/>
      <c r="JY526" s="37"/>
      <c r="JZ526" s="37"/>
      <c r="KA526" s="37"/>
      <c r="KB526" s="37"/>
      <c r="KC526" s="37"/>
      <c r="KD526" s="37"/>
      <c r="KE526" s="37"/>
      <c r="KF526" s="37"/>
      <c r="KG526" s="37"/>
      <c r="KH526" s="37"/>
      <c r="KI526" s="37"/>
      <c r="KJ526" s="37"/>
      <c r="KK526" s="37"/>
      <c r="KL526" s="37"/>
      <c r="KM526" s="37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  <c r="LC526" s="38"/>
      <c r="LD526" s="38"/>
      <c r="LE526" s="38"/>
      <c r="LF526" s="38"/>
      <c r="LG526" s="38"/>
      <c r="LH526" s="38"/>
      <c r="LI526" s="38"/>
      <c r="LJ526" s="38"/>
      <c r="LK526" s="38"/>
      <c r="LL526" s="38"/>
      <c r="LM526" s="38"/>
      <c r="LN526" s="38"/>
      <c r="LO526" s="38"/>
      <c r="LP526" s="35">
        <v>84.339247</v>
      </c>
      <c r="LQ526" s="41">
        <v>84.625320000000002</v>
      </c>
      <c r="LR526" s="35">
        <v>85.435913999999997</v>
      </c>
      <c r="LS526" s="41">
        <v>87.054445999999999</v>
      </c>
      <c r="LT526" s="35">
        <v>87.853301000000002</v>
      </c>
      <c r="LU526" s="41">
        <v>89.124549999999999</v>
      </c>
      <c r="LV526" s="41">
        <v>89.135486</v>
      </c>
      <c r="LW526" s="35">
        <v>88.821507999999994</v>
      </c>
      <c r="LX526" s="35">
        <v>90.071866999999997</v>
      </c>
      <c r="LY526" s="35">
        <v>90.695046000000005</v>
      </c>
      <c r="LZ526" s="35">
        <v>91.789260999999996</v>
      </c>
      <c r="MA526" s="35">
        <v>91.727089000000007</v>
      </c>
      <c r="MB526" s="35">
        <v>91.973236999999997</v>
      </c>
      <c r="MC526" s="41">
        <v>92.679367999999997</v>
      </c>
      <c r="MD526" s="41">
        <v>92.835257999999996</v>
      </c>
      <c r="ME526" s="41">
        <v>92.466882999999996</v>
      </c>
      <c r="MF526" s="35">
        <v>92.103875000000002</v>
      </c>
      <c r="MG526" s="61">
        <v>92.622378000000012</v>
      </c>
      <c r="MH526" s="41">
        <v>92.058430000000001</v>
      </c>
      <c r="MI526" s="35">
        <v>92.393088000000006</v>
      </c>
      <c r="MJ526" s="35">
        <v>93.192751999999999</v>
      </c>
      <c r="MK526" s="41">
        <v>93.343958000000001</v>
      </c>
      <c r="ML526" s="41">
        <v>93.802508000000003</v>
      </c>
      <c r="MM526" s="41">
        <v>93.943049000000002</v>
      </c>
      <c r="MN526" s="35">
        <v>94.136770999999996</v>
      </c>
      <c r="MO526" s="41">
        <v>94.086650000000006</v>
      </c>
      <c r="MP526" s="41">
        <v>94.598692999999997</v>
      </c>
      <c r="MQ526" s="41">
        <v>94.888456000000005</v>
      </c>
      <c r="MR526" s="35">
        <v>95.433868000000004</v>
      </c>
      <c r="MS526" s="41">
        <v>95.91619</v>
      </c>
      <c r="MT526" s="41">
        <v>96.341156999999995</v>
      </c>
      <c r="MU526" s="41">
        <v>96.789592999999996</v>
      </c>
      <c r="MV526" s="35">
        <v>97.157009000000002</v>
      </c>
      <c r="MW526" s="35">
        <v>97.399145000000004</v>
      </c>
      <c r="MX526" s="35">
        <v>97.639546999999993</v>
      </c>
      <c r="MY526" s="35">
        <v>98.051732999999999</v>
      </c>
      <c r="MZ526" s="35">
        <v>98.470804000000001</v>
      </c>
      <c r="NA526" s="35">
        <v>98.824679000000003</v>
      </c>
      <c r="NB526" s="35">
        <v>99.174071999999995</v>
      </c>
      <c r="NC526" s="35">
        <v>99.536276000000001</v>
      </c>
      <c r="ND526" s="35">
        <v>100</v>
      </c>
      <c r="NE526" s="35" t="s">
        <v>29</v>
      </c>
      <c r="NF526" s="35" t="s">
        <v>289</v>
      </c>
      <c r="NG526" s="35" t="s">
        <v>289</v>
      </c>
      <c r="NH526" s="35" t="s">
        <v>289</v>
      </c>
      <c r="NI526" s="35" t="s">
        <v>289</v>
      </c>
      <c r="NJ526" s="35" t="s">
        <v>289</v>
      </c>
      <c r="NK526" s="35" t="s">
        <v>289</v>
      </c>
      <c r="NL526" s="35" t="s">
        <v>289</v>
      </c>
      <c r="NM526" s="35" t="s">
        <v>289</v>
      </c>
      <c r="NN526" s="35" t="s">
        <v>289</v>
      </c>
      <c r="NO526" s="35" t="s">
        <v>289</v>
      </c>
      <c r="NP526" s="35" t="s">
        <v>289</v>
      </c>
      <c r="NQ526" s="35" t="s">
        <v>289</v>
      </c>
      <c r="NR526" s="35" t="s">
        <v>289</v>
      </c>
      <c r="NS526" s="35" t="s">
        <v>289</v>
      </c>
      <c r="NT526" s="35" t="s">
        <v>289</v>
      </c>
      <c r="NU526" s="35"/>
      <c r="NV526" s="41"/>
      <c r="NW526" s="35"/>
      <c r="NX526" s="35"/>
      <c r="NY526" s="35"/>
      <c r="NZ526" s="35"/>
      <c r="OA526" s="35"/>
      <c r="OB526" s="35"/>
      <c r="OC526" s="35"/>
      <c r="OD526" s="35"/>
      <c r="OE526" s="35"/>
      <c r="OF526" s="35"/>
      <c r="OG526" s="35"/>
      <c r="OH526" s="35"/>
      <c r="OI526" s="35"/>
      <c r="OJ526" s="35"/>
      <c r="OK526" s="41"/>
      <c r="OL526" s="41"/>
      <c r="OM526" s="35"/>
      <c r="ON526" s="35"/>
      <c r="OO526" s="35"/>
      <c r="OP526" s="35"/>
      <c r="OQ526" s="40"/>
      <c r="OR526" s="35"/>
      <c r="OS526" s="35"/>
      <c r="OT526" s="35"/>
      <c r="OU526" s="40"/>
      <c r="OV526" s="35"/>
      <c r="OW526" s="40"/>
      <c r="OX526" s="35"/>
      <c r="OY526" s="35"/>
      <c r="OZ526" s="35"/>
      <c r="PA526" s="35"/>
      <c r="PB526" s="35"/>
      <c r="PC526" s="35"/>
      <c r="PD526" s="35"/>
      <c r="PE526" s="35"/>
      <c r="PF526" s="40"/>
      <c r="PG526" s="35"/>
      <c r="PH526" s="35"/>
      <c r="PI526" s="35"/>
      <c r="PJ526" s="40"/>
      <c r="PK526" s="35"/>
      <c r="PL526"/>
      <c r="PM526" s="35"/>
      <c r="PN526" s="35"/>
      <c r="PO526" s="35"/>
      <c r="PP526" s="35"/>
      <c r="PQ526" s="35"/>
      <c r="PR526" s="35"/>
      <c r="PS526" s="35"/>
      <c r="PT526" s="35"/>
      <c r="PU526" s="35"/>
      <c r="PV526" s="35"/>
      <c r="PW526" s="35"/>
      <c r="PX526" s="51"/>
      <c r="PY526" s="35"/>
      <c r="PZ526" s="35" t="s">
        <v>289</v>
      </c>
      <c r="QA526" s="35" t="s">
        <v>289</v>
      </c>
      <c r="QB526" s="35" t="s">
        <v>289</v>
      </c>
      <c r="QC526" s="35" t="s">
        <v>289</v>
      </c>
      <c r="QD526" s="35" t="s">
        <v>289</v>
      </c>
      <c r="QE526" s="35" t="s">
        <v>289</v>
      </c>
      <c r="QF526" s="35" t="s">
        <v>289</v>
      </c>
      <c r="QG526" s="35" t="s">
        <v>289</v>
      </c>
      <c r="QH526" s="35" t="s">
        <v>289</v>
      </c>
      <c r="QI526" s="35" t="s">
        <v>289</v>
      </c>
      <c r="QJ526" s="35" t="s">
        <v>289</v>
      </c>
      <c r="QK526" s="35" t="s">
        <v>289</v>
      </c>
      <c r="QL526" s="35" t="s">
        <v>289</v>
      </c>
      <c r="QM526" s="35" t="s">
        <v>289</v>
      </c>
      <c r="QN526" s="35" t="s">
        <v>289</v>
      </c>
      <c r="QO526" s="35" t="s">
        <v>289</v>
      </c>
      <c r="QP526" s="35" t="s">
        <v>289</v>
      </c>
      <c r="QQ526" s="35" t="s">
        <v>289</v>
      </c>
      <c r="QR526" s="35" t="s">
        <v>289</v>
      </c>
      <c r="QS526" s="35" t="s">
        <v>289</v>
      </c>
      <c r="QT526" s="35" t="s">
        <v>289</v>
      </c>
      <c r="QU526" s="35" t="s">
        <v>289</v>
      </c>
      <c r="QV526" s="35" t="s">
        <v>289</v>
      </c>
      <c r="QW526" s="35" t="s">
        <v>289</v>
      </c>
      <c r="QX526" s="35" t="s">
        <v>289</v>
      </c>
      <c r="QY526" s="35" t="s">
        <v>289</v>
      </c>
      <c r="QZ526" s="35" t="s">
        <v>289</v>
      </c>
      <c r="RA526" s="35" t="s">
        <v>289</v>
      </c>
      <c r="RB526" s="35" t="s">
        <v>289</v>
      </c>
      <c r="RC526" s="35" t="s">
        <v>289</v>
      </c>
      <c r="RD526" s="35" t="s">
        <v>289</v>
      </c>
      <c r="RE526" s="35" t="s">
        <v>289</v>
      </c>
      <c r="RF526" s="35" t="s">
        <v>289</v>
      </c>
      <c r="RG526" s="35" t="s">
        <v>289</v>
      </c>
      <c r="RH526" s="35" t="s">
        <v>289</v>
      </c>
      <c r="RI526" s="35" t="s">
        <v>289</v>
      </c>
      <c r="RJ526" s="35" t="s">
        <v>289</v>
      </c>
      <c r="RK526" s="35" t="s">
        <v>289</v>
      </c>
      <c r="RL526" s="35" t="s">
        <v>289</v>
      </c>
      <c r="RM526" s="35" t="s">
        <v>289</v>
      </c>
      <c r="RN526" s="35" t="s">
        <v>289</v>
      </c>
      <c r="RO526" s="35" t="s">
        <v>289</v>
      </c>
      <c r="RP526" s="35" t="s">
        <v>289</v>
      </c>
      <c r="RQ526" s="35" t="s">
        <v>289</v>
      </c>
      <c r="RR526" s="35" t="s">
        <v>289</v>
      </c>
      <c r="RS526" s="35" t="s">
        <v>289</v>
      </c>
      <c r="RT526" s="35" t="s">
        <v>289</v>
      </c>
      <c r="RU526" s="35" t="s">
        <v>289</v>
      </c>
      <c r="RV526" s="35" t="s">
        <v>289</v>
      </c>
      <c r="RW526" s="35" t="s">
        <v>289</v>
      </c>
      <c r="RX526" s="35" t="s">
        <v>289</v>
      </c>
      <c r="RY526" s="51" t="s">
        <v>289</v>
      </c>
      <c r="RZ526" s="35" t="s">
        <v>289</v>
      </c>
      <c r="SA526" s="51" t="s">
        <v>289</v>
      </c>
      <c r="SB526" s="35" t="s">
        <v>289</v>
      </c>
      <c r="SC526" s="35" t="s">
        <v>289</v>
      </c>
      <c r="SD526" s="35" t="s">
        <v>289</v>
      </c>
      <c r="SE526" s="51" t="s">
        <v>289</v>
      </c>
      <c r="SF526" s="35" t="s">
        <v>289</v>
      </c>
      <c r="SG526" s="35" t="s">
        <v>289</v>
      </c>
      <c r="SH526" s="35" t="s">
        <v>289</v>
      </c>
      <c r="SI526" s="35" t="s">
        <v>289</v>
      </c>
      <c r="SJ526" s="35" t="s">
        <v>289</v>
      </c>
      <c r="SK526" s="35"/>
      <c r="SL526" s="35" t="s">
        <v>289</v>
      </c>
      <c r="SM526" s="35" t="s">
        <v>289</v>
      </c>
      <c r="SN526" s="35" t="s">
        <v>289</v>
      </c>
      <c r="SO526" s="35"/>
      <c r="SP526" s="35"/>
      <c r="SQ526" s="35"/>
      <c r="SR526" s="35"/>
      <c r="SS526" s="35"/>
      <c r="ST526" s="35"/>
      <c r="SU526" s="35"/>
      <c r="SV526" s="35"/>
      <c r="SW526" s="35"/>
      <c r="SX526" s="35"/>
      <c r="SY526" s="35"/>
      <c r="SZ526" s="35"/>
      <c r="TA526" s="35"/>
      <c r="TB526" s="35"/>
      <c r="TC526" s="35"/>
      <c r="TD526" s="35"/>
      <c r="TE526" s="35"/>
      <c r="TF526" s="40"/>
      <c r="TG526" s="40"/>
      <c r="TH526" s="40"/>
      <c r="TI526" s="40"/>
      <c r="TJ526" s="40"/>
      <c r="TK526" s="40"/>
      <c r="TL526" s="40"/>
      <c r="TM526" s="40"/>
      <c r="TN526" s="40"/>
      <c r="TO526" s="35"/>
      <c r="TP526" s="40"/>
      <c r="TQ526" s="35"/>
      <c r="TR526" s="35"/>
      <c r="TS526" s="40"/>
      <c r="TT526" s="35"/>
      <c r="TU526" s="40"/>
      <c r="TV526" s="35"/>
      <c r="TW526" s="35"/>
      <c r="TX526" s="35"/>
      <c r="TY526" s="35"/>
      <c r="TZ526" s="35"/>
      <c r="UA526" s="35"/>
      <c r="UB526" s="35"/>
      <c r="UC526" s="40"/>
      <c r="UD526" s="40"/>
      <c r="UE526" s="35"/>
      <c r="UF526" s="35"/>
      <c r="UG526" s="35" t="s">
        <v>289</v>
      </c>
      <c r="UH526" s="35" t="s">
        <v>289</v>
      </c>
      <c r="UI526" s="35" t="s">
        <v>289</v>
      </c>
      <c r="UJ526" s="35" t="s">
        <v>289</v>
      </c>
      <c r="UK526" s="35" t="s">
        <v>289</v>
      </c>
      <c r="UL526" s="35" t="s">
        <v>289</v>
      </c>
      <c r="UM526" s="35" t="s">
        <v>289</v>
      </c>
      <c r="UN526" s="35" t="s">
        <v>289</v>
      </c>
      <c r="UO526" s="35" t="s">
        <v>289</v>
      </c>
      <c r="UP526" s="35" t="s">
        <v>289</v>
      </c>
      <c r="UQ526" s="35" t="s">
        <v>289</v>
      </c>
      <c r="UR526" s="35" t="s">
        <v>289</v>
      </c>
      <c r="US526" s="35" t="s">
        <v>289</v>
      </c>
      <c r="UT526" s="35" t="s">
        <v>289</v>
      </c>
      <c r="UU526" s="35" t="s">
        <v>289</v>
      </c>
      <c r="UV526" s="35" t="s">
        <v>289</v>
      </c>
      <c r="UW526" s="35" t="s">
        <v>289</v>
      </c>
      <c r="UX526" s="35" t="s">
        <v>289</v>
      </c>
      <c r="UY526" s="35" t="s">
        <v>289</v>
      </c>
      <c r="UZ526" s="35" t="s">
        <v>289</v>
      </c>
      <c r="VA526" s="35" t="s">
        <v>289</v>
      </c>
      <c r="VB526" s="57" t="str">
        <f t="shared" si="41"/>
        <v/>
      </c>
      <c r="VC526" s="35" t="s">
        <v>289</v>
      </c>
      <c r="VD526" s="35" t="s">
        <v>289</v>
      </c>
      <c r="VE526" s="35" t="s">
        <v>289</v>
      </c>
      <c r="VF526" s="35" t="s">
        <v>289</v>
      </c>
      <c r="VG526" s="35" t="s">
        <v>289</v>
      </c>
      <c r="VH526" s="35" t="s">
        <v>289</v>
      </c>
      <c r="VI526" s="35" t="s">
        <v>289</v>
      </c>
      <c r="VJ526" s="35" t="s">
        <v>289</v>
      </c>
      <c r="VK526" s="35" t="s">
        <v>289</v>
      </c>
      <c r="VL526" s="35" t="s">
        <v>289</v>
      </c>
      <c r="VM526" s="35" t="s">
        <v>289</v>
      </c>
      <c r="VN526" s="35" t="s">
        <v>289</v>
      </c>
      <c r="VO526" s="35" t="s">
        <v>289</v>
      </c>
      <c r="VP526" s="35" t="s">
        <v>289</v>
      </c>
      <c r="VQ526" s="35" t="s">
        <v>289</v>
      </c>
      <c r="VR526" s="35" t="s">
        <v>289</v>
      </c>
      <c r="VS526" s="35" t="s">
        <v>289</v>
      </c>
      <c r="VT526" s="35" t="s">
        <v>289</v>
      </c>
      <c r="VU526" s="35" t="s">
        <v>289</v>
      </c>
      <c r="VV526" s="35" t="s">
        <v>289</v>
      </c>
      <c r="VW526" s="35" t="s">
        <v>289</v>
      </c>
      <c r="VX526" s="35" t="s">
        <v>289</v>
      </c>
      <c r="VY526" s="35" t="s">
        <v>289</v>
      </c>
      <c r="VZ526" s="35" t="s">
        <v>289</v>
      </c>
      <c r="WA526" s="35" t="s">
        <v>289</v>
      </c>
      <c r="WB526" s="35" t="s">
        <v>289</v>
      </c>
      <c r="WC526" s="35" t="s">
        <v>289</v>
      </c>
      <c r="WD526" s="35" t="s">
        <v>289</v>
      </c>
      <c r="WE526" s="1" t="s">
        <v>289</v>
      </c>
      <c r="WF526" s="57" t="s">
        <v>289</v>
      </c>
      <c r="WG526" s="1" t="s">
        <v>289</v>
      </c>
      <c r="WH526" s="1" t="s">
        <v>289</v>
      </c>
      <c r="WI526" s="1" t="s">
        <v>289</v>
      </c>
      <c r="WJ526" s="1" t="s">
        <v>289</v>
      </c>
      <c r="WK526" s="1" t="s">
        <v>289</v>
      </c>
      <c r="WL526" s="1" t="s">
        <v>289</v>
      </c>
      <c r="WM526" s="1" t="s">
        <v>289</v>
      </c>
      <c r="WN526" s="57" t="str">
        <f t="shared" si="42"/>
        <v/>
      </c>
      <c r="WO526" s="1" t="e">
        <v>#N/A</v>
      </c>
      <c r="WP526" s="1" t="e">
        <v>#N/A</v>
      </c>
      <c r="WQ526" s="1" t="e">
        <v>#N/A</v>
      </c>
      <c r="WR526" s="1" t="s">
        <v>289</v>
      </c>
      <c r="WS526" s="1" t="s">
        <v>289</v>
      </c>
      <c r="WT526" s="1" t="s">
        <v>289</v>
      </c>
      <c r="WU526" s="1" t="s">
        <v>289</v>
      </c>
      <c r="WV526" s="5" t="s">
        <v>3</v>
      </c>
    </row>
    <row r="527" spans="1:620" ht="15" x14ac:dyDescent="0.25">
      <c r="A527" s="37">
        <v>62600</v>
      </c>
      <c r="C527" s="4" t="s">
        <v>83</v>
      </c>
      <c r="D527" s="37"/>
      <c r="F527" s="1">
        <v>2005</v>
      </c>
      <c r="H527" s="5">
        <v>38693</v>
      </c>
      <c r="I527" s="5">
        <v>38693</v>
      </c>
      <c r="CZ527" s="8"/>
      <c r="DA527" s="8"/>
      <c r="DB527" s="8"/>
      <c r="DC527" s="8"/>
      <c r="DD527" s="8"/>
      <c r="DE527" s="8"/>
      <c r="DF527" s="8"/>
      <c r="DG527" s="8"/>
      <c r="DH527" s="8"/>
      <c r="DJ527" s="19"/>
      <c r="DK527" s="19"/>
      <c r="DL527" s="19"/>
      <c r="DM527" s="21"/>
      <c r="DN527" s="19"/>
      <c r="DO527" s="19"/>
      <c r="DP527" s="21"/>
      <c r="DQ527" s="19"/>
      <c r="DR527" s="19"/>
      <c r="DS527" s="19"/>
      <c r="DT527" s="19"/>
      <c r="DU527" s="19"/>
      <c r="DV527" s="19"/>
      <c r="DW527" s="21"/>
      <c r="DX527" s="21"/>
      <c r="DY527" s="21"/>
      <c r="DZ527" s="19"/>
      <c r="EA527" s="19"/>
      <c r="EB527" s="19"/>
      <c r="EC527" s="19"/>
      <c r="ED527" s="19"/>
      <c r="JP527" s="35">
        <v>60.990200000000009</v>
      </c>
      <c r="JQ527" s="35">
        <v>62.444365000000012</v>
      </c>
      <c r="JR527" s="35">
        <v>62.530051000000007</v>
      </c>
      <c r="JS527" s="35">
        <v>63.690562</v>
      </c>
      <c r="JT527" s="35">
        <v>64.390032000000005</v>
      </c>
      <c r="JU527" s="35">
        <v>65.211357000000007</v>
      </c>
      <c r="JV527" s="35">
        <v>64.688775000000007</v>
      </c>
      <c r="JW527" s="35">
        <v>65.378152999999998</v>
      </c>
      <c r="JX527" s="35">
        <v>67.826107999999991</v>
      </c>
      <c r="JY527" s="35">
        <v>70.147404000000009</v>
      </c>
      <c r="JZ527" s="35">
        <v>70.046890000000005</v>
      </c>
      <c r="KA527" s="35">
        <v>71.977091999999999</v>
      </c>
      <c r="KB527" s="35">
        <v>73.934255000000007</v>
      </c>
      <c r="KC527" s="35">
        <v>75.113235000000003</v>
      </c>
      <c r="KD527" s="35">
        <v>73.065109000000007</v>
      </c>
      <c r="KE527" s="35">
        <v>73.582868000000005</v>
      </c>
      <c r="KF527" s="35">
        <v>73.085713000000013</v>
      </c>
      <c r="KG527" s="35">
        <v>71.950285999999991</v>
      </c>
      <c r="KH527" s="35">
        <v>70.88075400000001</v>
      </c>
      <c r="KI527" s="35">
        <v>69.889266000000006</v>
      </c>
      <c r="KJ527" s="35">
        <v>70.495295999999996</v>
      </c>
      <c r="KK527" s="35">
        <v>68.789377000000002</v>
      </c>
      <c r="KL527" s="35">
        <v>69.692916000000011</v>
      </c>
      <c r="KM527" s="35">
        <v>70.352013000000014</v>
      </c>
      <c r="KN527" s="35">
        <v>70.522840000000002</v>
      </c>
      <c r="KO527" s="35">
        <v>69.605481000000012</v>
      </c>
      <c r="KP527" s="35">
        <v>71.18665</v>
      </c>
      <c r="KQ527" s="35">
        <v>72.177535000000006</v>
      </c>
      <c r="KR527" s="35">
        <v>72.815257000000017</v>
      </c>
      <c r="KS527" s="35">
        <v>73.35186800000001</v>
      </c>
      <c r="KT527" s="35">
        <v>74.069232999999997</v>
      </c>
      <c r="KU527" s="35">
        <v>74.205120000000008</v>
      </c>
      <c r="KV527" s="35">
        <v>74.280005000000017</v>
      </c>
      <c r="KW527" s="35">
        <v>75.025591000000006</v>
      </c>
      <c r="KX527" s="35">
        <v>75.660067000000012</v>
      </c>
      <c r="KY527" s="35">
        <v>77.108520999999996</v>
      </c>
      <c r="KZ527" s="35">
        <v>77.808398999999994</v>
      </c>
      <c r="LA527" s="35">
        <v>78.429252000000005</v>
      </c>
      <c r="LB527" s="35">
        <v>78.705179000000015</v>
      </c>
      <c r="LC527" s="35">
        <v>79.703674000000007</v>
      </c>
      <c r="LD527" s="35">
        <v>79.045191000000003</v>
      </c>
      <c r="LE527" s="35">
        <v>78.870721000000003</v>
      </c>
      <c r="LF527" s="35">
        <v>78.628230000000002</v>
      </c>
      <c r="LG527" s="35">
        <v>79.912099999999995</v>
      </c>
      <c r="LH527" s="35">
        <v>80.935321000000002</v>
      </c>
      <c r="LI527" s="35">
        <v>81.760538999999994</v>
      </c>
      <c r="LJ527" s="35">
        <v>83.285875000000004</v>
      </c>
      <c r="LK527" s="35">
        <v>83.018763000000007</v>
      </c>
      <c r="LL527" s="35">
        <v>82.026632000000006</v>
      </c>
      <c r="LM527" s="35">
        <v>82.760869999999997</v>
      </c>
      <c r="LN527" s="35">
        <v>83.117440999999999</v>
      </c>
      <c r="LO527" s="35">
        <v>82.288679999999999</v>
      </c>
      <c r="LP527" s="35">
        <v>83.248532999999995</v>
      </c>
      <c r="LQ527" s="41">
        <v>83.529802000000004</v>
      </c>
      <c r="LR527" s="35">
        <v>84.380367000000007</v>
      </c>
      <c r="LS527" s="41">
        <v>85.917444000000003</v>
      </c>
      <c r="LT527" s="35">
        <v>86.819939000000005</v>
      </c>
      <c r="LU527" s="41">
        <v>88.079914000000002</v>
      </c>
      <c r="LV527" s="41">
        <v>88.099278999999996</v>
      </c>
      <c r="LW527" s="35">
        <v>87.764633000000003</v>
      </c>
      <c r="LX527" s="35">
        <v>89.086652000000001</v>
      </c>
      <c r="LY527" s="35">
        <v>89.767377999999994</v>
      </c>
      <c r="LZ527" s="35">
        <v>90.856223999999997</v>
      </c>
      <c r="MA527" s="35">
        <v>90.750321</v>
      </c>
      <c r="MB527" s="35">
        <v>91.036578000000006</v>
      </c>
      <c r="MC527" s="41">
        <v>91.764939999999996</v>
      </c>
      <c r="MD527" s="41">
        <v>91.912003999999996</v>
      </c>
      <c r="ME527" s="41">
        <v>91.439892</v>
      </c>
      <c r="MF527" s="35">
        <v>91.025548000000001</v>
      </c>
      <c r="MG527" s="61">
        <v>91.587350000000001</v>
      </c>
      <c r="MH527" s="41">
        <v>90.828457999999998</v>
      </c>
      <c r="MI527" s="35">
        <v>91.237184999999997</v>
      </c>
      <c r="MJ527" s="35">
        <v>92.108175000000003</v>
      </c>
      <c r="MK527" s="41">
        <v>92.229606000000004</v>
      </c>
      <c r="ML527" s="41">
        <v>92.757746999999995</v>
      </c>
      <c r="MM527" s="41">
        <v>92.877966000000001</v>
      </c>
      <c r="MN527" s="35">
        <v>93.042281000000003</v>
      </c>
      <c r="MO527" s="41">
        <v>92.901279000000002</v>
      </c>
      <c r="MP527" s="41">
        <v>93.430786999999995</v>
      </c>
      <c r="MQ527" s="41">
        <v>93.669409000000002</v>
      </c>
      <c r="MR527" s="35">
        <v>94.305531000000002</v>
      </c>
      <c r="MS527" s="41">
        <v>94.826024000000004</v>
      </c>
      <c r="MT527" s="41">
        <v>95.264793999999995</v>
      </c>
      <c r="MU527" s="41">
        <v>95.743227000000005</v>
      </c>
      <c r="MV527" s="35">
        <v>96.096712999999994</v>
      </c>
      <c r="MW527" s="35">
        <v>96.346242000000004</v>
      </c>
      <c r="MX527" s="35">
        <v>96.507409999999993</v>
      </c>
      <c r="MY527" s="35">
        <v>96.944719000000006</v>
      </c>
      <c r="MZ527" s="35">
        <v>97.369457999999995</v>
      </c>
      <c r="NA527" s="35">
        <v>97.760878000000005</v>
      </c>
      <c r="NB527" s="35">
        <v>98.131018999999995</v>
      </c>
      <c r="NC527" s="35">
        <v>98.492947999999998</v>
      </c>
      <c r="ND527" s="35">
        <v>98.882559999999998</v>
      </c>
      <c r="NE527" s="35">
        <v>99.237380999999999</v>
      </c>
      <c r="NF527" s="35">
        <v>99.563558999999998</v>
      </c>
      <c r="NG527" s="35">
        <v>100</v>
      </c>
      <c r="NH527" s="35" t="s">
        <v>29</v>
      </c>
      <c r="NI527" s="35" t="s">
        <v>289</v>
      </c>
      <c r="NJ527" s="35" t="s">
        <v>289</v>
      </c>
      <c r="NK527" s="35" t="s">
        <v>289</v>
      </c>
      <c r="NL527" s="35" t="s">
        <v>289</v>
      </c>
      <c r="NM527" s="35" t="s">
        <v>289</v>
      </c>
      <c r="NN527" s="35" t="s">
        <v>289</v>
      </c>
      <c r="NO527" s="35" t="s">
        <v>289</v>
      </c>
      <c r="NP527" s="35" t="s">
        <v>289</v>
      </c>
      <c r="NQ527" s="35" t="s">
        <v>289</v>
      </c>
      <c r="NR527" s="35" t="s">
        <v>289</v>
      </c>
      <c r="NS527" s="35" t="s">
        <v>289</v>
      </c>
      <c r="NT527" s="35" t="s">
        <v>289</v>
      </c>
      <c r="NU527" s="35"/>
      <c r="NV527" s="41"/>
      <c r="NW527" s="35"/>
      <c r="NX527" s="35"/>
      <c r="NY527" s="35"/>
      <c r="NZ527" s="35"/>
      <c r="OA527" s="35"/>
      <c r="OB527" s="35"/>
      <c r="OC527" s="35"/>
      <c r="OD527" s="35"/>
      <c r="OE527" s="35"/>
      <c r="OF527" s="35"/>
      <c r="OG527" s="35"/>
      <c r="OH527" s="35"/>
      <c r="OI527" s="35"/>
      <c r="OJ527" s="35"/>
      <c r="OK527" s="41"/>
      <c r="OL527" s="41"/>
      <c r="OM527" s="35"/>
      <c r="ON527" s="35"/>
      <c r="OO527" s="35"/>
      <c r="OP527" s="35"/>
      <c r="OQ527" s="40"/>
      <c r="OR527" s="35"/>
      <c r="OS527" s="35"/>
      <c r="OT527" s="35"/>
      <c r="OU527" s="40"/>
      <c r="OV527" s="35"/>
      <c r="OW527" s="40"/>
      <c r="OX527" s="35"/>
      <c r="OY527" s="35"/>
      <c r="OZ527" s="35"/>
      <c r="PA527" s="35"/>
      <c r="PB527" s="35"/>
      <c r="PC527" s="35"/>
      <c r="PD527" s="35"/>
      <c r="PE527" s="35"/>
      <c r="PF527" s="40"/>
      <c r="PG527" s="35"/>
      <c r="PH527" s="35"/>
      <c r="PI527" s="35"/>
      <c r="PJ527" s="40"/>
      <c r="PK527" s="35"/>
      <c r="PL527"/>
      <c r="PM527" s="35"/>
      <c r="PN527" s="35"/>
      <c r="PO527" s="35"/>
      <c r="PP527" s="35"/>
      <c r="PQ527" s="35"/>
      <c r="PR527" s="35"/>
      <c r="PS527" s="35"/>
      <c r="PT527" s="35"/>
      <c r="PU527" s="35"/>
      <c r="PV527" s="35"/>
      <c r="PW527" s="35"/>
      <c r="PX527" s="51"/>
      <c r="PY527" s="35"/>
      <c r="PZ527" s="35" t="s">
        <v>289</v>
      </c>
      <c r="QA527" s="35" t="s">
        <v>289</v>
      </c>
      <c r="QB527" s="35" t="s">
        <v>289</v>
      </c>
      <c r="QC527" s="35" t="s">
        <v>289</v>
      </c>
      <c r="QD527" s="35" t="s">
        <v>289</v>
      </c>
      <c r="QE527" s="35" t="s">
        <v>289</v>
      </c>
      <c r="QF527" s="35" t="s">
        <v>289</v>
      </c>
      <c r="QG527" s="35" t="s">
        <v>289</v>
      </c>
      <c r="QH527" s="35" t="s">
        <v>289</v>
      </c>
      <c r="QI527" s="35" t="s">
        <v>289</v>
      </c>
      <c r="QJ527" s="35" t="s">
        <v>289</v>
      </c>
      <c r="QK527" s="35" t="s">
        <v>289</v>
      </c>
      <c r="QL527" s="35" t="s">
        <v>289</v>
      </c>
      <c r="QM527" s="35" t="s">
        <v>289</v>
      </c>
      <c r="QN527" s="35" t="s">
        <v>289</v>
      </c>
      <c r="QO527" s="35" t="s">
        <v>289</v>
      </c>
      <c r="QP527" s="35" t="s">
        <v>289</v>
      </c>
      <c r="QQ527" s="35" t="s">
        <v>289</v>
      </c>
      <c r="QR527" s="35" t="s">
        <v>289</v>
      </c>
      <c r="QS527" s="35" t="s">
        <v>289</v>
      </c>
      <c r="QT527" s="35" t="s">
        <v>289</v>
      </c>
      <c r="QU527" s="35" t="s">
        <v>289</v>
      </c>
      <c r="QV527" s="35" t="s">
        <v>289</v>
      </c>
      <c r="QW527" s="35" t="s">
        <v>289</v>
      </c>
      <c r="QX527" s="35" t="s">
        <v>289</v>
      </c>
      <c r="QY527" s="35" t="s">
        <v>289</v>
      </c>
      <c r="QZ527" s="35" t="s">
        <v>289</v>
      </c>
      <c r="RA527" s="35" t="s">
        <v>289</v>
      </c>
      <c r="RB527" s="35" t="s">
        <v>289</v>
      </c>
      <c r="RC527" s="35" t="s">
        <v>289</v>
      </c>
      <c r="RD527" s="35" t="s">
        <v>289</v>
      </c>
      <c r="RE527" s="35" t="s">
        <v>289</v>
      </c>
      <c r="RF527" s="35" t="s">
        <v>289</v>
      </c>
      <c r="RG527" s="35" t="s">
        <v>289</v>
      </c>
      <c r="RH527" s="35" t="s">
        <v>289</v>
      </c>
      <c r="RI527" s="35" t="s">
        <v>289</v>
      </c>
      <c r="RJ527" s="35" t="s">
        <v>289</v>
      </c>
      <c r="RK527" s="35" t="s">
        <v>289</v>
      </c>
      <c r="RL527" s="35" t="s">
        <v>289</v>
      </c>
      <c r="RM527" s="35" t="s">
        <v>289</v>
      </c>
      <c r="RN527" s="35" t="s">
        <v>289</v>
      </c>
      <c r="RO527" s="35" t="s">
        <v>289</v>
      </c>
      <c r="RP527" s="35" t="s">
        <v>289</v>
      </c>
      <c r="RQ527" s="35" t="s">
        <v>289</v>
      </c>
      <c r="RR527" s="35" t="s">
        <v>289</v>
      </c>
      <c r="RS527" s="35" t="s">
        <v>289</v>
      </c>
      <c r="RT527" s="35" t="s">
        <v>289</v>
      </c>
      <c r="RU527" s="35" t="s">
        <v>289</v>
      </c>
      <c r="RV527" s="35" t="s">
        <v>289</v>
      </c>
      <c r="RW527" s="35" t="s">
        <v>289</v>
      </c>
      <c r="RX527" s="35" t="s">
        <v>289</v>
      </c>
      <c r="RY527" s="51" t="s">
        <v>289</v>
      </c>
      <c r="RZ527" s="35" t="s">
        <v>289</v>
      </c>
      <c r="SA527" s="51" t="s">
        <v>289</v>
      </c>
      <c r="SB527" s="35" t="s">
        <v>289</v>
      </c>
      <c r="SC527" s="35" t="s">
        <v>289</v>
      </c>
      <c r="SD527" s="35" t="s">
        <v>289</v>
      </c>
      <c r="SE527" s="51" t="s">
        <v>289</v>
      </c>
      <c r="SF527" s="35" t="s">
        <v>289</v>
      </c>
      <c r="SG527" s="35" t="s">
        <v>289</v>
      </c>
      <c r="SH527" s="35" t="s">
        <v>289</v>
      </c>
      <c r="SI527" s="35" t="s">
        <v>289</v>
      </c>
      <c r="SJ527" s="35" t="s">
        <v>289</v>
      </c>
      <c r="SK527" s="35"/>
      <c r="SL527" s="35" t="s">
        <v>289</v>
      </c>
      <c r="SM527" s="35" t="s">
        <v>289</v>
      </c>
      <c r="SN527" s="35" t="s">
        <v>289</v>
      </c>
      <c r="SO527" s="35"/>
      <c r="SP527" s="35"/>
      <c r="SQ527" s="35"/>
      <c r="SR527" s="35"/>
      <c r="SS527" s="35"/>
      <c r="ST527" s="35"/>
      <c r="SU527" s="35"/>
      <c r="SV527" s="35"/>
      <c r="SW527" s="35"/>
      <c r="SX527" s="35"/>
      <c r="SY527" s="35"/>
      <c r="SZ527" s="35"/>
      <c r="TA527" s="35"/>
      <c r="TB527" s="35"/>
      <c r="TC527" s="35"/>
      <c r="TD527" s="35"/>
      <c r="TE527" s="35"/>
      <c r="TF527" s="40"/>
      <c r="TG527" s="40"/>
      <c r="TH527" s="40"/>
      <c r="TI527" s="40"/>
      <c r="TJ527" s="40"/>
      <c r="TK527" s="40"/>
      <c r="TL527" s="40"/>
      <c r="TM527" s="40"/>
      <c r="TN527" s="40"/>
      <c r="TO527" s="35"/>
      <c r="TP527" s="40"/>
      <c r="TQ527" s="35"/>
      <c r="TR527" s="35"/>
      <c r="TS527" s="40"/>
      <c r="TT527" s="35"/>
      <c r="TU527" s="40"/>
      <c r="TV527" s="35"/>
      <c r="TW527" s="35"/>
      <c r="TX527" s="35"/>
      <c r="TY527" s="35"/>
      <c r="TZ527" s="35"/>
      <c r="UA527" s="35"/>
      <c r="UB527" s="35"/>
      <c r="UC527" s="40"/>
      <c r="UD527" s="40"/>
      <c r="UE527" s="35"/>
      <c r="UF527" s="35"/>
      <c r="UG527" s="35" t="s">
        <v>289</v>
      </c>
      <c r="UH527" s="35" t="s">
        <v>289</v>
      </c>
      <c r="UI527" s="35" t="s">
        <v>289</v>
      </c>
      <c r="UJ527" s="35" t="s">
        <v>289</v>
      </c>
      <c r="UK527" s="35" t="s">
        <v>289</v>
      </c>
      <c r="UL527" s="35" t="s">
        <v>289</v>
      </c>
      <c r="UM527" s="35" t="s">
        <v>289</v>
      </c>
      <c r="UN527" s="35" t="s">
        <v>289</v>
      </c>
      <c r="UO527" s="35" t="s">
        <v>289</v>
      </c>
      <c r="UP527" s="35" t="s">
        <v>289</v>
      </c>
      <c r="UQ527" s="35" t="s">
        <v>289</v>
      </c>
      <c r="UR527" s="35" t="s">
        <v>289</v>
      </c>
      <c r="US527" s="35" t="s">
        <v>289</v>
      </c>
      <c r="UT527" s="35" t="s">
        <v>289</v>
      </c>
      <c r="UU527" s="35" t="s">
        <v>289</v>
      </c>
      <c r="UV527" s="35" t="s">
        <v>289</v>
      </c>
      <c r="UW527" s="35" t="s">
        <v>289</v>
      </c>
      <c r="UX527" s="35" t="s">
        <v>289</v>
      </c>
      <c r="UY527" s="35" t="s">
        <v>289</v>
      </c>
      <c r="UZ527" s="35" t="s">
        <v>289</v>
      </c>
      <c r="VA527" s="35" t="s">
        <v>289</v>
      </c>
      <c r="VB527" s="57" t="str">
        <f t="shared" si="41"/>
        <v/>
      </c>
      <c r="VC527" s="35" t="s">
        <v>289</v>
      </c>
      <c r="VD527" s="35" t="s">
        <v>289</v>
      </c>
      <c r="VE527" s="35" t="s">
        <v>289</v>
      </c>
      <c r="VF527" s="35" t="s">
        <v>289</v>
      </c>
      <c r="VG527" s="35" t="s">
        <v>289</v>
      </c>
      <c r="VH527" s="35" t="s">
        <v>289</v>
      </c>
      <c r="VI527" s="35" t="s">
        <v>289</v>
      </c>
      <c r="VJ527" s="35" t="s">
        <v>289</v>
      </c>
      <c r="VK527" s="35" t="s">
        <v>289</v>
      </c>
      <c r="VL527" s="35" t="s">
        <v>289</v>
      </c>
      <c r="VM527" s="35" t="s">
        <v>289</v>
      </c>
      <c r="VN527" s="35" t="s">
        <v>289</v>
      </c>
      <c r="VO527" s="35" t="s">
        <v>289</v>
      </c>
      <c r="VP527" s="35" t="s">
        <v>289</v>
      </c>
      <c r="VQ527" s="35" t="s">
        <v>289</v>
      </c>
      <c r="VR527" s="35" t="s">
        <v>289</v>
      </c>
      <c r="VS527" s="35" t="s">
        <v>289</v>
      </c>
      <c r="VT527" s="35" t="s">
        <v>289</v>
      </c>
      <c r="VU527" s="35" t="s">
        <v>289</v>
      </c>
      <c r="VV527" s="35" t="s">
        <v>289</v>
      </c>
      <c r="VW527" s="35" t="s">
        <v>289</v>
      </c>
      <c r="VX527" s="35" t="s">
        <v>289</v>
      </c>
      <c r="VY527" s="35" t="s">
        <v>289</v>
      </c>
      <c r="VZ527" s="35" t="s">
        <v>289</v>
      </c>
      <c r="WA527" s="35" t="s">
        <v>289</v>
      </c>
      <c r="WB527" s="35" t="s">
        <v>289</v>
      </c>
      <c r="WC527" s="35" t="s">
        <v>289</v>
      </c>
      <c r="WD527" s="35" t="s">
        <v>289</v>
      </c>
      <c r="WE527" s="1" t="s">
        <v>289</v>
      </c>
      <c r="WF527" s="57" t="s">
        <v>289</v>
      </c>
      <c r="WG527" s="1" t="s">
        <v>289</v>
      </c>
      <c r="WH527" s="1" t="s">
        <v>289</v>
      </c>
      <c r="WI527" s="1" t="s">
        <v>289</v>
      </c>
      <c r="WJ527" s="1" t="s">
        <v>289</v>
      </c>
      <c r="WK527" s="1" t="s">
        <v>289</v>
      </c>
      <c r="WL527" s="1" t="s">
        <v>289</v>
      </c>
      <c r="WM527" s="1" t="s">
        <v>289</v>
      </c>
      <c r="WN527" s="57" t="str">
        <f t="shared" si="42"/>
        <v/>
      </c>
      <c r="WO527" s="1" t="e">
        <v>#N/A</v>
      </c>
      <c r="WP527" s="1" t="e">
        <v>#N/A</v>
      </c>
      <c r="WQ527" s="1" t="e">
        <v>#N/A</v>
      </c>
      <c r="WR527" s="1" t="s">
        <v>289</v>
      </c>
      <c r="WS527" s="1" t="s">
        <v>289</v>
      </c>
      <c r="WT527" s="1" t="s">
        <v>289</v>
      </c>
      <c r="WU527" s="1" t="s">
        <v>289</v>
      </c>
      <c r="WV527" s="5" t="s">
        <v>3</v>
      </c>
    </row>
    <row r="528" spans="1:620" ht="15" x14ac:dyDescent="0.25">
      <c r="A528" s="37">
        <v>62700</v>
      </c>
      <c r="B528" s="1">
        <v>8.5</v>
      </c>
      <c r="C528" s="4" t="s">
        <v>84</v>
      </c>
      <c r="D528" s="37"/>
      <c r="F528" s="1">
        <v>2005</v>
      </c>
      <c r="H528" s="5">
        <v>38693</v>
      </c>
      <c r="I528" s="5">
        <v>38693</v>
      </c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21"/>
      <c r="DJ528" s="21"/>
      <c r="DK528" s="19"/>
      <c r="DL528" s="19"/>
      <c r="DM528" s="21"/>
      <c r="DN528" s="19"/>
      <c r="DO528" s="19"/>
      <c r="DP528" s="19"/>
      <c r="DQ528" s="21"/>
      <c r="DS528" s="19"/>
      <c r="DT528" s="21"/>
      <c r="DU528" s="21"/>
      <c r="DV528" s="21"/>
      <c r="DW528" s="21"/>
      <c r="DX528" s="19"/>
      <c r="DY528" s="19"/>
      <c r="DZ528" s="19"/>
      <c r="EA528" s="19"/>
      <c r="EB528" s="21"/>
      <c r="EC528" s="21"/>
      <c r="ED528" s="19"/>
      <c r="EE528" s="19"/>
      <c r="JP528" s="35">
        <v>61.013750000000002</v>
      </c>
      <c r="JQ528" s="35">
        <v>62.489468000000009</v>
      </c>
      <c r="JR528" s="35">
        <v>62.632255000000008</v>
      </c>
      <c r="JS528" s="35">
        <v>63.822750000000006</v>
      </c>
      <c r="JT528" s="35">
        <v>64.510163000000006</v>
      </c>
      <c r="JU528" s="35">
        <v>65.273723000000004</v>
      </c>
      <c r="JV528" s="35">
        <v>64.86975600000001</v>
      </c>
      <c r="JW528" s="35">
        <v>65.598683999999992</v>
      </c>
      <c r="JX528" s="35">
        <v>67.999662000000001</v>
      </c>
      <c r="JY528" s="35">
        <v>70.293487000000013</v>
      </c>
      <c r="JZ528" s="35">
        <v>70.258268000000015</v>
      </c>
      <c r="KA528" s="35">
        <v>72.120218000000008</v>
      </c>
      <c r="KB528" s="35">
        <v>74.138297999999992</v>
      </c>
      <c r="KC528" s="35">
        <v>75.338858999999999</v>
      </c>
      <c r="KD528" s="35">
        <v>73.256298000000001</v>
      </c>
      <c r="KE528" s="35">
        <v>73.721221999999997</v>
      </c>
      <c r="KF528" s="35">
        <v>73.293199000000001</v>
      </c>
      <c r="KG528" s="35">
        <v>72.192508000000004</v>
      </c>
      <c r="KH528" s="35">
        <v>70.943150000000003</v>
      </c>
      <c r="KI528" s="35">
        <v>69.956136999999998</v>
      </c>
      <c r="KJ528" s="35">
        <v>70.463073999999992</v>
      </c>
      <c r="KK528" s="35">
        <v>68.607551000000001</v>
      </c>
      <c r="KL528" s="35">
        <v>69.710145999999995</v>
      </c>
      <c r="KM528" s="35">
        <v>70.426017000000002</v>
      </c>
      <c r="KN528" s="35">
        <v>70.759228000000007</v>
      </c>
      <c r="KO528" s="35">
        <v>69.654575000000008</v>
      </c>
      <c r="KP528" s="35">
        <v>71.274487000000008</v>
      </c>
      <c r="KQ528" s="35">
        <v>72.205723000000006</v>
      </c>
      <c r="KR528" s="35">
        <v>72.876824999999997</v>
      </c>
      <c r="KS528" s="35">
        <v>73.391142000000016</v>
      </c>
      <c r="KT528" s="35">
        <v>74.037470999999996</v>
      </c>
      <c r="KU528" s="35">
        <v>74.259476000000006</v>
      </c>
      <c r="KV528" s="35">
        <v>74.307648</v>
      </c>
      <c r="KW528" s="35">
        <v>75.145515000000003</v>
      </c>
      <c r="KX528" s="35">
        <v>75.733072000000007</v>
      </c>
      <c r="KY528" s="35">
        <v>77.137179000000003</v>
      </c>
      <c r="KZ528" s="35">
        <v>77.841080000000005</v>
      </c>
      <c r="LA528" s="35">
        <v>78.411023999999998</v>
      </c>
      <c r="LB528" s="35">
        <v>78.75788399999999</v>
      </c>
      <c r="LC528" s="35">
        <v>79.738883000000001</v>
      </c>
      <c r="LD528" s="35">
        <v>79.029714999999996</v>
      </c>
      <c r="LE528" s="35">
        <v>78.863488000000004</v>
      </c>
      <c r="LF528" s="35">
        <v>78.608450000000005</v>
      </c>
      <c r="LG528" s="35">
        <v>79.917085</v>
      </c>
      <c r="LH528" s="35">
        <v>80.937602999999996</v>
      </c>
      <c r="LI528" s="35">
        <v>81.806010000000001</v>
      </c>
      <c r="LJ528" s="35">
        <v>83.288899999999998</v>
      </c>
      <c r="LK528" s="35">
        <v>83.017617999999999</v>
      </c>
      <c r="LL528" s="35">
        <v>81.995502000000002</v>
      </c>
      <c r="LM528" s="35">
        <v>82.708066000000002</v>
      </c>
      <c r="LN528" s="35">
        <v>83.090691000000007</v>
      </c>
      <c r="LO528" s="35">
        <v>82.258341000000001</v>
      </c>
      <c r="LP528" s="35">
        <v>83.240097000000006</v>
      </c>
      <c r="LQ528" s="41">
        <v>83.526239000000004</v>
      </c>
      <c r="LR528" s="35">
        <v>84.376110999999995</v>
      </c>
      <c r="LS528" s="41">
        <v>85.909058000000002</v>
      </c>
      <c r="LT528" s="35">
        <v>86.800676999999993</v>
      </c>
      <c r="LU528" s="41">
        <v>88.057810000000003</v>
      </c>
      <c r="LV528" s="41">
        <v>88.105333000000002</v>
      </c>
      <c r="LW528" s="35">
        <v>87.749258999999995</v>
      </c>
      <c r="LX528" s="35">
        <v>89.028801999999999</v>
      </c>
      <c r="LY528" s="35">
        <v>89.736095000000006</v>
      </c>
      <c r="LZ528" s="35">
        <v>90.812922</v>
      </c>
      <c r="MA528" s="35">
        <v>90.739479000000003</v>
      </c>
      <c r="MB528" s="35">
        <v>90.998480999999998</v>
      </c>
      <c r="MC528" s="41">
        <v>91.710386999999997</v>
      </c>
      <c r="MD528" s="41">
        <v>91.919796000000005</v>
      </c>
      <c r="ME528" s="41">
        <v>91.443162000000001</v>
      </c>
      <c r="MF528" s="35">
        <v>91.023081000000005</v>
      </c>
      <c r="MG528" s="61">
        <v>91.623847000000012</v>
      </c>
      <c r="MH528" s="41">
        <v>90.841140999999993</v>
      </c>
      <c r="MI528" s="35">
        <v>91.276537000000005</v>
      </c>
      <c r="MJ528" s="35">
        <v>92.114355000000003</v>
      </c>
      <c r="MK528" s="41">
        <v>92.228564000000006</v>
      </c>
      <c r="ML528" s="41">
        <v>92.773696000000001</v>
      </c>
      <c r="MM528" s="41">
        <v>92.898139</v>
      </c>
      <c r="MN528" s="35">
        <v>93.054822999999999</v>
      </c>
      <c r="MO528" s="41">
        <v>92.911507999999998</v>
      </c>
      <c r="MP528" s="41">
        <v>93.407151999999996</v>
      </c>
      <c r="MQ528" s="41">
        <v>93.687983000000003</v>
      </c>
      <c r="MR528" s="35">
        <v>94.307779999999994</v>
      </c>
      <c r="MS528" s="41">
        <v>94.831794000000002</v>
      </c>
      <c r="MT528" s="41">
        <v>95.262603999999996</v>
      </c>
      <c r="MU528" s="41">
        <v>95.743218999999996</v>
      </c>
      <c r="MV528" s="35">
        <v>96.096673999999993</v>
      </c>
      <c r="MW528" s="35">
        <v>96.340327000000002</v>
      </c>
      <c r="MX528" s="35">
        <v>96.500895999999997</v>
      </c>
      <c r="MY528" s="35">
        <v>96.937318000000005</v>
      </c>
      <c r="MZ528" s="35">
        <v>97.366680000000002</v>
      </c>
      <c r="NA528" s="35">
        <v>97.749414999999999</v>
      </c>
      <c r="NB528" s="35">
        <v>98.119264000000001</v>
      </c>
      <c r="NC528" s="35">
        <v>98.496881000000002</v>
      </c>
      <c r="ND528" s="35">
        <v>98.879204999999999</v>
      </c>
      <c r="NE528" s="35">
        <v>99.239337000000006</v>
      </c>
      <c r="NF528" s="35">
        <v>99.562612999999999</v>
      </c>
      <c r="NG528" s="35">
        <v>100</v>
      </c>
      <c r="NH528" s="35" t="s">
        <v>29</v>
      </c>
      <c r="NI528" s="35" t="s">
        <v>289</v>
      </c>
      <c r="NJ528" s="35" t="s">
        <v>289</v>
      </c>
      <c r="NK528" s="35" t="s">
        <v>289</v>
      </c>
      <c r="NL528" s="35" t="s">
        <v>289</v>
      </c>
      <c r="NM528" s="35" t="s">
        <v>289</v>
      </c>
      <c r="NN528" s="35" t="s">
        <v>289</v>
      </c>
      <c r="NO528" s="35" t="s">
        <v>289</v>
      </c>
      <c r="NP528" s="35" t="s">
        <v>289</v>
      </c>
      <c r="NQ528" s="35" t="s">
        <v>289</v>
      </c>
      <c r="NR528" s="35" t="s">
        <v>289</v>
      </c>
      <c r="NS528" s="35" t="s">
        <v>289</v>
      </c>
      <c r="NT528" s="35" t="s">
        <v>289</v>
      </c>
      <c r="NU528" s="35"/>
      <c r="NV528" s="41"/>
      <c r="NW528" s="35"/>
      <c r="NX528" s="35"/>
      <c r="NY528" s="35"/>
      <c r="NZ528" s="35"/>
      <c r="OA528" s="35"/>
      <c r="OB528" s="35"/>
      <c r="OC528" s="35"/>
      <c r="OD528" s="35"/>
      <c r="OE528" s="35"/>
      <c r="OF528" s="35"/>
      <c r="OG528" s="35"/>
      <c r="OH528" s="35"/>
      <c r="OI528" s="35"/>
      <c r="OJ528" s="35"/>
      <c r="OK528" s="41"/>
      <c r="OL528" s="41"/>
      <c r="OM528" s="35"/>
      <c r="ON528" s="35"/>
      <c r="OO528" s="35"/>
      <c r="OP528" s="35"/>
      <c r="OQ528" s="40"/>
      <c r="OR528" s="35"/>
      <c r="OS528" s="35"/>
      <c r="OT528" s="35"/>
      <c r="OU528" s="40"/>
      <c r="OV528" s="35"/>
      <c r="OW528" s="40"/>
      <c r="OX528" s="35"/>
      <c r="OY528" s="35"/>
      <c r="OZ528" s="35"/>
      <c r="PA528" s="35"/>
      <c r="PB528" s="35"/>
      <c r="PC528" s="35"/>
      <c r="PD528" s="35"/>
      <c r="PE528" s="35"/>
      <c r="PF528" s="40"/>
      <c r="PG528" s="35"/>
      <c r="PH528" s="35"/>
      <c r="PI528" s="35"/>
      <c r="PJ528" s="40"/>
      <c r="PK528" s="35"/>
      <c r="PL528"/>
      <c r="PM528" s="35"/>
      <c r="PN528" s="35"/>
      <c r="PO528" s="35"/>
      <c r="PP528" s="35"/>
      <c r="PQ528" s="35"/>
      <c r="PR528" s="35"/>
      <c r="PS528" s="35"/>
      <c r="PT528" s="35"/>
      <c r="PU528" s="35"/>
      <c r="PV528" s="35"/>
      <c r="PW528" s="35"/>
      <c r="PX528" s="51"/>
      <c r="PY528" s="35"/>
      <c r="PZ528" s="35" t="s">
        <v>289</v>
      </c>
      <c r="QA528" s="35" t="s">
        <v>289</v>
      </c>
      <c r="QB528" s="35" t="s">
        <v>289</v>
      </c>
      <c r="QC528" s="35" t="s">
        <v>289</v>
      </c>
      <c r="QD528" s="35" t="s">
        <v>289</v>
      </c>
      <c r="QE528" s="35" t="s">
        <v>289</v>
      </c>
      <c r="QF528" s="35" t="s">
        <v>289</v>
      </c>
      <c r="QG528" s="35" t="s">
        <v>289</v>
      </c>
      <c r="QH528" s="35" t="s">
        <v>289</v>
      </c>
      <c r="QI528" s="35" t="s">
        <v>289</v>
      </c>
      <c r="QJ528" s="35" t="s">
        <v>289</v>
      </c>
      <c r="QK528" s="35" t="s">
        <v>289</v>
      </c>
      <c r="QL528" s="35" t="s">
        <v>289</v>
      </c>
      <c r="QM528" s="35" t="s">
        <v>289</v>
      </c>
      <c r="QN528" s="35" t="s">
        <v>289</v>
      </c>
      <c r="QO528" s="35" t="s">
        <v>289</v>
      </c>
      <c r="QP528" s="35" t="s">
        <v>289</v>
      </c>
      <c r="QQ528" s="35" t="s">
        <v>289</v>
      </c>
      <c r="QR528" s="35" t="s">
        <v>289</v>
      </c>
      <c r="QS528" s="35" t="s">
        <v>289</v>
      </c>
      <c r="QT528" s="35" t="s">
        <v>289</v>
      </c>
      <c r="QU528" s="35" t="s">
        <v>289</v>
      </c>
      <c r="QV528" s="35" t="s">
        <v>289</v>
      </c>
      <c r="QW528" s="35" t="s">
        <v>289</v>
      </c>
      <c r="QX528" s="35" t="s">
        <v>289</v>
      </c>
      <c r="QY528" s="35" t="s">
        <v>289</v>
      </c>
      <c r="QZ528" s="35" t="s">
        <v>289</v>
      </c>
      <c r="RA528" s="35" t="s">
        <v>289</v>
      </c>
      <c r="RB528" s="35" t="s">
        <v>289</v>
      </c>
      <c r="RC528" s="35" t="s">
        <v>289</v>
      </c>
      <c r="RD528" s="35" t="s">
        <v>289</v>
      </c>
      <c r="RE528" s="35" t="s">
        <v>289</v>
      </c>
      <c r="RF528" s="35" t="s">
        <v>289</v>
      </c>
      <c r="RG528" s="35" t="s">
        <v>289</v>
      </c>
      <c r="RH528" s="35" t="s">
        <v>289</v>
      </c>
      <c r="RI528" s="35" t="s">
        <v>289</v>
      </c>
      <c r="RJ528" s="35" t="s">
        <v>289</v>
      </c>
      <c r="RK528" s="35" t="s">
        <v>289</v>
      </c>
      <c r="RL528" s="35" t="s">
        <v>289</v>
      </c>
      <c r="RM528" s="35" t="s">
        <v>289</v>
      </c>
      <c r="RN528" s="35" t="s">
        <v>289</v>
      </c>
      <c r="RO528" s="35" t="s">
        <v>289</v>
      </c>
      <c r="RP528" s="35" t="s">
        <v>289</v>
      </c>
      <c r="RQ528" s="35" t="s">
        <v>289</v>
      </c>
      <c r="RR528" s="35" t="s">
        <v>289</v>
      </c>
      <c r="RS528" s="35" t="s">
        <v>289</v>
      </c>
      <c r="RT528" s="35" t="s">
        <v>289</v>
      </c>
      <c r="RU528" s="35" t="s">
        <v>289</v>
      </c>
      <c r="RV528" s="35" t="s">
        <v>289</v>
      </c>
      <c r="RW528" s="35" t="s">
        <v>289</v>
      </c>
      <c r="RX528" s="35" t="s">
        <v>289</v>
      </c>
      <c r="RY528" s="51" t="s">
        <v>289</v>
      </c>
      <c r="RZ528" s="35" t="s">
        <v>289</v>
      </c>
      <c r="SA528" s="51" t="s">
        <v>289</v>
      </c>
      <c r="SB528" s="35" t="s">
        <v>289</v>
      </c>
      <c r="SC528" s="35" t="s">
        <v>289</v>
      </c>
      <c r="SD528" s="35" t="s">
        <v>289</v>
      </c>
      <c r="SE528" s="51" t="s">
        <v>289</v>
      </c>
      <c r="SF528" s="35" t="s">
        <v>289</v>
      </c>
      <c r="SG528" s="35" t="s">
        <v>289</v>
      </c>
      <c r="SH528" s="35" t="s">
        <v>289</v>
      </c>
      <c r="SI528" s="35" t="s">
        <v>289</v>
      </c>
      <c r="SJ528" s="35" t="s">
        <v>289</v>
      </c>
      <c r="SK528" s="35"/>
      <c r="SL528" s="35" t="s">
        <v>289</v>
      </c>
      <c r="SM528" s="35" t="s">
        <v>289</v>
      </c>
      <c r="SN528" s="35" t="s">
        <v>289</v>
      </c>
      <c r="SO528" s="35"/>
      <c r="SP528" s="35"/>
      <c r="SQ528" s="35"/>
      <c r="SR528" s="35"/>
      <c r="SS528" s="35"/>
      <c r="ST528" s="35"/>
      <c r="SU528" s="35"/>
      <c r="SV528" s="35"/>
      <c r="SW528" s="35"/>
      <c r="SX528" s="35"/>
      <c r="SY528" s="35"/>
      <c r="SZ528" s="35"/>
      <c r="TA528" s="35"/>
      <c r="TB528" s="35"/>
      <c r="TC528" s="35"/>
      <c r="TD528" s="35"/>
      <c r="TE528" s="35"/>
      <c r="TF528" s="40"/>
      <c r="TG528" s="40"/>
      <c r="TH528" s="40"/>
      <c r="TI528" s="40"/>
      <c r="TJ528" s="40"/>
      <c r="TK528" s="40"/>
      <c r="TL528" s="40"/>
      <c r="TM528" s="40"/>
      <c r="TN528" s="40"/>
      <c r="TO528" s="35"/>
      <c r="TP528" s="40"/>
      <c r="TQ528" s="35"/>
      <c r="TR528" s="35"/>
      <c r="TS528" s="40"/>
      <c r="TT528" s="35"/>
      <c r="TU528" s="40"/>
      <c r="TV528" s="35"/>
      <c r="TW528" s="35"/>
      <c r="TX528" s="35"/>
      <c r="TY528" s="35"/>
      <c r="TZ528" s="35"/>
      <c r="UA528" s="35"/>
      <c r="UB528" s="35"/>
      <c r="UC528" s="40"/>
      <c r="UD528" s="40"/>
      <c r="UE528" s="35"/>
      <c r="UF528" s="35"/>
      <c r="UG528" s="35" t="s">
        <v>289</v>
      </c>
      <c r="UH528" s="35" t="s">
        <v>289</v>
      </c>
      <c r="UI528" s="35" t="s">
        <v>289</v>
      </c>
      <c r="UJ528" s="35" t="s">
        <v>289</v>
      </c>
      <c r="UK528" s="35" t="s">
        <v>289</v>
      </c>
      <c r="UL528" s="35" t="s">
        <v>289</v>
      </c>
      <c r="UM528" s="35" t="s">
        <v>289</v>
      </c>
      <c r="UN528" s="35" t="s">
        <v>289</v>
      </c>
      <c r="UO528" s="35" t="s">
        <v>289</v>
      </c>
      <c r="UP528" s="35" t="s">
        <v>289</v>
      </c>
      <c r="UQ528" s="35" t="s">
        <v>289</v>
      </c>
      <c r="UR528" s="35" t="s">
        <v>289</v>
      </c>
      <c r="US528" s="35" t="s">
        <v>289</v>
      </c>
      <c r="UT528" s="35" t="s">
        <v>289</v>
      </c>
      <c r="UU528" s="35" t="s">
        <v>289</v>
      </c>
      <c r="UV528" s="35" t="s">
        <v>289</v>
      </c>
      <c r="UW528" s="35" t="s">
        <v>289</v>
      </c>
      <c r="UX528" s="35" t="s">
        <v>289</v>
      </c>
      <c r="UY528" s="35" t="s">
        <v>289</v>
      </c>
      <c r="UZ528" s="35" t="s">
        <v>289</v>
      </c>
      <c r="VA528" s="35" t="s">
        <v>289</v>
      </c>
      <c r="VB528" s="57" t="str">
        <f t="shared" ref="VB528:VB591" si="43">IF(ISNUMBER(VA528),VA528,"")</f>
        <v/>
      </c>
      <c r="VC528" s="35" t="s">
        <v>289</v>
      </c>
      <c r="VD528" s="35" t="s">
        <v>289</v>
      </c>
      <c r="VE528" s="35" t="s">
        <v>289</v>
      </c>
      <c r="VF528" s="35" t="s">
        <v>289</v>
      </c>
      <c r="VG528" s="35" t="s">
        <v>289</v>
      </c>
      <c r="VH528" s="35" t="s">
        <v>289</v>
      </c>
      <c r="VI528" s="35" t="s">
        <v>289</v>
      </c>
      <c r="VJ528" s="35" t="s">
        <v>289</v>
      </c>
      <c r="VK528" s="35" t="s">
        <v>289</v>
      </c>
      <c r="VL528" s="35" t="s">
        <v>289</v>
      </c>
      <c r="VM528" s="35" t="s">
        <v>289</v>
      </c>
      <c r="VN528" s="35" t="s">
        <v>289</v>
      </c>
      <c r="VO528" s="35" t="s">
        <v>289</v>
      </c>
      <c r="VP528" s="35" t="s">
        <v>289</v>
      </c>
      <c r="VQ528" s="35" t="s">
        <v>289</v>
      </c>
      <c r="VR528" s="35" t="s">
        <v>289</v>
      </c>
      <c r="VS528" s="35" t="s">
        <v>289</v>
      </c>
      <c r="VT528" s="35" t="s">
        <v>289</v>
      </c>
      <c r="VU528" s="35" t="s">
        <v>289</v>
      </c>
      <c r="VV528" s="35" t="s">
        <v>289</v>
      </c>
      <c r="VW528" s="35" t="s">
        <v>289</v>
      </c>
      <c r="VX528" s="35" t="s">
        <v>289</v>
      </c>
      <c r="VY528" s="35" t="s">
        <v>289</v>
      </c>
      <c r="VZ528" s="35" t="s">
        <v>289</v>
      </c>
      <c r="WA528" s="35" t="s">
        <v>289</v>
      </c>
      <c r="WB528" s="35" t="s">
        <v>289</v>
      </c>
      <c r="WC528" s="35" t="s">
        <v>289</v>
      </c>
      <c r="WD528" s="35" t="s">
        <v>289</v>
      </c>
      <c r="WE528" s="1" t="s">
        <v>289</v>
      </c>
      <c r="WF528" s="57" t="s">
        <v>289</v>
      </c>
      <c r="WG528" s="1" t="s">
        <v>289</v>
      </c>
      <c r="WH528" s="1" t="s">
        <v>289</v>
      </c>
      <c r="WI528" s="1" t="s">
        <v>289</v>
      </c>
      <c r="WJ528" s="1" t="s">
        <v>289</v>
      </c>
      <c r="WK528" s="1" t="s">
        <v>289</v>
      </c>
      <c r="WL528" s="1" t="s">
        <v>289</v>
      </c>
      <c r="WM528" s="1" t="s">
        <v>289</v>
      </c>
      <c r="WN528" s="57" t="str">
        <f t="shared" si="42"/>
        <v/>
      </c>
      <c r="WO528" s="1" t="e">
        <v>#N/A</v>
      </c>
      <c r="WP528" s="1" t="e">
        <v>#N/A</v>
      </c>
      <c r="WQ528" s="1" t="e">
        <v>#N/A</v>
      </c>
      <c r="WR528" s="1" t="s">
        <v>289</v>
      </c>
      <c r="WS528" s="1" t="s">
        <v>289</v>
      </c>
      <c r="WT528" s="1" t="s">
        <v>289</v>
      </c>
      <c r="WU528" s="1" t="s">
        <v>289</v>
      </c>
      <c r="WV528" s="5" t="s">
        <v>3</v>
      </c>
    </row>
    <row r="529" spans="1:620" ht="15" x14ac:dyDescent="0.25">
      <c r="A529" s="37">
        <v>62800</v>
      </c>
      <c r="B529" s="37"/>
      <c r="C529" s="4" t="s">
        <v>85</v>
      </c>
      <c r="D529" s="37"/>
      <c r="F529" s="37">
        <v>2006</v>
      </c>
      <c r="G529" s="1"/>
      <c r="H529" s="5">
        <v>38783</v>
      </c>
      <c r="I529" s="5">
        <v>38783</v>
      </c>
      <c r="J529" s="37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19"/>
      <c r="DJ529" s="21"/>
      <c r="DK529" s="19"/>
      <c r="DL529" s="19"/>
      <c r="DN529" s="19"/>
      <c r="DO529" s="21"/>
      <c r="DP529" s="19"/>
      <c r="DQ529" s="19"/>
      <c r="DR529" s="19"/>
      <c r="DS529" s="19"/>
      <c r="DT529" s="21"/>
      <c r="DU529" s="21"/>
      <c r="DV529" s="19"/>
      <c r="DW529" s="21"/>
      <c r="DX529" s="19"/>
      <c r="DY529" s="19"/>
      <c r="DZ529" s="19"/>
      <c r="EA529" s="19"/>
      <c r="EB529" s="19"/>
      <c r="EC529" s="19"/>
      <c r="ED529" s="19"/>
      <c r="EE529" s="21"/>
      <c r="JP529" s="37"/>
      <c r="JQ529" s="37"/>
      <c r="JR529" s="37"/>
      <c r="JS529" s="37"/>
      <c r="JT529" s="37"/>
      <c r="JU529" s="37"/>
      <c r="JV529" s="37"/>
      <c r="JW529" s="37"/>
      <c r="JX529" s="37"/>
      <c r="JY529" s="37"/>
      <c r="JZ529" s="37"/>
      <c r="KA529" s="37"/>
      <c r="KB529" s="37"/>
      <c r="KC529" s="37"/>
      <c r="KD529" s="37"/>
      <c r="KE529" s="37"/>
      <c r="KF529" s="37"/>
      <c r="KG529" s="37"/>
      <c r="KH529" s="37"/>
      <c r="KI529" s="37"/>
      <c r="KJ529" s="37"/>
      <c r="KK529" s="37"/>
      <c r="KL529" s="37"/>
      <c r="KM529" s="37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  <c r="LC529" s="38"/>
      <c r="LD529" s="38"/>
      <c r="LE529" s="38"/>
      <c r="LF529" s="38"/>
      <c r="LG529" s="38"/>
      <c r="LH529" s="38"/>
      <c r="LI529" s="38"/>
      <c r="LJ529" s="38"/>
      <c r="LK529" s="38"/>
      <c r="LL529" s="38"/>
      <c r="LM529" s="38"/>
      <c r="LN529" s="38"/>
      <c r="LO529" s="38"/>
      <c r="LP529" s="35">
        <v>82.093682000000001</v>
      </c>
      <c r="LQ529" s="41">
        <v>82.362268999999998</v>
      </c>
      <c r="LR529" s="35">
        <v>83.239784</v>
      </c>
      <c r="LS529" s="41">
        <v>84.840428000000003</v>
      </c>
      <c r="LT529" s="35">
        <v>85.766823000000002</v>
      </c>
      <c r="LU529" s="41">
        <v>87.152439000000001</v>
      </c>
      <c r="LV529" s="41">
        <v>87.046180000000007</v>
      </c>
      <c r="LW529" s="35">
        <v>86.734753999999995</v>
      </c>
      <c r="LX529" s="35">
        <v>88.102271000000002</v>
      </c>
      <c r="LY529" s="35">
        <v>88.787025999999997</v>
      </c>
      <c r="LZ529" s="35">
        <v>89.927561999999995</v>
      </c>
      <c r="MA529" s="35">
        <v>89.749557999999993</v>
      </c>
      <c r="MB529" s="35">
        <v>90.082578999999996</v>
      </c>
      <c r="MC529" s="41">
        <v>90.883455999999995</v>
      </c>
      <c r="MD529" s="41">
        <v>91.028614000000005</v>
      </c>
      <c r="ME529" s="41">
        <v>90.489082999999994</v>
      </c>
      <c r="MF529" s="35">
        <v>90.008202999999995</v>
      </c>
      <c r="MG529" s="61">
        <v>90.573065</v>
      </c>
      <c r="MH529" s="41">
        <v>89.719864999999999</v>
      </c>
      <c r="MI529" s="35">
        <v>90.117044000000007</v>
      </c>
      <c r="MJ529" s="35">
        <v>91.060373999999996</v>
      </c>
      <c r="MK529" s="41">
        <v>91.139533</v>
      </c>
      <c r="ML529" s="41">
        <v>91.726553999999993</v>
      </c>
      <c r="MM529" s="41">
        <v>91.846868999999998</v>
      </c>
      <c r="MN529" s="35">
        <v>91.946515000000005</v>
      </c>
      <c r="MO529" s="41">
        <v>91.748037999999994</v>
      </c>
      <c r="MP529" s="41">
        <v>92.270073999999994</v>
      </c>
      <c r="MQ529" s="41">
        <v>92.508111999999997</v>
      </c>
      <c r="MR529" s="35">
        <v>93.198615000000004</v>
      </c>
      <c r="MS529" s="41">
        <v>93.737134999999995</v>
      </c>
      <c r="MT529" s="41">
        <v>94.178803000000002</v>
      </c>
      <c r="MU529" s="41">
        <v>94.711450999999997</v>
      </c>
      <c r="MV529" s="35">
        <v>95.059833999999995</v>
      </c>
      <c r="MW529" s="35">
        <v>95.295137999999994</v>
      </c>
      <c r="MX529" s="35">
        <v>95.385096000000004</v>
      </c>
      <c r="MY529" s="35">
        <v>95.832899999999995</v>
      </c>
      <c r="MZ529" s="35">
        <v>96.309892000000005</v>
      </c>
      <c r="NA529" s="35">
        <v>96.747864000000007</v>
      </c>
      <c r="NB529" s="35">
        <v>97.146895999999998</v>
      </c>
      <c r="NC529" s="35">
        <v>97.515190000000004</v>
      </c>
      <c r="ND529" s="35">
        <v>97.890223000000006</v>
      </c>
      <c r="NE529" s="35">
        <v>98.205629000000002</v>
      </c>
      <c r="NF529" s="35">
        <v>98.500630999999998</v>
      </c>
      <c r="NG529" s="35">
        <v>98.85736</v>
      </c>
      <c r="NH529" s="35">
        <v>99.236410000000006</v>
      </c>
      <c r="NI529" s="35">
        <v>99.576068000000006</v>
      </c>
      <c r="NJ529" s="35">
        <v>100</v>
      </c>
      <c r="NK529" s="35" t="s">
        <v>29</v>
      </c>
      <c r="NL529" s="35" t="s">
        <v>289</v>
      </c>
      <c r="NM529" s="35" t="s">
        <v>289</v>
      </c>
      <c r="NN529" s="35" t="s">
        <v>289</v>
      </c>
      <c r="NO529" s="35" t="s">
        <v>289</v>
      </c>
      <c r="NP529" s="35" t="s">
        <v>289</v>
      </c>
      <c r="NQ529" s="35" t="s">
        <v>289</v>
      </c>
      <c r="NR529" s="35" t="s">
        <v>289</v>
      </c>
      <c r="NS529" s="35" t="s">
        <v>289</v>
      </c>
      <c r="NT529" s="35" t="s">
        <v>289</v>
      </c>
      <c r="NU529" s="35"/>
      <c r="NV529" s="41"/>
      <c r="NW529" s="35"/>
      <c r="NX529" s="35"/>
      <c r="NY529" s="35"/>
      <c r="NZ529" s="35"/>
      <c r="OA529" s="35"/>
      <c r="OB529" s="35"/>
      <c r="OC529" s="35"/>
      <c r="OD529" s="35"/>
      <c r="OE529" s="35"/>
      <c r="OF529" s="35"/>
      <c r="OG529" s="35"/>
      <c r="OH529" s="35"/>
      <c r="OI529" s="35"/>
      <c r="OJ529" s="35"/>
      <c r="OK529" s="41"/>
      <c r="OL529" s="41"/>
      <c r="OM529" s="35"/>
      <c r="ON529" s="35"/>
      <c r="OO529" s="35"/>
      <c r="OP529" s="35"/>
      <c r="OQ529" s="40"/>
      <c r="OR529" s="35"/>
      <c r="OS529" s="35"/>
      <c r="OT529" s="35"/>
      <c r="OU529" s="40"/>
      <c r="OV529" s="35"/>
      <c r="OW529" s="40"/>
      <c r="OX529" s="35"/>
      <c r="OY529" s="35"/>
      <c r="OZ529" s="35"/>
      <c r="PA529" s="35"/>
      <c r="PB529" s="35"/>
      <c r="PC529" s="35"/>
      <c r="PD529" s="35"/>
      <c r="PE529" s="35"/>
      <c r="PF529" s="40"/>
      <c r="PG529" s="35"/>
      <c r="PH529" s="35"/>
      <c r="PI529" s="35"/>
      <c r="PJ529" s="40"/>
      <c r="PK529" s="35"/>
      <c r="PL529"/>
      <c r="PM529" s="35"/>
      <c r="PN529" s="35"/>
      <c r="PO529" s="35"/>
      <c r="PP529" s="35"/>
      <c r="PQ529" s="35"/>
      <c r="PR529" s="35"/>
      <c r="PS529" s="35"/>
      <c r="PT529" s="35"/>
      <c r="PU529" s="35"/>
      <c r="PV529" s="35"/>
      <c r="PW529" s="35"/>
      <c r="PX529" s="51"/>
      <c r="PY529" s="35"/>
      <c r="PZ529" s="35" t="s">
        <v>289</v>
      </c>
      <c r="QA529" s="35" t="s">
        <v>289</v>
      </c>
      <c r="QB529" s="35" t="s">
        <v>289</v>
      </c>
      <c r="QC529" s="35" t="s">
        <v>289</v>
      </c>
      <c r="QD529" s="35" t="s">
        <v>289</v>
      </c>
      <c r="QE529" s="35" t="s">
        <v>289</v>
      </c>
      <c r="QF529" s="35" t="s">
        <v>289</v>
      </c>
      <c r="QG529" s="35" t="s">
        <v>289</v>
      </c>
      <c r="QH529" s="35" t="s">
        <v>289</v>
      </c>
      <c r="QI529" s="35" t="s">
        <v>289</v>
      </c>
      <c r="QJ529" s="35" t="s">
        <v>289</v>
      </c>
      <c r="QK529" s="35" t="s">
        <v>289</v>
      </c>
      <c r="QL529" s="35" t="s">
        <v>289</v>
      </c>
      <c r="QM529" s="35" t="s">
        <v>289</v>
      </c>
      <c r="QN529" s="35" t="s">
        <v>289</v>
      </c>
      <c r="QO529" s="35" t="s">
        <v>289</v>
      </c>
      <c r="QP529" s="35" t="s">
        <v>289</v>
      </c>
      <c r="QQ529" s="35" t="s">
        <v>289</v>
      </c>
      <c r="QR529" s="35" t="s">
        <v>289</v>
      </c>
      <c r="QS529" s="35" t="s">
        <v>289</v>
      </c>
      <c r="QT529" s="35" t="s">
        <v>289</v>
      </c>
      <c r="QU529" s="35" t="s">
        <v>289</v>
      </c>
      <c r="QV529" s="35" t="s">
        <v>289</v>
      </c>
      <c r="QW529" s="35" t="s">
        <v>289</v>
      </c>
      <c r="QX529" s="35" t="s">
        <v>289</v>
      </c>
      <c r="QY529" s="35" t="s">
        <v>289</v>
      </c>
      <c r="QZ529" s="35" t="s">
        <v>289</v>
      </c>
      <c r="RA529" s="35" t="s">
        <v>289</v>
      </c>
      <c r="RB529" s="35" t="s">
        <v>289</v>
      </c>
      <c r="RC529" s="35" t="s">
        <v>289</v>
      </c>
      <c r="RD529" s="35" t="s">
        <v>289</v>
      </c>
      <c r="RE529" s="35" t="s">
        <v>289</v>
      </c>
      <c r="RF529" s="35" t="s">
        <v>289</v>
      </c>
      <c r="RG529" s="35" t="s">
        <v>289</v>
      </c>
      <c r="RH529" s="35" t="s">
        <v>289</v>
      </c>
      <c r="RI529" s="35" t="s">
        <v>289</v>
      </c>
      <c r="RJ529" s="35" t="s">
        <v>289</v>
      </c>
      <c r="RK529" s="35" t="s">
        <v>289</v>
      </c>
      <c r="RL529" s="35" t="s">
        <v>289</v>
      </c>
      <c r="RM529" s="35" t="s">
        <v>289</v>
      </c>
      <c r="RN529" s="35" t="s">
        <v>289</v>
      </c>
      <c r="RO529" s="35" t="s">
        <v>289</v>
      </c>
      <c r="RP529" s="35" t="s">
        <v>289</v>
      </c>
      <c r="RQ529" s="35" t="s">
        <v>289</v>
      </c>
      <c r="RR529" s="35" t="s">
        <v>289</v>
      </c>
      <c r="RS529" s="35" t="s">
        <v>289</v>
      </c>
      <c r="RT529" s="35" t="s">
        <v>289</v>
      </c>
      <c r="RU529" s="35" t="s">
        <v>289</v>
      </c>
      <c r="RV529" s="35" t="s">
        <v>289</v>
      </c>
      <c r="RW529" s="35" t="s">
        <v>289</v>
      </c>
      <c r="RX529" s="35" t="s">
        <v>289</v>
      </c>
      <c r="RY529" s="51" t="s">
        <v>289</v>
      </c>
      <c r="RZ529" s="35" t="s">
        <v>289</v>
      </c>
      <c r="SA529" s="51" t="s">
        <v>289</v>
      </c>
      <c r="SB529" s="35" t="s">
        <v>289</v>
      </c>
      <c r="SC529" s="35" t="s">
        <v>289</v>
      </c>
      <c r="SD529" s="35" t="s">
        <v>289</v>
      </c>
      <c r="SE529" s="51" t="s">
        <v>289</v>
      </c>
      <c r="SF529" s="35" t="s">
        <v>289</v>
      </c>
      <c r="SG529" s="35" t="s">
        <v>289</v>
      </c>
      <c r="SH529" s="35" t="s">
        <v>289</v>
      </c>
      <c r="SI529" s="35" t="s">
        <v>289</v>
      </c>
      <c r="SJ529" s="35" t="s">
        <v>289</v>
      </c>
      <c r="SK529" s="35"/>
      <c r="SL529" s="35" t="s">
        <v>289</v>
      </c>
      <c r="SM529" s="35" t="s">
        <v>289</v>
      </c>
      <c r="SN529" s="35" t="s">
        <v>289</v>
      </c>
      <c r="SO529" s="35"/>
      <c r="SP529" s="35"/>
      <c r="SQ529" s="35"/>
      <c r="SR529" s="35"/>
      <c r="SS529" s="35"/>
      <c r="ST529" s="35"/>
      <c r="SU529" s="35"/>
      <c r="SV529" s="35"/>
      <c r="SW529" s="35"/>
      <c r="SX529" s="35"/>
      <c r="SY529" s="35"/>
      <c r="SZ529" s="35"/>
      <c r="TA529" s="35"/>
      <c r="TB529" s="35"/>
      <c r="TC529" s="35"/>
      <c r="TD529" s="35"/>
      <c r="TE529" s="35"/>
      <c r="TF529" s="40"/>
      <c r="TG529" s="40"/>
      <c r="TH529" s="40"/>
      <c r="TI529" s="40"/>
      <c r="TJ529" s="40"/>
      <c r="TK529" s="40"/>
      <c r="TL529" s="40"/>
      <c r="TM529" s="40"/>
      <c r="TN529" s="40"/>
      <c r="TO529" s="35"/>
      <c r="TP529" s="40"/>
      <c r="TQ529" s="35"/>
      <c r="TR529" s="35"/>
      <c r="TS529" s="40"/>
      <c r="TT529" s="35"/>
      <c r="TU529" s="40"/>
      <c r="TV529" s="35"/>
      <c r="TW529" s="35"/>
      <c r="TX529" s="35"/>
      <c r="TY529" s="35"/>
      <c r="TZ529" s="35"/>
      <c r="UA529" s="35"/>
      <c r="UB529" s="35"/>
      <c r="UC529" s="40"/>
      <c r="UD529" s="40"/>
      <c r="UE529" s="35"/>
      <c r="UF529" s="35"/>
      <c r="UG529" s="35" t="s">
        <v>289</v>
      </c>
      <c r="UH529" s="35" t="s">
        <v>289</v>
      </c>
      <c r="UI529" s="35" t="s">
        <v>289</v>
      </c>
      <c r="UJ529" s="35" t="s">
        <v>289</v>
      </c>
      <c r="UK529" s="35" t="s">
        <v>289</v>
      </c>
      <c r="UL529" s="35" t="s">
        <v>289</v>
      </c>
      <c r="UM529" s="35" t="s">
        <v>289</v>
      </c>
      <c r="UN529" s="35" t="s">
        <v>289</v>
      </c>
      <c r="UO529" s="35" t="s">
        <v>289</v>
      </c>
      <c r="UP529" s="35" t="s">
        <v>289</v>
      </c>
      <c r="UQ529" s="35" t="s">
        <v>289</v>
      </c>
      <c r="UR529" s="35" t="s">
        <v>289</v>
      </c>
      <c r="US529" s="35" t="s">
        <v>289</v>
      </c>
      <c r="UT529" s="35" t="s">
        <v>289</v>
      </c>
      <c r="UU529" s="35" t="s">
        <v>289</v>
      </c>
      <c r="UV529" s="35" t="s">
        <v>289</v>
      </c>
      <c r="UW529" s="35" t="s">
        <v>289</v>
      </c>
      <c r="UX529" s="35" t="s">
        <v>289</v>
      </c>
      <c r="UY529" s="35" t="s">
        <v>289</v>
      </c>
      <c r="UZ529" s="35" t="s">
        <v>289</v>
      </c>
      <c r="VA529" s="35" t="s">
        <v>289</v>
      </c>
      <c r="VB529" s="57" t="str">
        <f t="shared" si="43"/>
        <v/>
      </c>
      <c r="VC529" s="35" t="s">
        <v>289</v>
      </c>
      <c r="VD529" s="35" t="s">
        <v>289</v>
      </c>
      <c r="VE529" s="35" t="s">
        <v>289</v>
      </c>
      <c r="VF529" s="35" t="s">
        <v>289</v>
      </c>
      <c r="VG529" s="35" t="s">
        <v>289</v>
      </c>
      <c r="VH529" s="35" t="s">
        <v>289</v>
      </c>
      <c r="VI529" s="35" t="s">
        <v>289</v>
      </c>
      <c r="VJ529" s="35" t="s">
        <v>289</v>
      </c>
      <c r="VK529" s="35" t="s">
        <v>289</v>
      </c>
      <c r="VL529" s="35" t="s">
        <v>289</v>
      </c>
      <c r="VM529" s="35" t="s">
        <v>289</v>
      </c>
      <c r="VN529" s="35" t="s">
        <v>289</v>
      </c>
      <c r="VO529" s="35" t="s">
        <v>289</v>
      </c>
      <c r="VP529" s="35" t="s">
        <v>289</v>
      </c>
      <c r="VQ529" s="35" t="s">
        <v>289</v>
      </c>
      <c r="VR529" s="35" t="s">
        <v>289</v>
      </c>
      <c r="VS529" s="35" t="s">
        <v>289</v>
      </c>
      <c r="VT529" s="35" t="s">
        <v>289</v>
      </c>
      <c r="VU529" s="35" t="s">
        <v>289</v>
      </c>
      <c r="VV529" s="35" t="s">
        <v>289</v>
      </c>
      <c r="VW529" s="35" t="s">
        <v>289</v>
      </c>
      <c r="VX529" s="35" t="s">
        <v>289</v>
      </c>
      <c r="VY529" s="35" t="s">
        <v>289</v>
      </c>
      <c r="VZ529" s="35" t="s">
        <v>289</v>
      </c>
      <c r="WA529" s="35" t="s">
        <v>289</v>
      </c>
      <c r="WB529" s="35" t="s">
        <v>289</v>
      </c>
      <c r="WC529" s="35" t="s">
        <v>289</v>
      </c>
      <c r="WD529" s="35" t="s">
        <v>289</v>
      </c>
      <c r="WE529" s="1" t="s">
        <v>289</v>
      </c>
      <c r="WF529" s="57" t="s">
        <v>289</v>
      </c>
      <c r="WG529" s="1" t="s">
        <v>289</v>
      </c>
      <c r="WH529" s="1" t="s">
        <v>289</v>
      </c>
      <c r="WI529" s="1" t="s">
        <v>289</v>
      </c>
      <c r="WJ529" s="1" t="s">
        <v>289</v>
      </c>
      <c r="WK529" s="1" t="s">
        <v>289</v>
      </c>
      <c r="WL529" s="1" t="s">
        <v>289</v>
      </c>
      <c r="WM529" s="1" t="s">
        <v>289</v>
      </c>
      <c r="WN529" s="57" t="str">
        <f t="shared" si="42"/>
        <v/>
      </c>
      <c r="WO529" s="1" t="e">
        <v>#N/A</v>
      </c>
      <c r="WP529" s="1" t="e">
        <v>#N/A</v>
      </c>
      <c r="WQ529" s="1" t="e">
        <v>#N/A</v>
      </c>
      <c r="WR529" s="1" t="s">
        <v>289</v>
      </c>
      <c r="WS529" s="1" t="s">
        <v>289</v>
      </c>
      <c r="WT529" s="1" t="s">
        <v>289</v>
      </c>
      <c r="WU529" s="1" t="s">
        <v>289</v>
      </c>
      <c r="WV529" s="5" t="s">
        <v>3</v>
      </c>
    </row>
    <row r="530" spans="1:620" ht="15" x14ac:dyDescent="0.25">
      <c r="A530" s="37">
        <v>62900</v>
      </c>
      <c r="C530" s="4" t="s">
        <v>86</v>
      </c>
      <c r="D530" s="37"/>
      <c r="F530" s="1">
        <v>2006</v>
      </c>
      <c r="H530" s="5">
        <v>38875</v>
      </c>
      <c r="I530" s="5">
        <v>38875</v>
      </c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J530" s="19"/>
      <c r="DK530" s="19"/>
      <c r="DL530" s="21"/>
      <c r="DM530" s="21"/>
      <c r="DN530" s="19"/>
      <c r="DO530" s="21"/>
      <c r="DP530" s="21"/>
      <c r="DQ530" s="21"/>
      <c r="DR530" s="21"/>
      <c r="DS530" s="19"/>
      <c r="DT530" s="19"/>
      <c r="DU530" s="19"/>
      <c r="DV530" s="19"/>
      <c r="DX530" s="19"/>
      <c r="DY530" s="19"/>
      <c r="DZ530" s="19"/>
      <c r="EA530" s="19"/>
      <c r="EB530" s="19"/>
      <c r="EC530" s="19"/>
      <c r="ED530" s="21"/>
      <c r="EE530" s="19"/>
      <c r="EF530" s="19"/>
      <c r="JP530" s="35">
        <v>59.172849999999997</v>
      </c>
      <c r="JQ530" s="35">
        <v>60.692781000000004</v>
      </c>
      <c r="JR530" s="35">
        <v>60.749459999999999</v>
      </c>
      <c r="JS530" s="35">
        <v>61.969511000000004</v>
      </c>
      <c r="JT530" s="35">
        <v>62.618728000000004</v>
      </c>
      <c r="JU530" s="35">
        <v>63.46289500000001</v>
      </c>
      <c r="JV530" s="35">
        <v>63.015592000000005</v>
      </c>
      <c r="JW530" s="35">
        <v>63.692855000000009</v>
      </c>
      <c r="JX530" s="35">
        <v>66.211425000000006</v>
      </c>
      <c r="JY530" s="35">
        <v>68.539085</v>
      </c>
      <c r="JZ530" s="35">
        <v>68.225314999999995</v>
      </c>
      <c r="KA530" s="35">
        <v>70.278092000000001</v>
      </c>
      <c r="KB530" s="35">
        <v>72.211481000000006</v>
      </c>
      <c r="KC530" s="35">
        <v>73.486181000000002</v>
      </c>
      <c r="KD530" s="35">
        <v>71.23447800000001</v>
      </c>
      <c r="KE530" s="35">
        <v>71.897209000000004</v>
      </c>
      <c r="KF530" s="35">
        <v>71.265388000000002</v>
      </c>
      <c r="KG530" s="35">
        <v>70.13727200000001</v>
      </c>
      <c r="KH530" s="35">
        <v>69.024058999999994</v>
      </c>
      <c r="KI530" s="35">
        <v>67.951444000000009</v>
      </c>
      <c r="KJ530" s="35">
        <v>68.69666500000001</v>
      </c>
      <c r="KK530" s="35">
        <v>66.721298000000004</v>
      </c>
      <c r="KL530" s="35">
        <v>67.903080000000017</v>
      </c>
      <c r="KM530" s="35">
        <v>68.687587000000008</v>
      </c>
      <c r="KN530" s="35">
        <v>68.715613000000005</v>
      </c>
      <c r="KO530" s="35">
        <v>67.661495000000002</v>
      </c>
      <c r="KP530" s="35">
        <v>69.300331000000014</v>
      </c>
      <c r="KQ530" s="35">
        <v>70.347498999999999</v>
      </c>
      <c r="KR530" s="35">
        <v>71.036843000000005</v>
      </c>
      <c r="KS530" s="35">
        <v>71.513214000000005</v>
      </c>
      <c r="KT530" s="35">
        <v>72.220905999999999</v>
      </c>
      <c r="KU530" s="35">
        <v>72.349019000000013</v>
      </c>
      <c r="KV530" s="35">
        <v>72.321253000000013</v>
      </c>
      <c r="KW530" s="35">
        <v>73.209271999999999</v>
      </c>
      <c r="KX530" s="35">
        <v>73.739438000000007</v>
      </c>
      <c r="KY530" s="35">
        <v>75.256031000000007</v>
      </c>
      <c r="KZ530" s="35">
        <v>75.869648999999995</v>
      </c>
      <c r="LA530" s="35">
        <v>76.520791000000017</v>
      </c>
      <c r="LB530" s="35">
        <v>76.774889000000002</v>
      </c>
      <c r="LC530" s="35">
        <v>77.751619000000005</v>
      </c>
      <c r="LD530" s="35">
        <v>76.935586000000001</v>
      </c>
      <c r="LE530" s="35">
        <v>76.788132000000004</v>
      </c>
      <c r="LF530" s="35">
        <v>76.582352999999998</v>
      </c>
      <c r="LG530" s="35">
        <v>77.912400000000005</v>
      </c>
      <c r="LH530" s="35">
        <v>78.959470999999994</v>
      </c>
      <c r="LI530" s="35">
        <v>79.752896000000007</v>
      </c>
      <c r="LJ530" s="35">
        <v>81.375271999999995</v>
      </c>
      <c r="LK530" s="35">
        <v>81.066018</v>
      </c>
      <c r="LL530" s="35">
        <v>79.913201999999998</v>
      </c>
      <c r="LM530" s="35">
        <v>80.694466000000006</v>
      </c>
      <c r="LN530" s="35">
        <v>81.046908999999999</v>
      </c>
      <c r="LO530" s="35">
        <v>80.090397999999993</v>
      </c>
      <c r="LP530" s="35">
        <v>81.044659999999993</v>
      </c>
      <c r="LQ530" s="41">
        <v>81.326830000000001</v>
      </c>
      <c r="LR530" s="35">
        <v>82.202952999999994</v>
      </c>
      <c r="LS530" s="41">
        <v>83.782094000000001</v>
      </c>
      <c r="LT530" s="35">
        <v>84.785308000000001</v>
      </c>
      <c r="LU530" s="41">
        <v>86.121936000000005</v>
      </c>
      <c r="LV530" s="41">
        <v>86.080703999999997</v>
      </c>
      <c r="LW530" s="35">
        <v>85.740606999999997</v>
      </c>
      <c r="LX530" s="35">
        <v>87.143072000000004</v>
      </c>
      <c r="LY530" s="35">
        <v>87.908403000000007</v>
      </c>
      <c r="LZ530" s="35">
        <v>89.032182000000006</v>
      </c>
      <c r="MA530" s="35">
        <v>88.852362999999997</v>
      </c>
      <c r="MB530" s="35">
        <v>89.090693000000002</v>
      </c>
      <c r="MC530" s="41">
        <v>90.010052000000002</v>
      </c>
      <c r="MD530" s="41">
        <v>90.137086999999994</v>
      </c>
      <c r="ME530" s="41">
        <v>89.526827999999995</v>
      </c>
      <c r="MF530" s="35">
        <v>88.982956999999999</v>
      </c>
      <c r="MG530" s="61">
        <v>89.57436100000001</v>
      </c>
      <c r="MH530" s="41">
        <v>88.564564000000004</v>
      </c>
      <c r="MI530" s="35">
        <v>88.967478999999997</v>
      </c>
      <c r="MJ530" s="35">
        <v>89.962549999999993</v>
      </c>
      <c r="MK530" s="41">
        <v>90.024051</v>
      </c>
      <c r="ML530" s="41">
        <v>90.644578999999993</v>
      </c>
      <c r="MM530" s="41">
        <v>90.761669999999995</v>
      </c>
      <c r="MN530" s="35">
        <v>90.815336000000002</v>
      </c>
      <c r="MO530" s="41">
        <v>90.536535000000001</v>
      </c>
      <c r="MP530" s="41">
        <v>91.043277000000003</v>
      </c>
      <c r="MQ530" s="41">
        <v>91.343416000000005</v>
      </c>
      <c r="MR530" s="35">
        <v>92.051277999999996</v>
      </c>
      <c r="MS530" s="41">
        <v>92.588469000000003</v>
      </c>
      <c r="MT530" s="41">
        <v>93.085746</v>
      </c>
      <c r="MU530" s="41">
        <v>93.659177</v>
      </c>
      <c r="MV530" s="35">
        <v>93.966313999999997</v>
      </c>
      <c r="MW530" s="35">
        <v>94.195842999999996</v>
      </c>
      <c r="MX530" s="35">
        <v>94.267035000000007</v>
      </c>
      <c r="MY530" s="35">
        <v>94.719750000000005</v>
      </c>
      <c r="MZ530" s="35">
        <v>95.217601999999999</v>
      </c>
      <c r="NA530" s="35">
        <v>95.731347999999997</v>
      </c>
      <c r="NB530" s="35">
        <v>96.175124999999994</v>
      </c>
      <c r="NC530" s="35">
        <v>96.526245000000003</v>
      </c>
      <c r="ND530" s="35">
        <v>96.907595999999998</v>
      </c>
      <c r="NE530" s="35">
        <v>97.211905999999999</v>
      </c>
      <c r="NF530" s="35">
        <v>97.477084000000005</v>
      </c>
      <c r="NG530" s="35">
        <v>97.826492999999999</v>
      </c>
      <c r="NH530" s="35">
        <v>98.168822000000006</v>
      </c>
      <c r="NI530" s="35">
        <v>98.518718000000007</v>
      </c>
      <c r="NJ530" s="35">
        <v>98.839500999999998</v>
      </c>
      <c r="NK530" s="35">
        <v>99.231251</v>
      </c>
      <c r="NL530" s="35">
        <v>99.552941000000004</v>
      </c>
      <c r="NM530" s="35">
        <v>100</v>
      </c>
      <c r="NN530" s="35" t="s">
        <v>29</v>
      </c>
      <c r="NO530" s="35" t="s">
        <v>289</v>
      </c>
      <c r="NP530" s="35" t="s">
        <v>289</v>
      </c>
      <c r="NQ530" s="35" t="s">
        <v>289</v>
      </c>
      <c r="NR530" s="35" t="s">
        <v>289</v>
      </c>
      <c r="NS530" s="35" t="s">
        <v>289</v>
      </c>
      <c r="NT530" s="35" t="s">
        <v>289</v>
      </c>
      <c r="NU530" s="35"/>
      <c r="NV530" s="41"/>
      <c r="NW530" s="35"/>
      <c r="NX530" s="35"/>
      <c r="NY530" s="35"/>
      <c r="NZ530" s="35"/>
      <c r="OA530" s="35"/>
      <c r="OB530" s="35"/>
      <c r="OC530" s="35"/>
      <c r="OD530" s="35"/>
      <c r="OE530" s="35"/>
      <c r="OF530" s="35"/>
      <c r="OG530" s="35"/>
      <c r="OH530" s="35"/>
      <c r="OI530" s="35"/>
      <c r="OJ530" s="35"/>
      <c r="OK530" s="41"/>
      <c r="OL530" s="41"/>
      <c r="OM530" s="35"/>
      <c r="ON530" s="35"/>
      <c r="OO530" s="35"/>
      <c r="OP530" s="35"/>
      <c r="OQ530" s="40"/>
      <c r="OR530" s="35"/>
      <c r="OS530" s="35"/>
      <c r="OT530" s="35"/>
      <c r="OU530" s="40"/>
      <c r="OV530" s="35"/>
      <c r="OW530" s="40"/>
      <c r="OX530" s="35"/>
      <c r="OY530" s="35"/>
      <c r="OZ530" s="35"/>
      <c r="PA530" s="35"/>
      <c r="PB530" s="35"/>
      <c r="PC530" s="35"/>
      <c r="PD530" s="35"/>
      <c r="PE530" s="35"/>
      <c r="PF530" s="40"/>
      <c r="PG530" s="35"/>
      <c r="PH530" s="35"/>
      <c r="PI530" s="35"/>
      <c r="PJ530" s="40"/>
      <c r="PK530" s="35"/>
      <c r="PL530"/>
      <c r="PM530" s="35"/>
      <c r="PN530" s="35"/>
      <c r="PO530" s="35"/>
      <c r="PP530" s="35"/>
      <c r="PQ530" s="35"/>
      <c r="PR530" s="35"/>
      <c r="PS530" s="35"/>
      <c r="PT530" s="35"/>
      <c r="PU530" s="35"/>
      <c r="PV530" s="35"/>
      <c r="PW530" s="35"/>
      <c r="PX530" s="51"/>
      <c r="PY530" s="35"/>
      <c r="PZ530" s="35" t="s">
        <v>289</v>
      </c>
      <c r="QA530" s="35" t="s">
        <v>289</v>
      </c>
      <c r="QB530" s="35" t="s">
        <v>289</v>
      </c>
      <c r="QC530" s="35" t="s">
        <v>289</v>
      </c>
      <c r="QD530" s="35" t="s">
        <v>289</v>
      </c>
      <c r="QE530" s="35" t="s">
        <v>289</v>
      </c>
      <c r="QF530" s="35" t="s">
        <v>289</v>
      </c>
      <c r="QG530" s="35" t="s">
        <v>289</v>
      </c>
      <c r="QH530" s="35" t="s">
        <v>289</v>
      </c>
      <c r="QI530" s="35" t="s">
        <v>289</v>
      </c>
      <c r="QJ530" s="35" t="s">
        <v>289</v>
      </c>
      <c r="QK530" s="35" t="s">
        <v>289</v>
      </c>
      <c r="QL530" s="35" t="s">
        <v>289</v>
      </c>
      <c r="QM530" s="35" t="s">
        <v>289</v>
      </c>
      <c r="QN530" s="35" t="s">
        <v>289</v>
      </c>
      <c r="QO530" s="35" t="s">
        <v>289</v>
      </c>
      <c r="QP530" s="35" t="s">
        <v>289</v>
      </c>
      <c r="QQ530" s="35" t="s">
        <v>289</v>
      </c>
      <c r="QR530" s="35" t="s">
        <v>289</v>
      </c>
      <c r="QS530" s="35" t="s">
        <v>289</v>
      </c>
      <c r="QT530" s="35" t="s">
        <v>289</v>
      </c>
      <c r="QU530" s="35" t="s">
        <v>289</v>
      </c>
      <c r="QV530" s="35" t="s">
        <v>289</v>
      </c>
      <c r="QW530" s="35" t="s">
        <v>289</v>
      </c>
      <c r="QX530" s="35" t="s">
        <v>289</v>
      </c>
      <c r="QY530" s="35" t="s">
        <v>289</v>
      </c>
      <c r="QZ530" s="35" t="s">
        <v>289</v>
      </c>
      <c r="RA530" s="35" t="s">
        <v>289</v>
      </c>
      <c r="RB530" s="35" t="s">
        <v>289</v>
      </c>
      <c r="RC530" s="35" t="s">
        <v>289</v>
      </c>
      <c r="RD530" s="35" t="s">
        <v>289</v>
      </c>
      <c r="RE530" s="35" t="s">
        <v>289</v>
      </c>
      <c r="RF530" s="35" t="s">
        <v>289</v>
      </c>
      <c r="RG530" s="35" t="s">
        <v>289</v>
      </c>
      <c r="RH530" s="35" t="s">
        <v>289</v>
      </c>
      <c r="RI530" s="35" t="s">
        <v>289</v>
      </c>
      <c r="RJ530" s="35" t="s">
        <v>289</v>
      </c>
      <c r="RK530" s="35" t="s">
        <v>289</v>
      </c>
      <c r="RL530" s="35" t="s">
        <v>289</v>
      </c>
      <c r="RM530" s="35" t="s">
        <v>289</v>
      </c>
      <c r="RN530" s="35" t="s">
        <v>289</v>
      </c>
      <c r="RO530" s="35" t="s">
        <v>289</v>
      </c>
      <c r="RP530" s="35" t="s">
        <v>289</v>
      </c>
      <c r="RQ530" s="35" t="s">
        <v>289</v>
      </c>
      <c r="RR530" s="35" t="s">
        <v>289</v>
      </c>
      <c r="RS530" s="35" t="s">
        <v>289</v>
      </c>
      <c r="RT530" s="35" t="s">
        <v>289</v>
      </c>
      <c r="RU530" s="35" t="s">
        <v>289</v>
      </c>
      <c r="RV530" s="35" t="s">
        <v>289</v>
      </c>
      <c r="RW530" s="35" t="s">
        <v>289</v>
      </c>
      <c r="RX530" s="35" t="s">
        <v>289</v>
      </c>
      <c r="RY530" s="51" t="s">
        <v>289</v>
      </c>
      <c r="RZ530" s="35" t="s">
        <v>289</v>
      </c>
      <c r="SA530" s="51" t="s">
        <v>289</v>
      </c>
      <c r="SB530" s="35" t="s">
        <v>289</v>
      </c>
      <c r="SC530" s="35" t="s">
        <v>289</v>
      </c>
      <c r="SD530" s="35" t="s">
        <v>289</v>
      </c>
      <c r="SE530" s="51" t="s">
        <v>289</v>
      </c>
      <c r="SF530" s="35" t="s">
        <v>289</v>
      </c>
      <c r="SG530" s="35" t="s">
        <v>289</v>
      </c>
      <c r="SH530" s="35" t="s">
        <v>289</v>
      </c>
      <c r="SI530" s="35" t="s">
        <v>289</v>
      </c>
      <c r="SJ530" s="35" t="s">
        <v>289</v>
      </c>
      <c r="SK530" s="35"/>
      <c r="SL530" s="35" t="s">
        <v>289</v>
      </c>
      <c r="SM530" s="35" t="s">
        <v>289</v>
      </c>
      <c r="SN530" s="35" t="s">
        <v>289</v>
      </c>
      <c r="SO530" s="35"/>
      <c r="SP530" s="35"/>
      <c r="SQ530" s="35"/>
      <c r="SR530" s="35"/>
      <c r="SS530" s="35"/>
      <c r="ST530" s="35"/>
      <c r="SU530" s="35"/>
      <c r="SV530" s="35"/>
      <c r="SW530" s="35"/>
      <c r="SX530" s="35"/>
      <c r="SY530" s="35"/>
      <c r="SZ530" s="35"/>
      <c r="TA530" s="35"/>
      <c r="TB530" s="35"/>
      <c r="TC530" s="35"/>
      <c r="TD530" s="35"/>
      <c r="TE530" s="35"/>
      <c r="TF530" s="40"/>
      <c r="TG530" s="40"/>
      <c r="TH530" s="40"/>
      <c r="TI530" s="40"/>
      <c r="TJ530" s="40"/>
      <c r="TK530" s="40"/>
      <c r="TL530" s="40"/>
      <c r="TM530" s="40"/>
      <c r="TN530" s="40"/>
      <c r="TO530" s="35"/>
      <c r="TP530" s="40"/>
      <c r="TQ530" s="35"/>
      <c r="TR530" s="35"/>
      <c r="TS530" s="40"/>
      <c r="TT530" s="35"/>
      <c r="TU530" s="40"/>
      <c r="TV530" s="35"/>
      <c r="TW530" s="35"/>
      <c r="TX530" s="35"/>
      <c r="TY530" s="35"/>
      <c r="TZ530" s="35"/>
      <c r="UA530" s="35"/>
      <c r="UB530" s="35"/>
      <c r="UC530" s="40"/>
      <c r="UD530" s="40"/>
      <c r="UE530" s="35"/>
      <c r="UF530" s="35"/>
      <c r="UG530" s="35" t="s">
        <v>289</v>
      </c>
      <c r="UH530" s="35" t="s">
        <v>289</v>
      </c>
      <c r="UI530" s="35" t="s">
        <v>289</v>
      </c>
      <c r="UJ530" s="35" t="s">
        <v>289</v>
      </c>
      <c r="UK530" s="35" t="s">
        <v>289</v>
      </c>
      <c r="UL530" s="35" t="s">
        <v>289</v>
      </c>
      <c r="UM530" s="35" t="s">
        <v>289</v>
      </c>
      <c r="UN530" s="35" t="s">
        <v>289</v>
      </c>
      <c r="UO530" s="35" t="s">
        <v>289</v>
      </c>
      <c r="UP530" s="35" t="s">
        <v>289</v>
      </c>
      <c r="UQ530" s="35" t="s">
        <v>289</v>
      </c>
      <c r="UR530" s="35" t="s">
        <v>289</v>
      </c>
      <c r="US530" s="35" t="s">
        <v>289</v>
      </c>
      <c r="UT530" s="35" t="s">
        <v>289</v>
      </c>
      <c r="UU530" s="35" t="s">
        <v>289</v>
      </c>
      <c r="UV530" s="35" t="s">
        <v>289</v>
      </c>
      <c r="UW530" s="35" t="s">
        <v>289</v>
      </c>
      <c r="UX530" s="35" t="s">
        <v>289</v>
      </c>
      <c r="UY530" s="35" t="s">
        <v>289</v>
      </c>
      <c r="UZ530" s="35" t="s">
        <v>289</v>
      </c>
      <c r="VA530" s="35" t="s">
        <v>289</v>
      </c>
      <c r="VB530" s="57" t="str">
        <f t="shared" si="43"/>
        <v/>
      </c>
      <c r="VC530" s="35" t="s">
        <v>289</v>
      </c>
      <c r="VD530" s="35" t="s">
        <v>289</v>
      </c>
      <c r="VE530" s="35" t="s">
        <v>289</v>
      </c>
      <c r="VF530" s="35" t="s">
        <v>289</v>
      </c>
      <c r="VG530" s="35" t="s">
        <v>289</v>
      </c>
      <c r="VH530" s="35" t="s">
        <v>289</v>
      </c>
      <c r="VI530" s="35" t="s">
        <v>289</v>
      </c>
      <c r="VJ530" s="35" t="s">
        <v>289</v>
      </c>
      <c r="VK530" s="35" t="s">
        <v>289</v>
      </c>
      <c r="VL530" s="35" t="s">
        <v>289</v>
      </c>
      <c r="VM530" s="35" t="s">
        <v>289</v>
      </c>
      <c r="VN530" s="35" t="s">
        <v>289</v>
      </c>
      <c r="VO530" s="35" t="s">
        <v>289</v>
      </c>
      <c r="VP530" s="35" t="s">
        <v>289</v>
      </c>
      <c r="VQ530" s="35" t="s">
        <v>289</v>
      </c>
      <c r="VR530" s="35" t="s">
        <v>289</v>
      </c>
      <c r="VS530" s="35" t="s">
        <v>289</v>
      </c>
      <c r="VT530" s="35" t="s">
        <v>289</v>
      </c>
      <c r="VU530" s="35" t="s">
        <v>289</v>
      </c>
      <c r="VV530" s="35" t="s">
        <v>289</v>
      </c>
      <c r="VW530" s="35" t="s">
        <v>289</v>
      </c>
      <c r="VX530" s="35" t="s">
        <v>289</v>
      </c>
      <c r="VY530" s="35" t="s">
        <v>289</v>
      </c>
      <c r="VZ530" s="35" t="s">
        <v>289</v>
      </c>
      <c r="WA530" s="35" t="s">
        <v>289</v>
      </c>
      <c r="WB530" s="35" t="s">
        <v>289</v>
      </c>
      <c r="WC530" s="35" t="s">
        <v>289</v>
      </c>
      <c r="WD530" s="35" t="s">
        <v>289</v>
      </c>
      <c r="WE530" s="1" t="s">
        <v>289</v>
      </c>
      <c r="WF530" s="57" t="s">
        <v>289</v>
      </c>
      <c r="WG530" s="1" t="s">
        <v>289</v>
      </c>
      <c r="WH530" s="1" t="s">
        <v>289</v>
      </c>
      <c r="WI530" s="1" t="s">
        <v>289</v>
      </c>
      <c r="WJ530" s="1" t="s">
        <v>289</v>
      </c>
      <c r="WK530" s="1" t="s">
        <v>289</v>
      </c>
      <c r="WL530" s="1" t="s">
        <v>289</v>
      </c>
      <c r="WM530" s="1" t="s">
        <v>289</v>
      </c>
      <c r="WN530" s="57" t="str">
        <f t="shared" si="42"/>
        <v/>
      </c>
      <c r="WO530" s="1" t="e">
        <v>#N/A</v>
      </c>
      <c r="WP530" s="1" t="e">
        <v>#N/A</v>
      </c>
      <c r="WQ530" s="1" t="e">
        <v>#N/A</v>
      </c>
      <c r="WR530" s="1" t="s">
        <v>289</v>
      </c>
      <c r="WS530" s="1" t="s">
        <v>289</v>
      </c>
      <c r="WT530" s="1" t="s">
        <v>289</v>
      </c>
      <c r="WU530" s="1" t="s">
        <v>289</v>
      </c>
      <c r="WV530" s="5" t="s">
        <v>3</v>
      </c>
    </row>
    <row r="531" spans="1:620" ht="15" x14ac:dyDescent="0.25">
      <c r="A531" s="37">
        <v>63000</v>
      </c>
      <c r="B531" s="37"/>
      <c r="C531" s="4" t="s">
        <v>87</v>
      </c>
      <c r="D531" s="37"/>
      <c r="F531" s="37">
        <v>2006</v>
      </c>
      <c r="G531" s="1"/>
      <c r="H531" s="5">
        <v>38967</v>
      </c>
      <c r="I531" s="5">
        <v>38967</v>
      </c>
      <c r="J531" s="37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21"/>
      <c r="DJ531" s="19"/>
      <c r="DK531" s="21"/>
      <c r="DL531" s="19"/>
      <c r="DM531" s="21"/>
      <c r="DN531" s="21"/>
      <c r="DO531" s="19"/>
      <c r="DP531" s="19"/>
      <c r="DQ531" s="21"/>
      <c r="DR531" s="21"/>
      <c r="DS531" s="21"/>
      <c r="DT531" s="21"/>
      <c r="DU531" s="21"/>
      <c r="DV531" s="21"/>
      <c r="DW531" s="21"/>
      <c r="DX531" s="21"/>
      <c r="DY531" s="19"/>
      <c r="DZ531" s="19"/>
      <c r="EA531" s="19"/>
      <c r="EB531" s="21"/>
      <c r="EC531" s="21"/>
      <c r="ED531" s="21"/>
      <c r="EE531" s="21"/>
      <c r="EF531" s="21"/>
      <c r="EG531" s="19"/>
      <c r="JP531" s="37"/>
      <c r="JQ531" s="37"/>
      <c r="JR531" s="37"/>
      <c r="JS531" s="37"/>
      <c r="JT531" s="37"/>
      <c r="JU531" s="37"/>
      <c r="JV531" s="37"/>
      <c r="JW531" s="37"/>
      <c r="JX531" s="37"/>
      <c r="JY531" s="37"/>
      <c r="JZ531" s="37"/>
      <c r="KA531" s="37"/>
      <c r="KB531" s="37"/>
      <c r="KC531" s="37"/>
      <c r="KD531" s="37"/>
      <c r="KE531" s="37"/>
      <c r="KF531" s="37"/>
      <c r="KG531" s="37"/>
      <c r="KH531" s="37"/>
      <c r="KI531" s="37"/>
      <c r="KJ531" s="37"/>
      <c r="KK531" s="37"/>
      <c r="KL531" s="37"/>
      <c r="KM531" s="37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  <c r="LC531" s="38"/>
      <c r="LD531" s="38"/>
      <c r="LE531" s="38"/>
      <c r="LF531" s="38"/>
      <c r="LG531" s="38"/>
      <c r="LH531" s="38"/>
      <c r="LI531" s="38"/>
      <c r="LJ531" s="38"/>
      <c r="LK531" s="38"/>
      <c r="LL531" s="38"/>
      <c r="LM531" s="38"/>
      <c r="LN531" s="38"/>
      <c r="LO531" s="38"/>
      <c r="LP531" s="35">
        <v>79.935502999999997</v>
      </c>
      <c r="LQ531" s="41">
        <v>80.167862</v>
      </c>
      <c r="LR531" s="35">
        <v>81.121290000000002</v>
      </c>
      <c r="LS531" s="41">
        <v>82.736694999999997</v>
      </c>
      <c r="LT531" s="35">
        <v>83.746246999999997</v>
      </c>
      <c r="LU531" s="41">
        <v>85.214783999999995</v>
      </c>
      <c r="LV531" s="41">
        <v>85.050094000000001</v>
      </c>
      <c r="LW531" s="35">
        <v>84.685364000000007</v>
      </c>
      <c r="LX531" s="35">
        <v>86.165329</v>
      </c>
      <c r="LY531" s="35">
        <v>86.879447999999996</v>
      </c>
      <c r="LZ531" s="35">
        <v>88.099611999999993</v>
      </c>
      <c r="MA531" s="35">
        <v>87.837800999999999</v>
      </c>
      <c r="MB531" s="35">
        <v>88.113406999999995</v>
      </c>
      <c r="MC531" s="41">
        <v>89.099166999999994</v>
      </c>
      <c r="MD531" s="41">
        <v>89.217405999999997</v>
      </c>
      <c r="ME531" s="41">
        <v>88.528306999999998</v>
      </c>
      <c r="MF531" s="35">
        <v>87.943438</v>
      </c>
      <c r="MG531" s="61">
        <v>88.525388000000007</v>
      </c>
      <c r="MH531" s="41">
        <v>87.437831000000003</v>
      </c>
      <c r="MI531" s="35">
        <v>87.844727000000006</v>
      </c>
      <c r="MJ531" s="35">
        <v>88.871570000000006</v>
      </c>
      <c r="MK531" s="41">
        <v>88.939109000000002</v>
      </c>
      <c r="ML531" s="41">
        <v>89.608425999999994</v>
      </c>
      <c r="MM531" s="41">
        <v>89.714032000000003</v>
      </c>
      <c r="MN531" s="35">
        <v>89.696866</v>
      </c>
      <c r="MO531" s="41">
        <v>89.348724000000004</v>
      </c>
      <c r="MP531" s="41">
        <v>89.899598999999995</v>
      </c>
      <c r="MQ531" s="41">
        <v>90.136116000000001</v>
      </c>
      <c r="MR531" s="35">
        <v>90.937366999999995</v>
      </c>
      <c r="MS531" s="41">
        <v>91.480557000000005</v>
      </c>
      <c r="MT531" s="41">
        <v>92.019464999999997</v>
      </c>
      <c r="MU531" s="41">
        <v>92.601736000000002</v>
      </c>
      <c r="MV531" s="35">
        <v>92.924402999999998</v>
      </c>
      <c r="MW531" s="35">
        <v>93.139588000000003</v>
      </c>
      <c r="MX531" s="35">
        <v>93.152404000000004</v>
      </c>
      <c r="MY531" s="35">
        <v>93.601260999999994</v>
      </c>
      <c r="MZ531" s="35">
        <v>94.157769000000002</v>
      </c>
      <c r="NA531" s="35">
        <v>94.721598999999998</v>
      </c>
      <c r="NB531" s="35">
        <v>95.256809000000004</v>
      </c>
      <c r="NC531" s="35">
        <v>95.55077</v>
      </c>
      <c r="ND531" s="35">
        <v>95.932000000000002</v>
      </c>
      <c r="NE531" s="35">
        <v>96.204042000000001</v>
      </c>
      <c r="NF531" s="35">
        <v>96.447051000000002</v>
      </c>
      <c r="NG531" s="35">
        <v>96.803882999999999</v>
      </c>
      <c r="NH531" s="35">
        <v>97.199601000000001</v>
      </c>
      <c r="NI531" s="35">
        <v>97.453124000000003</v>
      </c>
      <c r="NJ531" s="35">
        <v>97.765960000000007</v>
      </c>
      <c r="NK531" s="35">
        <v>98.126983999999993</v>
      </c>
      <c r="NL531" s="35">
        <v>98.432648</v>
      </c>
      <c r="NM531" s="35">
        <v>98.785176000000007</v>
      </c>
      <c r="NN531" s="35">
        <v>99.171070999999998</v>
      </c>
      <c r="NO531" s="35">
        <v>99.530265</v>
      </c>
      <c r="NP531" s="35">
        <v>100</v>
      </c>
      <c r="NQ531" s="35" t="s">
        <v>289</v>
      </c>
      <c r="NR531" s="35" t="s">
        <v>289</v>
      </c>
      <c r="NS531" s="35" t="s">
        <v>289</v>
      </c>
      <c r="NT531" s="35" t="s">
        <v>289</v>
      </c>
      <c r="NU531" s="35"/>
      <c r="NV531" s="41"/>
      <c r="NW531" s="35"/>
      <c r="NX531" s="35"/>
      <c r="NY531" s="35"/>
      <c r="NZ531" s="35"/>
      <c r="OA531" s="35"/>
      <c r="OB531" s="35"/>
      <c r="OC531" s="35"/>
      <c r="OD531" s="35"/>
      <c r="OE531" s="35"/>
      <c r="OF531" s="35"/>
      <c r="OG531" s="35"/>
      <c r="OH531" s="35"/>
      <c r="OI531" s="35"/>
      <c r="OJ531" s="35"/>
      <c r="OK531" s="41"/>
      <c r="OL531" s="41"/>
      <c r="OM531" s="35"/>
      <c r="ON531" s="35"/>
      <c r="OO531" s="35"/>
      <c r="OP531" s="35"/>
      <c r="OQ531" s="40"/>
      <c r="OR531" s="35"/>
      <c r="OS531" s="35"/>
      <c r="OT531" s="35"/>
      <c r="OU531" s="40"/>
      <c r="OV531" s="35"/>
      <c r="OW531" s="40"/>
      <c r="OX531" s="35"/>
      <c r="OY531" s="35"/>
      <c r="OZ531" s="35"/>
      <c r="PA531" s="35"/>
      <c r="PB531" s="35"/>
      <c r="PC531" s="35"/>
      <c r="PD531" s="35"/>
      <c r="PE531" s="35"/>
      <c r="PF531" s="40"/>
      <c r="PG531" s="35"/>
      <c r="PH531" s="35"/>
      <c r="PI531" s="35"/>
      <c r="PJ531" s="40"/>
      <c r="PK531" s="35"/>
      <c r="PL531"/>
      <c r="PM531" s="35"/>
      <c r="PN531" s="35"/>
      <c r="PO531" s="35"/>
      <c r="PP531" s="35"/>
      <c r="PQ531" s="35"/>
      <c r="PR531" s="35"/>
      <c r="PS531" s="35"/>
      <c r="PT531" s="35"/>
      <c r="PU531" s="35"/>
      <c r="PV531" s="35"/>
      <c r="PW531" s="35"/>
      <c r="PX531" s="51"/>
      <c r="PY531" s="35"/>
      <c r="PZ531" s="35" t="s">
        <v>289</v>
      </c>
      <c r="QA531" s="35" t="s">
        <v>289</v>
      </c>
      <c r="QB531" s="35" t="s">
        <v>289</v>
      </c>
      <c r="QC531" s="35" t="s">
        <v>289</v>
      </c>
      <c r="QD531" s="35" t="s">
        <v>289</v>
      </c>
      <c r="QE531" s="35" t="s">
        <v>289</v>
      </c>
      <c r="QF531" s="35" t="s">
        <v>289</v>
      </c>
      <c r="QG531" s="35" t="s">
        <v>289</v>
      </c>
      <c r="QH531" s="35" t="s">
        <v>289</v>
      </c>
      <c r="QI531" s="35" t="s">
        <v>289</v>
      </c>
      <c r="QJ531" s="35" t="s">
        <v>289</v>
      </c>
      <c r="QK531" s="35" t="s">
        <v>289</v>
      </c>
      <c r="QL531" s="35" t="s">
        <v>289</v>
      </c>
      <c r="QM531" s="35" t="s">
        <v>289</v>
      </c>
      <c r="QN531" s="35" t="s">
        <v>289</v>
      </c>
      <c r="QO531" s="35" t="s">
        <v>289</v>
      </c>
      <c r="QP531" s="35" t="s">
        <v>289</v>
      </c>
      <c r="QQ531" s="35" t="s">
        <v>289</v>
      </c>
      <c r="QR531" s="35" t="s">
        <v>289</v>
      </c>
      <c r="QS531" s="35" t="s">
        <v>289</v>
      </c>
      <c r="QT531" s="35" t="s">
        <v>289</v>
      </c>
      <c r="QU531" s="35" t="s">
        <v>289</v>
      </c>
      <c r="QV531" s="35" t="s">
        <v>289</v>
      </c>
      <c r="QW531" s="35" t="s">
        <v>289</v>
      </c>
      <c r="QX531" s="35" t="s">
        <v>289</v>
      </c>
      <c r="QY531" s="35" t="s">
        <v>289</v>
      </c>
      <c r="QZ531" s="35" t="s">
        <v>289</v>
      </c>
      <c r="RA531" s="35" t="s">
        <v>289</v>
      </c>
      <c r="RB531" s="35" t="s">
        <v>289</v>
      </c>
      <c r="RC531" s="35" t="s">
        <v>289</v>
      </c>
      <c r="RD531" s="35" t="s">
        <v>289</v>
      </c>
      <c r="RE531" s="35" t="s">
        <v>289</v>
      </c>
      <c r="RF531" s="35" t="s">
        <v>289</v>
      </c>
      <c r="RG531" s="35" t="s">
        <v>289</v>
      </c>
      <c r="RH531" s="35" t="s">
        <v>289</v>
      </c>
      <c r="RI531" s="35" t="s">
        <v>289</v>
      </c>
      <c r="RJ531" s="35" t="s">
        <v>289</v>
      </c>
      <c r="RK531" s="35" t="s">
        <v>289</v>
      </c>
      <c r="RL531" s="35" t="s">
        <v>289</v>
      </c>
      <c r="RM531" s="35" t="s">
        <v>289</v>
      </c>
      <c r="RN531" s="35" t="s">
        <v>289</v>
      </c>
      <c r="RO531" s="35" t="s">
        <v>289</v>
      </c>
      <c r="RP531" s="35" t="s">
        <v>289</v>
      </c>
      <c r="RQ531" s="35" t="s">
        <v>289</v>
      </c>
      <c r="RR531" s="35" t="s">
        <v>289</v>
      </c>
      <c r="RS531" s="35" t="s">
        <v>289</v>
      </c>
      <c r="RT531" s="35" t="s">
        <v>289</v>
      </c>
      <c r="RU531" s="35" t="s">
        <v>289</v>
      </c>
      <c r="RV531" s="35" t="s">
        <v>289</v>
      </c>
      <c r="RW531" s="35" t="s">
        <v>289</v>
      </c>
      <c r="RX531" s="35" t="s">
        <v>289</v>
      </c>
      <c r="RY531" s="51" t="s">
        <v>289</v>
      </c>
      <c r="RZ531" s="35" t="s">
        <v>289</v>
      </c>
      <c r="SA531" s="51" t="s">
        <v>289</v>
      </c>
      <c r="SB531" s="35" t="s">
        <v>289</v>
      </c>
      <c r="SC531" s="35" t="s">
        <v>289</v>
      </c>
      <c r="SD531" s="35" t="s">
        <v>289</v>
      </c>
      <c r="SE531" s="51" t="s">
        <v>289</v>
      </c>
      <c r="SF531" s="35" t="s">
        <v>289</v>
      </c>
      <c r="SG531" s="35" t="s">
        <v>289</v>
      </c>
      <c r="SH531" s="35" t="s">
        <v>289</v>
      </c>
      <c r="SI531" s="35" t="s">
        <v>289</v>
      </c>
      <c r="SJ531" s="35" t="s">
        <v>289</v>
      </c>
      <c r="SK531" s="35"/>
      <c r="SL531" s="35" t="s">
        <v>289</v>
      </c>
      <c r="SM531" s="35" t="s">
        <v>289</v>
      </c>
      <c r="SN531" s="35" t="s">
        <v>289</v>
      </c>
      <c r="SO531" s="35"/>
      <c r="SP531" s="35"/>
      <c r="SQ531" s="35"/>
      <c r="SR531" s="35"/>
      <c r="SS531" s="35"/>
      <c r="ST531" s="35"/>
      <c r="SU531" s="35"/>
      <c r="SV531" s="35"/>
      <c r="SW531" s="35"/>
      <c r="SX531" s="35"/>
      <c r="SY531" s="35"/>
      <c r="SZ531" s="35"/>
      <c r="TA531" s="35"/>
      <c r="TB531" s="35"/>
      <c r="TC531" s="35"/>
      <c r="TD531" s="35"/>
      <c r="TE531" s="35"/>
      <c r="TF531" s="40"/>
      <c r="TG531" s="40"/>
      <c r="TH531" s="40"/>
      <c r="TI531" s="40"/>
      <c r="TJ531" s="40"/>
      <c r="TK531" s="40"/>
      <c r="TL531" s="40"/>
      <c r="TM531" s="40"/>
      <c r="TN531" s="40"/>
      <c r="TO531" s="35"/>
      <c r="TP531" s="40"/>
      <c r="TQ531" s="35"/>
      <c r="TR531" s="35"/>
      <c r="TS531" s="40"/>
      <c r="TT531" s="35"/>
      <c r="TU531" s="40"/>
      <c r="TV531" s="35"/>
      <c r="TW531" s="35"/>
      <c r="TX531" s="35"/>
      <c r="TY531" s="35"/>
      <c r="TZ531" s="35"/>
      <c r="UA531" s="35"/>
      <c r="UB531" s="35"/>
      <c r="UC531" s="40"/>
      <c r="UD531" s="40"/>
      <c r="UE531" s="35"/>
      <c r="UF531" s="35"/>
      <c r="UG531" s="35" t="s">
        <v>289</v>
      </c>
      <c r="UH531" s="35" t="s">
        <v>289</v>
      </c>
      <c r="UI531" s="35" t="s">
        <v>289</v>
      </c>
      <c r="UJ531" s="35" t="s">
        <v>289</v>
      </c>
      <c r="UK531" s="35" t="s">
        <v>289</v>
      </c>
      <c r="UL531" s="35" t="s">
        <v>289</v>
      </c>
      <c r="UM531" s="35" t="s">
        <v>289</v>
      </c>
      <c r="UN531" s="35" t="s">
        <v>289</v>
      </c>
      <c r="UO531" s="35" t="s">
        <v>289</v>
      </c>
      <c r="UP531" s="35" t="s">
        <v>289</v>
      </c>
      <c r="UQ531" s="35" t="s">
        <v>289</v>
      </c>
      <c r="UR531" s="35" t="s">
        <v>289</v>
      </c>
      <c r="US531" s="35" t="s">
        <v>289</v>
      </c>
      <c r="UT531" s="35" t="s">
        <v>289</v>
      </c>
      <c r="UU531" s="35" t="s">
        <v>289</v>
      </c>
      <c r="UV531" s="35" t="s">
        <v>289</v>
      </c>
      <c r="UW531" s="35" t="s">
        <v>289</v>
      </c>
      <c r="UX531" s="35" t="s">
        <v>289</v>
      </c>
      <c r="UY531" s="35" t="s">
        <v>289</v>
      </c>
      <c r="UZ531" s="35" t="s">
        <v>289</v>
      </c>
      <c r="VA531" s="35" t="s">
        <v>289</v>
      </c>
      <c r="VB531" s="57" t="str">
        <f t="shared" si="43"/>
        <v/>
      </c>
      <c r="VC531" s="35" t="s">
        <v>289</v>
      </c>
      <c r="VD531" s="35" t="s">
        <v>289</v>
      </c>
      <c r="VE531" s="35" t="s">
        <v>289</v>
      </c>
      <c r="VF531" s="35" t="s">
        <v>289</v>
      </c>
      <c r="VG531" s="35" t="s">
        <v>289</v>
      </c>
      <c r="VH531" s="35" t="s">
        <v>289</v>
      </c>
      <c r="VI531" s="35" t="s">
        <v>289</v>
      </c>
      <c r="VJ531" s="35" t="s">
        <v>289</v>
      </c>
      <c r="VK531" s="35" t="s">
        <v>289</v>
      </c>
      <c r="VL531" s="35" t="s">
        <v>289</v>
      </c>
      <c r="VM531" s="35" t="s">
        <v>289</v>
      </c>
      <c r="VN531" s="35" t="s">
        <v>289</v>
      </c>
      <c r="VO531" s="35" t="s">
        <v>289</v>
      </c>
      <c r="VP531" s="35" t="s">
        <v>289</v>
      </c>
      <c r="VQ531" s="35" t="s">
        <v>289</v>
      </c>
      <c r="VR531" s="35" t="s">
        <v>289</v>
      </c>
      <c r="VS531" s="35" t="s">
        <v>289</v>
      </c>
      <c r="VT531" s="35" t="s">
        <v>289</v>
      </c>
      <c r="VU531" s="35" t="s">
        <v>289</v>
      </c>
      <c r="VV531" s="35" t="s">
        <v>289</v>
      </c>
      <c r="VW531" s="35" t="s">
        <v>289</v>
      </c>
      <c r="VX531" s="35" t="s">
        <v>289</v>
      </c>
      <c r="VY531" s="35" t="s">
        <v>289</v>
      </c>
      <c r="VZ531" s="35" t="s">
        <v>289</v>
      </c>
      <c r="WA531" s="35" t="s">
        <v>289</v>
      </c>
      <c r="WB531" s="35" t="s">
        <v>289</v>
      </c>
      <c r="WC531" s="35" t="s">
        <v>289</v>
      </c>
      <c r="WD531" s="35" t="s">
        <v>289</v>
      </c>
      <c r="WE531" s="1" t="s">
        <v>289</v>
      </c>
      <c r="WF531" s="57" t="s">
        <v>289</v>
      </c>
      <c r="WG531" s="1" t="s">
        <v>289</v>
      </c>
      <c r="WH531" s="1" t="s">
        <v>289</v>
      </c>
      <c r="WI531" s="1" t="s">
        <v>289</v>
      </c>
      <c r="WJ531" s="1" t="s">
        <v>289</v>
      </c>
      <c r="WK531" s="1" t="s">
        <v>289</v>
      </c>
      <c r="WL531" s="1" t="s">
        <v>289</v>
      </c>
      <c r="WM531" s="1" t="s">
        <v>289</v>
      </c>
      <c r="WN531" s="57" t="str">
        <f t="shared" si="42"/>
        <v/>
      </c>
      <c r="WO531" s="1" t="e">
        <v>#N/A</v>
      </c>
      <c r="WP531" s="1" t="e">
        <v>#N/A</v>
      </c>
      <c r="WQ531" s="1" t="e">
        <v>#N/A</v>
      </c>
      <c r="WR531" s="1" t="s">
        <v>289</v>
      </c>
      <c r="WS531" s="1" t="s">
        <v>289</v>
      </c>
      <c r="WT531" s="1" t="s">
        <v>289</v>
      </c>
      <c r="WU531" s="1" t="s">
        <v>289</v>
      </c>
      <c r="WV531" s="5" t="s">
        <v>3</v>
      </c>
    </row>
    <row r="532" spans="1:620" ht="15" x14ac:dyDescent="0.25">
      <c r="A532" s="37">
        <v>63100</v>
      </c>
      <c r="C532" s="4" t="s">
        <v>88</v>
      </c>
      <c r="D532" s="37"/>
      <c r="F532" s="1">
        <v>2006</v>
      </c>
      <c r="H532" s="5">
        <v>39058</v>
      </c>
      <c r="I532" s="5">
        <v>39058</v>
      </c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JP532" s="35">
        <v>57.526500000000006</v>
      </c>
      <c r="JQ532" s="35">
        <v>58.973543000000006</v>
      </c>
      <c r="JR532" s="35">
        <v>59.003544000000012</v>
      </c>
      <c r="JS532" s="35">
        <v>60.297066000000008</v>
      </c>
      <c r="JT532" s="35">
        <v>60.909727000000004</v>
      </c>
      <c r="JU532" s="35">
        <v>61.800391000000012</v>
      </c>
      <c r="JV532" s="35">
        <v>61.398482000000001</v>
      </c>
      <c r="JW532" s="35">
        <v>62.121081000000004</v>
      </c>
      <c r="JX532" s="35">
        <v>64.602473000000003</v>
      </c>
      <c r="JY532" s="35">
        <v>66.993038000000013</v>
      </c>
      <c r="JZ532" s="35">
        <v>66.501338000000004</v>
      </c>
      <c r="KA532" s="35">
        <v>68.663826</v>
      </c>
      <c r="KB532" s="35">
        <v>70.626932999999994</v>
      </c>
      <c r="KC532" s="35">
        <v>71.872302000000005</v>
      </c>
      <c r="KD532" s="35">
        <v>69.506319000000005</v>
      </c>
      <c r="KE532" s="35">
        <v>70.13011800000001</v>
      </c>
      <c r="KF532" s="35">
        <v>69.599292000000005</v>
      </c>
      <c r="KG532" s="35">
        <v>68.384988000000007</v>
      </c>
      <c r="KH532" s="35">
        <v>67.272684999999996</v>
      </c>
      <c r="KI532" s="35">
        <v>66.136573999999996</v>
      </c>
      <c r="KJ532" s="35">
        <v>67.001406000000003</v>
      </c>
      <c r="KK532" s="35">
        <v>64.931092000000007</v>
      </c>
      <c r="KL532" s="35">
        <v>66.193067000000013</v>
      </c>
      <c r="KM532" s="35">
        <v>67.082802999999998</v>
      </c>
      <c r="KN532" s="35">
        <v>66.996471999999997</v>
      </c>
      <c r="KO532" s="35">
        <v>65.878504000000007</v>
      </c>
      <c r="KP532" s="35">
        <v>67.464355000000012</v>
      </c>
      <c r="KQ532" s="35">
        <v>68.591485000000006</v>
      </c>
      <c r="KR532" s="35">
        <v>69.204292000000009</v>
      </c>
      <c r="KS532" s="35">
        <v>69.759207000000004</v>
      </c>
      <c r="KT532" s="35">
        <v>70.341002000000003</v>
      </c>
      <c r="KU532" s="35">
        <v>70.516409999999993</v>
      </c>
      <c r="KV532" s="35">
        <v>70.409608000000006</v>
      </c>
      <c r="KW532" s="35">
        <v>71.213875000000002</v>
      </c>
      <c r="KX532" s="35">
        <v>71.820646999999994</v>
      </c>
      <c r="KY532" s="35">
        <v>73.479698999999997</v>
      </c>
      <c r="KZ532" s="35">
        <v>73.987747999999996</v>
      </c>
      <c r="LA532" s="35">
        <v>74.669952000000009</v>
      </c>
      <c r="LB532" s="35">
        <v>74.90435500000001</v>
      </c>
      <c r="LC532" s="35">
        <v>75.858958999999999</v>
      </c>
      <c r="LD532" s="35">
        <v>74.896147999999997</v>
      </c>
      <c r="LE532" s="35">
        <v>74.787178999999995</v>
      </c>
      <c r="LF532" s="35">
        <v>74.570944999999995</v>
      </c>
      <c r="LG532" s="35">
        <v>75.936689000000001</v>
      </c>
      <c r="LH532" s="35">
        <v>76.983160999999996</v>
      </c>
      <c r="LI532" s="35">
        <v>77.695370999999994</v>
      </c>
      <c r="LJ532" s="35">
        <v>79.429754000000003</v>
      </c>
      <c r="LK532" s="35">
        <v>79.114655999999997</v>
      </c>
      <c r="LL532" s="35">
        <v>77.880129999999994</v>
      </c>
      <c r="LM532" s="35">
        <v>78.721596000000005</v>
      </c>
      <c r="LN532" s="35">
        <v>78.959376000000006</v>
      </c>
      <c r="LO532" s="35">
        <v>77.927982999999998</v>
      </c>
      <c r="LP532" s="35">
        <v>78.917899000000006</v>
      </c>
      <c r="LQ532" s="41">
        <v>79.130708999999996</v>
      </c>
      <c r="LR532" s="35">
        <v>80.132200999999995</v>
      </c>
      <c r="LS532" s="41">
        <v>81.682805999999999</v>
      </c>
      <c r="LT532" s="35">
        <v>82.766805000000005</v>
      </c>
      <c r="LU532" s="41">
        <v>84.176615999999996</v>
      </c>
      <c r="LV532" s="41">
        <v>84.076294000000004</v>
      </c>
      <c r="LW532" s="35">
        <v>83.672745000000006</v>
      </c>
      <c r="LX532" s="35">
        <v>85.234791000000001</v>
      </c>
      <c r="LY532" s="35">
        <v>86.003873999999996</v>
      </c>
      <c r="LZ532" s="35">
        <v>87.169831000000002</v>
      </c>
      <c r="MA532" s="35">
        <v>86.926730000000006</v>
      </c>
      <c r="MB532" s="35">
        <v>87.142285000000001</v>
      </c>
      <c r="MC532" s="41">
        <v>88.199393000000001</v>
      </c>
      <c r="MD532" s="41">
        <v>88.304704999999998</v>
      </c>
      <c r="ME532" s="41">
        <v>87.523365999999996</v>
      </c>
      <c r="MF532" s="35">
        <v>86.924847999999997</v>
      </c>
      <c r="MG532" s="61">
        <v>87.529946999999993</v>
      </c>
      <c r="MH532" s="41">
        <v>86.302948999999998</v>
      </c>
      <c r="MI532" s="35">
        <v>86.710623999999996</v>
      </c>
      <c r="MJ532" s="35">
        <v>87.808576000000002</v>
      </c>
      <c r="MK532" s="41">
        <v>87.834776000000005</v>
      </c>
      <c r="ML532" s="41">
        <v>88.535933999999997</v>
      </c>
      <c r="MM532" s="41">
        <v>88.677092000000002</v>
      </c>
      <c r="MN532" s="35">
        <v>88.586630999999997</v>
      </c>
      <c r="MO532" s="41">
        <v>88.189469000000003</v>
      </c>
      <c r="MP532" s="41">
        <v>88.752607999999995</v>
      </c>
      <c r="MQ532" s="41">
        <v>88.986463000000001</v>
      </c>
      <c r="MR532" s="35">
        <v>89.837363999999994</v>
      </c>
      <c r="MS532" s="41">
        <v>90.373469999999998</v>
      </c>
      <c r="MT532" s="41">
        <v>90.965737000000004</v>
      </c>
      <c r="MU532" s="41">
        <v>91.570707999999996</v>
      </c>
      <c r="MV532" s="35">
        <v>91.913993000000005</v>
      </c>
      <c r="MW532" s="35">
        <v>92.121861999999993</v>
      </c>
      <c r="MX532" s="35">
        <v>92.076938999999996</v>
      </c>
      <c r="MY532" s="35">
        <v>92.535034999999993</v>
      </c>
      <c r="MZ532" s="35">
        <v>93.123988999999995</v>
      </c>
      <c r="NA532" s="35">
        <v>93.795153999999997</v>
      </c>
      <c r="NB532" s="35">
        <v>94.347586000000007</v>
      </c>
      <c r="NC532" s="35">
        <v>94.584922000000006</v>
      </c>
      <c r="ND532" s="35">
        <v>94.963305000000005</v>
      </c>
      <c r="NE532" s="35">
        <v>95.220343</v>
      </c>
      <c r="NF532" s="35">
        <v>95.434662000000003</v>
      </c>
      <c r="NG532" s="35">
        <v>95.783812999999995</v>
      </c>
      <c r="NH532" s="35">
        <v>96.201859999999996</v>
      </c>
      <c r="NI532" s="35">
        <v>96.399507999999997</v>
      </c>
      <c r="NJ532" s="35">
        <v>96.705586999999994</v>
      </c>
      <c r="NK532" s="35">
        <v>97.043278000000001</v>
      </c>
      <c r="NL532" s="35">
        <v>97.333494000000002</v>
      </c>
      <c r="NM532" s="35">
        <v>97.669116000000002</v>
      </c>
      <c r="NN532" s="35">
        <v>98.049350000000004</v>
      </c>
      <c r="NO532" s="35">
        <v>98.404411999999994</v>
      </c>
      <c r="NP532" s="35">
        <v>98.729805999999996</v>
      </c>
      <c r="NQ532" s="35">
        <v>99.109997000000007</v>
      </c>
      <c r="NR532" s="35">
        <v>99.505838000000011</v>
      </c>
      <c r="NS532" s="35">
        <v>100</v>
      </c>
      <c r="NT532" s="35" t="s">
        <v>29</v>
      </c>
      <c r="NU532" s="35"/>
      <c r="NV532" s="41"/>
      <c r="NW532" s="35"/>
      <c r="NX532" s="35"/>
      <c r="NY532" s="35"/>
      <c r="NZ532" s="35"/>
      <c r="OA532" s="35"/>
      <c r="OB532" s="35"/>
      <c r="OC532" s="35"/>
      <c r="OD532" s="35"/>
      <c r="OE532" s="35"/>
      <c r="OF532" s="35"/>
      <c r="OG532" s="35"/>
      <c r="OH532" s="35"/>
      <c r="OI532" s="35"/>
      <c r="OJ532" s="35"/>
      <c r="OK532" s="41"/>
      <c r="OL532" s="41"/>
      <c r="OM532" s="35"/>
      <c r="ON532" s="35"/>
      <c r="OO532" s="35"/>
      <c r="OP532" s="35"/>
      <c r="OQ532" s="40"/>
      <c r="OR532" s="35"/>
      <c r="OS532" s="35"/>
      <c r="OT532" s="35"/>
      <c r="OU532" s="40"/>
      <c r="OV532" s="35"/>
      <c r="OW532" s="40"/>
      <c r="OX532" s="35"/>
      <c r="OY532" s="35"/>
      <c r="OZ532" s="35"/>
      <c r="PA532" s="35"/>
      <c r="PB532" s="35"/>
      <c r="PC532" s="35"/>
      <c r="PD532" s="35"/>
      <c r="PE532" s="35"/>
      <c r="PF532" s="40"/>
      <c r="PG532" s="35"/>
      <c r="PH532" s="35"/>
      <c r="PI532" s="35"/>
      <c r="PJ532" s="40"/>
      <c r="PK532" s="35"/>
      <c r="PL532"/>
      <c r="PM532" s="35"/>
      <c r="PN532" s="35"/>
      <c r="PO532" s="35"/>
      <c r="PP532" s="35"/>
      <c r="PQ532" s="35"/>
      <c r="PR532" s="35"/>
      <c r="PS532" s="35"/>
      <c r="PT532" s="35"/>
      <c r="PU532" s="35"/>
      <c r="PV532" s="35"/>
      <c r="PW532" s="35"/>
      <c r="PX532" s="51"/>
      <c r="PY532" s="35"/>
      <c r="PZ532" s="35" t="s">
        <v>289</v>
      </c>
      <c r="QA532" s="35" t="s">
        <v>289</v>
      </c>
      <c r="QB532" s="35" t="s">
        <v>289</v>
      </c>
      <c r="QC532" s="35" t="s">
        <v>289</v>
      </c>
      <c r="QD532" s="35" t="s">
        <v>289</v>
      </c>
      <c r="QE532" s="35" t="s">
        <v>289</v>
      </c>
      <c r="QF532" s="35" t="s">
        <v>289</v>
      </c>
      <c r="QG532" s="35" t="s">
        <v>289</v>
      </c>
      <c r="QH532" s="35" t="s">
        <v>289</v>
      </c>
      <c r="QI532" s="35" t="s">
        <v>289</v>
      </c>
      <c r="QJ532" s="35" t="s">
        <v>289</v>
      </c>
      <c r="QK532" s="35" t="s">
        <v>289</v>
      </c>
      <c r="QL532" s="35" t="s">
        <v>289</v>
      </c>
      <c r="QM532" s="35" t="s">
        <v>289</v>
      </c>
      <c r="QN532" s="35" t="s">
        <v>289</v>
      </c>
      <c r="QO532" s="35" t="s">
        <v>289</v>
      </c>
      <c r="QP532" s="35" t="s">
        <v>289</v>
      </c>
      <c r="QQ532" s="35" t="s">
        <v>289</v>
      </c>
      <c r="QR532" s="35" t="s">
        <v>289</v>
      </c>
      <c r="QS532" s="35" t="s">
        <v>289</v>
      </c>
      <c r="QT532" s="35" t="s">
        <v>289</v>
      </c>
      <c r="QU532" s="35" t="s">
        <v>289</v>
      </c>
      <c r="QV532" s="35" t="s">
        <v>289</v>
      </c>
      <c r="QW532" s="35" t="s">
        <v>289</v>
      </c>
      <c r="QX532" s="35" t="s">
        <v>289</v>
      </c>
      <c r="QY532" s="35" t="s">
        <v>289</v>
      </c>
      <c r="QZ532" s="35" t="s">
        <v>289</v>
      </c>
      <c r="RA532" s="35" t="s">
        <v>289</v>
      </c>
      <c r="RB532" s="35" t="s">
        <v>289</v>
      </c>
      <c r="RC532" s="35" t="s">
        <v>289</v>
      </c>
      <c r="RD532" s="35" t="s">
        <v>289</v>
      </c>
      <c r="RE532" s="35" t="s">
        <v>289</v>
      </c>
      <c r="RF532" s="35" t="s">
        <v>289</v>
      </c>
      <c r="RG532" s="35" t="s">
        <v>289</v>
      </c>
      <c r="RH532" s="35" t="s">
        <v>289</v>
      </c>
      <c r="RI532" s="35" t="s">
        <v>289</v>
      </c>
      <c r="RJ532" s="35" t="s">
        <v>289</v>
      </c>
      <c r="RK532" s="35" t="s">
        <v>289</v>
      </c>
      <c r="RL532" s="35" t="s">
        <v>289</v>
      </c>
      <c r="RM532" s="35" t="s">
        <v>289</v>
      </c>
      <c r="RN532" s="35" t="s">
        <v>289</v>
      </c>
      <c r="RO532" s="35" t="s">
        <v>289</v>
      </c>
      <c r="RP532" s="35" t="s">
        <v>289</v>
      </c>
      <c r="RQ532" s="35" t="s">
        <v>289</v>
      </c>
      <c r="RR532" s="35" t="s">
        <v>289</v>
      </c>
      <c r="RS532" s="35" t="s">
        <v>289</v>
      </c>
      <c r="RT532" s="35" t="s">
        <v>289</v>
      </c>
      <c r="RU532" s="35" t="s">
        <v>289</v>
      </c>
      <c r="RV532" s="35" t="s">
        <v>289</v>
      </c>
      <c r="RW532" s="35" t="s">
        <v>289</v>
      </c>
      <c r="RX532" s="35" t="s">
        <v>289</v>
      </c>
      <c r="RY532" s="51" t="s">
        <v>289</v>
      </c>
      <c r="RZ532" s="35" t="s">
        <v>289</v>
      </c>
      <c r="SA532" s="51" t="s">
        <v>289</v>
      </c>
      <c r="SB532" s="35" t="s">
        <v>289</v>
      </c>
      <c r="SC532" s="35" t="s">
        <v>289</v>
      </c>
      <c r="SD532" s="35" t="s">
        <v>289</v>
      </c>
      <c r="SE532" s="51" t="s">
        <v>289</v>
      </c>
      <c r="SF532" s="35" t="s">
        <v>289</v>
      </c>
      <c r="SG532" s="35" t="s">
        <v>289</v>
      </c>
      <c r="SH532" s="35" t="s">
        <v>289</v>
      </c>
      <c r="SI532" s="35" t="s">
        <v>289</v>
      </c>
      <c r="SJ532" s="35" t="s">
        <v>289</v>
      </c>
      <c r="SK532" s="35"/>
      <c r="SL532" s="35" t="s">
        <v>289</v>
      </c>
      <c r="SM532" s="35" t="s">
        <v>289</v>
      </c>
      <c r="SN532" s="35" t="s">
        <v>289</v>
      </c>
      <c r="SO532" s="35"/>
      <c r="SP532" s="35"/>
      <c r="SQ532" s="35"/>
      <c r="SR532" s="35"/>
      <c r="SS532" s="35"/>
      <c r="ST532" s="35"/>
      <c r="SU532" s="35"/>
      <c r="SV532" s="35"/>
      <c r="SW532" s="35"/>
      <c r="SX532" s="35"/>
      <c r="SY532" s="35"/>
      <c r="SZ532" s="35"/>
      <c r="TA532" s="35"/>
      <c r="TB532" s="35"/>
      <c r="TC532" s="35"/>
      <c r="TD532" s="35"/>
      <c r="TE532" s="35"/>
      <c r="TF532" s="40"/>
      <c r="TG532" s="40"/>
      <c r="TH532" s="40"/>
      <c r="TI532" s="40"/>
      <c r="TJ532" s="40"/>
      <c r="TK532" s="40"/>
      <c r="TL532" s="40"/>
      <c r="TM532" s="40"/>
      <c r="TN532" s="40"/>
      <c r="TO532" s="35"/>
      <c r="TP532" s="40"/>
      <c r="TQ532" s="35"/>
      <c r="TR532" s="35"/>
      <c r="TS532" s="40"/>
      <c r="TT532" s="35"/>
      <c r="TU532" s="40"/>
      <c r="TV532" s="35"/>
      <c r="TW532" s="35"/>
      <c r="TX532" s="35"/>
      <c r="TY532" s="35"/>
      <c r="TZ532" s="35"/>
      <c r="UA532" s="35"/>
      <c r="UB532" s="35"/>
      <c r="UC532" s="40"/>
      <c r="UD532" s="40"/>
      <c r="UE532" s="35"/>
      <c r="UF532" s="35"/>
      <c r="UG532" s="35" t="s">
        <v>289</v>
      </c>
      <c r="UH532" s="35" t="s">
        <v>289</v>
      </c>
      <c r="UI532" s="35" t="s">
        <v>289</v>
      </c>
      <c r="UJ532" s="35" t="s">
        <v>289</v>
      </c>
      <c r="UK532" s="35" t="s">
        <v>289</v>
      </c>
      <c r="UL532" s="35" t="s">
        <v>289</v>
      </c>
      <c r="UM532" s="35" t="s">
        <v>289</v>
      </c>
      <c r="UN532" s="35" t="s">
        <v>289</v>
      </c>
      <c r="UO532" s="35" t="s">
        <v>289</v>
      </c>
      <c r="UP532" s="35" t="s">
        <v>289</v>
      </c>
      <c r="UQ532" s="35" t="s">
        <v>289</v>
      </c>
      <c r="UR532" s="35" t="s">
        <v>289</v>
      </c>
      <c r="US532" s="35" t="s">
        <v>289</v>
      </c>
      <c r="UT532" s="35" t="s">
        <v>289</v>
      </c>
      <c r="UU532" s="35" t="s">
        <v>289</v>
      </c>
      <c r="UV532" s="35" t="s">
        <v>289</v>
      </c>
      <c r="UW532" s="35" t="s">
        <v>289</v>
      </c>
      <c r="UX532" s="35" t="s">
        <v>289</v>
      </c>
      <c r="UY532" s="35" t="s">
        <v>289</v>
      </c>
      <c r="UZ532" s="35" t="s">
        <v>289</v>
      </c>
      <c r="VA532" s="35" t="s">
        <v>289</v>
      </c>
      <c r="VB532" s="57" t="str">
        <f t="shared" si="43"/>
        <v/>
      </c>
      <c r="VC532" s="35" t="s">
        <v>289</v>
      </c>
      <c r="VD532" s="35" t="s">
        <v>289</v>
      </c>
      <c r="VE532" s="35" t="s">
        <v>289</v>
      </c>
      <c r="VF532" s="35" t="s">
        <v>289</v>
      </c>
      <c r="VG532" s="35" t="s">
        <v>289</v>
      </c>
      <c r="VH532" s="35" t="s">
        <v>289</v>
      </c>
      <c r="VI532" s="35" t="s">
        <v>289</v>
      </c>
      <c r="VJ532" s="35" t="s">
        <v>289</v>
      </c>
      <c r="VK532" s="35" t="s">
        <v>289</v>
      </c>
      <c r="VL532" s="35" t="s">
        <v>289</v>
      </c>
      <c r="VM532" s="35" t="s">
        <v>289</v>
      </c>
      <c r="VN532" s="35" t="s">
        <v>289</v>
      </c>
      <c r="VO532" s="35" t="s">
        <v>289</v>
      </c>
      <c r="VP532" s="35" t="s">
        <v>289</v>
      </c>
      <c r="VQ532" s="35" t="s">
        <v>289</v>
      </c>
      <c r="VR532" s="35" t="s">
        <v>289</v>
      </c>
      <c r="VS532" s="35" t="s">
        <v>289</v>
      </c>
      <c r="VT532" s="35" t="s">
        <v>289</v>
      </c>
      <c r="VU532" s="35" t="s">
        <v>289</v>
      </c>
      <c r="VV532" s="35" t="s">
        <v>289</v>
      </c>
      <c r="VW532" s="35" t="s">
        <v>289</v>
      </c>
      <c r="VX532" s="35" t="s">
        <v>289</v>
      </c>
      <c r="VY532" s="35" t="s">
        <v>289</v>
      </c>
      <c r="VZ532" s="35" t="s">
        <v>289</v>
      </c>
      <c r="WA532" s="35" t="s">
        <v>289</v>
      </c>
      <c r="WB532" s="35" t="s">
        <v>289</v>
      </c>
      <c r="WC532" s="35" t="s">
        <v>289</v>
      </c>
      <c r="WD532" s="35" t="s">
        <v>289</v>
      </c>
      <c r="WE532" s="1" t="s">
        <v>289</v>
      </c>
      <c r="WF532" s="57" t="s">
        <v>289</v>
      </c>
      <c r="WG532" s="1" t="s">
        <v>289</v>
      </c>
      <c r="WH532" s="1" t="s">
        <v>289</v>
      </c>
      <c r="WI532" s="1" t="s">
        <v>289</v>
      </c>
      <c r="WJ532" s="1" t="s">
        <v>289</v>
      </c>
      <c r="WK532" s="1" t="s">
        <v>289</v>
      </c>
      <c r="WL532" s="1" t="s">
        <v>289</v>
      </c>
      <c r="WM532" s="1" t="s">
        <v>289</v>
      </c>
      <c r="WN532" s="57" t="str">
        <f t="shared" si="42"/>
        <v/>
      </c>
      <c r="WO532" s="1" t="e">
        <v>#N/A</v>
      </c>
      <c r="WP532" s="1" t="e">
        <v>#N/A</v>
      </c>
      <c r="WQ532" s="1" t="e">
        <v>#N/A</v>
      </c>
      <c r="WR532" s="1" t="s">
        <v>289</v>
      </c>
      <c r="WS532" s="1" t="s">
        <v>289</v>
      </c>
      <c r="WT532" s="1" t="s">
        <v>289</v>
      </c>
      <c r="WU532" s="1" t="s">
        <v>289</v>
      </c>
      <c r="WV532" s="5" t="s">
        <v>3</v>
      </c>
    </row>
    <row r="533" spans="1:620" ht="15" x14ac:dyDescent="0.25">
      <c r="A533" s="37">
        <v>63200</v>
      </c>
      <c r="B533" s="1">
        <v>7.5</v>
      </c>
      <c r="C533" s="4" t="s">
        <v>89</v>
      </c>
      <c r="D533" s="37"/>
      <c r="F533" s="1">
        <v>2006</v>
      </c>
      <c r="H533" s="5">
        <v>39058</v>
      </c>
      <c r="I533" s="5">
        <v>39058</v>
      </c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21"/>
      <c r="DJ533" s="19"/>
      <c r="DK533" s="19"/>
      <c r="DL533" s="19"/>
      <c r="DM533" s="21"/>
      <c r="DN533" s="21"/>
      <c r="DO533" s="19"/>
      <c r="DP533" s="21"/>
      <c r="DQ533" s="19"/>
      <c r="DR533" s="19"/>
      <c r="DT533" s="21"/>
      <c r="DU533" s="19"/>
      <c r="DV533" s="19"/>
      <c r="DW533" s="21"/>
      <c r="DX533" s="21"/>
      <c r="DY533" s="19"/>
      <c r="DZ533" s="19"/>
      <c r="EA533" s="19"/>
      <c r="EB533" s="19"/>
      <c r="EC533" s="21"/>
      <c r="ED533" s="19"/>
      <c r="EE533" s="19"/>
      <c r="EF533" s="19"/>
      <c r="EG533" s="19"/>
      <c r="EH533" s="21"/>
      <c r="EI533" s="21"/>
      <c r="EJ533" s="21"/>
      <c r="EK533" s="19"/>
      <c r="JP533" s="35">
        <v>57.486249999999998</v>
      </c>
      <c r="JQ533" s="35">
        <v>59.076889000000001</v>
      </c>
      <c r="JR533" s="35">
        <v>59.133478000000004</v>
      </c>
      <c r="JS533" s="35">
        <v>60.438121999999993</v>
      </c>
      <c r="JT533" s="35">
        <v>61.018631000000006</v>
      </c>
      <c r="JU533" s="35">
        <v>61.869655000000002</v>
      </c>
      <c r="JV533" s="35">
        <v>61.594239000000009</v>
      </c>
      <c r="JW533" s="35">
        <v>62.324727000000003</v>
      </c>
      <c r="JX533" s="35">
        <v>64.77535300000001</v>
      </c>
      <c r="JY533" s="35">
        <v>67.185020000000009</v>
      </c>
      <c r="JZ533" s="35">
        <v>66.594494000000012</v>
      </c>
      <c r="KA533" s="35">
        <v>68.859155000000015</v>
      </c>
      <c r="KB533" s="35">
        <v>70.732616000000007</v>
      </c>
      <c r="KC533" s="35">
        <v>72.091293000000007</v>
      </c>
      <c r="KD533" s="35">
        <v>69.693601000000001</v>
      </c>
      <c r="KE533" s="35">
        <v>70.24063000000001</v>
      </c>
      <c r="KF533" s="35">
        <v>69.843676000000002</v>
      </c>
      <c r="KG533" s="35">
        <v>68.494268000000019</v>
      </c>
      <c r="KH533" s="35">
        <v>67.288775999999999</v>
      </c>
      <c r="KI533" s="35">
        <v>66.277242000000001</v>
      </c>
      <c r="KJ533" s="35">
        <v>67.055483999999993</v>
      </c>
      <c r="KK533" s="35">
        <v>65.011820999999998</v>
      </c>
      <c r="KL533" s="35">
        <v>66.289901999999998</v>
      </c>
      <c r="KM533" s="35">
        <v>67.145179000000013</v>
      </c>
      <c r="KN533" s="35">
        <v>67.108207999999991</v>
      </c>
      <c r="KO533" s="35">
        <v>65.902323999999993</v>
      </c>
      <c r="KP533" s="35">
        <v>67.578006000000002</v>
      </c>
      <c r="KQ533" s="35">
        <v>68.63521200000001</v>
      </c>
      <c r="KR533" s="35">
        <v>69.269323999999997</v>
      </c>
      <c r="KS533" s="35">
        <v>69.820043000000013</v>
      </c>
      <c r="KT533" s="35">
        <v>70.346318000000011</v>
      </c>
      <c r="KU533" s="35">
        <v>70.598996</v>
      </c>
      <c r="KV533" s="35">
        <v>70.486786000000009</v>
      </c>
      <c r="KW533" s="35">
        <v>71.399788000000001</v>
      </c>
      <c r="KX533" s="35">
        <v>71.891300000000001</v>
      </c>
      <c r="KY533" s="35">
        <v>73.536579000000003</v>
      </c>
      <c r="KZ533" s="35">
        <v>74.009456000000014</v>
      </c>
      <c r="LA533" s="35">
        <v>74.670902000000012</v>
      </c>
      <c r="LB533" s="35">
        <v>75.070513000000005</v>
      </c>
      <c r="LC533" s="35">
        <v>75.944282999999999</v>
      </c>
      <c r="LD533" s="35">
        <v>75.019014999999996</v>
      </c>
      <c r="LE533" s="35">
        <v>74.81626</v>
      </c>
      <c r="LF533" s="35">
        <v>74.615013000000005</v>
      </c>
      <c r="LG533" s="35">
        <v>76.011655000000005</v>
      </c>
      <c r="LH533" s="35">
        <v>77.039935</v>
      </c>
      <c r="LI533" s="35">
        <v>77.763728999999998</v>
      </c>
      <c r="LJ533" s="35">
        <v>79.469667999999999</v>
      </c>
      <c r="LK533" s="35">
        <v>79.157330000000002</v>
      </c>
      <c r="LL533" s="35">
        <v>77.857100000000003</v>
      </c>
      <c r="LM533" s="35">
        <v>78.789049000000006</v>
      </c>
      <c r="LN533" s="35">
        <v>79.008221000000006</v>
      </c>
      <c r="LO533" s="35">
        <v>77.975346000000002</v>
      </c>
      <c r="LP533" s="35">
        <v>78.932473999999999</v>
      </c>
      <c r="LQ533" s="41">
        <v>79.196894</v>
      </c>
      <c r="LR533" s="35">
        <v>80.170259000000001</v>
      </c>
      <c r="LS533" s="41">
        <v>81.729926000000006</v>
      </c>
      <c r="LT533" s="35">
        <v>82.801561000000007</v>
      </c>
      <c r="LU533" s="41">
        <v>84.177491000000003</v>
      </c>
      <c r="LV533" s="41">
        <v>84.096335999999994</v>
      </c>
      <c r="LW533" s="35">
        <v>83.678145999999998</v>
      </c>
      <c r="LX533" s="35">
        <v>85.195966999999996</v>
      </c>
      <c r="LY533" s="35">
        <v>85.972121000000001</v>
      </c>
      <c r="LZ533" s="35">
        <v>87.153193000000002</v>
      </c>
      <c r="MA533" s="35">
        <v>86.871384000000006</v>
      </c>
      <c r="MB533" s="35">
        <v>87.137861999999998</v>
      </c>
      <c r="MC533" s="41">
        <v>88.196962999999997</v>
      </c>
      <c r="MD533" s="41">
        <v>88.309434999999993</v>
      </c>
      <c r="ME533" s="41">
        <v>87.535145</v>
      </c>
      <c r="MF533" s="35">
        <v>86.932811000000001</v>
      </c>
      <c r="MG533" s="61">
        <v>87.565466000000001</v>
      </c>
      <c r="MH533" s="41">
        <v>86.323493999999997</v>
      </c>
      <c r="MI533" s="35">
        <v>86.739371000000006</v>
      </c>
      <c r="MJ533" s="35">
        <v>87.801204999999996</v>
      </c>
      <c r="MK533" s="41">
        <v>87.830392000000003</v>
      </c>
      <c r="ML533" s="41">
        <v>88.529178999999999</v>
      </c>
      <c r="MM533" s="41">
        <v>88.666017999999994</v>
      </c>
      <c r="MN533" s="35">
        <v>88.605070999999995</v>
      </c>
      <c r="MO533" s="41">
        <v>88.185563999999999</v>
      </c>
      <c r="MP533" s="41">
        <v>88.729800999999995</v>
      </c>
      <c r="MQ533" s="41">
        <v>88.994866000000002</v>
      </c>
      <c r="MR533" s="35">
        <v>89.811919000000003</v>
      </c>
      <c r="MS533" s="41">
        <v>90.385383000000004</v>
      </c>
      <c r="MT533" s="41">
        <v>90.967355999999995</v>
      </c>
      <c r="MU533" s="41">
        <v>91.562346000000005</v>
      </c>
      <c r="MV533" s="35">
        <v>91.901481000000004</v>
      </c>
      <c r="MW533" s="35">
        <v>92.101652999999999</v>
      </c>
      <c r="MX533" s="35">
        <v>92.052510999999996</v>
      </c>
      <c r="MY533" s="35">
        <v>92.507637000000003</v>
      </c>
      <c r="MZ533" s="35">
        <v>93.112844999999993</v>
      </c>
      <c r="NA533" s="35">
        <v>93.792914999999994</v>
      </c>
      <c r="NB533" s="35">
        <v>94.331128000000007</v>
      </c>
      <c r="NC533" s="35">
        <v>94.566140000000004</v>
      </c>
      <c r="ND533" s="35">
        <v>94.942832999999993</v>
      </c>
      <c r="NE533" s="35">
        <v>95.199791000000005</v>
      </c>
      <c r="NF533" s="35">
        <v>95.407606999999999</v>
      </c>
      <c r="NG533" s="35">
        <v>95.747591999999997</v>
      </c>
      <c r="NH533" s="35">
        <v>96.198594</v>
      </c>
      <c r="NI533" s="35">
        <v>96.423199999999994</v>
      </c>
      <c r="NJ533" s="35">
        <v>96.719013000000004</v>
      </c>
      <c r="NK533" s="35">
        <v>97.040668999999994</v>
      </c>
      <c r="NL533" s="35">
        <v>97.319768999999994</v>
      </c>
      <c r="NM533" s="35">
        <v>97.647743000000006</v>
      </c>
      <c r="NN533" s="35">
        <v>98.035623000000001</v>
      </c>
      <c r="NO533" s="35">
        <v>98.388940000000005</v>
      </c>
      <c r="NP533" s="35">
        <v>98.719026999999997</v>
      </c>
      <c r="NQ533" s="35">
        <v>99.102451000000002</v>
      </c>
      <c r="NR533" s="35">
        <v>99.502810000000011</v>
      </c>
      <c r="NS533" s="35">
        <v>100</v>
      </c>
      <c r="NT533" s="35" t="s">
        <v>29</v>
      </c>
      <c r="NU533" s="35"/>
      <c r="NV533" s="41"/>
      <c r="NW533" s="35"/>
      <c r="NX533" s="35"/>
      <c r="NY533" s="35"/>
      <c r="NZ533" s="35"/>
      <c r="OA533" s="35"/>
      <c r="OB533" s="35"/>
      <c r="OC533" s="35"/>
      <c r="OD533" s="35"/>
      <c r="OE533" s="35"/>
      <c r="OF533" s="35"/>
      <c r="OG533" s="35"/>
      <c r="OH533" s="35"/>
      <c r="OI533" s="35"/>
      <c r="OJ533" s="35"/>
      <c r="OK533" s="41"/>
      <c r="OL533" s="41"/>
      <c r="OM533" s="35"/>
      <c r="ON533" s="35"/>
      <c r="OO533" s="35"/>
      <c r="OP533" s="35"/>
      <c r="OQ533" s="40"/>
      <c r="OR533" s="35"/>
      <c r="OS533" s="35"/>
      <c r="OT533" s="35"/>
      <c r="OU533" s="40"/>
      <c r="OV533" s="35"/>
      <c r="OW533" s="40"/>
      <c r="OX533" s="35"/>
      <c r="OY533" s="35"/>
      <c r="OZ533" s="35"/>
      <c r="PA533" s="35"/>
      <c r="PB533" s="35"/>
      <c r="PC533" s="35"/>
      <c r="PD533" s="35"/>
      <c r="PE533" s="35"/>
      <c r="PF533" s="40"/>
      <c r="PG533" s="35"/>
      <c r="PH533" s="35"/>
      <c r="PI533" s="35"/>
      <c r="PJ533" s="40"/>
      <c r="PK533" s="35"/>
      <c r="PL533"/>
      <c r="PM533" s="35"/>
      <c r="PN533" s="35"/>
      <c r="PO533" s="35"/>
      <c r="PP533" s="35"/>
      <c r="PQ533" s="35"/>
      <c r="PR533" s="35"/>
      <c r="PS533" s="35"/>
      <c r="PT533" s="35"/>
      <c r="PU533" s="35"/>
      <c r="PV533" s="35"/>
      <c r="PW533" s="35"/>
      <c r="PX533" s="51"/>
      <c r="PY533" s="35"/>
      <c r="PZ533" s="35" t="s">
        <v>289</v>
      </c>
      <c r="QA533" s="35" t="s">
        <v>289</v>
      </c>
      <c r="QB533" s="35" t="s">
        <v>289</v>
      </c>
      <c r="QC533" s="35" t="s">
        <v>289</v>
      </c>
      <c r="QD533" s="35" t="s">
        <v>289</v>
      </c>
      <c r="QE533" s="35" t="s">
        <v>289</v>
      </c>
      <c r="QF533" s="35" t="s">
        <v>289</v>
      </c>
      <c r="QG533" s="35" t="s">
        <v>289</v>
      </c>
      <c r="QH533" s="35" t="s">
        <v>289</v>
      </c>
      <c r="QI533" s="35" t="s">
        <v>289</v>
      </c>
      <c r="QJ533" s="35" t="s">
        <v>289</v>
      </c>
      <c r="QK533" s="35" t="s">
        <v>289</v>
      </c>
      <c r="QL533" s="35" t="s">
        <v>289</v>
      </c>
      <c r="QM533" s="35" t="s">
        <v>289</v>
      </c>
      <c r="QN533" s="35" t="s">
        <v>289</v>
      </c>
      <c r="QO533" s="35" t="s">
        <v>289</v>
      </c>
      <c r="QP533" s="35" t="s">
        <v>289</v>
      </c>
      <c r="QQ533" s="35" t="s">
        <v>289</v>
      </c>
      <c r="QR533" s="35" t="s">
        <v>289</v>
      </c>
      <c r="QS533" s="35" t="s">
        <v>289</v>
      </c>
      <c r="QT533" s="35" t="s">
        <v>289</v>
      </c>
      <c r="QU533" s="35" t="s">
        <v>289</v>
      </c>
      <c r="QV533" s="35" t="s">
        <v>289</v>
      </c>
      <c r="QW533" s="35" t="s">
        <v>289</v>
      </c>
      <c r="QX533" s="35" t="s">
        <v>289</v>
      </c>
      <c r="QY533" s="35" t="s">
        <v>289</v>
      </c>
      <c r="QZ533" s="35" t="s">
        <v>289</v>
      </c>
      <c r="RA533" s="35" t="s">
        <v>289</v>
      </c>
      <c r="RB533" s="35" t="s">
        <v>289</v>
      </c>
      <c r="RC533" s="35" t="s">
        <v>289</v>
      </c>
      <c r="RD533" s="35" t="s">
        <v>289</v>
      </c>
      <c r="RE533" s="35" t="s">
        <v>289</v>
      </c>
      <c r="RF533" s="35" t="s">
        <v>289</v>
      </c>
      <c r="RG533" s="35" t="s">
        <v>289</v>
      </c>
      <c r="RH533" s="35" t="s">
        <v>289</v>
      </c>
      <c r="RI533" s="35" t="s">
        <v>289</v>
      </c>
      <c r="RJ533" s="35" t="s">
        <v>289</v>
      </c>
      <c r="RK533" s="35" t="s">
        <v>289</v>
      </c>
      <c r="RL533" s="35" t="s">
        <v>289</v>
      </c>
      <c r="RM533" s="35" t="s">
        <v>289</v>
      </c>
      <c r="RN533" s="35" t="s">
        <v>289</v>
      </c>
      <c r="RO533" s="35" t="s">
        <v>289</v>
      </c>
      <c r="RP533" s="35" t="s">
        <v>289</v>
      </c>
      <c r="RQ533" s="35" t="s">
        <v>289</v>
      </c>
      <c r="RR533" s="35" t="s">
        <v>289</v>
      </c>
      <c r="RS533" s="35" t="s">
        <v>289</v>
      </c>
      <c r="RT533" s="35" t="s">
        <v>289</v>
      </c>
      <c r="RU533" s="35" t="s">
        <v>289</v>
      </c>
      <c r="RV533" s="35" t="s">
        <v>289</v>
      </c>
      <c r="RW533" s="35" t="s">
        <v>289</v>
      </c>
      <c r="RX533" s="35" t="s">
        <v>289</v>
      </c>
      <c r="RY533" s="51" t="s">
        <v>289</v>
      </c>
      <c r="RZ533" s="35" t="s">
        <v>289</v>
      </c>
      <c r="SA533" s="51" t="s">
        <v>289</v>
      </c>
      <c r="SB533" s="35" t="s">
        <v>289</v>
      </c>
      <c r="SC533" s="35" t="s">
        <v>289</v>
      </c>
      <c r="SD533" s="35" t="s">
        <v>289</v>
      </c>
      <c r="SE533" s="51" t="s">
        <v>289</v>
      </c>
      <c r="SF533" s="35" t="s">
        <v>289</v>
      </c>
      <c r="SG533" s="35" t="s">
        <v>289</v>
      </c>
      <c r="SH533" s="35" t="s">
        <v>289</v>
      </c>
      <c r="SI533" s="35" t="s">
        <v>289</v>
      </c>
      <c r="SJ533" s="35" t="s">
        <v>289</v>
      </c>
      <c r="SK533" s="35"/>
      <c r="SL533" s="35" t="s">
        <v>289</v>
      </c>
      <c r="SM533" s="35" t="s">
        <v>289</v>
      </c>
      <c r="SN533" s="35" t="s">
        <v>289</v>
      </c>
      <c r="SO533" s="35"/>
      <c r="SP533" s="35"/>
      <c r="SQ533" s="35"/>
      <c r="SR533" s="35"/>
      <c r="SS533" s="35"/>
      <c r="ST533" s="35"/>
      <c r="SU533" s="35"/>
      <c r="SV533" s="35"/>
      <c r="SW533" s="35"/>
      <c r="SX533" s="35"/>
      <c r="SY533" s="35"/>
      <c r="SZ533" s="35"/>
      <c r="TA533" s="35"/>
      <c r="TB533" s="35"/>
      <c r="TC533" s="35"/>
      <c r="TD533" s="35"/>
      <c r="TE533" s="35"/>
      <c r="TF533" s="40"/>
      <c r="TG533" s="40"/>
      <c r="TH533" s="40"/>
      <c r="TI533" s="40"/>
      <c r="TJ533" s="40"/>
      <c r="TK533" s="40"/>
      <c r="TL533" s="40"/>
      <c r="TM533" s="40"/>
      <c r="TN533" s="40"/>
      <c r="TO533" s="35"/>
      <c r="TP533" s="40"/>
      <c r="TQ533" s="35"/>
      <c r="TR533" s="35"/>
      <c r="TS533" s="40"/>
      <c r="TT533" s="35"/>
      <c r="TU533" s="40"/>
      <c r="TV533" s="35"/>
      <c r="TW533" s="35"/>
      <c r="TX533" s="35"/>
      <c r="TY533" s="35"/>
      <c r="TZ533" s="35"/>
      <c r="UA533" s="35"/>
      <c r="UB533" s="35"/>
      <c r="UC533" s="40"/>
      <c r="UD533" s="40"/>
      <c r="UE533" s="35"/>
      <c r="UF533" s="35"/>
      <c r="UG533" s="35" t="s">
        <v>289</v>
      </c>
      <c r="UH533" s="35" t="s">
        <v>289</v>
      </c>
      <c r="UI533" s="35" t="s">
        <v>289</v>
      </c>
      <c r="UJ533" s="35" t="s">
        <v>289</v>
      </c>
      <c r="UK533" s="35" t="s">
        <v>289</v>
      </c>
      <c r="UL533" s="35" t="s">
        <v>289</v>
      </c>
      <c r="UM533" s="35" t="s">
        <v>289</v>
      </c>
      <c r="UN533" s="35" t="s">
        <v>289</v>
      </c>
      <c r="UO533" s="35" t="s">
        <v>289</v>
      </c>
      <c r="UP533" s="35" t="s">
        <v>289</v>
      </c>
      <c r="UQ533" s="35" t="s">
        <v>289</v>
      </c>
      <c r="UR533" s="35" t="s">
        <v>289</v>
      </c>
      <c r="US533" s="35" t="s">
        <v>289</v>
      </c>
      <c r="UT533" s="35" t="s">
        <v>289</v>
      </c>
      <c r="UU533" s="35" t="s">
        <v>289</v>
      </c>
      <c r="UV533" s="35" t="s">
        <v>289</v>
      </c>
      <c r="UW533" s="35" t="s">
        <v>289</v>
      </c>
      <c r="UX533" s="35" t="s">
        <v>289</v>
      </c>
      <c r="UY533" s="35" t="s">
        <v>289</v>
      </c>
      <c r="UZ533" s="35" t="s">
        <v>289</v>
      </c>
      <c r="VA533" s="35" t="s">
        <v>289</v>
      </c>
      <c r="VB533" s="57" t="str">
        <f t="shared" si="43"/>
        <v/>
      </c>
      <c r="VC533" s="35" t="s">
        <v>289</v>
      </c>
      <c r="VD533" s="35" t="s">
        <v>289</v>
      </c>
      <c r="VE533" s="35" t="s">
        <v>289</v>
      </c>
      <c r="VF533" s="35" t="s">
        <v>289</v>
      </c>
      <c r="VG533" s="35" t="s">
        <v>289</v>
      </c>
      <c r="VH533" s="35" t="s">
        <v>289</v>
      </c>
      <c r="VI533" s="35" t="s">
        <v>289</v>
      </c>
      <c r="VJ533" s="35" t="s">
        <v>289</v>
      </c>
      <c r="VK533" s="35" t="s">
        <v>289</v>
      </c>
      <c r="VL533" s="35" t="s">
        <v>289</v>
      </c>
      <c r="VM533" s="35" t="s">
        <v>289</v>
      </c>
      <c r="VN533" s="35" t="s">
        <v>289</v>
      </c>
      <c r="VO533" s="35" t="s">
        <v>289</v>
      </c>
      <c r="VP533" s="35" t="s">
        <v>289</v>
      </c>
      <c r="VQ533" s="35" t="s">
        <v>289</v>
      </c>
      <c r="VR533" s="35" t="s">
        <v>289</v>
      </c>
      <c r="VS533" s="35" t="s">
        <v>289</v>
      </c>
      <c r="VT533" s="35" t="s">
        <v>289</v>
      </c>
      <c r="VU533" s="35" t="s">
        <v>289</v>
      </c>
      <c r="VV533" s="35" t="s">
        <v>289</v>
      </c>
      <c r="VW533" s="35" t="s">
        <v>289</v>
      </c>
      <c r="VX533" s="35" t="s">
        <v>289</v>
      </c>
      <c r="VY533" s="35" t="s">
        <v>289</v>
      </c>
      <c r="VZ533" s="35" t="s">
        <v>289</v>
      </c>
      <c r="WA533" s="35" t="s">
        <v>289</v>
      </c>
      <c r="WB533" s="35" t="s">
        <v>289</v>
      </c>
      <c r="WC533" s="35" t="s">
        <v>289</v>
      </c>
      <c r="WD533" s="35" t="s">
        <v>289</v>
      </c>
      <c r="WE533" s="1" t="s">
        <v>289</v>
      </c>
      <c r="WF533" s="57" t="s">
        <v>289</v>
      </c>
      <c r="WG533" s="1" t="s">
        <v>289</v>
      </c>
      <c r="WH533" s="1" t="s">
        <v>289</v>
      </c>
      <c r="WI533" s="1" t="s">
        <v>289</v>
      </c>
      <c r="WJ533" s="1" t="s">
        <v>289</v>
      </c>
      <c r="WK533" s="1" t="s">
        <v>289</v>
      </c>
      <c r="WL533" s="1" t="s">
        <v>289</v>
      </c>
      <c r="WM533" s="1" t="s">
        <v>289</v>
      </c>
      <c r="WN533" s="57" t="str">
        <f t="shared" si="42"/>
        <v/>
      </c>
      <c r="WO533" s="1" t="e">
        <v>#N/A</v>
      </c>
      <c r="WP533" s="1" t="e">
        <v>#N/A</v>
      </c>
      <c r="WQ533" s="1" t="e">
        <v>#N/A</v>
      </c>
      <c r="WR533" s="1" t="s">
        <v>289</v>
      </c>
      <c r="WS533" s="1" t="s">
        <v>289</v>
      </c>
      <c r="WT533" s="1" t="s">
        <v>289</v>
      </c>
      <c r="WU533" s="1" t="s">
        <v>289</v>
      </c>
      <c r="WV533" s="5" t="s">
        <v>3</v>
      </c>
    </row>
    <row r="534" spans="1:620" ht="15" x14ac:dyDescent="0.25">
      <c r="A534" s="37">
        <v>63300</v>
      </c>
      <c r="B534" s="37"/>
      <c r="C534" s="4" t="s">
        <v>90</v>
      </c>
      <c r="D534" s="37"/>
      <c r="F534" s="37">
        <v>2007</v>
      </c>
      <c r="G534" s="1"/>
      <c r="H534" s="5">
        <v>39148</v>
      </c>
      <c r="I534" s="5">
        <v>39148</v>
      </c>
      <c r="J534" s="37"/>
      <c r="DC534" s="8"/>
      <c r="DD534" s="8"/>
      <c r="DE534" s="8"/>
      <c r="DF534" s="8"/>
      <c r="DG534" s="8"/>
      <c r="DH534" s="8"/>
      <c r="DI534" s="19"/>
      <c r="DJ534" s="21"/>
      <c r="DK534" s="19"/>
      <c r="DL534" s="21"/>
      <c r="DM534" s="19"/>
      <c r="DN534" s="19"/>
      <c r="DO534" s="19"/>
      <c r="DP534" s="21"/>
      <c r="DQ534" s="21"/>
      <c r="DR534" s="21"/>
      <c r="DT534" s="21"/>
      <c r="DU534" s="21"/>
      <c r="DV534" s="21"/>
      <c r="DW534" s="21"/>
      <c r="DX534" s="19"/>
      <c r="DY534" s="19"/>
      <c r="DZ534" s="19"/>
      <c r="EA534" s="21"/>
      <c r="EB534" s="21"/>
      <c r="EC534" s="19"/>
      <c r="ED534" s="21"/>
      <c r="EE534" s="19"/>
      <c r="EF534" s="19"/>
      <c r="EG534" s="21"/>
      <c r="EI534" s="21"/>
      <c r="EJ534" s="21"/>
      <c r="EK534" s="19"/>
      <c r="JP534" s="37"/>
      <c r="JQ534" s="37"/>
      <c r="JR534" s="37"/>
      <c r="JS534" s="37"/>
      <c r="JT534" s="37"/>
      <c r="JU534" s="37"/>
      <c r="JV534" s="37"/>
      <c r="JW534" s="37"/>
      <c r="JX534" s="37"/>
      <c r="JY534" s="37"/>
      <c r="JZ534" s="37"/>
      <c r="KA534" s="37"/>
      <c r="KB534" s="37"/>
      <c r="KC534" s="37"/>
      <c r="KD534" s="37"/>
      <c r="KE534" s="37"/>
      <c r="KF534" s="37"/>
      <c r="KG534" s="37"/>
      <c r="KH534" s="37"/>
      <c r="KI534" s="37"/>
      <c r="KJ534" s="37"/>
      <c r="KK534" s="37"/>
      <c r="KL534" s="37"/>
      <c r="KM534" s="37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  <c r="LC534" s="38"/>
      <c r="LD534" s="38"/>
      <c r="LE534" s="38"/>
      <c r="LF534" s="38"/>
      <c r="LG534" s="38"/>
      <c r="LH534" s="38"/>
      <c r="LI534" s="38"/>
      <c r="LJ534" s="38"/>
      <c r="LK534" s="38"/>
      <c r="LL534" s="38"/>
      <c r="LM534" s="38"/>
      <c r="LN534" s="38"/>
      <c r="LO534" s="38"/>
      <c r="LP534" s="35">
        <v>77.832549999999998</v>
      </c>
      <c r="LQ534" s="41">
        <v>78.057339999999996</v>
      </c>
      <c r="LR534" s="35">
        <v>79.085311000000004</v>
      </c>
      <c r="LS534" s="41">
        <v>80.687329000000005</v>
      </c>
      <c r="LT534" s="35">
        <v>81.762743999999998</v>
      </c>
      <c r="LU534" s="41">
        <v>83.313715000000002</v>
      </c>
      <c r="LV534" s="41">
        <v>83.082618999999994</v>
      </c>
      <c r="LW534" s="35">
        <v>82.679608999999999</v>
      </c>
      <c r="LX534" s="35">
        <v>84.261135999999993</v>
      </c>
      <c r="LY534" s="35">
        <v>85.003703000000002</v>
      </c>
      <c r="LZ534" s="35">
        <v>86.265347000000006</v>
      </c>
      <c r="MA534" s="35">
        <v>85.958779000000007</v>
      </c>
      <c r="MB534" s="35">
        <v>86.203299000000001</v>
      </c>
      <c r="MC534" s="41">
        <v>87.313706999999994</v>
      </c>
      <c r="MD534" s="41">
        <v>87.405187999999995</v>
      </c>
      <c r="ME534" s="41">
        <v>86.573588000000001</v>
      </c>
      <c r="MF534" s="35">
        <v>85.968372000000002</v>
      </c>
      <c r="MG534" s="61">
        <v>86.558354999999992</v>
      </c>
      <c r="MH534" s="41">
        <v>85.243674999999996</v>
      </c>
      <c r="MI534" s="35">
        <v>85.653188999999998</v>
      </c>
      <c r="MJ534" s="35">
        <v>86.742268999999993</v>
      </c>
      <c r="MK534" s="41">
        <v>86.773565000000005</v>
      </c>
      <c r="ML534" s="41">
        <v>87.495417000000003</v>
      </c>
      <c r="MM534" s="41">
        <v>87.659678</v>
      </c>
      <c r="MN534" s="35">
        <v>87.515502999999995</v>
      </c>
      <c r="MO534" s="41">
        <v>87.078810000000004</v>
      </c>
      <c r="MP534" s="41">
        <v>87.625776000000002</v>
      </c>
      <c r="MQ534" s="41">
        <v>87.854094000000003</v>
      </c>
      <c r="MR534" s="35">
        <v>88.741820000000004</v>
      </c>
      <c r="MS534" s="41">
        <v>89.314262999999997</v>
      </c>
      <c r="MT534" s="41">
        <v>89.918792999999994</v>
      </c>
      <c r="MU534" s="41">
        <v>90.557013999999995</v>
      </c>
      <c r="MV534" s="35">
        <v>90.895024000000006</v>
      </c>
      <c r="MW534" s="35">
        <v>91.091819999999998</v>
      </c>
      <c r="MX534" s="35">
        <v>91.005744000000007</v>
      </c>
      <c r="MY534" s="35">
        <v>91.461493000000004</v>
      </c>
      <c r="MZ534" s="35">
        <v>92.100190999999995</v>
      </c>
      <c r="NA534" s="35">
        <v>92.837067000000005</v>
      </c>
      <c r="NB534" s="35">
        <v>93.430972999999994</v>
      </c>
      <c r="NC534" s="35">
        <v>93.633053000000004</v>
      </c>
      <c r="ND534" s="35">
        <v>94.014090999999993</v>
      </c>
      <c r="NE534" s="35">
        <v>94.243073999999993</v>
      </c>
      <c r="NF534" s="35">
        <v>94.419039999999995</v>
      </c>
      <c r="NG534" s="35">
        <v>94.771893000000006</v>
      </c>
      <c r="NH534" s="35">
        <v>95.252494999999996</v>
      </c>
      <c r="NI534" s="35">
        <v>95.455502999999993</v>
      </c>
      <c r="NJ534" s="35">
        <v>95.727808999999993</v>
      </c>
      <c r="NK534" s="35">
        <v>96.032668000000001</v>
      </c>
      <c r="NL534" s="35">
        <v>96.268590000000003</v>
      </c>
      <c r="NM534" s="35">
        <v>96.579142000000004</v>
      </c>
      <c r="NN534" s="35">
        <v>96.925028999999995</v>
      </c>
      <c r="NO534" s="35">
        <v>97.286030999999994</v>
      </c>
      <c r="NP534" s="35">
        <v>97.585879000000006</v>
      </c>
      <c r="NQ534" s="35">
        <v>97.928171000000006</v>
      </c>
      <c r="NR534" s="35">
        <v>98.297180000000012</v>
      </c>
      <c r="NS534" s="35">
        <v>98.679925999999995</v>
      </c>
      <c r="NT534" s="35">
        <v>99.096936000000014</v>
      </c>
      <c r="NU534" s="35"/>
      <c r="NV534" s="41"/>
      <c r="NW534" s="35"/>
      <c r="NX534" s="35"/>
      <c r="NY534" s="35"/>
      <c r="NZ534" s="35"/>
      <c r="OA534" s="35"/>
      <c r="OB534" s="35"/>
      <c r="OC534" s="35"/>
      <c r="OD534" s="35"/>
      <c r="OE534" s="35"/>
      <c r="OF534" s="35"/>
      <c r="OG534" s="35"/>
      <c r="OH534" s="35"/>
      <c r="OI534" s="35"/>
      <c r="OJ534" s="35"/>
      <c r="OK534" s="41"/>
      <c r="OL534" s="41"/>
      <c r="OM534" s="35"/>
      <c r="ON534" s="35"/>
      <c r="OO534" s="35"/>
      <c r="OP534" s="35"/>
      <c r="OQ534" s="40"/>
      <c r="OR534" s="35"/>
      <c r="OS534" s="35"/>
      <c r="OT534" s="35"/>
      <c r="OU534" s="40"/>
      <c r="OV534" s="35"/>
      <c r="OW534" s="40"/>
      <c r="OX534" s="35"/>
      <c r="OY534" s="35"/>
      <c r="OZ534" s="35"/>
      <c r="PA534" s="35"/>
      <c r="PB534" s="35"/>
      <c r="PC534" s="35"/>
      <c r="PD534" s="35"/>
      <c r="PE534" s="35"/>
      <c r="PF534" s="40"/>
      <c r="PG534" s="35"/>
      <c r="PH534" s="35"/>
      <c r="PI534" s="35"/>
      <c r="PJ534" s="40"/>
      <c r="PK534" s="35"/>
      <c r="PL534"/>
      <c r="PM534" s="35"/>
      <c r="PN534" s="35"/>
      <c r="PO534" s="35"/>
      <c r="PP534" s="35"/>
      <c r="PQ534" s="35"/>
      <c r="PR534" s="35"/>
      <c r="PS534" s="35"/>
      <c r="PT534" s="35"/>
      <c r="PU534" s="35"/>
      <c r="PV534" s="35"/>
      <c r="PW534" s="35"/>
      <c r="PX534" s="51"/>
      <c r="PY534" s="35"/>
      <c r="PZ534" s="35" t="s">
        <v>289</v>
      </c>
      <c r="QA534" s="35" t="s">
        <v>289</v>
      </c>
      <c r="QB534" s="35" t="s">
        <v>289</v>
      </c>
      <c r="QC534" s="35" t="s">
        <v>289</v>
      </c>
      <c r="QD534" s="35" t="s">
        <v>289</v>
      </c>
      <c r="QE534" s="35" t="s">
        <v>289</v>
      </c>
      <c r="QF534" s="35" t="s">
        <v>289</v>
      </c>
      <c r="QG534" s="35" t="s">
        <v>289</v>
      </c>
      <c r="QH534" s="35" t="s">
        <v>289</v>
      </c>
      <c r="QI534" s="35" t="s">
        <v>289</v>
      </c>
      <c r="QJ534" s="35" t="s">
        <v>289</v>
      </c>
      <c r="QK534" s="35" t="s">
        <v>289</v>
      </c>
      <c r="QL534" s="35" t="s">
        <v>289</v>
      </c>
      <c r="QM534" s="35" t="s">
        <v>289</v>
      </c>
      <c r="QN534" s="35" t="s">
        <v>289</v>
      </c>
      <c r="QO534" s="35" t="s">
        <v>289</v>
      </c>
      <c r="QP534" s="35" t="s">
        <v>289</v>
      </c>
      <c r="QQ534" s="35" t="s">
        <v>289</v>
      </c>
      <c r="QR534" s="35" t="s">
        <v>289</v>
      </c>
      <c r="QS534" s="35" t="s">
        <v>289</v>
      </c>
      <c r="QT534" s="35" t="s">
        <v>289</v>
      </c>
      <c r="QU534" s="35" t="s">
        <v>289</v>
      </c>
      <c r="QV534" s="35" t="s">
        <v>289</v>
      </c>
      <c r="QW534" s="35" t="s">
        <v>289</v>
      </c>
      <c r="QX534" s="35" t="s">
        <v>289</v>
      </c>
      <c r="QY534" s="35" t="s">
        <v>289</v>
      </c>
      <c r="QZ534" s="35" t="s">
        <v>289</v>
      </c>
      <c r="RA534" s="35" t="s">
        <v>289</v>
      </c>
      <c r="RB534" s="35" t="s">
        <v>289</v>
      </c>
      <c r="RC534" s="35" t="s">
        <v>289</v>
      </c>
      <c r="RD534" s="35" t="s">
        <v>289</v>
      </c>
      <c r="RE534" s="35" t="s">
        <v>289</v>
      </c>
      <c r="RF534" s="35" t="s">
        <v>289</v>
      </c>
      <c r="RG534" s="35" t="s">
        <v>289</v>
      </c>
      <c r="RH534" s="35" t="s">
        <v>289</v>
      </c>
      <c r="RI534" s="35" t="s">
        <v>289</v>
      </c>
      <c r="RJ534" s="35" t="s">
        <v>289</v>
      </c>
      <c r="RK534" s="35" t="s">
        <v>289</v>
      </c>
      <c r="RL534" s="35" t="s">
        <v>289</v>
      </c>
      <c r="RM534" s="35" t="s">
        <v>289</v>
      </c>
      <c r="RN534" s="35" t="s">
        <v>289</v>
      </c>
      <c r="RO534" s="35" t="s">
        <v>289</v>
      </c>
      <c r="RP534" s="35" t="s">
        <v>289</v>
      </c>
      <c r="RQ534" s="35" t="s">
        <v>289</v>
      </c>
      <c r="RR534" s="35" t="s">
        <v>289</v>
      </c>
      <c r="RS534" s="35" t="s">
        <v>289</v>
      </c>
      <c r="RT534" s="35" t="s">
        <v>289</v>
      </c>
      <c r="RU534" s="35" t="s">
        <v>289</v>
      </c>
      <c r="RV534" s="35" t="s">
        <v>289</v>
      </c>
      <c r="RW534" s="35" t="s">
        <v>289</v>
      </c>
      <c r="RX534" s="35" t="s">
        <v>289</v>
      </c>
      <c r="RY534" s="51" t="s">
        <v>289</v>
      </c>
      <c r="RZ534" s="35" t="s">
        <v>289</v>
      </c>
      <c r="SA534" s="51" t="s">
        <v>289</v>
      </c>
      <c r="SB534" s="35" t="s">
        <v>289</v>
      </c>
      <c r="SC534" s="35" t="s">
        <v>289</v>
      </c>
      <c r="SD534" s="35" t="s">
        <v>289</v>
      </c>
      <c r="SE534" s="51" t="s">
        <v>289</v>
      </c>
      <c r="SF534" s="35" t="s">
        <v>289</v>
      </c>
      <c r="SG534" s="35" t="s">
        <v>289</v>
      </c>
      <c r="SH534" s="35" t="s">
        <v>289</v>
      </c>
      <c r="SI534" s="35" t="s">
        <v>289</v>
      </c>
      <c r="SJ534" s="35" t="s">
        <v>289</v>
      </c>
      <c r="SK534" s="35"/>
      <c r="SL534" s="35" t="s">
        <v>289</v>
      </c>
      <c r="SM534" s="35" t="s">
        <v>289</v>
      </c>
      <c r="SN534" s="35" t="s">
        <v>289</v>
      </c>
      <c r="SO534" s="35"/>
      <c r="SP534" s="35"/>
      <c r="SQ534" s="35"/>
      <c r="SR534" s="35"/>
      <c r="SS534" s="35"/>
      <c r="ST534" s="35"/>
      <c r="SU534" s="35"/>
      <c r="SV534" s="35"/>
      <c r="SW534" s="35"/>
      <c r="SX534" s="35"/>
      <c r="SY534" s="35"/>
      <c r="SZ534" s="35"/>
      <c r="TA534" s="35"/>
      <c r="TB534" s="35"/>
      <c r="TC534" s="35"/>
      <c r="TD534" s="35"/>
      <c r="TE534" s="35"/>
      <c r="TF534" s="40"/>
      <c r="TG534" s="40"/>
      <c r="TH534" s="40"/>
      <c r="TI534" s="40"/>
      <c r="TJ534" s="40"/>
      <c r="TK534" s="40"/>
      <c r="TL534" s="40"/>
      <c r="TM534" s="40"/>
      <c r="TN534" s="40"/>
      <c r="TO534" s="35"/>
      <c r="TP534" s="40"/>
      <c r="TQ534" s="35"/>
      <c r="TR534" s="35"/>
      <c r="TS534" s="40"/>
      <c r="TT534" s="35"/>
      <c r="TU534" s="40"/>
      <c r="TV534" s="35"/>
      <c r="TW534" s="35"/>
      <c r="TX534" s="35"/>
      <c r="TY534" s="35"/>
      <c r="TZ534" s="35"/>
      <c r="UA534" s="35"/>
      <c r="UB534" s="35"/>
      <c r="UC534" s="40"/>
      <c r="UD534" s="40"/>
      <c r="UE534" s="35"/>
      <c r="UF534" s="35"/>
      <c r="UG534" s="35" t="s">
        <v>289</v>
      </c>
      <c r="UH534" s="35" t="s">
        <v>289</v>
      </c>
      <c r="UI534" s="35" t="s">
        <v>289</v>
      </c>
      <c r="UJ534" s="35" t="s">
        <v>289</v>
      </c>
      <c r="UK534" s="35" t="s">
        <v>289</v>
      </c>
      <c r="UL534" s="35" t="s">
        <v>289</v>
      </c>
      <c r="UM534" s="35" t="s">
        <v>289</v>
      </c>
      <c r="UN534" s="35" t="s">
        <v>289</v>
      </c>
      <c r="UO534" s="35" t="s">
        <v>289</v>
      </c>
      <c r="UP534" s="35" t="s">
        <v>289</v>
      </c>
      <c r="UQ534" s="35" t="s">
        <v>289</v>
      </c>
      <c r="UR534" s="35" t="s">
        <v>289</v>
      </c>
      <c r="US534" s="35" t="s">
        <v>289</v>
      </c>
      <c r="UT534" s="35" t="s">
        <v>289</v>
      </c>
      <c r="UU534" s="35" t="s">
        <v>289</v>
      </c>
      <c r="UV534" s="35" t="s">
        <v>289</v>
      </c>
      <c r="UW534" s="35" t="s">
        <v>289</v>
      </c>
      <c r="UX534" s="35" t="s">
        <v>289</v>
      </c>
      <c r="UY534" s="35" t="s">
        <v>289</v>
      </c>
      <c r="UZ534" s="35" t="s">
        <v>289</v>
      </c>
      <c r="VA534" s="35" t="s">
        <v>289</v>
      </c>
      <c r="VB534" s="57" t="str">
        <f t="shared" si="43"/>
        <v/>
      </c>
      <c r="VC534" s="35" t="s">
        <v>289</v>
      </c>
      <c r="VD534" s="35" t="s">
        <v>289</v>
      </c>
      <c r="VE534" s="35" t="s">
        <v>289</v>
      </c>
      <c r="VF534" s="35" t="s">
        <v>289</v>
      </c>
      <c r="VG534" s="35" t="s">
        <v>289</v>
      </c>
      <c r="VH534" s="35" t="s">
        <v>289</v>
      </c>
      <c r="VI534" s="35" t="s">
        <v>289</v>
      </c>
      <c r="VJ534" s="35" t="s">
        <v>289</v>
      </c>
      <c r="VK534" s="35" t="s">
        <v>289</v>
      </c>
      <c r="VL534" s="35" t="s">
        <v>289</v>
      </c>
      <c r="VM534" s="35" t="s">
        <v>289</v>
      </c>
      <c r="VN534" s="35" t="s">
        <v>289</v>
      </c>
      <c r="VO534" s="35" t="s">
        <v>289</v>
      </c>
      <c r="VP534" s="35" t="s">
        <v>289</v>
      </c>
      <c r="VQ534" s="35" t="s">
        <v>289</v>
      </c>
      <c r="VR534" s="35" t="s">
        <v>289</v>
      </c>
      <c r="VS534" s="35" t="s">
        <v>289</v>
      </c>
      <c r="VT534" s="35" t="s">
        <v>289</v>
      </c>
      <c r="VU534" s="35" t="s">
        <v>289</v>
      </c>
      <c r="VV534" s="35" t="s">
        <v>289</v>
      </c>
      <c r="VW534" s="35" t="s">
        <v>289</v>
      </c>
      <c r="VX534" s="35" t="s">
        <v>289</v>
      </c>
      <c r="VY534" s="35" t="s">
        <v>289</v>
      </c>
      <c r="VZ534" s="35" t="s">
        <v>289</v>
      </c>
      <c r="WA534" s="35" t="s">
        <v>289</v>
      </c>
      <c r="WB534" s="35" t="s">
        <v>289</v>
      </c>
      <c r="WC534" s="35" t="s">
        <v>289</v>
      </c>
      <c r="WD534" s="35" t="s">
        <v>289</v>
      </c>
      <c r="WE534" s="1" t="s">
        <v>289</v>
      </c>
      <c r="WF534" s="57" t="s">
        <v>289</v>
      </c>
      <c r="WG534" s="1" t="s">
        <v>289</v>
      </c>
      <c r="WH534" s="1" t="s">
        <v>289</v>
      </c>
      <c r="WI534" s="1" t="s">
        <v>289</v>
      </c>
      <c r="WJ534" s="1" t="s">
        <v>289</v>
      </c>
      <c r="WK534" s="1" t="s">
        <v>289</v>
      </c>
      <c r="WL534" s="1" t="s">
        <v>289</v>
      </c>
      <c r="WM534" s="1" t="s">
        <v>289</v>
      </c>
      <c r="WN534" s="57" t="str">
        <f t="shared" si="42"/>
        <v/>
      </c>
      <c r="WO534" s="1" t="e">
        <v>#N/A</v>
      </c>
      <c r="WP534" s="1" t="e">
        <v>#N/A</v>
      </c>
      <c r="WQ534" s="1" t="e">
        <v>#N/A</v>
      </c>
      <c r="WR534" s="1" t="s">
        <v>289</v>
      </c>
      <c r="WS534" s="1" t="s">
        <v>289</v>
      </c>
      <c r="WT534" s="1" t="s">
        <v>289</v>
      </c>
      <c r="WU534" s="1" t="s">
        <v>289</v>
      </c>
      <c r="WV534" s="5" t="s">
        <v>3</v>
      </c>
    </row>
    <row r="535" spans="1:620" ht="15" x14ac:dyDescent="0.25">
      <c r="A535" s="37">
        <v>63350</v>
      </c>
      <c r="B535" s="1">
        <v>4.5</v>
      </c>
      <c r="C535" s="1" t="s">
        <v>91</v>
      </c>
      <c r="D535" s="4"/>
      <c r="F535" s="37">
        <v>2007</v>
      </c>
      <c r="G535" s="1"/>
      <c r="H535" s="5">
        <v>39148</v>
      </c>
      <c r="I535" s="5">
        <v>39148</v>
      </c>
      <c r="J535" s="37"/>
      <c r="DC535" s="8"/>
      <c r="DD535" s="8"/>
      <c r="DE535" s="8"/>
      <c r="DF535" s="8"/>
      <c r="DG535" s="8"/>
      <c r="DH535" s="8"/>
      <c r="DI535" s="19"/>
      <c r="DJ535" s="21"/>
      <c r="DK535" s="19"/>
      <c r="DL535" s="21"/>
      <c r="DM535" s="19"/>
      <c r="DN535" s="19"/>
      <c r="DO535" s="19"/>
      <c r="DP535" s="21"/>
      <c r="DQ535" s="21"/>
      <c r="DR535" s="21"/>
      <c r="DT535" s="21"/>
      <c r="DU535" s="21"/>
      <c r="DV535" s="21"/>
      <c r="DW535" s="21"/>
      <c r="DX535" s="19"/>
      <c r="DY535" s="19"/>
      <c r="DZ535" s="19"/>
      <c r="EA535" s="21"/>
      <c r="EB535" s="21"/>
      <c r="EC535" s="19"/>
      <c r="ED535" s="21"/>
      <c r="EE535" s="19"/>
      <c r="EF535" s="19"/>
      <c r="EG535" s="21"/>
      <c r="EI535" s="21"/>
      <c r="EJ535" s="21"/>
      <c r="EK535" s="19"/>
      <c r="JP535" s="37"/>
      <c r="JQ535" s="37"/>
      <c r="JR535" s="37"/>
      <c r="JS535" s="37"/>
      <c r="JT535" s="37"/>
      <c r="JU535" s="37"/>
      <c r="JV535" s="37"/>
      <c r="JW535" s="37"/>
      <c r="JX535" s="37"/>
      <c r="JY535" s="37"/>
      <c r="JZ535" s="37"/>
      <c r="KA535" s="37"/>
      <c r="KB535" s="37"/>
      <c r="KC535" s="37"/>
      <c r="KD535" s="37"/>
      <c r="KE535" s="37"/>
      <c r="KF535" s="37"/>
      <c r="KG535" s="37"/>
      <c r="KH535" s="37"/>
      <c r="KI535" s="37"/>
      <c r="KJ535" s="37"/>
      <c r="KK535" s="37"/>
      <c r="KL535" s="37"/>
      <c r="KM535" s="37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  <c r="LC535" s="38"/>
      <c r="LD535" s="38"/>
      <c r="LE535" s="38"/>
      <c r="LF535" s="38"/>
      <c r="LG535" s="38"/>
      <c r="LH535" s="38"/>
      <c r="LI535" s="38"/>
      <c r="LJ535" s="38"/>
      <c r="LK535" s="38"/>
      <c r="LL535" s="38"/>
      <c r="LM535" s="38"/>
      <c r="LN535" s="38"/>
      <c r="LO535" s="38"/>
      <c r="LP535" s="35"/>
      <c r="LQ535" s="41"/>
      <c r="LR535" s="35"/>
      <c r="LS535" s="41"/>
      <c r="LT535" s="35"/>
      <c r="LU535" s="41"/>
      <c r="LV535" s="41"/>
      <c r="LW535" s="35"/>
      <c r="LX535" s="35"/>
      <c r="LY535" s="35"/>
      <c r="LZ535" s="35"/>
      <c r="MA535" s="35"/>
      <c r="MB535" s="35"/>
      <c r="MC535" s="41"/>
      <c r="MD535" s="41"/>
      <c r="ME535" s="41"/>
      <c r="MF535" s="35"/>
      <c r="MG535" s="61"/>
      <c r="MH535" s="41"/>
      <c r="MI535" s="35"/>
      <c r="MJ535" s="35"/>
      <c r="MK535" s="41"/>
      <c r="ML535" s="41"/>
      <c r="MM535" s="41">
        <v>87.697374999999994</v>
      </c>
      <c r="MN535" s="35">
        <v>87.560849000000005</v>
      </c>
      <c r="MO535" s="41">
        <v>87.108413999999996</v>
      </c>
      <c r="MP535" s="41">
        <v>87.596328999999997</v>
      </c>
      <c r="MQ535" s="41">
        <v>87.862926999999999</v>
      </c>
      <c r="MR535" s="35">
        <v>88.723697999999999</v>
      </c>
      <c r="MS535" s="41">
        <v>89.313490000000002</v>
      </c>
      <c r="MT535" s="41">
        <v>89.942993999999999</v>
      </c>
      <c r="MU535" s="41">
        <v>90.561300000000003</v>
      </c>
      <c r="MV535" s="35">
        <v>90.896045000000001</v>
      </c>
      <c r="MW535" s="35">
        <v>91.117465999999993</v>
      </c>
      <c r="MX535" s="35">
        <v>91.052985000000007</v>
      </c>
      <c r="MY535" s="35">
        <v>91.471829999999997</v>
      </c>
      <c r="MZ535" s="35">
        <v>92.133465000000001</v>
      </c>
      <c r="NA535" s="35">
        <v>92.861422000000005</v>
      </c>
      <c r="NB535" s="35">
        <v>93.460070000000002</v>
      </c>
      <c r="NC535" s="35">
        <v>93.630932000000001</v>
      </c>
      <c r="ND535" s="35">
        <v>94.014056999999994</v>
      </c>
      <c r="NE535" s="35">
        <v>94.247962999999999</v>
      </c>
      <c r="NF535" s="35">
        <v>94.444083000000006</v>
      </c>
      <c r="NG535" s="35">
        <v>94.783593999999994</v>
      </c>
      <c r="NH535" s="35">
        <v>95.277113</v>
      </c>
      <c r="NI535" s="35">
        <v>95.493092000000004</v>
      </c>
      <c r="NJ535" s="35">
        <v>95.783073000000002</v>
      </c>
      <c r="NK535" s="35">
        <v>96.052435000000003</v>
      </c>
      <c r="NL535" s="35">
        <v>96.258932000000001</v>
      </c>
      <c r="NM535" s="35">
        <v>96.568392000000003</v>
      </c>
      <c r="NN535" s="35">
        <v>96.919501999999994</v>
      </c>
      <c r="NO535" s="35">
        <v>97.295357999999993</v>
      </c>
      <c r="NP535" s="35">
        <v>97.559804</v>
      </c>
      <c r="NQ535" s="35">
        <v>97.928781999999998</v>
      </c>
      <c r="NR535" s="35">
        <v>98.304614000000001</v>
      </c>
      <c r="NS535" s="35">
        <v>98.700946999999999</v>
      </c>
      <c r="NT535" s="35">
        <v>99.125033999999999</v>
      </c>
      <c r="NU535" s="35">
        <v>99.522140000000007</v>
      </c>
      <c r="NV535" s="41">
        <v>100</v>
      </c>
      <c r="NW535" s="35" t="s">
        <v>29</v>
      </c>
      <c r="NX535" s="35" t="s">
        <v>289</v>
      </c>
      <c r="NY535" s="35" t="s">
        <v>289</v>
      </c>
      <c r="NZ535" s="35" t="s">
        <v>289</v>
      </c>
      <c r="OA535" s="35" t="s">
        <v>289</v>
      </c>
      <c r="OB535" s="35" t="s">
        <v>289</v>
      </c>
      <c r="OC535" s="35" t="s">
        <v>289</v>
      </c>
      <c r="OD535" s="35" t="s">
        <v>289</v>
      </c>
      <c r="OE535" s="35" t="s">
        <v>289</v>
      </c>
      <c r="OF535" s="35" t="s">
        <v>289</v>
      </c>
      <c r="OG535" s="35" t="s">
        <v>289</v>
      </c>
      <c r="OH535" s="35" t="s">
        <v>289</v>
      </c>
      <c r="OI535" s="35" t="s">
        <v>289</v>
      </c>
      <c r="OJ535" s="35"/>
      <c r="OK535" s="41"/>
      <c r="OL535" s="41" t="s">
        <v>289</v>
      </c>
      <c r="OM535" s="35" t="s">
        <v>289</v>
      </c>
      <c r="ON535" s="35" t="s">
        <v>289</v>
      </c>
      <c r="OO535" s="35" t="s">
        <v>289</v>
      </c>
      <c r="OP535" s="35" t="s">
        <v>289</v>
      </c>
      <c r="OQ535" s="40" t="s">
        <v>289</v>
      </c>
      <c r="OR535" s="35" t="s">
        <v>289</v>
      </c>
      <c r="OS535" s="35" t="s">
        <v>289</v>
      </c>
      <c r="OT535" s="35" t="s">
        <v>289</v>
      </c>
      <c r="OU535" s="40"/>
      <c r="OV535" s="35"/>
      <c r="OW535" s="40"/>
      <c r="OX535" s="35"/>
      <c r="OY535" s="35"/>
      <c r="OZ535" s="35" t="s">
        <v>289</v>
      </c>
      <c r="PA535" s="35"/>
      <c r="PB535" s="35"/>
      <c r="PC535" s="35" t="s">
        <v>289</v>
      </c>
      <c r="PD535" s="35" t="s">
        <v>289</v>
      </c>
      <c r="PE535" s="35" t="s">
        <v>289</v>
      </c>
      <c r="PF535" s="40" t="s">
        <v>289</v>
      </c>
      <c r="PG535" s="35" t="s">
        <v>289</v>
      </c>
      <c r="PH535" s="35" t="s">
        <v>289</v>
      </c>
      <c r="PI535" s="35" t="s">
        <v>289</v>
      </c>
      <c r="PJ535" s="40" t="s">
        <v>289</v>
      </c>
      <c r="PK535" s="35" t="s">
        <v>289</v>
      </c>
      <c r="PL535"/>
      <c r="PM535" s="35" t="s">
        <v>289</v>
      </c>
      <c r="PN535" s="35" t="s">
        <v>289</v>
      </c>
      <c r="PO535" s="35" t="s">
        <v>289</v>
      </c>
      <c r="PP535" s="35" t="s">
        <v>289</v>
      </c>
      <c r="PQ535" s="35" t="s">
        <v>289</v>
      </c>
      <c r="PR535" s="35" t="s">
        <v>289</v>
      </c>
      <c r="PS535" s="35" t="s">
        <v>289</v>
      </c>
      <c r="PT535" s="35" t="s">
        <v>289</v>
      </c>
      <c r="PU535" s="35" t="s">
        <v>289</v>
      </c>
      <c r="PV535" s="35" t="s">
        <v>289</v>
      </c>
      <c r="PW535" s="35" t="s">
        <v>289</v>
      </c>
      <c r="PX535" s="51" t="s">
        <v>289</v>
      </c>
      <c r="PY535" s="35" t="s">
        <v>289</v>
      </c>
      <c r="PZ535" s="35" t="s">
        <v>289</v>
      </c>
      <c r="QA535" s="35" t="s">
        <v>289</v>
      </c>
      <c r="QB535" s="35" t="s">
        <v>289</v>
      </c>
      <c r="QC535" s="35" t="s">
        <v>289</v>
      </c>
      <c r="QD535" s="35" t="s">
        <v>289</v>
      </c>
      <c r="QE535" s="35" t="s">
        <v>289</v>
      </c>
      <c r="QF535" s="35" t="s">
        <v>289</v>
      </c>
      <c r="QG535" s="35" t="s">
        <v>289</v>
      </c>
      <c r="QH535" s="35" t="s">
        <v>289</v>
      </c>
      <c r="QI535" s="35" t="s">
        <v>289</v>
      </c>
      <c r="QJ535" s="35" t="s">
        <v>289</v>
      </c>
      <c r="QK535" s="35" t="s">
        <v>289</v>
      </c>
      <c r="QL535" s="35" t="s">
        <v>289</v>
      </c>
      <c r="QM535" s="35" t="s">
        <v>289</v>
      </c>
      <c r="QN535" s="35" t="s">
        <v>289</v>
      </c>
      <c r="QO535" s="35" t="s">
        <v>289</v>
      </c>
      <c r="QP535" s="35" t="s">
        <v>289</v>
      </c>
      <c r="QQ535" s="35" t="s">
        <v>289</v>
      </c>
      <c r="QR535" s="35" t="s">
        <v>289</v>
      </c>
      <c r="QS535" s="35" t="s">
        <v>289</v>
      </c>
      <c r="QT535" s="35" t="s">
        <v>289</v>
      </c>
      <c r="QU535" s="35" t="s">
        <v>289</v>
      </c>
      <c r="QV535" s="35" t="s">
        <v>289</v>
      </c>
      <c r="QW535" s="35" t="s">
        <v>289</v>
      </c>
      <c r="QX535" s="35" t="s">
        <v>289</v>
      </c>
      <c r="QY535" s="35" t="s">
        <v>289</v>
      </c>
      <c r="QZ535" s="35" t="s">
        <v>289</v>
      </c>
      <c r="RA535" s="35" t="s">
        <v>289</v>
      </c>
      <c r="RB535" s="35" t="s">
        <v>289</v>
      </c>
      <c r="RC535" s="35" t="s">
        <v>289</v>
      </c>
      <c r="RD535" s="35" t="s">
        <v>289</v>
      </c>
      <c r="RE535" s="35" t="s">
        <v>289</v>
      </c>
      <c r="RF535" s="35" t="s">
        <v>289</v>
      </c>
      <c r="RG535" s="35" t="s">
        <v>289</v>
      </c>
      <c r="RH535" s="35" t="s">
        <v>289</v>
      </c>
      <c r="RI535" s="35" t="s">
        <v>289</v>
      </c>
      <c r="RJ535" s="35" t="s">
        <v>289</v>
      </c>
      <c r="RK535" s="35" t="s">
        <v>289</v>
      </c>
      <c r="RL535" s="35" t="s">
        <v>289</v>
      </c>
      <c r="RM535" s="35" t="s">
        <v>289</v>
      </c>
      <c r="RN535" s="35" t="s">
        <v>289</v>
      </c>
      <c r="RO535" s="35" t="s">
        <v>289</v>
      </c>
      <c r="RP535" s="35" t="s">
        <v>289</v>
      </c>
      <c r="RQ535" s="35" t="s">
        <v>289</v>
      </c>
      <c r="RR535" s="35" t="s">
        <v>289</v>
      </c>
      <c r="RS535" s="35" t="s">
        <v>289</v>
      </c>
      <c r="RT535" s="35" t="s">
        <v>289</v>
      </c>
      <c r="RU535" s="35" t="s">
        <v>289</v>
      </c>
      <c r="RV535" s="35" t="s">
        <v>289</v>
      </c>
      <c r="RW535" s="35" t="s">
        <v>289</v>
      </c>
      <c r="RX535" s="35" t="s">
        <v>289</v>
      </c>
      <c r="RY535" s="51" t="s">
        <v>289</v>
      </c>
      <c r="RZ535" s="35" t="s">
        <v>289</v>
      </c>
      <c r="SA535" s="51" t="s">
        <v>289</v>
      </c>
      <c r="SB535" s="35" t="s">
        <v>289</v>
      </c>
      <c r="SC535" s="35" t="s">
        <v>289</v>
      </c>
      <c r="SD535" s="35" t="s">
        <v>289</v>
      </c>
      <c r="SE535" s="51" t="s">
        <v>289</v>
      </c>
      <c r="SF535" s="35" t="s">
        <v>289</v>
      </c>
      <c r="SG535" s="35" t="s">
        <v>289</v>
      </c>
      <c r="SH535" s="35" t="s">
        <v>289</v>
      </c>
      <c r="SI535" s="35" t="s">
        <v>289</v>
      </c>
      <c r="SJ535" s="35" t="s">
        <v>289</v>
      </c>
      <c r="SK535" s="35"/>
      <c r="SL535" s="35" t="s">
        <v>289</v>
      </c>
      <c r="SM535" s="35" t="s">
        <v>289</v>
      </c>
      <c r="SN535" s="35" t="s">
        <v>289</v>
      </c>
      <c r="SO535" s="35"/>
      <c r="SP535" s="35"/>
      <c r="SQ535" s="35"/>
      <c r="SR535" s="35"/>
      <c r="SS535" s="35"/>
      <c r="ST535" s="35"/>
      <c r="SU535" s="35"/>
      <c r="SV535" s="35"/>
      <c r="SW535" s="35"/>
      <c r="SX535" s="35"/>
      <c r="SY535" s="35"/>
      <c r="SZ535" s="35"/>
      <c r="TA535" s="35"/>
      <c r="TB535" s="35"/>
      <c r="TC535" s="35"/>
      <c r="TD535" s="35"/>
      <c r="TE535" s="35"/>
      <c r="TF535" s="40"/>
      <c r="TG535" s="40"/>
      <c r="TH535" s="40"/>
      <c r="TI535" s="40"/>
      <c r="TJ535" s="40"/>
      <c r="TK535" s="40"/>
      <c r="TL535" s="40"/>
      <c r="TM535" s="40"/>
      <c r="TN535" s="40"/>
      <c r="TO535" s="35"/>
      <c r="TP535" s="40"/>
      <c r="TQ535" s="35"/>
      <c r="TR535" s="35"/>
      <c r="TS535" s="40"/>
      <c r="TT535" s="35"/>
      <c r="TU535" s="40"/>
      <c r="TV535" s="35"/>
      <c r="TW535" s="35"/>
      <c r="TX535" s="35"/>
      <c r="TY535" s="35"/>
      <c r="TZ535" s="35"/>
      <c r="UA535" s="35"/>
      <c r="UB535" s="35"/>
      <c r="UC535" s="40"/>
      <c r="UD535" s="40"/>
      <c r="UE535" s="35"/>
      <c r="UF535" s="35"/>
      <c r="UG535" s="35" t="s">
        <v>289</v>
      </c>
      <c r="UH535" s="35" t="s">
        <v>289</v>
      </c>
      <c r="UI535" s="35" t="s">
        <v>289</v>
      </c>
      <c r="UJ535" s="35" t="s">
        <v>289</v>
      </c>
      <c r="UK535" s="35" t="s">
        <v>289</v>
      </c>
      <c r="UL535" s="35" t="s">
        <v>289</v>
      </c>
      <c r="UM535" s="35" t="s">
        <v>289</v>
      </c>
      <c r="UN535" s="35" t="s">
        <v>289</v>
      </c>
      <c r="UO535" s="35" t="s">
        <v>289</v>
      </c>
      <c r="UP535" s="35" t="s">
        <v>289</v>
      </c>
      <c r="UQ535" s="35" t="s">
        <v>289</v>
      </c>
      <c r="UR535" s="35" t="s">
        <v>289</v>
      </c>
      <c r="US535" s="35" t="s">
        <v>289</v>
      </c>
      <c r="UT535" s="35" t="s">
        <v>289</v>
      </c>
      <c r="UU535" s="35" t="s">
        <v>289</v>
      </c>
      <c r="UV535" s="35" t="s">
        <v>289</v>
      </c>
      <c r="UW535" s="35" t="s">
        <v>289</v>
      </c>
      <c r="UX535" s="35" t="s">
        <v>289</v>
      </c>
      <c r="UY535" s="35" t="s">
        <v>289</v>
      </c>
      <c r="UZ535" s="35" t="s">
        <v>289</v>
      </c>
      <c r="VA535" s="35" t="s">
        <v>289</v>
      </c>
      <c r="VB535" s="57" t="str">
        <f t="shared" si="43"/>
        <v/>
      </c>
      <c r="VC535" s="35" t="s">
        <v>289</v>
      </c>
      <c r="VD535" s="35" t="s">
        <v>289</v>
      </c>
      <c r="VE535" s="35" t="s">
        <v>289</v>
      </c>
      <c r="VF535" s="35" t="s">
        <v>289</v>
      </c>
      <c r="VG535" s="35" t="s">
        <v>289</v>
      </c>
      <c r="VH535" s="35" t="s">
        <v>289</v>
      </c>
      <c r="VI535" s="35" t="s">
        <v>289</v>
      </c>
      <c r="VJ535" s="35" t="s">
        <v>289</v>
      </c>
      <c r="VK535" s="35" t="s">
        <v>289</v>
      </c>
      <c r="VL535" s="35" t="s">
        <v>289</v>
      </c>
      <c r="VM535" s="35" t="s">
        <v>289</v>
      </c>
      <c r="VN535" s="35" t="s">
        <v>289</v>
      </c>
      <c r="VO535" s="35" t="s">
        <v>289</v>
      </c>
      <c r="VP535" s="35" t="s">
        <v>289</v>
      </c>
      <c r="VQ535" s="35" t="s">
        <v>289</v>
      </c>
      <c r="VR535" s="35" t="s">
        <v>289</v>
      </c>
      <c r="VS535" s="35" t="s">
        <v>289</v>
      </c>
      <c r="VT535" s="35" t="s">
        <v>289</v>
      </c>
      <c r="VU535" s="35" t="s">
        <v>289</v>
      </c>
      <c r="VV535" s="35" t="s">
        <v>289</v>
      </c>
      <c r="VW535" s="35" t="s">
        <v>289</v>
      </c>
      <c r="VX535" s="35" t="s">
        <v>289</v>
      </c>
      <c r="VY535" s="35" t="s">
        <v>289</v>
      </c>
      <c r="VZ535" s="35" t="s">
        <v>289</v>
      </c>
      <c r="WA535" s="35" t="s">
        <v>289</v>
      </c>
      <c r="WB535" s="35" t="s">
        <v>289</v>
      </c>
      <c r="WC535" s="35" t="s">
        <v>289</v>
      </c>
      <c r="WD535" s="35" t="s">
        <v>289</v>
      </c>
      <c r="WE535" s="1" t="s">
        <v>289</v>
      </c>
      <c r="WF535" s="57" t="s">
        <v>289</v>
      </c>
      <c r="WG535" s="1" t="s">
        <v>289</v>
      </c>
      <c r="WH535" s="1" t="s">
        <v>289</v>
      </c>
      <c r="WI535" s="1" t="s">
        <v>289</v>
      </c>
      <c r="WJ535" s="1" t="s">
        <v>289</v>
      </c>
      <c r="WK535" s="1" t="s">
        <v>289</v>
      </c>
      <c r="WL535" s="1" t="s">
        <v>289</v>
      </c>
      <c r="WM535" s="1" t="s">
        <v>289</v>
      </c>
      <c r="WN535" s="57" t="str">
        <f t="shared" si="42"/>
        <v/>
      </c>
      <c r="WO535" s="1" t="e">
        <v>#N/A</v>
      </c>
      <c r="WP535" s="1" t="e">
        <v>#N/A</v>
      </c>
      <c r="WQ535" s="1" t="e">
        <v>#N/A</v>
      </c>
      <c r="WR535" s="1" t="s">
        <v>289</v>
      </c>
      <c r="WS535" s="1" t="s">
        <v>289</v>
      </c>
      <c r="WT535" s="1" t="s">
        <v>289</v>
      </c>
      <c r="WU535" s="1" t="s">
        <v>289</v>
      </c>
      <c r="WV535" s="5" t="s">
        <v>3</v>
      </c>
    </row>
    <row r="536" spans="1:620" ht="15" x14ac:dyDescent="0.25">
      <c r="A536" s="37">
        <v>63400</v>
      </c>
      <c r="C536" s="4" t="s">
        <v>92</v>
      </c>
      <c r="D536" s="37"/>
      <c r="F536" s="1">
        <v>2007</v>
      </c>
      <c r="H536" s="5">
        <v>39240</v>
      </c>
      <c r="I536" s="5">
        <v>39240</v>
      </c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21"/>
      <c r="DJ536" s="19"/>
      <c r="DK536" s="19"/>
      <c r="DL536" s="21"/>
      <c r="DM536" s="21"/>
      <c r="DO536" s="19"/>
      <c r="DP536" s="19"/>
      <c r="DQ536" s="21"/>
      <c r="DR536" s="19"/>
      <c r="DS536" s="21"/>
      <c r="DT536" s="21"/>
      <c r="DU536" s="21"/>
      <c r="DV536" s="19"/>
      <c r="DW536" s="21"/>
      <c r="DX536" s="21"/>
      <c r="DZ536" s="19"/>
      <c r="EA536" s="19"/>
      <c r="EB536" s="21"/>
      <c r="EC536" s="21"/>
      <c r="ED536" s="21"/>
      <c r="EE536" s="21"/>
      <c r="EF536" s="19"/>
      <c r="EG536" s="21"/>
      <c r="EI536" s="21"/>
      <c r="EJ536" s="21"/>
      <c r="EK536" s="21"/>
      <c r="EL536" s="19"/>
      <c r="EM536" s="21"/>
      <c r="EN536" s="21"/>
      <c r="JP536" s="35">
        <v>55.928649999999998</v>
      </c>
      <c r="JQ536" s="35">
        <v>57.358272999999997</v>
      </c>
      <c r="JR536" s="35">
        <v>57.461112000000007</v>
      </c>
      <c r="JS536" s="35">
        <v>58.713221999999995</v>
      </c>
      <c r="JT536" s="35">
        <v>59.339794000000012</v>
      </c>
      <c r="JU536" s="35">
        <v>60.243991000000008</v>
      </c>
      <c r="JV536" s="35">
        <v>59.959153000000008</v>
      </c>
      <c r="JW536" s="35">
        <v>60.656504000000005</v>
      </c>
      <c r="JX536" s="35">
        <v>63.218585999999995</v>
      </c>
      <c r="JY536" s="35">
        <v>65.850192000000007</v>
      </c>
      <c r="JZ536" s="35">
        <v>64.989274999999992</v>
      </c>
      <c r="KA536" s="35">
        <v>67.330057000000011</v>
      </c>
      <c r="KB536" s="35">
        <v>69.260106000000007</v>
      </c>
      <c r="KC536" s="35">
        <v>70.526644000000005</v>
      </c>
      <c r="KD536" s="35">
        <v>68.030831000000006</v>
      </c>
      <c r="KE536" s="35">
        <v>68.669194000000005</v>
      </c>
      <c r="KF536" s="35">
        <v>68.126331000000008</v>
      </c>
      <c r="KG536" s="35">
        <v>66.849132000000012</v>
      </c>
      <c r="KH536" s="35">
        <v>65.714077000000003</v>
      </c>
      <c r="KI536" s="35">
        <v>64.547603000000009</v>
      </c>
      <c r="KJ536" s="35">
        <v>65.526172000000003</v>
      </c>
      <c r="KK536" s="35">
        <v>63.320972000000005</v>
      </c>
      <c r="KL536" s="35">
        <v>64.695285999999996</v>
      </c>
      <c r="KM536" s="35">
        <v>65.598748999999998</v>
      </c>
      <c r="KN536" s="35">
        <v>65.399493000000007</v>
      </c>
      <c r="KO536" s="35">
        <v>64.26383100000001</v>
      </c>
      <c r="KP536" s="35">
        <v>65.920783</v>
      </c>
      <c r="KQ536" s="35">
        <v>66.972747999999996</v>
      </c>
      <c r="KR536" s="35">
        <v>67.624153000000007</v>
      </c>
      <c r="KS536" s="35">
        <v>68.135423000000003</v>
      </c>
      <c r="KT536" s="35">
        <v>68.624339000000006</v>
      </c>
      <c r="KU536" s="35">
        <v>68.849719000000007</v>
      </c>
      <c r="KV536" s="35">
        <v>68.719767000000004</v>
      </c>
      <c r="KW536" s="35">
        <v>69.47399200000001</v>
      </c>
      <c r="KX536" s="35">
        <v>70.159184999999994</v>
      </c>
      <c r="KY536" s="35">
        <v>71.744895000000014</v>
      </c>
      <c r="KZ536" s="35">
        <v>72.252840000000006</v>
      </c>
      <c r="LA536" s="35">
        <v>72.940170000000009</v>
      </c>
      <c r="LB536" s="35">
        <v>73.196903000000006</v>
      </c>
      <c r="LC536" s="35">
        <v>74.114661999999996</v>
      </c>
      <c r="LD536" s="35">
        <v>73.032695000000004</v>
      </c>
      <c r="LE536" s="35">
        <v>72.880827999999994</v>
      </c>
      <c r="LF536" s="35">
        <v>72.632293000000004</v>
      </c>
      <c r="LG536" s="35">
        <v>74.061628999999996</v>
      </c>
      <c r="LH536" s="35">
        <v>75.110332999999997</v>
      </c>
      <c r="LI536" s="35">
        <v>75.799482999999995</v>
      </c>
      <c r="LJ536" s="35">
        <v>77.586017999999996</v>
      </c>
      <c r="LK536" s="35">
        <v>77.285105999999999</v>
      </c>
      <c r="LL536" s="35">
        <v>75.918272000000002</v>
      </c>
      <c r="LM536" s="35">
        <v>76.795730000000006</v>
      </c>
      <c r="LN536" s="35">
        <v>76.985521000000006</v>
      </c>
      <c r="LO536" s="35">
        <v>75.849761000000001</v>
      </c>
      <c r="LP536" s="35">
        <v>76.794477999999998</v>
      </c>
      <c r="LQ536" s="41">
        <v>77.015307000000007</v>
      </c>
      <c r="LR536" s="35">
        <v>78.076397</v>
      </c>
      <c r="LS536" s="41">
        <v>79.627300000000005</v>
      </c>
      <c r="LT536" s="35">
        <v>80.782998000000006</v>
      </c>
      <c r="LU536" s="41">
        <v>82.256635000000003</v>
      </c>
      <c r="LV536" s="41">
        <v>82.100800000000007</v>
      </c>
      <c r="LW536" s="35">
        <v>81.675582000000006</v>
      </c>
      <c r="LX536" s="35">
        <v>83.311232000000004</v>
      </c>
      <c r="LY536" s="35">
        <v>84.128204999999994</v>
      </c>
      <c r="LZ536" s="35">
        <v>85.330628000000004</v>
      </c>
      <c r="MA536" s="35">
        <v>85.041662000000002</v>
      </c>
      <c r="MB536" s="35">
        <v>85.222504000000001</v>
      </c>
      <c r="MC536" s="41">
        <v>86.425165000000007</v>
      </c>
      <c r="MD536" s="41">
        <v>86.494411999999997</v>
      </c>
      <c r="ME536" s="41">
        <v>85.577476000000004</v>
      </c>
      <c r="MF536" s="35">
        <v>84.995992000000001</v>
      </c>
      <c r="MG536" s="61">
        <v>85.634357999999992</v>
      </c>
      <c r="MH536" s="41">
        <v>84.161488000000006</v>
      </c>
      <c r="MI536" s="35">
        <v>84.552145999999993</v>
      </c>
      <c r="MJ536" s="35">
        <v>85.704133999999996</v>
      </c>
      <c r="MK536" s="41">
        <v>85.676625000000001</v>
      </c>
      <c r="ML536" s="41">
        <v>86.431469000000007</v>
      </c>
      <c r="MM536" s="41">
        <v>86.632942</v>
      </c>
      <c r="MN536" s="35">
        <v>86.425129999999996</v>
      </c>
      <c r="MO536" s="41">
        <v>85.963768000000002</v>
      </c>
      <c r="MP536" s="41">
        <v>86.481448999999998</v>
      </c>
      <c r="MQ536" s="41">
        <v>86.729056999999997</v>
      </c>
      <c r="MR536" s="35">
        <v>87.653283000000002</v>
      </c>
      <c r="MS536" s="41">
        <v>88.240611000000001</v>
      </c>
      <c r="MT536" s="41">
        <v>88.871041000000005</v>
      </c>
      <c r="MU536" s="41">
        <v>89.539447999999993</v>
      </c>
      <c r="MV536" s="35">
        <v>89.880925000000005</v>
      </c>
      <c r="MW536" s="35">
        <v>90.072314000000006</v>
      </c>
      <c r="MX536" s="35">
        <v>89.944787000000005</v>
      </c>
      <c r="MY536" s="35">
        <v>90.407335000000003</v>
      </c>
      <c r="MZ536" s="35">
        <v>91.079611999999997</v>
      </c>
      <c r="NA536" s="35">
        <v>91.866213000000002</v>
      </c>
      <c r="NB536" s="35">
        <v>92.508059000000003</v>
      </c>
      <c r="NC536" s="35">
        <v>92.662425999999996</v>
      </c>
      <c r="ND536" s="35">
        <v>93.062944999999999</v>
      </c>
      <c r="NE536" s="35">
        <v>93.271144000000007</v>
      </c>
      <c r="NF536" s="35">
        <v>93.413546999999994</v>
      </c>
      <c r="NG536" s="35">
        <v>93.775975000000003</v>
      </c>
      <c r="NH536" s="35">
        <v>94.213837999999996</v>
      </c>
      <c r="NI536" s="35">
        <v>94.392674999999997</v>
      </c>
      <c r="NJ536" s="35">
        <v>94.707948999999999</v>
      </c>
      <c r="NK536" s="35">
        <v>94.968639999999994</v>
      </c>
      <c r="NL536" s="35">
        <v>95.162768</v>
      </c>
      <c r="NM536" s="35">
        <v>95.456744</v>
      </c>
      <c r="NN536" s="35">
        <v>95.781772000000004</v>
      </c>
      <c r="NO536" s="35">
        <v>96.152439999999999</v>
      </c>
      <c r="NP536" s="35">
        <v>96.404798999999997</v>
      </c>
      <c r="NQ536" s="35">
        <v>96.734493000000001</v>
      </c>
      <c r="NR536" s="35">
        <v>97.06438</v>
      </c>
      <c r="NS536" s="35">
        <v>97.438961000000006</v>
      </c>
      <c r="NT536" s="35">
        <v>97.806934999999996</v>
      </c>
      <c r="NU536" s="35">
        <v>98.144480999999999</v>
      </c>
      <c r="NV536" s="41">
        <v>98.574534</v>
      </c>
      <c r="NW536" s="35">
        <v>99.012412999999995</v>
      </c>
      <c r="NX536" s="35">
        <v>99.433955000000012</v>
      </c>
      <c r="NY536" s="35">
        <v>100</v>
      </c>
      <c r="NZ536" s="35" t="s">
        <v>29</v>
      </c>
      <c r="OA536" s="35"/>
      <c r="OB536" s="35" t="s">
        <v>289</v>
      </c>
      <c r="OC536" s="35" t="s">
        <v>289</v>
      </c>
      <c r="OD536" s="35" t="s">
        <v>289</v>
      </c>
      <c r="OE536" s="35" t="s">
        <v>289</v>
      </c>
      <c r="OF536" s="35" t="s">
        <v>289</v>
      </c>
      <c r="OG536" s="35" t="s">
        <v>289</v>
      </c>
      <c r="OH536" s="35" t="s">
        <v>289</v>
      </c>
      <c r="OI536" s="35" t="s">
        <v>289</v>
      </c>
      <c r="OJ536" s="35"/>
      <c r="OK536" s="41"/>
      <c r="OL536" s="41" t="s">
        <v>289</v>
      </c>
      <c r="OM536" s="35" t="s">
        <v>289</v>
      </c>
      <c r="ON536" s="35" t="s">
        <v>289</v>
      </c>
      <c r="OO536" s="35" t="s">
        <v>289</v>
      </c>
      <c r="OP536" s="35" t="s">
        <v>289</v>
      </c>
      <c r="OQ536" s="40" t="s">
        <v>289</v>
      </c>
      <c r="OR536" s="35" t="s">
        <v>289</v>
      </c>
      <c r="OS536" s="35" t="s">
        <v>289</v>
      </c>
      <c r="OT536" s="35" t="s">
        <v>289</v>
      </c>
      <c r="OU536" s="40"/>
      <c r="OV536" s="35"/>
      <c r="OW536" s="40"/>
      <c r="OX536" s="35"/>
      <c r="OY536" s="35"/>
      <c r="OZ536" s="35" t="s">
        <v>289</v>
      </c>
      <c r="PA536" s="35"/>
      <c r="PB536" s="35"/>
      <c r="PC536" s="35" t="s">
        <v>289</v>
      </c>
      <c r="PD536" s="35" t="s">
        <v>289</v>
      </c>
      <c r="PE536" s="35" t="s">
        <v>289</v>
      </c>
      <c r="PF536" s="40" t="s">
        <v>289</v>
      </c>
      <c r="PG536" s="35" t="s">
        <v>289</v>
      </c>
      <c r="PH536" s="35" t="s">
        <v>289</v>
      </c>
      <c r="PI536" s="35" t="s">
        <v>289</v>
      </c>
      <c r="PJ536" s="40" t="s">
        <v>289</v>
      </c>
      <c r="PK536" s="35" t="s">
        <v>289</v>
      </c>
      <c r="PL536"/>
      <c r="PM536" s="35" t="s">
        <v>289</v>
      </c>
      <c r="PN536" s="35" t="s">
        <v>289</v>
      </c>
      <c r="PO536" s="35" t="s">
        <v>289</v>
      </c>
      <c r="PP536" s="35" t="s">
        <v>289</v>
      </c>
      <c r="PQ536" s="35" t="s">
        <v>289</v>
      </c>
      <c r="PR536" s="35" t="s">
        <v>289</v>
      </c>
      <c r="PS536" s="35" t="s">
        <v>289</v>
      </c>
      <c r="PT536" s="35" t="s">
        <v>289</v>
      </c>
      <c r="PU536" s="35" t="s">
        <v>289</v>
      </c>
      <c r="PV536" s="35" t="s">
        <v>289</v>
      </c>
      <c r="PW536" s="35" t="s">
        <v>289</v>
      </c>
      <c r="PX536" s="51" t="s">
        <v>289</v>
      </c>
      <c r="PY536" s="35" t="s">
        <v>289</v>
      </c>
      <c r="PZ536" s="35" t="s">
        <v>289</v>
      </c>
      <c r="QA536" s="35" t="s">
        <v>289</v>
      </c>
      <c r="QB536" s="35" t="s">
        <v>289</v>
      </c>
      <c r="QC536" s="35" t="s">
        <v>289</v>
      </c>
      <c r="QD536" s="35" t="s">
        <v>289</v>
      </c>
      <c r="QE536" s="35" t="s">
        <v>289</v>
      </c>
      <c r="QF536" s="35" t="s">
        <v>289</v>
      </c>
      <c r="QG536" s="35" t="s">
        <v>289</v>
      </c>
      <c r="QH536" s="35" t="s">
        <v>289</v>
      </c>
      <c r="QI536" s="35" t="s">
        <v>289</v>
      </c>
      <c r="QJ536" s="35" t="s">
        <v>289</v>
      </c>
      <c r="QK536" s="35" t="s">
        <v>289</v>
      </c>
      <c r="QL536" s="35" t="s">
        <v>289</v>
      </c>
      <c r="QM536" s="35" t="s">
        <v>289</v>
      </c>
      <c r="QN536" s="35" t="s">
        <v>289</v>
      </c>
      <c r="QO536" s="35" t="s">
        <v>289</v>
      </c>
      <c r="QP536" s="35" t="s">
        <v>289</v>
      </c>
      <c r="QQ536" s="35" t="s">
        <v>289</v>
      </c>
      <c r="QR536" s="35" t="s">
        <v>289</v>
      </c>
      <c r="QS536" s="35" t="s">
        <v>289</v>
      </c>
      <c r="QT536" s="35" t="s">
        <v>289</v>
      </c>
      <c r="QU536" s="35" t="s">
        <v>289</v>
      </c>
      <c r="QV536" s="35" t="s">
        <v>289</v>
      </c>
      <c r="QW536" s="35" t="s">
        <v>289</v>
      </c>
      <c r="QX536" s="35" t="s">
        <v>289</v>
      </c>
      <c r="QY536" s="35" t="s">
        <v>289</v>
      </c>
      <c r="QZ536" s="35" t="s">
        <v>289</v>
      </c>
      <c r="RA536" s="35" t="s">
        <v>289</v>
      </c>
      <c r="RB536" s="35" t="s">
        <v>289</v>
      </c>
      <c r="RC536" s="35" t="s">
        <v>289</v>
      </c>
      <c r="RD536" s="35" t="s">
        <v>289</v>
      </c>
      <c r="RE536" s="35" t="s">
        <v>289</v>
      </c>
      <c r="RF536" s="35" t="s">
        <v>289</v>
      </c>
      <c r="RG536" s="35" t="s">
        <v>289</v>
      </c>
      <c r="RH536" s="35" t="s">
        <v>289</v>
      </c>
      <c r="RI536" s="35" t="s">
        <v>289</v>
      </c>
      <c r="RJ536" s="35" t="s">
        <v>289</v>
      </c>
      <c r="RK536" s="35" t="s">
        <v>289</v>
      </c>
      <c r="RL536" s="35" t="s">
        <v>289</v>
      </c>
      <c r="RM536" s="35" t="s">
        <v>289</v>
      </c>
      <c r="RN536" s="35" t="s">
        <v>289</v>
      </c>
      <c r="RO536" s="35" t="s">
        <v>289</v>
      </c>
      <c r="RP536" s="35" t="s">
        <v>289</v>
      </c>
      <c r="RQ536" s="35" t="s">
        <v>289</v>
      </c>
      <c r="RR536" s="35" t="s">
        <v>289</v>
      </c>
      <c r="RS536" s="35" t="s">
        <v>289</v>
      </c>
      <c r="RT536" s="35" t="s">
        <v>289</v>
      </c>
      <c r="RU536" s="35" t="s">
        <v>289</v>
      </c>
      <c r="RV536" s="35" t="s">
        <v>289</v>
      </c>
      <c r="RW536" s="35" t="s">
        <v>289</v>
      </c>
      <c r="RX536" s="35" t="s">
        <v>289</v>
      </c>
      <c r="RY536" s="51" t="s">
        <v>289</v>
      </c>
      <c r="RZ536" s="35" t="s">
        <v>289</v>
      </c>
      <c r="SA536" s="51" t="s">
        <v>289</v>
      </c>
      <c r="SB536" s="35" t="s">
        <v>289</v>
      </c>
      <c r="SC536" s="35" t="s">
        <v>289</v>
      </c>
      <c r="SD536" s="35" t="s">
        <v>289</v>
      </c>
      <c r="SE536" s="51" t="s">
        <v>289</v>
      </c>
      <c r="SF536" s="35" t="s">
        <v>289</v>
      </c>
      <c r="SG536" s="35" t="s">
        <v>289</v>
      </c>
      <c r="SH536" s="35" t="s">
        <v>289</v>
      </c>
      <c r="SI536" s="35" t="s">
        <v>289</v>
      </c>
      <c r="SJ536" s="35" t="s">
        <v>289</v>
      </c>
      <c r="SK536" s="35"/>
      <c r="SL536" s="35" t="s">
        <v>289</v>
      </c>
      <c r="SM536" s="35" t="s">
        <v>289</v>
      </c>
      <c r="SN536" s="35" t="s">
        <v>289</v>
      </c>
      <c r="SO536" s="35"/>
      <c r="SP536" s="35"/>
      <c r="SQ536" s="35"/>
      <c r="SR536" s="35"/>
      <c r="SS536" s="35"/>
      <c r="ST536" s="35"/>
      <c r="SU536" s="35"/>
      <c r="SV536" s="35"/>
      <c r="SW536" s="35"/>
      <c r="SX536" s="35"/>
      <c r="SY536" s="35"/>
      <c r="SZ536" s="35"/>
      <c r="TA536" s="35"/>
      <c r="TB536" s="35"/>
      <c r="TC536" s="35"/>
      <c r="TD536" s="35"/>
      <c r="TE536" s="35"/>
      <c r="TF536" s="40"/>
      <c r="TG536" s="40"/>
      <c r="TH536" s="40"/>
      <c r="TI536" s="40"/>
      <c r="TJ536" s="40"/>
      <c r="TK536" s="40"/>
      <c r="TL536" s="40"/>
      <c r="TM536" s="40"/>
      <c r="TN536" s="40"/>
      <c r="TO536" s="35"/>
      <c r="TP536" s="40"/>
      <c r="TQ536" s="35"/>
      <c r="TR536" s="35"/>
      <c r="TS536" s="40"/>
      <c r="TT536" s="35"/>
      <c r="TU536" s="40"/>
      <c r="TV536" s="35"/>
      <c r="TW536" s="35"/>
      <c r="TX536" s="35"/>
      <c r="TY536" s="35"/>
      <c r="TZ536" s="35"/>
      <c r="UA536" s="35"/>
      <c r="UB536" s="35"/>
      <c r="UC536" s="40"/>
      <c r="UD536" s="40"/>
      <c r="UE536" s="35"/>
      <c r="UF536" s="35"/>
      <c r="UG536" s="35" t="s">
        <v>289</v>
      </c>
      <c r="UH536" s="35" t="s">
        <v>289</v>
      </c>
      <c r="UI536" s="35" t="s">
        <v>289</v>
      </c>
      <c r="UJ536" s="35" t="s">
        <v>289</v>
      </c>
      <c r="UK536" s="35" t="s">
        <v>289</v>
      </c>
      <c r="UL536" s="35" t="s">
        <v>289</v>
      </c>
      <c r="UM536" s="35" t="s">
        <v>289</v>
      </c>
      <c r="UN536" s="35" t="s">
        <v>289</v>
      </c>
      <c r="UO536" s="35" t="s">
        <v>289</v>
      </c>
      <c r="UP536" s="35" t="s">
        <v>289</v>
      </c>
      <c r="UQ536" s="35" t="s">
        <v>289</v>
      </c>
      <c r="UR536" s="35" t="s">
        <v>289</v>
      </c>
      <c r="US536" s="35" t="s">
        <v>289</v>
      </c>
      <c r="UT536" s="35" t="s">
        <v>289</v>
      </c>
      <c r="UU536" s="35" t="s">
        <v>289</v>
      </c>
      <c r="UV536" s="35" t="s">
        <v>289</v>
      </c>
      <c r="UW536" s="35" t="s">
        <v>289</v>
      </c>
      <c r="UX536" s="35" t="s">
        <v>289</v>
      </c>
      <c r="UY536" s="35" t="s">
        <v>289</v>
      </c>
      <c r="UZ536" s="35" t="s">
        <v>289</v>
      </c>
      <c r="VA536" s="35" t="s">
        <v>289</v>
      </c>
      <c r="VB536" s="57" t="str">
        <f t="shared" si="43"/>
        <v/>
      </c>
      <c r="VC536" s="35" t="s">
        <v>289</v>
      </c>
      <c r="VD536" s="35" t="s">
        <v>289</v>
      </c>
      <c r="VE536" s="35" t="s">
        <v>289</v>
      </c>
      <c r="VF536" s="35" t="s">
        <v>289</v>
      </c>
      <c r="VG536" s="35" t="s">
        <v>289</v>
      </c>
      <c r="VH536" s="35" t="s">
        <v>289</v>
      </c>
      <c r="VI536" s="35" t="s">
        <v>289</v>
      </c>
      <c r="VJ536" s="35" t="s">
        <v>289</v>
      </c>
      <c r="VK536" s="35" t="s">
        <v>289</v>
      </c>
      <c r="VL536" s="35" t="s">
        <v>289</v>
      </c>
      <c r="VM536" s="35" t="s">
        <v>289</v>
      </c>
      <c r="VN536" s="35" t="s">
        <v>289</v>
      </c>
      <c r="VO536" s="35" t="s">
        <v>289</v>
      </c>
      <c r="VP536" s="35" t="s">
        <v>289</v>
      </c>
      <c r="VQ536" s="35" t="s">
        <v>289</v>
      </c>
      <c r="VR536" s="35" t="s">
        <v>289</v>
      </c>
      <c r="VS536" s="35" t="s">
        <v>289</v>
      </c>
      <c r="VT536" s="35" t="s">
        <v>289</v>
      </c>
      <c r="VU536" s="35" t="s">
        <v>289</v>
      </c>
      <c r="VV536" s="35" t="s">
        <v>289</v>
      </c>
      <c r="VW536" s="35" t="s">
        <v>289</v>
      </c>
      <c r="VX536" s="35" t="s">
        <v>289</v>
      </c>
      <c r="VY536" s="35" t="s">
        <v>289</v>
      </c>
      <c r="VZ536" s="35" t="s">
        <v>289</v>
      </c>
      <c r="WA536" s="35" t="s">
        <v>289</v>
      </c>
      <c r="WB536" s="35" t="s">
        <v>289</v>
      </c>
      <c r="WC536" s="35" t="s">
        <v>289</v>
      </c>
      <c r="WD536" s="35" t="s">
        <v>289</v>
      </c>
      <c r="WE536" s="1" t="s">
        <v>289</v>
      </c>
      <c r="WF536" s="57" t="s">
        <v>289</v>
      </c>
      <c r="WG536" s="1" t="s">
        <v>289</v>
      </c>
      <c r="WH536" s="1" t="s">
        <v>289</v>
      </c>
      <c r="WI536" s="1" t="s">
        <v>289</v>
      </c>
      <c r="WJ536" s="1" t="s">
        <v>289</v>
      </c>
      <c r="WK536" s="1" t="s">
        <v>289</v>
      </c>
      <c r="WL536" s="1" t="s">
        <v>289</v>
      </c>
      <c r="WM536" s="1" t="s">
        <v>289</v>
      </c>
      <c r="WN536" s="57" t="str">
        <f t="shared" si="42"/>
        <v/>
      </c>
      <c r="WO536" s="1" t="e">
        <v>#N/A</v>
      </c>
      <c r="WP536" s="1" t="e">
        <v>#N/A</v>
      </c>
      <c r="WQ536" s="1" t="e">
        <v>#N/A</v>
      </c>
      <c r="WR536" s="1" t="s">
        <v>289</v>
      </c>
      <c r="WS536" s="1" t="s">
        <v>289</v>
      </c>
      <c r="WT536" s="1" t="s">
        <v>289</v>
      </c>
      <c r="WU536" s="1" t="s">
        <v>289</v>
      </c>
      <c r="WV536" s="5" t="s">
        <v>3</v>
      </c>
    </row>
    <row r="537" spans="1:620" ht="15" x14ac:dyDescent="0.25">
      <c r="A537" s="37">
        <v>63500</v>
      </c>
      <c r="B537" s="37"/>
      <c r="C537" s="4" t="s">
        <v>93</v>
      </c>
      <c r="D537" s="37"/>
      <c r="F537" s="37">
        <v>2007</v>
      </c>
      <c r="G537" s="1"/>
      <c r="H537" s="5">
        <v>39332</v>
      </c>
      <c r="I537" s="5">
        <v>39332</v>
      </c>
      <c r="J537" s="37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EL537" s="19"/>
      <c r="JP537" s="37"/>
      <c r="JQ537" s="37"/>
      <c r="JR537" s="37"/>
      <c r="JS537" s="37"/>
      <c r="JT537" s="37"/>
      <c r="JU537" s="37"/>
      <c r="JV537" s="37"/>
      <c r="JW537" s="37"/>
      <c r="JX537" s="37"/>
      <c r="JY537" s="37"/>
      <c r="JZ537" s="37"/>
      <c r="KA537" s="37"/>
      <c r="KB537" s="37"/>
      <c r="KC537" s="37"/>
      <c r="KD537" s="37"/>
      <c r="KE537" s="37"/>
      <c r="KF537" s="37"/>
      <c r="KG537" s="37"/>
      <c r="KH537" s="37"/>
      <c r="KI537" s="37"/>
      <c r="KJ537" s="37"/>
      <c r="KK537" s="37"/>
      <c r="KL537" s="37"/>
      <c r="KM537" s="37"/>
      <c r="KN537" s="38"/>
      <c r="KO537" s="38"/>
      <c r="KP537" s="38"/>
      <c r="KQ537" s="38"/>
      <c r="KR537" s="38"/>
      <c r="KS537" s="38"/>
      <c r="KT537" s="38"/>
      <c r="KU537" s="38"/>
      <c r="KV537" s="38"/>
      <c r="KW537" s="38"/>
      <c r="KX537" s="38"/>
      <c r="KY537" s="38"/>
      <c r="KZ537" s="38"/>
      <c r="LA537" s="38"/>
      <c r="LB537" s="38"/>
      <c r="LC537" s="38"/>
      <c r="LD537" s="38"/>
      <c r="LE537" s="38"/>
      <c r="LF537" s="38"/>
      <c r="LG537" s="38"/>
      <c r="LH537" s="38"/>
      <c r="LI537" s="38"/>
      <c r="LJ537" s="38"/>
      <c r="LK537" s="38"/>
      <c r="LL537" s="38"/>
      <c r="LM537" s="38"/>
      <c r="LN537" s="38"/>
      <c r="LO537" s="38"/>
      <c r="LP537" s="35">
        <v>75.749460999999997</v>
      </c>
      <c r="LQ537" s="41">
        <v>75.956838000000005</v>
      </c>
      <c r="LR537" s="35">
        <v>77.041015999999999</v>
      </c>
      <c r="LS537" s="41">
        <v>78.622729000000007</v>
      </c>
      <c r="LT537" s="35">
        <v>79.795874999999995</v>
      </c>
      <c r="LU537" s="41">
        <v>81.392364999999998</v>
      </c>
      <c r="LV537" s="41">
        <v>81.085986000000005</v>
      </c>
      <c r="LW537" s="35">
        <v>80.661462</v>
      </c>
      <c r="LX537" s="35">
        <v>82.337470999999994</v>
      </c>
      <c r="LY537" s="35">
        <v>83.111041999999998</v>
      </c>
      <c r="LZ537" s="35">
        <v>84.390367999999995</v>
      </c>
      <c r="MA537" s="35">
        <v>84.047630999999996</v>
      </c>
      <c r="MB537" s="35">
        <v>84.237785000000002</v>
      </c>
      <c r="MC537" s="41">
        <v>85.479883000000001</v>
      </c>
      <c r="MD537" s="41">
        <v>85.524911000000003</v>
      </c>
      <c r="ME537" s="41">
        <v>84.577456999999995</v>
      </c>
      <c r="MF537" s="35">
        <v>83.946824000000007</v>
      </c>
      <c r="MG537" s="61">
        <v>84.589838</v>
      </c>
      <c r="MH537" s="41">
        <v>83.016229999999993</v>
      </c>
      <c r="MI537" s="35">
        <v>83.426017000000002</v>
      </c>
      <c r="MJ537" s="35">
        <v>84.634750999999994</v>
      </c>
      <c r="MK537" s="41">
        <v>84.589890999999994</v>
      </c>
      <c r="ML537" s="41">
        <v>85.335971000000001</v>
      </c>
      <c r="MM537" s="41">
        <v>85.565743999999995</v>
      </c>
      <c r="MN537" s="35">
        <v>85.332932999999997</v>
      </c>
      <c r="MO537" s="41">
        <v>84.830138000000005</v>
      </c>
      <c r="MP537" s="41">
        <v>85.377508000000006</v>
      </c>
      <c r="MQ537" s="41">
        <v>85.592596</v>
      </c>
      <c r="MR537" s="35">
        <v>86.549711000000002</v>
      </c>
      <c r="MS537" s="41">
        <v>87.168873000000005</v>
      </c>
      <c r="MT537" s="41">
        <v>87.812072999999998</v>
      </c>
      <c r="MU537" s="41">
        <v>88.501656999999994</v>
      </c>
      <c r="MV537" s="35">
        <v>88.847460999999996</v>
      </c>
      <c r="MW537" s="35">
        <v>89.033451999999997</v>
      </c>
      <c r="MX537" s="35">
        <v>88.841571000000002</v>
      </c>
      <c r="MY537" s="35">
        <v>89.330658999999997</v>
      </c>
      <c r="MZ537" s="35">
        <v>90.036790999999994</v>
      </c>
      <c r="NA537" s="35">
        <v>90.889294000000007</v>
      </c>
      <c r="NB537" s="35">
        <v>91.570804999999993</v>
      </c>
      <c r="NC537" s="35">
        <v>91.689509000000001</v>
      </c>
      <c r="ND537" s="35">
        <v>92.104477000000003</v>
      </c>
      <c r="NE537" s="35">
        <v>92.293004999999994</v>
      </c>
      <c r="NF537" s="35">
        <v>92.398536000000007</v>
      </c>
      <c r="NG537" s="35">
        <v>92.76491</v>
      </c>
      <c r="NH537" s="35">
        <v>93.231206999999998</v>
      </c>
      <c r="NI537" s="35">
        <v>93.393039999999999</v>
      </c>
      <c r="NJ537" s="35">
        <v>93.701929000000007</v>
      </c>
      <c r="NK537" s="35">
        <v>93.916376999999997</v>
      </c>
      <c r="NL537" s="35">
        <v>94.078602000000004</v>
      </c>
      <c r="NM537" s="35">
        <v>94.335193000000004</v>
      </c>
      <c r="NN537" s="35">
        <v>94.630889999999994</v>
      </c>
      <c r="NO537" s="35">
        <v>95.010565999999997</v>
      </c>
      <c r="NP537" s="35">
        <v>95.217714000000001</v>
      </c>
      <c r="NQ537" s="35">
        <v>95.544681999999995</v>
      </c>
      <c r="NR537" s="35">
        <v>95.839056999999997</v>
      </c>
      <c r="NS537" s="35">
        <v>96.232450000000014</v>
      </c>
      <c r="NT537" s="35">
        <v>96.533367999999996</v>
      </c>
      <c r="NU537" s="35">
        <v>96.805095999999992</v>
      </c>
      <c r="NV537" s="41">
        <v>97.265625999999997</v>
      </c>
      <c r="NW537" s="35">
        <v>97.669349999999994</v>
      </c>
      <c r="NX537" s="35">
        <v>98.062000000000012</v>
      </c>
      <c r="NY537" s="35">
        <v>98.483132999999995</v>
      </c>
      <c r="NZ537" s="35">
        <v>98.932615999999996</v>
      </c>
      <c r="OA537" s="35">
        <v>99.413011000000012</v>
      </c>
      <c r="OB537" s="35">
        <v>100</v>
      </c>
      <c r="OC537" s="35" t="s">
        <v>29</v>
      </c>
      <c r="OD537" s="35" t="s">
        <v>289</v>
      </c>
      <c r="OE537" s="35" t="s">
        <v>289</v>
      </c>
      <c r="OF537" s="35" t="s">
        <v>289</v>
      </c>
      <c r="OG537" s="35" t="s">
        <v>289</v>
      </c>
      <c r="OH537" s="35" t="s">
        <v>289</v>
      </c>
      <c r="OI537" s="35" t="s">
        <v>289</v>
      </c>
      <c r="OJ537" s="35"/>
      <c r="OK537" s="41"/>
      <c r="OL537" s="41" t="s">
        <v>289</v>
      </c>
      <c r="OM537" s="35" t="s">
        <v>289</v>
      </c>
      <c r="ON537" s="35" t="s">
        <v>289</v>
      </c>
      <c r="OO537" s="35" t="s">
        <v>289</v>
      </c>
      <c r="OP537" s="35" t="s">
        <v>289</v>
      </c>
      <c r="OQ537" s="40" t="s">
        <v>289</v>
      </c>
      <c r="OR537" s="35" t="s">
        <v>289</v>
      </c>
      <c r="OS537" s="35" t="s">
        <v>289</v>
      </c>
      <c r="OT537" s="35" t="s">
        <v>289</v>
      </c>
      <c r="OU537" s="40"/>
      <c r="OV537" s="35"/>
      <c r="OW537" s="40"/>
      <c r="OX537" s="35"/>
      <c r="OY537" s="35"/>
      <c r="OZ537" s="35" t="s">
        <v>289</v>
      </c>
      <c r="PA537" s="35"/>
      <c r="PB537" s="35"/>
      <c r="PC537" s="35" t="s">
        <v>289</v>
      </c>
      <c r="PD537" s="35" t="s">
        <v>289</v>
      </c>
      <c r="PE537" s="35" t="s">
        <v>289</v>
      </c>
      <c r="PF537" s="40" t="s">
        <v>289</v>
      </c>
      <c r="PG537" s="35" t="s">
        <v>289</v>
      </c>
      <c r="PH537" s="35" t="s">
        <v>289</v>
      </c>
      <c r="PI537" s="35" t="s">
        <v>289</v>
      </c>
      <c r="PJ537" s="40" t="s">
        <v>289</v>
      </c>
      <c r="PK537" s="35" t="s">
        <v>289</v>
      </c>
      <c r="PL537"/>
      <c r="PM537" s="35" t="s">
        <v>289</v>
      </c>
      <c r="PN537" s="35" t="s">
        <v>289</v>
      </c>
      <c r="PO537" s="35" t="s">
        <v>289</v>
      </c>
      <c r="PP537" s="35" t="s">
        <v>289</v>
      </c>
      <c r="PQ537" s="35" t="s">
        <v>289</v>
      </c>
      <c r="PR537" s="35" t="s">
        <v>289</v>
      </c>
      <c r="PS537" s="35" t="s">
        <v>289</v>
      </c>
      <c r="PT537" s="35" t="s">
        <v>289</v>
      </c>
      <c r="PU537" s="35" t="s">
        <v>289</v>
      </c>
      <c r="PV537" s="35" t="s">
        <v>289</v>
      </c>
      <c r="PW537" s="35" t="s">
        <v>289</v>
      </c>
      <c r="PX537" s="51" t="s">
        <v>289</v>
      </c>
      <c r="PY537" s="35" t="s">
        <v>289</v>
      </c>
      <c r="PZ537" s="35" t="s">
        <v>289</v>
      </c>
      <c r="QA537" s="35" t="s">
        <v>289</v>
      </c>
      <c r="QB537" s="35" t="s">
        <v>289</v>
      </c>
      <c r="QC537" s="35" t="s">
        <v>289</v>
      </c>
      <c r="QD537" s="35" t="s">
        <v>289</v>
      </c>
      <c r="QE537" s="35" t="s">
        <v>289</v>
      </c>
      <c r="QF537" s="35" t="s">
        <v>289</v>
      </c>
      <c r="QG537" s="35" t="s">
        <v>289</v>
      </c>
      <c r="QH537" s="35" t="s">
        <v>289</v>
      </c>
      <c r="QI537" s="35" t="s">
        <v>289</v>
      </c>
      <c r="QJ537" s="35" t="s">
        <v>289</v>
      </c>
      <c r="QK537" s="35" t="s">
        <v>289</v>
      </c>
      <c r="QL537" s="35" t="s">
        <v>289</v>
      </c>
      <c r="QM537" s="35" t="s">
        <v>289</v>
      </c>
      <c r="QN537" s="35" t="s">
        <v>289</v>
      </c>
      <c r="QO537" s="35" t="s">
        <v>289</v>
      </c>
      <c r="QP537" s="35" t="s">
        <v>289</v>
      </c>
      <c r="QQ537" s="35" t="s">
        <v>289</v>
      </c>
      <c r="QR537" s="35" t="s">
        <v>289</v>
      </c>
      <c r="QS537" s="35" t="s">
        <v>289</v>
      </c>
      <c r="QT537" s="35" t="s">
        <v>289</v>
      </c>
      <c r="QU537" s="35" t="s">
        <v>289</v>
      </c>
      <c r="QV537" s="35" t="s">
        <v>289</v>
      </c>
      <c r="QW537" s="35" t="s">
        <v>289</v>
      </c>
      <c r="QX537" s="35" t="s">
        <v>289</v>
      </c>
      <c r="QY537" s="35" t="s">
        <v>289</v>
      </c>
      <c r="QZ537" s="35" t="s">
        <v>289</v>
      </c>
      <c r="RA537" s="35" t="s">
        <v>289</v>
      </c>
      <c r="RB537" s="35" t="s">
        <v>289</v>
      </c>
      <c r="RC537" s="35" t="s">
        <v>289</v>
      </c>
      <c r="RD537" s="35" t="s">
        <v>289</v>
      </c>
      <c r="RE537" s="35" t="s">
        <v>289</v>
      </c>
      <c r="RF537" s="35" t="s">
        <v>289</v>
      </c>
      <c r="RG537" s="35" t="s">
        <v>289</v>
      </c>
      <c r="RH537" s="35" t="s">
        <v>289</v>
      </c>
      <c r="RI537" s="35" t="s">
        <v>289</v>
      </c>
      <c r="RJ537" s="35" t="s">
        <v>289</v>
      </c>
      <c r="RK537" s="35" t="s">
        <v>289</v>
      </c>
      <c r="RL537" s="35" t="s">
        <v>289</v>
      </c>
      <c r="RM537" s="35" t="s">
        <v>289</v>
      </c>
      <c r="RN537" s="35" t="s">
        <v>289</v>
      </c>
      <c r="RO537" s="35" t="s">
        <v>289</v>
      </c>
      <c r="RP537" s="35" t="s">
        <v>289</v>
      </c>
      <c r="RQ537" s="35" t="s">
        <v>289</v>
      </c>
      <c r="RR537" s="35" t="s">
        <v>289</v>
      </c>
      <c r="RS537" s="35" t="s">
        <v>289</v>
      </c>
      <c r="RT537" s="35" t="s">
        <v>289</v>
      </c>
      <c r="RU537" s="35" t="s">
        <v>289</v>
      </c>
      <c r="RV537" s="35" t="s">
        <v>289</v>
      </c>
      <c r="RW537" s="35" t="s">
        <v>289</v>
      </c>
      <c r="RX537" s="35" t="s">
        <v>289</v>
      </c>
      <c r="RY537" s="51" t="s">
        <v>289</v>
      </c>
      <c r="RZ537" s="35" t="s">
        <v>289</v>
      </c>
      <c r="SA537" s="51" t="s">
        <v>289</v>
      </c>
      <c r="SB537" s="35" t="s">
        <v>289</v>
      </c>
      <c r="SC537" s="35" t="s">
        <v>289</v>
      </c>
      <c r="SD537" s="35" t="s">
        <v>289</v>
      </c>
      <c r="SE537" s="51" t="s">
        <v>289</v>
      </c>
      <c r="SF537" s="35" t="s">
        <v>289</v>
      </c>
      <c r="SG537" s="35" t="s">
        <v>289</v>
      </c>
      <c r="SH537" s="35" t="s">
        <v>289</v>
      </c>
      <c r="SI537" s="35" t="s">
        <v>289</v>
      </c>
      <c r="SJ537" s="35" t="s">
        <v>289</v>
      </c>
      <c r="SK537" s="35"/>
      <c r="SL537" s="35" t="s">
        <v>289</v>
      </c>
      <c r="SM537" s="35" t="s">
        <v>289</v>
      </c>
      <c r="SN537" s="35" t="s">
        <v>289</v>
      </c>
      <c r="SO537" s="35"/>
      <c r="SP537" s="35"/>
      <c r="SQ537" s="35"/>
      <c r="SR537" s="35"/>
      <c r="SS537" s="35"/>
      <c r="ST537" s="35"/>
      <c r="SU537" s="35"/>
      <c r="SV537" s="35"/>
      <c r="SW537" s="35"/>
      <c r="SX537" s="35"/>
      <c r="SY537" s="35"/>
      <c r="SZ537" s="35"/>
      <c r="TA537" s="35"/>
      <c r="TB537" s="35"/>
      <c r="TC537" s="35"/>
      <c r="TD537" s="35"/>
      <c r="TE537" s="35"/>
      <c r="TF537" s="40"/>
      <c r="TG537" s="40"/>
      <c r="TH537" s="40"/>
      <c r="TI537" s="40"/>
      <c r="TJ537" s="40"/>
      <c r="TK537" s="40"/>
      <c r="TL537" s="40"/>
      <c r="TM537" s="40"/>
      <c r="TN537" s="40"/>
      <c r="TO537" s="35"/>
      <c r="TP537" s="40"/>
      <c r="TQ537" s="35"/>
      <c r="TR537" s="35"/>
      <c r="TS537" s="40"/>
      <c r="TT537" s="35"/>
      <c r="TU537" s="40"/>
      <c r="TV537" s="35"/>
      <c r="TW537" s="35"/>
      <c r="TX537" s="35"/>
      <c r="TY537" s="35"/>
      <c r="TZ537" s="35"/>
      <c r="UA537" s="35"/>
      <c r="UB537" s="35"/>
      <c r="UC537" s="40"/>
      <c r="UD537" s="40"/>
      <c r="UE537" s="35"/>
      <c r="UF537" s="35"/>
      <c r="UG537" s="35" t="s">
        <v>289</v>
      </c>
      <c r="UH537" s="35" t="s">
        <v>289</v>
      </c>
      <c r="UI537" s="35" t="s">
        <v>289</v>
      </c>
      <c r="UJ537" s="35" t="s">
        <v>289</v>
      </c>
      <c r="UK537" s="35" t="s">
        <v>289</v>
      </c>
      <c r="UL537" s="35" t="s">
        <v>289</v>
      </c>
      <c r="UM537" s="35" t="s">
        <v>289</v>
      </c>
      <c r="UN537" s="35" t="s">
        <v>289</v>
      </c>
      <c r="UO537" s="35" t="s">
        <v>289</v>
      </c>
      <c r="UP537" s="35" t="s">
        <v>289</v>
      </c>
      <c r="UQ537" s="35" t="s">
        <v>289</v>
      </c>
      <c r="UR537" s="35" t="s">
        <v>289</v>
      </c>
      <c r="US537" s="35" t="s">
        <v>289</v>
      </c>
      <c r="UT537" s="35" t="s">
        <v>289</v>
      </c>
      <c r="UU537" s="35" t="s">
        <v>289</v>
      </c>
      <c r="UV537" s="35" t="s">
        <v>289</v>
      </c>
      <c r="UW537" s="35" t="s">
        <v>289</v>
      </c>
      <c r="UX537" s="35" t="s">
        <v>289</v>
      </c>
      <c r="UY537" s="35" t="s">
        <v>289</v>
      </c>
      <c r="UZ537" s="35" t="s">
        <v>289</v>
      </c>
      <c r="VA537" s="35" t="s">
        <v>289</v>
      </c>
      <c r="VB537" s="57" t="str">
        <f t="shared" si="43"/>
        <v/>
      </c>
      <c r="VC537" s="35" t="s">
        <v>289</v>
      </c>
      <c r="VD537" s="35" t="s">
        <v>289</v>
      </c>
      <c r="VE537" s="35" t="s">
        <v>289</v>
      </c>
      <c r="VF537" s="35" t="s">
        <v>289</v>
      </c>
      <c r="VG537" s="35" t="s">
        <v>289</v>
      </c>
      <c r="VH537" s="35" t="s">
        <v>289</v>
      </c>
      <c r="VI537" s="35" t="s">
        <v>289</v>
      </c>
      <c r="VJ537" s="35" t="s">
        <v>289</v>
      </c>
      <c r="VK537" s="35" t="s">
        <v>289</v>
      </c>
      <c r="VL537" s="35" t="s">
        <v>289</v>
      </c>
      <c r="VM537" s="35" t="s">
        <v>289</v>
      </c>
      <c r="VN537" s="35" t="s">
        <v>289</v>
      </c>
      <c r="VO537" s="35" t="s">
        <v>289</v>
      </c>
      <c r="VP537" s="35" t="s">
        <v>289</v>
      </c>
      <c r="VQ537" s="35" t="s">
        <v>289</v>
      </c>
      <c r="VR537" s="35" t="s">
        <v>289</v>
      </c>
      <c r="VS537" s="35" t="s">
        <v>289</v>
      </c>
      <c r="VT537" s="35" t="s">
        <v>289</v>
      </c>
      <c r="VU537" s="35" t="s">
        <v>289</v>
      </c>
      <c r="VV537" s="35" t="s">
        <v>289</v>
      </c>
      <c r="VW537" s="35" t="s">
        <v>289</v>
      </c>
      <c r="VX537" s="35" t="s">
        <v>289</v>
      </c>
      <c r="VY537" s="35" t="s">
        <v>289</v>
      </c>
      <c r="VZ537" s="35" t="s">
        <v>289</v>
      </c>
      <c r="WA537" s="35" t="s">
        <v>289</v>
      </c>
      <c r="WB537" s="35" t="s">
        <v>289</v>
      </c>
      <c r="WC537" s="35" t="s">
        <v>289</v>
      </c>
      <c r="WD537" s="35" t="s">
        <v>289</v>
      </c>
      <c r="WE537" s="1" t="s">
        <v>289</v>
      </c>
      <c r="WF537" s="57" t="s">
        <v>289</v>
      </c>
      <c r="WG537" s="1" t="s">
        <v>289</v>
      </c>
      <c r="WH537" s="1" t="s">
        <v>289</v>
      </c>
      <c r="WI537" s="1" t="s">
        <v>289</v>
      </c>
      <c r="WJ537" s="1" t="s">
        <v>289</v>
      </c>
      <c r="WK537" s="1" t="s">
        <v>289</v>
      </c>
      <c r="WL537" s="1" t="s">
        <v>289</v>
      </c>
      <c r="WM537" s="1" t="s">
        <v>289</v>
      </c>
      <c r="WN537" s="57" t="str">
        <f t="shared" si="42"/>
        <v/>
      </c>
      <c r="WO537" s="1" t="e">
        <v>#N/A</v>
      </c>
      <c r="WP537" s="1" t="e">
        <v>#N/A</v>
      </c>
      <c r="WQ537" s="1" t="e">
        <v>#N/A</v>
      </c>
      <c r="WR537" s="1" t="s">
        <v>289</v>
      </c>
      <c r="WS537" s="1" t="s">
        <v>289</v>
      </c>
      <c r="WT537" s="1" t="s">
        <v>289</v>
      </c>
      <c r="WU537" s="1" t="s">
        <v>289</v>
      </c>
      <c r="WV537" s="5" t="s">
        <v>3</v>
      </c>
    </row>
    <row r="538" spans="1:620" ht="15" x14ac:dyDescent="0.25">
      <c r="A538" s="37">
        <v>63600</v>
      </c>
      <c r="C538" s="4" t="s">
        <v>94</v>
      </c>
      <c r="D538" s="37"/>
      <c r="F538" s="1">
        <v>2007</v>
      </c>
      <c r="H538" s="5">
        <v>39423</v>
      </c>
      <c r="I538" s="5">
        <v>39423</v>
      </c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19"/>
      <c r="DJ538" s="19"/>
      <c r="DK538" s="19"/>
      <c r="DL538" s="19"/>
      <c r="DM538" s="19"/>
      <c r="DN538" s="19"/>
      <c r="DO538" s="21"/>
      <c r="DP538" s="21"/>
      <c r="DR538" s="21"/>
      <c r="DS538" s="19"/>
      <c r="DT538" s="21"/>
      <c r="DV538" s="21"/>
      <c r="DW538" s="21"/>
      <c r="DX538" s="19"/>
      <c r="DY538" s="19"/>
      <c r="DZ538" s="19"/>
      <c r="EA538" s="19"/>
      <c r="EB538" s="19"/>
      <c r="ED538" s="19"/>
      <c r="EE538" s="21"/>
      <c r="EF538" s="19"/>
      <c r="EG538" s="19"/>
      <c r="EH538" s="19"/>
      <c r="EI538" s="19"/>
      <c r="EJ538" s="19"/>
      <c r="EK538" s="21"/>
      <c r="EL538" s="19"/>
      <c r="EM538" s="19"/>
      <c r="EN538" s="19"/>
      <c r="EO538" s="19"/>
      <c r="JP538" s="35">
        <v>54.425049999999999</v>
      </c>
      <c r="JQ538" s="35">
        <v>55.826208999999999</v>
      </c>
      <c r="JR538" s="35">
        <v>55.880103000000013</v>
      </c>
      <c r="JS538" s="35">
        <v>57.177006000000013</v>
      </c>
      <c r="JT538" s="35">
        <v>57.779951000000004</v>
      </c>
      <c r="JU538" s="35">
        <v>58.733938999999999</v>
      </c>
      <c r="JV538" s="35">
        <v>58.463509999999999</v>
      </c>
      <c r="JW538" s="35">
        <v>59.128318000000007</v>
      </c>
      <c r="JX538" s="35">
        <v>62.024976000000009</v>
      </c>
      <c r="JY538" s="35">
        <v>64.622066000000004</v>
      </c>
      <c r="JZ538" s="35">
        <v>63.467787999999999</v>
      </c>
      <c r="KA538" s="35">
        <v>65.974558000000002</v>
      </c>
      <c r="KB538" s="35">
        <v>67.963655000000003</v>
      </c>
      <c r="KC538" s="35">
        <v>69.114835999999997</v>
      </c>
      <c r="KD538" s="35">
        <v>66.536251000000007</v>
      </c>
      <c r="KE538" s="35">
        <v>67.172491000000008</v>
      </c>
      <c r="KF538" s="35">
        <v>66.669250000000005</v>
      </c>
      <c r="KG538" s="35">
        <v>65.310034000000002</v>
      </c>
      <c r="KH538" s="35">
        <v>64.212403000000009</v>
      </c>
      <c r="KI538" s="35">
        <v>62.908351000000003</v>
      </c>
      <c r="KJ538" s="35">
        <v>64.025074000000004</v>
      </c>
      <c r="KK538" s="35">
        <v>61.785609999999998</v>
      </c>
      <c r="KL538" s="35">
        <v>63.196278000000007</v>
      </c>
      <c r="KM538" s="35">
        <v>64.207906000000008</v>
      </c>
      <c r="KN538" s="35">
        <v>63.907096999999993</v>
      </c>
      <c r="KO538" s="35">
        <v>62.679582999999994</v>
      </c>
      <c r="KP538" s="35">
        <v>64.342747000000003</v>
      </c>
      <c r="KQ538" s="35">
        <v>65.449493000000004</v>
      </c>
      <c r="KR538" s="35">
        <v>66.054259000000002</v>
      </c>
      <c r="KS538" s="35">
        <v>66.576959000000002</v>
      </c>
      <c r="KT538" s="35">
        <v>66.998885999999999</v>
      </c>
      <c r="KU538" s="35">
        <v>67.178456000000011</v>
      </c>
      <c r="KV538" s="35">
        <v>66.971575000000001</v>
      </c>
      <c r="KW538" s="35">
        <v>67.816524999999999</v>
      </c>
      <c r="KX538" s="35">
        <v>68.490649000000005</v>
      </c>
      <c r="KY538" s="35">
        <v>70.152044000000004</v>
      </c>
      <c r="KZ538" s="35">
        <v>70.530524</v>
      </c>
      <c r="LA538" s="35">
        <v>71.317160999999999</v>
      </c>
      <c r="LB538" s="35">
        <v>71.481520000000017</v>
      </c>
      <c r="LC538" s="35">
        <v>72.333380000000005</v>
      </c>
      <c r="LD538" s="35">
        <v>71.148593000000005</v>
      </c>
      <c r="LE538" s="35">
        <v>70.982022000000001</v>
      </c>
      <c r="LF538" s="35">
        <v>70.793413999999999</v>
      </c>
      <c r="LG538" s="35">
        <v>72.204131000000004</v>
      </c>
      <c r="LH538" s="35">
        <v>73.290073000000007</v>
      </c>
      <c r="LI538" s="35">
        <v>73.867086</v>
      </c>
      <c r="LJ538" s="35">
        <v>75.738196000000002</v>
      </c>
      <c r="LK538" s="35">
        <v>75.416362000000007</v>
      </c>
      <c r="LL538" s="35">
        <v>73.925317000000007</v>
      </c>
      <c r="LM538" s="35">
        <v>74.899157000000002</v>
      </c>
      <c r="LN538" s="35">
        <v>74.947028000000003</v>
      </c>
      <c r="LO538" s="35">
        <v>73.736705000000001</v>
      </c>
      <c r="LP538" s="35">
        <v>74.749639999999999</v>
      </c>
      <c r="LQ538" s="41">
        <v>74.979096999999996</v>
      </c>
      <c r="LR538" s="35">
        <v>76.090312999999995</v>
      </c>
      <c r="LS538" s="41">
        <v>77.616629000000003</v>
      </c>
      <c r="LT538" s="35">
        <v>78.854442000000006</v>
      </c>
      <c r="LU538" s="41">
        <v>80.429061000000004</v>
      </c>
      <c r="LV538" s="41">
        <v>80.126412000000002</v>
      </c>
      <c r="LW538" s="35">
        <v>79.686447000000001</v>
      </c>
      <c r="LX538" s="35">
        <v>81.384058999999993</v>
      </c>
      <c r="LY538" s="35">
        <v>82.247861</v>
      </c>
      <c r="LZ538" s="35">
        <v>83.482129999999998</v>
      </c>
      <c r="MA538" s="35">
        <v>83.175748999999996</v>
      </c>
      <c r="MB538" s="35">
        <v>83.314396000000002</v>
      </c>
      <c r="MC538" s="41">
        <v>84.591113000000007</v>
      </c>
      <c r="MD538" s="41">
        <v>84.637124999999997</v>
      </c>
      <c r="ME538" s="41">
        <v>83.672549000000004</v>
      </c>
      <c r="MF538" s="35">
        <v>83.018389999999997</v>
      </c>
      <c r="MG538" s="61">
        <v>83.659761999999986</v>
      </c>
      <c r="MH538" s="41">
        <v>82.007732000000004</v>
      </c>
      <c r="MI538" s="35">
        <v>82.395411999999993</v>
      </c>
      <c r="MJ538" s="35">
        <v>83.643056000000001</v>
      </c>
      <c r="MK538" s="41">
        <v>83.576065999999997</v>
      </c>
      <c r="ML538" s="41">
        <v>84.349112000000005</v>
      </c>
      <c r="MM538" s="41">
        <v>84.601028999999997</v>
      </c>
      <c r="MN538" s="35">
        <v>84.298682999999997</v>
      </c>
      <c r="MO538" s="41">
        <v>83.767820999999998</v>
      </c>
      <c r="MP538" s="41">
        <v>84.305411000000007</v>
      </c>
      <c r="MQ538" s="41">
        <v>84.531187000000003</v>
      </c>
      <c r="MR538" s="35">
        <v>85.527388000000002</v>
      </c>
      <c r="MS538" s="41">
        <v>86.153745000000001</v>
      </c>
      <c r="MT538" s="41">
        <v>86.821209999999994</v>
      </c>
      <c r="MU538" s="41">
        <v>87.528591000000006</v>
      </c>
      <c r="MV538" s="35">
        <v>87.883955999999998</v>
      </c>
      <c r="MW538" s="35">
        <v>88.050020000000004</v>
      </c>
      <c r="MX538" s="35">
        <v>87.819766000000001</v>
      </c>
      <c r="MY538" s="35">
        <v>88.317509000000001</v>
      </c>
      <c r="MZ538" s="35">
        <v>89.067268999999996</v>
      </c>
      <c r="NA538" s="35">
        <v>89.949466000000001</v>
      </c>
      <c r="NB538" s="35">
        <v>90.682452999999995</v>
      </c>
      <c r="NC538" s="35">
        <v>90.749288000000007</v>
      </c>
      <c r="ND538" s="35">
        <v>91.192167999999995</v>
      </c>
      <c r="NE538" s="35">
        <v>91.339858000000007</v>
      </c>
      <c r="NF538" s="35">
        <v>91.401072999999997</v>
      </c>
      <c r="NG538" s="35">
        <v>91.766126</v>
      </c>
      <c r="NH538" s="35">
        <v>92.295379999999994</v>
      </c>
      <c r="NI538" s="35">
        <v>92.428236999999996</v>
      </c>
      <c r="NJ538" s="35">
        <v>92.717241999999999</v>
      </c>
      <c r="NK538" s="35">
        <v>92.878836000000007</v>
      </c>
      <c r="NL538" s="35">
        <v>92.987100999999996</v>
      </c>
      <c r="NM538" s="35">
        <v>93.227124000000003</v>
      </c>
      <c r="NN538" s="35">
        <v>93.499198000000007</v>
      </c>
      <c r="NO538" s="35">
        <v>93.895212999999998</v>
      </c>
      <c r="NP538" s="35">
        <v>94.083107999999996</v>
      </c>
      <c r="NQ538" s="35">
        <v>94.410054000000002</v>
      </c>
      <c r="NR538" s="35">
        <v>94.658614</v>
      </c>
      <c r="NS538" s="35">
        <v>95.064086000000003</v>
      </c>
      <c r="NT538" s="35">
        <v>95.306726999999995</v>
      </c>
      <c r="NU538" s="35">
        <v>95.484144000000001</v>
      </c>
      <c r="NV538" s="41">
        <v>95.973300999999992</v>
      </c>
      <c r="NW538" s="35">
        <v>96.356502999999989</v>
      </c>
      <c r="NX538" s="35">
        <v>96.720134000000002</v>
      </c>
      <c r="NY538" s="35">
        <v>97.097278000000003</v>
      </c>
      <c r="NZ538" s="35">
        <v>97.527597000000014</v>
      </c>
      <c r="OA538" s="35">
        <v>97.996486000000004</v>
      </c>
      <c r="OB538" s="35">
        <v>98.499766999999991</v>
      </c>
      <c r="OC538" s="35">
        <v>98.954469000000017</v>
      </c>
      <c r="OD538" s="35">
        <v>99.431985000000012</v>
      </c>
      <c r="OE538" s="35">
        <v>100</v>
      </c>
      <c r="OF538" s="35" t="s">
        <v>291</v>
      </c>
      <c r="OG538" s="35" t="s">
        <v>289</v>
      </c>
      <c r="OH538" s="35" t="s">
        <v>289</v>
      </c>
      <c r="OI538" s="35" t="s">
        <v>289</v>
      </c>
      <c r="OJ538" s="35"/>
      <c r="OK538" s="41"/>
      <c r="OL538" s="41" t="s">
        <v>289</v>
      </c>
      <c r="OM538" s="35" t="s">
        <v>289</v>
      </c>
      <c r="ON538" s="35" t="s">
        <v>289</v>
      </c>
      <c r="OO538" s="35" t="s">
        <v>289</v>
      </c>
      <c r="OP538" s="35" t="s">
        <v>289</v>
      </c>
      <c r="OQ538" s="40" t="s">
        <v>289</v>
      </c>
      <c r="OR538" s="35" t="s">
        <v>289</v>
      </c>
      <c r="OS538" s="35" t="s">
        <v>289</v>
      </c>
      <c r="OT538" s="35" t="s">
        <v>289</v>
      </c>
      <c r="OU538" s="40"/>
      <c r="OV538" s="35"/>
      <c r="OW538" s="40"/>
      <c r="OX538" s="35"/>
      <c r="OY538" s="35"/>
      <c r="OZ538" s="35" t="s">
        <v>289</v>
      </c>
      <c r="PA538" s="35"/>
      <c r="PB538" s="35"/>
      <c r="PC538" s="35" t="s">
        <v>289</v>
      </c>
      <c r="PD538" s="35" t="s">
        <v>289</v>
      </c>
      <c r="PE538" s="35" t="s">
        <v>289</v>
      </c>
      <c r="PF538" s="40" t="s">
        <v>289</v>
      </c>
      <c r="PG538" s="35" t="s">
        <v>289</v>
      </c>
      <c r="PH538" s="35" t="s">
        <v>289</v>
      </c>
      <c r="PI538" s="35" t="s">
        <v>289</v>
      </c>
      <c r="PJ538" s="40" t="s">
        <v>289</v>
      </c>
      <c r="PK538" s="35" t="s">
        <v>289</v>
      </c>
      <c r="PL538"/>
      <c r="PM538" s="35" t="s">
        <v>289</v>
      </c>
      <c r="PN538" s="35" t="s">
        <v>289</v>
      </c>
      <c r="PO538" s="35" t="s">
        <v>289</v>
      </c>
      <c r="PP538" s="35" t="s">
        <v>289</v>
      </c>
      <c r="PQ538" s="35" t="s">
        <v>289</v>
      </c>
      <c r="PR538" s="35" t="s">
        <v>289</v>
      </c>
      <c r="PS538" s="35" t="s">
        <v>289</v>
      </c>
      <c r="PT538" s="35" t="s">
        <v>289</v>
      </c>
      <c r="PU538" s="35" t="s">
        <v>289</v>
      </c>
      <c r="PV538" s="35" t="s">
        <v>289</v>
      </c>
      <c r="PW538" s="35" t="s">
        <v>289</v>
      </c>
      <c r="PX538" s="51" t="s">
        <v>289</v>
      </c>
      <c r="PY538" s="35" t="s">
        <v>289</v>
      </c>
      <c r="PZ538" s="35" t="s">
        <v>289</v>
      </c>
      <c r="QA538" s="35" t="s">
        <v>289</v>
      </c>
      <c r="QB538" s="35" t="s">
        <v>289</v>
      </c>
      <c r="QC538" s="35" t="s">
        <v>289</v>
      </c>
      <c r="QD538" s="35" t="s">
        <v>289</v>
      </c>
      <c r="QE538" s="35" t="s">
        <v>289</v>
      </c>
      <c r="QF538" s="35" t="s">
        <v>289</v>
      </c>
      <c r="QG538" s="35" t="s">
        <v>289</v>
      </c>
      <c r="QH538" s="35" t="s">
        <v>289</v>
      </c>
      <c r="QI538" s="35" t="s">
        <v>289</v>
      </c>
      <c r="QJ538" s="35" t="s">
        <v>289</v>
      </c>
      <c r="QK538" s="35" t="s">
        <v>289</v>
      </c>
      <c r="QL538" s="35" t="s">
        <v>289</v>
      </c>
      <c r="QM538" s="35" t="s">
        <v>289</v>
      </c>
      <c r="QN538" s="35" t="s">
        <v>289</v>
      </c>
      <c r="QO538" s="35" t="s">
        <v>289</v>
      </c>
      <c r="QP538" s="35" t="s">
        <v>289</v>
      </c>
      <c r="QQ538" s="35" t="s">
        <v>289</v>
      </c>
      <c r="QR538" s="35" t="s">
        <v>289</v>
      </c>
      <c r="QS538" s="35" t="s">
        <v>289</v>
      </c>
      <c r="QT538" s="35" t="s">
        <v>289</v>
      </c>
      <c r="QU538" s="35" t="s">
        <v>289</v>
      </c>
      <c r="QV538" s="35" t="s">
        <v>289</v>
      </c>
      <c r="QW538" s="35" t="s">
        <v>289</v>
      </c>
      <c r="QX538" s="35" t="s">
        <v>289</v>
      </c>
      <c r="QY538" s="35" t="s">
        <v>289</v>
      </c>
      <c r="QZ538" s="35" t="s">
        <v>289</v>
      </c>
      <c r="RA538" s="35" t="s">
        <v>289</v>
      </c>
      <c r="RB538" s="35" t="s">
        <v>289</v>
      </c>
      <c r="RC538" s="35" t="s">
        <v>289</v>
      </c>
      <c r="RD538" s="35" t="s">
        <v>289</v>
      </c>
      <c r="RE538" s="35" t="s">
        <v>289</v>
      </c>
      <c r="RF538" s="35" t="s">
        <v>289</v>
      </c>
      <c r="RG538" s="35" t="s">
        <v>289</v>
      </c>
      <c r="RH538" s="35" t="s">
        <v>289</v>
      </c>
      <c r="RI538" s="35" t="s">
        <v>289</v>
      </c>
      <c r="RJ538" s="35" t="s">
        <v>289</v>
      </c>
      <c r="RK538" s="35" t="s">
        <v>289</v>
      </c>
      <c r="RL538" s="35" t="s">
        <v>289</v>
      </c>
      <c r="RM538" s="35" t="s">
        <v>289</v>
      </c>
      <c r="RN538" s="35" t="s">
        <v>289</v>
      </c>
      <c r="RO538" s="35" t="s">
        <v>289</v>
      </c>
      <c r="RP538" s="35" t="s">
        <v>289</v>
      </c>
      <c r="RQ538" s="35" t="s">
        <v>289</v>
      </c>
      <c r="RR538" s="35" t="s">
        <v>289</v>
      </c>
      <c r="RS538" s="35" t="s">
        <v>289</v>
      </c>
      <c r="RT538" s="35" t="s">
        <v>289</v>
      </c>
      <c r="RU538" s="35" t="s">
        <v>289</v>
      </c>
      <c r="RV538" s="35" t="s">
        <v>289</v>
      </c>
      <c r="RW538" s="35" t="s">
        <v>289</v>
      </c>
      <c r="RX538" s="35" t="s">
        <v>289</v>
      </c>
      <c r="RY538" s="51" t="s">
        <v>289</v>
      </c>
      <c r="RZ538" s="35" t="s">
        <v>289</v>
      </c>
      <c r="SA538" s="51" t="s">
        <v>289</v>
      </c>
      <c r="SB538" s="35" t="s">
        <v>289</v>
      </c>
      <c r="SC538" s="35" t="s">
        <v>289</v>
      </c>
      <c r="SD538" s="35" t="s">
        <v>289</v>
      </c>
      <c r="SE538" s="51" t="s">
        <v>289</v>
      </c>
      <c r="SF538" s="35" t="s">
        <v>289</v>
      </c>
      <c r="SG538" s="35" t="s">
        <v>289</v>
      </c>
      <c r="SH538" s="35" t="s">
        <v>289</v>
      </c>
      <c r="SI538" s="35" t="s">
        <v>289</v>
      </c>
      <c r="SJ538" s="35" t="s">
        <v>289</v>
      </c>
      <c r="SK538" s="35"/>
      <c r="SL538" s="35" t="s">
        <v>289</v>
      </c>
      <c r="SM538" s="35" t="s">
        <v>289</v>
      </c>
      <c r="SN538" s="35" t="s">
        <v>289</v>
      </c>
      <c r="SO538" s="35"/>
      <c r="SP538" s="35"/>
      <c r="SQ538" s="35"/>
      <c r="SR538" s="35"/>
      <c r="SS538" s="35"/>
      <c r="ST538" s="35"/>
      <c r="SU538" s="35"/>
      <c r="SV538" s="35"/>
      <c r="SW538" s="35"/>
      <c r="SX538" s="35"/>
      <c r="SY538" s="35"/>
      <c r="SZ538" s="35"/>
      <c r="TA538" s="35"/>
      <c r="TB538" s="35"/>
      <c r="TC538" s="35"/>
      <c r="TD538" s="35"/>
      <c r="TE538" s="35"/>
      <c r="TF538" s="40"/>
      <c r="TG538" s="40"/>
      <c r="TH538" s="40"/>
      <c r="TI538" s="40"/>
      <c r="TJ538" s="40"/>
      <c r="TK538" s="40"/>
      <c r="TL538" s="40"/>
      <c r="TM538" s="40"/>
      <c r="TN538" s="40"/>
      <c r="TO538" s="35"/>
      <c r="TP538" s="40"/>
      <c r="TQ538" s="35"/>
      <c r="TR538" s="35"/>
      <c r="TS538" s="40"/>
      <c r="TT538" s="35"/>
      <c r="TU538" s="40"/>
      <c r="TV538" s="35"/>
      <c r="TW538" s="35"/>
      <c r="TX538" s="35"/>
      <c r="TY538" s="35"/>
      <c r="TZ538" s="35"/>
      <c r="UA538" s="35"/>
      <c r="UB538" s="35"/>
      <c r="UC538" s="40"/>
      <c r="UD538" s="40"/>
      <c r="UE538" s="35"/>
      <c r="UF538" s="35"/>
      <c r="UG538" s="35" t="s">
        <v>289</v>
      </c>
      <c r="UH538" s="35" t="s">
        <v>289</v>
      </c>
      <c r="UI538" s="35" t="s">
        <v>289</v>
      </c>
      <c r="UJ538" s="35" t="s">
        <v>289</v>
      </c>
      <c r="UK538" s="35" t="s">
        <v>289</v>
      </c>
      <c r="UL538" s="35" t="s">
        <v>289</v>
      </c>
      <c r="UM538" s="35" t="s">
        <v>289</v>
      </c>
      <c r="UN538" s="35" t="s">
        <v>289</v>
      </c>
      <c r="UO538" s="35" t="s">
        <v>289</v>
      </c>
      <c r="UP538" s="35" t="s">
        <v>289</v>
      </c>
      <c r="UQ538" s="35" t="s">
        <v>289</v>
      </c>
      <c r="UR538" s="35" t="s">
        <v>289</v>
      </c>
      <c r="US538" s="35" t="s">
        <v>289</v>
      </c>
      <c r="UT538" s="35" t="s">
        <v>289</v>
      </c>
      <c r="UU538" s="35" t="s">
        <v>289</v>
      </c>
      <c r="UV538" s="35" t="s">
        <v>289</v>
      </c>
      <c r="UW538" s="35" t="s">
        <v>289</v>
      </c>
      <c r="UX538" s="35" t="s">
        <v>289</v>
      </c>
      <c r="UY538" s="35" t="s">
        <v>289</v>
      </c>
      <c r="UZ538" s="35" t="s">
        <v>289</v>
      </c>
      <c r="VA538" s="35" t="s">
        <v>289</v>
      </c>
      <c r="VB538" s="57" t="str">
        <f t="shared" si="43"/>
        <v/>
      </c>
      <c r="VC538" s="35" t="s">
        <v>289</v>
      </c>
      <c r="VD538" s="35" t="s">
        <v>289</v>
      </c>
      <c r="VE538" s="35" t="s">
        <v>289</v>
      </c>
      <c r="VF538" s="35" t="s">
        <v>289</v>
      </c>
      <c r="VG538" s="35" t="s">
        <v>289</v>
      </c>
      <c r="VH538" s="35" t="s">
        <v>289</v>
      </c>
      <c r="VI538" s="35" t="s">
        <v>289</v>
      </c>
      <c r="VJ538" s="35" t="s">
        <v>289</v>
      </c>
      <c r="VK538" s="35" t="s">
        <v>289</v>
      </c>
      <c r="VL538" s="35" t="s">
        <v>289</v>
      </c>
      <c r="VM538" s="35" t="s">
        <v>289</v>
      </c>
      <c r="VN538" s="35" t="s">
        <v>289</v>
      </c>
      <c r="VO538" s="35" t="s">
        <v>289</v>
      </c>
      <c r="VP538" s="35" t="s">
        <v>289</v>
      </c>
      <c r="VQ538" s="35" t="s">
        <v>289</v>
      </c>
      <c r="VR538" s="35" t="s">
        <v>289</v>
      </c>
      <c r="VS538" s="35" t="s">
        <v>289</v>
      </c>
      <c r="VT538" s="35" t="s">
        <v>289</v>
      </c>
      <c r="VU538" s="35" t="s">
        <v>289</v>
      </c>
      <c r="VV538" s="35" t="s">
        <v>289</v>
      </c>
      <c r="VW538" s="35" t="s">
        <v>289</v>
      </c>
      <c r="VX538" s="35" t="s">
        <v>289</v>
      </c>
      <c r="VY538" s="35" t="s">
        <v>289</v>
      </c>
      <c r="VZ538" s="35" t="s">
        <v>289</v>
      </c>
      <c r="WA538" s="35" t="s">
        <v>289</v>
      </c>
      <c r="WB538" s="35" t="s">
        <v>289</v>
      </c>
      <c r="WC538" s="35" t="s">
        <v>289</v>
      </c>
      <c r="WD538" s="35" t="s">
        <v>289</v>
      </c>
      <c r="WE538" s="1" t="s">
        <v>289</v>
      </c>
      <c r="WF538" s="57" t="s">
        <v>289</v>
      </c>
      <c r="WG538" s="1" t="s">
        <v>289</v>
      </c>
      <c r="WH538" s="1" t="s">
        <v>289</v>
      </c>
      <c r="WI538" s="1" t="s">
        <v>289</v>
      </c>
      <c r="WJ538" s="1" t="s">
        <v>289</v>
      </c>
      <c r="WK538" s="1" t="s">
        <v>289</v>
      </c>
      <c r="WL538" s="1" t="s">
        <v>289</v>
      </c>
      <c r="WM538" s="1" t="s">
        <v>289</v>
      </c>
      <c r="WN538" s="57" t="str">
        <f t="shared" si="42"/>
        <v/>
      </c>
      <c r="WO538" s="1" t="e">
        <v>#N/A</v>
      </c>
      <c r="WP538" s="1" t="e">
        <v>#N/A</v>
      </c>
      <c r="WQ538" s="1" t="e">
        <v>#N/A</v>
      </c>
      <c r="WR538" s="1" t="s">
        <v>289</v>
      </c>
      <c r="WS538" s="1" t="s">
        <v>289</v>
      </c>
      <c r="WT538" s="1" t="s">
        <v>289</v>
      </c>
      <c r="WU538" s="1" t="s">
        <v>289</v>
      </c>
      <c r="WV538" s="5" t="s">
        <v>3</v>
      </c>
    </row>
    <row r="539" spans="1:620" ht="15" x14ac:dyDescent="0.25">
      <c r="A539" s="37">
        <v>63700</v>
      </c>
      <c r="B539" s="1">
        <v>7.25</v>
      </c>
      <c r="C539" s="4" t="s">
        <v>95</v>
      </c>
      <c r="D539" s="37"/>
      <c r="F539" s="1">
        <v>2007</v>
      </c>
      <c r="H539" s="5">
        <v>39423</v>
      </c>
      <c r="I539" s="5">
        <v>39423</v>
      </c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21"/>
      <c r="DK539" s="21"/>
      <c r="DL539" s="21"/>
      <c r="DM539" s="21"/>
      <c r="DN539" s="19"/>
      <c r="DO539" s="19"/>
      <c r="DP539" s="19"/>
      <c r="DQ539" s="21"/>
      <c r="DR539" s="21"/>
      <c r="DS539" s="21"/>
      <c r="DT539" s="19"/>
      <c r="DU539" s="21"/>
      <c r="DV539" s="19"/>
      <c r="DW539" s="21"/>
      <c r="DX539" s="19"/>
      <c r="DY539" s="19"/>
      <c r="DZ539" s="19"/>
      <c r="EA539" s="19"/>
      <c r="EB539" s="21"/>
      <c r="EC539" s="19"/>
      <c r="ED539" s="21"/>
      <c r="EE539" s="19"/>
      <c r="EF539" s="19"/>
      <c r="EG539" s="21"/>
      <c r="EH539" s="21"/>
      <c r="EI539" s="21"/>
      <c r="EJ539" s="21"/>
      <c r="EK539" s="21"/>
      <c r="EL539" s="19"/>
      <c r="EM539" s="21"/>
      <c r="EN539" s="21"/>
      <c r="EO539" s="19"/>
      <c r="JP539" s="35">
        <v>54.437799999999996</v>
      </c>
      <c r="JQ539" s="35">
        <v>56.047049000000001</v>
      </c>
      <c r="JR539" s="35">
        <v>56.181261999999997</v>
      </c>
      <c r="JS539" s="35">
        <v>57.43769300000001</v>
      </c>
      <c r="JT539" s="35">
        <v>57.992110999999994</v>
      </c>
      <c r="JU539" s="35">
        <v>58.926898000000001</v>
      </c>
      <c r="JV539" s="35">
        <v>58.847428000000001</v>
      </c>
      <c r="JW539" s="35">
        <v>59.64705</v>
      </c>
      <c r="JX539" s="35">
        <v>62.345489999999998</v>
      </c>
      <c r="JY539" s="35">
        <v>65.066164999999998</v>
      </c>
      <c r="JZ539" s="35">
        <v>64.097764999999995</v>
      </c>
      <c r="KA539" s="35">
        <v>66.580602999999996</v>
      </c>
      <c r="KB539" s="35">
        <v>68.285489000000013</v>
      </c>
      <c r="KC539" s="35">
        <v>69.471224000000007</v>
      </c>
      <c r="KD539" s="35">
        <v>66.779547999999991</v>
      </c>
      <c r="KE539" s="35">
        <v>67.305726000000007</v>
      </c>
      <c r="KF539" s="35">
        <v>66.974710999999999</v>
      </c>
      <c r="KG539" s="35">
        <v>65.471395999999999</v>
      </c>
      <c r="KH539" s="35">
        <v>64.253101999999998</v>
      </c>
      <c r="KI539" s="35">
        <v>63.065341000000011</v>
      </c>
      <c r="KJ539" s="35">
        <v>64.172229000000002</v>
      </c>
      <c r="KK539" s="35">
        <v>61.828302000000008</v>
      </c>
      <c r="KL539" s="35">
        <v>63.266827000000006</v>
      </c>
      <c r="KM539" s="35">
        <v>64.289745000000011</v>
      </c>
      <c r="KN539" s="35">
        <v>63.976374999999997</v>
      </c>
      <c r="KO539" s="35">
        <v>62.686008000000001</v>
      </c>
      <c r="KP539" s="35">
        <v>64.390792000000005</v>
      </c>
      <c r="KQ539" s="35">
        <v>65.613613000000001</v>
      </c>
      <c r="KR539" s="35">
        <v>66.079498000000001</v>
      </c>
      <c r="KS539" s="35">
        <v>66.750972000000004</v>
      </c>
      <c r="KT539" s="35">
        <v>67.147358999999994</v>
      </c>
      <c r="KU539" s="35">
        <v>67.282111</v>
      </c>
      <c r="KV539" s="35">
        <v>67.153590000000008</v>
      </c>
      <c r="KW539" s="35">
        <v>68.04553700000001</v>
      </c>
      <c r="KX539" s="35">
        <v>68.630393000000012</v>
      </c>
      <c r="KY539" s="35">
        <v>70.217381000000003</v>
      </c>
      <c r="KZ539" s="35">
        <v>70.600357000000002</v>
      </c>
      <c r="LA539" s="35">
        <v>71.304055000000005</v>
      </c>
      <c r="LB539" s="35">
        <v>71.526455000000013</v>
      </c>
      <c r="LC539" s="35">
        <v>72.336286999999999</v>
      </c>
      <c r="LD539" s="35">
        <v>71.181935999999993</v>
      </c>
      <c r="LE539" s="35">
        <v>71.003691000000003</v>
      </c>
      <c r="LF539" s="35">
        <v>70.797066999999998</v>
      </c>
      <c r="LG539" s="35">
        <v>72.229598999999993</v>
      </c>
      <c r="LH539" s="35">
        <v>73.326013000000003</v>
      </c>
      <c r="LI539" s="35">
        <v>73.889049</v>
      </c>
      <c r="LJ539" s="35">
        <v>75.776437000000001</v>
      </c>
      <c r="LK539" s="35">
        <v>75.443177000000006</v>
      </c>
      <c r="LL539" s="35">
        <v>73.900874999999999</v>
      </c>
      <c r="LM539" s="35">
        <v>75.030621999999994</v>
      </c>
      <c r="LN539" s="35">
        <v>75.083833999999996</v>
      </c>
      <c r="LO539" s="35">
        <v>73.815876000000003</v>
      </c>
      <c r="LP539" s="35">
        <v>74.810794999999999</v>
      </c>
      <c r="LQ539" s="41">
        <v>75.012521000000007</v>
      </c>
      <c r="LR539" s="35">
        <v>76.120694</v>
      </c>
      <c r="LS539" s="41">
        <v>77.639491000000007</v>
      </c>
      <c r="LT539" s="35">
        <v>78.904154000000005</v>
      </c>
      <c r="LU539" s="41">
        <v>80.360607999999999</v>
      </c>
      <c r="LV539" s="41">
        <v>80.136133000000001</v>
      </c>
      <c r="LW539" s="35">
        <v>79.715040999999999</v>
      </c>
      <c r="LX539" s="35">
        <v>81.428355999999994</v>
      </c>
      <c r="LY539" s="35">
        <v>82.247707000000005</v>
      </c>
      <c r="LZ539" s="35">
        <v>83.470674000000002</v>
      </c>
      <c r="MA539" s="35">
        <v>83.141058000000001</v>
      </c>
      <c r="MB539" s="35">
        <v>83.308637000000004</v>
      </c>
      <c r="MC539" s="41">
        <v>84.605627999999996</v>
      </c>
      <c r="MD539" s="41">
        <v>84.630101999999994</v>
      </c>
      <c r="ME539" s="41">
        <v>83.642976000000004</v>
      </c>
      <c r="MF539" s="35">
        <v>82.96763</v>
      </c>
      <c r="MG539" s="61">
        <v>83.644385</v>
      </c>
      <c r="MH539" s="41">
        <v>81.954541000000006</v>
      </c>
      <c r="MI539" s="35">
        <v>82.356003999999999</v>
      </c>
      <c r="MJ539" s="35">
        <v>83.604263000000003</v>
      </c>
      <c r="MK539" s="41">
        <v>83.533248</v>
      </c>
      <c r="ML539" s="41">
        <v>84.293773000000002</v>
      </c>
      <c r="MM539" s="41">
        <v>84.552250999999998</v>
      </c>
      <c r="MN539" s="35">
        <v>84.289795999999996</v>
      </c>
      <c r="MO539" s="41">
        <v>83.735603999999995</v>
      </c>
      <c r="MP539" s="41">
        <v>84.261555000000001</v>
      </c>
      <c r="MQ539" s="41">
        <v>84.488495999999998</v>
      </c>
      <c r="MR539" s="35">
        <v>85.465873999999999</v>
      </c>
      <c r="MS539" s="41">
        <v>86.133207999999996</v>
      </c>
      <c r="MT539" s="41">
        <v>86.793930000000003</v>
      </c>
      <c r="MU539" s="41">
        <v>87.493990999999994</v>
      </c>
      <c r="MV539" s="35">
        <v>87.848568999999998</v>
      </c>
      <c r="MW539" s="35">
        <v>88.016771000000006</v>
      </c>
      <c r="MX539" s="35">
        <v>87.787704000000005</v>
      </c>
      <c r="MY539" s="35">
        <v>88.285414000000003</v>
      </c>
      <c r="MZ539" s="35">
        <v>89.046233000000001</v>
      </c>
      <c r="NA539" s="35">
        <v>89.967302000000004</v>
      </c>
      <c r="NB539" s="35">
        <v>90.688883000000004</v>
      </c>
      <c r="NC539" s="35">
        <v>90.764039999999994</v>
      </c>
      <c r="ND539" s="35">
        <v>91.211868999999993</v>
      </c>
      <c r="NE539" s="35">
        <v>91.345881000000006</v>
      </c>
      <c r="NF539" s="35">
        <v>91.407724000000002</v>
      </c>
      <c r="NG539" s="35">
        <v>91.771929</v>
      </c>
      <c r="NH539" s="35">
        <v>92.273426000000001</v>
      </c>
      <c r="NI539" s="35">
        <v>92.433280999999994</v>
      </c>
      <c r="NJ539" s="35">
        <v>92.687775000000002</v>
      </c>
      <c r="NK539" s="35">
        <v>92.853281999999993</v>
      </c>
      <c r="NL539" s="35">
        <v>92.973454000000004</v>
      </c>
      <c r="NM539" s="35">
        <v>93.217203999999995</v>
      </c>
      <c r="NN539" s="35">
        <v>93.477777000000003</v>
      </c>
      <c r="NO539" s="35">
        <v>93.878566000000006</v>
      </c>
      <c r="NP539" s="35">
        <v>94.058436</v>
      </c>
      <c r="NQ539" s="35">
        <v>94.379145000000008</v>
      </c>
      <c r="NR539" s="35">
        <v>94.632962000000006</v>
      </c>
      <c r="NS539" s="35">
        <v>95.035485000000008</v>
      </c>
      <c r="NT539" s="35">
        <v>95.268233999999993</v>
      </c>
      <c r="NU539" s="35">
        <v>95.452826000000002</v>
      </c>
      <c r="NV539" s="41">
        <v>95.943983000000003</v>
      </c>
      <c r="NW539" s="35">
        <v>96.327616000000006</v>
      </c>
      <c r="NX539" s="35">
        <v>96.696618000000001</v>
      </c>
      <c r="NY539" s="35">
        <v>97.077973</v>
      </c>
      <c r="NZ539" s="35">
        <v>97.508359999999996</v>
      </c>
      <c r="OA539" s="35">
        <v>97.9773</v>
      </c>
      <c r="OB539" s="35">
        <v>98.506055000000003</v>
      </c>
      <c r="OC539" s="35">
        <v>98.955995000000001</v>
      </c>
      <c r="OD539" s="35">
        <v>99.431978000000001</v>
      </c>
      <c r="OE539" s="35">
        <v>100</v>
      </c>
      <c r="OF539" s="35" t="s">
        <v>291</v>
      </c>
      <c r="OG539" s="35" t="s">
        <v>289</v>
      </c>
      <c r="OH539" s="35" t="s">
        <v>289</v>
      </c>
      <c r="OI539" s="35" t="s">
        <v>289</v>
      </c>
      <c r="OJ539" s="35"/>
      <c r="OK539" s="41"/>
      <c r="OL539" s="41" t="s">
        <v>289</v>
      </c>
      <c r="OM539" s="35" t="s">
        <v>289</v>
      </c>
      <c r="ON539" s="35" t="s">
        <v>289</v>
      </c>
      <c r="OO539" s="35" t="s">
        <v>289</v>
      </c>
      <c r="OP539" s="35" t="s">
        <v>289</v>
      </c>
      <c r="OQ539" s="40" t="s">
        <v>289</v>
      </c>
      <c r="OR539" s="35" t="s">
        <v>289</v>
      </c>
      <c r="OS539" s="35" t="s">
        <v>289</v>
      </c>
      <c r="OT539" s="35" t="s">
        <v>289</v>
      </c>
      <c r="OU539" s="40"/>
      <c r="OV539" s="35"/>
      <c r="OW539" s="40"/>
      <c r="OX539" s="35"/>
      <c r="OY539" s="35"/>
      <c r="OZ539" s="35" t="s">
        <v>289</v>
      </c>
      <c r="PA539" s="35"/>
      <c r="PB539" s="35"/>
      <c r="PC539" s="35" t="s">
        <v>289</v>
      </c>
      <c r="PD539" s="35" t="s">
        <v>289</v>
      </c>
      <c r="PE539" s="35" t="s">
        <v>289</v>
      </c>
      <c r="PF539" s="40" t="s">
        <v>289</v>
      </c>
      <c r="PG539" s="35" t="s">
        <v>289</v>
      </c>
      <c r="PH539" s="35" t="s">
        <v>289</v>
      </c>
      <c r="PI539" s="35" t="s">
        <v>289</v>
      </c>
      <c r="PJ539" s="40" t="s">
        <v>289</v>
      </c>
      <c r="PK539" s="35" t="s">
        <v>289</v>
      </c>
      <c r="PL539"/>
      <c r="PM539" s="35" t="s">
        <v>289</v>
      </c>
      <c r="PN539" s="35" t="s">
        <v>289</v>
      </c>
      <c r="PO539" s="35" t="s">
        <v>289</v>
      </c>
      <c r="PP539" s="35" t="s">
        <v>289</v>
      </c>
      <c r="PQ539" s="35" t="s">
        <v>289</v>
      </c>
      <c r="PR539" s="35" t="s">
        <v>289</v>
      </c>
      <c r="PS539" s="35" t="s">
        <v>289</v>
      </c>
      <c r="PT539" s="35" t="s">
        <v>289</v>
      </c>
      <c r="PU539" s="35" t="s">
        <v>289</v>
      </c>
      <c r="PV539" s="35" t="s">
        <v>289</v>
      </c>
      <c r="PW539" s="35" t="s">
        <v>289</v>
      </c>
      <c r="PX539" s="51" t="s">
        <v>289</v>
      </c>
      <c r="PY539" s="35" t="s">
        <v>289</v>
      </c>
      <c r="PZ539" s="35" t="s">
        <v>289</v>
      </c>
      <c r="QA539" s="35" t="s">
        <v>289</v>
      </c>
      <c r="QB539" s="35" t="s">
        <v>289</v>
      </c>
      <c r="QC539" s="35" t="s">
        <v>289</v>
      </c>
      <c r="QD539" s="35" t="s">
        <v>289</v>
      </c>
      <c r="QE539" s="35" t="s">
        <v>289</v>
      </c>
      <c r="QF539" s="35" t="s">
        <v>289</v>
      </c>
      <c r="QG539" s="35" t="s">
        <v>289</v>
      </c>
      <c r="QH539" s="35" t="s">
        <v>289</v>
      </c>
      <c r="QI539" s="35" t="s">
        <v>289</v>
      </c>
      <c r="QJ539" s="35" t="s">
        <v>289</v>
      </c>
      <c r="QK539" s="35" t="s">
        <v>289</v>
      </c>
      <c r="QL539" s="35" t="s">
        <v>289</v>
      </c>
      <c r="QM539" s="35" t="s">
        <v>289</v>
      </c>
      <c r="QN539" s="35" t="s">
        <v>289</v>
      </c>
      <c r="QO539" s="35" t="s">
        <v>289</v>
      </c>
      <c r="QP539" s="35" t="s">
        <v>289</v>
      </c>
      <c r="QQ539" s="35" t="s">
        <v>289</v>
      </c>
      <c r="QR539" s="35" t="s">
        <v>289</v>
      </c>
      <c r="QS539" s="35" t="s">
        <v>289</v>
      </c>
      <c r="QT539" s="35" t="s">
        <v>289</v>
      </c>
      <c r="QU539" s="35" t="s">
        <v>289</v>
      </c>
      <c r="QV539" s="35" t="s">
        <v>289</v>
      </c>
      <c r="QW539" s="35" t="s">
        <v>289</v>
      </c>
      <c r="QX539" s="35" t="s">
        <v>289</v>
      </c>
      <c r="QY539" s="35" t="s">
        <v>289</v>
      </c>
      <c r="QZ539" s="35" t="s">
        <v>289</v>
      </c>
      <c r="RA539" s="35" t="s">
        <v>289</v>
      </c>
      <c r="RB539" s="35" t="s">
        <v>289</v>
      </c>
      <c r="RC539" s="35" t="s">
        <v>289</v>
      </c>
      <c r="RD539" s="35" t="s">
        <v>289</v>
      </c>
      <c r="RE539" s="35" t="s">
        <v>289</v>
      </c>
      <c r="RF539" s="35" t="s">
        <v>289</v>
      </c>
      <c r="RG539" s="35" t="s">
        <v>289</v>
      </c>
      <c r="RH539" s="35" t="s">
        <v>289</v>
      </c>
      <c r="RI539" s="35" t="s">
        <v>289</v>
      </c>
      <c r="RJ539" s="35" t="s">
        <v>289</v>
      </c>
      <c r="RK539" s="35" t="s">
        <v>289</v>
      </c>
      <c r="RL539" s="35" t="s">
        <v>289</v>
      </c>
      <c r="RM539" s="35" t="s">
        <v>289</v>
      </c>
      <c r="RN539" s="35" t="s">
        <v>289</v>
      </c>
      <c r="RO539" s="35" t="s">
        <v>289</v>
      </c>
      <c r="RP539" s="35" t="s">
        <v>289</v>
      </c>
      <c r="RQ539" s="35" t="s">
        <v>289</v>
      </c>
      <c r="RR539" s="35" t="s">
        <v>289</v>
      </c>
      <c r="RS539" s="35" t="s">
        <v>289</v>
      </c>
      <c r="RT539" s="35" t="s">
        <v>289</v>
      </c>
      <c r="RU539" s="35" t="s">
        <v>289</v>
      </c>
      <c r="RV539" s="35" t="s">
        <v>289</v>
      </c>
      <c r="RW539" s="35" t="s">
        <v>289</v>
      </c>
      <c r="RX539" s="35" t="s">
        <v>289</v>
      </c>
      <c r="RY539" s="51" t="s">
        <v>289</v>
      </c>
      <c r="RZ539" s="35" t="s">
        <v>289</v>
      </c>
      <c r="SA539" s="51" t="s">
        <v>289</v>
      </c>
      <c r="SB539" s="35" t="s">
        <v>289</v>
      </c>
      <c r="SC539" s="35" t="s">
        <v>289</v>
      </c>
      <c r="SD539" s="35" t="s">
        <v>289</v>
      </c>
      <c r="SE539" s="51" t="s">
        <v>289</v>
      </c>
      <c r="SF539" s="35" t="s">
        <v>289</v>
      </c>
      <c r="SG539" s="35" t="s">
        <v>289</v>
      </c>
      <c r="SH539" s="35" t="s">
        <v>289</v>
      </c>
      <c r="SI539" s="35" t="s">
        <v>289</v>
      </c>
      <c r="SJ539" s="35" t="s">
        <v>289</v>
      </c>
      <c r="SK539" s="35"/>
      <c r="SL539" s="35" t="s">
        <v>289</v>
      </c>
      <c r="SM539" s="35" t="s">
        <v>289</v>
      </c>
      <c r="SN539" s="35" t="s">
        <v>289</v>
      </c>
      <c r="SO539" s="35"/>
      <c r="SP539" s="35"/>
      <c r="SQ539" s="35"/>
      <c r="SR539" s="35"/>
      <c r="SS539" s="35"/>
      <c r="ST539" s="35"/>
      <c r="SU539" s="35"/>
      <c r="SV539" s="35"/>
      <c r="SW539" s="35"/>
      <c r="SX539" s="35"/>
      <c r="SY539" s="35"/>
      <c r="SZ539" s="35"/>
      <c r="TA539" s="35"/>
      <c r="TB539" s="35"/>
      <c r="TC539" s="35"/>
      <c r="TD539" s="35"/>
      <c r="TE539" s="35"/>
      <c r="TF539" s="40"/>
      <c r="TG539" s="40"/>
      <c r="TH539" s="40"/>
      <c r="TI539" s="40"/>
      <c r="TJ539" s="40"/>
      <c r="TK539" s="40"/>
      <c r="TL539" s="40"/>
      <c r="TM539" s="40"/>
      <c r="TN539" s="40"/>
      <c r="TO539" s="35"/>
      <c r="TP539" s="40"/>
      <c r="TQ539" s="35"/>
      <c r="TR539" s="35"/>
      <c r="TS539" s="40"/>
      <c r="TT539" s="35"/>
      <c r="TU539" s="40"/>
      <c r="TV539" s="35"/>
      <c r="TW539" s="35"/>
      <c r="TX539" s="35"/>
      <c r="TY539" s="35"/>
      <c r="TZ539" s="35"/>
      <c r="UA539" s="35"/>
      <c r="UB539" s="35"/>
      <c r="UC539" s="40"/>
      <c r="UD539" s="40"/>
      <c r="UE539" s="35"/>
      <c r="UF539" s="35"/>
      <c r="UG539" s="35" t="s">
        <v>289</v>
      </c>
      <c r="UH539" s="35" t="s">
        <v>289</v>
      </c>
      <c r="UI539" s="35" t="s">
        <v>289</v>
      </c>
      <c r="UJ539" s="35" t="s">
        <v>289</v>
      </c>
      <c r="UK539" s="35" t="s">
        <v>289</v>
      </c>
      <c r="UL539" s="35" t="s">
        <v>289</v>
      </c>
      <c r="UM539" s="35" t="s">
        <v>289</v>
      </c>
      <c r="UN539" s="35" t="s">
        <v>289</v>
      </c>
      <c r="UO539" s="35" t="s">
        <v>289</v>
      </c>
      <c r="UP539" s="35" t="s">
        <v>289</v>
      </c>
      <c r="UQ539" s="35" t="s">
        <v>289</v>
      </c>
      <c r="UR539" s="35" t="s">
        <v>289</v>
      </c>
      <c r="US539" s="35" t="s">
        <v>289</v>
      </c>
      <c r="UT539" s="35" t="s">
        <v>289</v>
      </c>
      <c r="UU539" s="35" t="s">
        <v>289</v>
      </c>
      <c r="UV539" s="35" t="s">
        <v>289</v>
      </c>
      <c r="UW539" s="35" t="s">
        <v>289</v>
      </c>
      <c r="UX539" s="35" t="s">
        <v>289</v>
      </c>
      <c r="UY539" s="35" t="s">
        <v>289</v>
      </c>
      <c r="UZ539" s="35" t="s">
        <v>289</v>
      </c>
      <c r="VA539" s="35" t="s">
        <v>289</v>
      </c>
      <c r="VB539" s="57" t="str">
        <f t="shared" si="43"/>
        <v/>
      </c>
      <c r="VC539" s="35" t="s">
        <v>289</v>
      </c>
      <c r="VD539" s="35" t="s">
        <v>289</v>
      </c>
      <c r="VE539" s="35" t="s">
        <v>289</v>
      </c>
      <c r="VF539" s="35" t="s">
        <v>289</v>
      </c>
      <c r="VG539" s="35" t="s">
        <v>289</v>
      </c>
      <c r="VH539" s="35" t="s">
        <v>289</v>
      </c>
      <c r="VI539" s="35" t="s">
        <v>289</v>
      </c>
      <c r="VJ539" s="35" t="s">
        <v>289</v>
      </c>
      <c r="VK539" s="35" t="s">
        <v>289</v>
      </c>
      <c r="VL539" s="35" t="s">
        <v>289</v>
      </c>
      <c r="VM539" s="35" t="s">
        <v>289</v>
      </c>
      <c r="VN539" s="35" t="s">
        <v>289</v>
      </c>
      <c r="VO539" s="35" t="s">
        <v>289</v>
      </c>
      <c r="VP539" s="35" t="s">
        <v>289</v>
      </c>
      <c r="VQ539" s="35" t="s">
        <v>289</v>
      </c>
      <c r="VR539" s="35" t="s">
        <v>289</v>
      </c>
      <c r="VS539" s="35" t="s">
        <v>289</v>
      </c>
      <c r="VT539" s="35" t="s">
        <v>289</v>
      </c>
      <c r="VU539" s="35" t="s">
        <v>289</v>
      </c>
      <c r="VV539" s="35" t="s">
        <v>289</v>
      </c>
      <c r="VW539" s="35" t="s">
        <v>289</v>
      </c>
      <c r="VX539" s="35" t="s">
        <v>289</v>
      </c>
      <c r="VY539" s="35" t="s">
        <v>289</v>
      </c>
      <c r="VZ539" s="35" t="s">
        <v>289</v>
      </c>
      <c r="WA539" s="35" t="s">
        <v>289</v>
      </c>
      <c r="WB539" s="35" t="s">
        <v>289</v>
      </c>
      <c r="WC539" s="35" t="s">
        <v>289</v>
      </c>
      <c r="WD539" s="35" t="s">
        <v>289</v>
      </c>
      <c r="WE539" s="1" t="s">
        <v>289</v>
      </c>
      <c r="WF539" s="57" t="s">
        <v>289</v>
      </c>
      <c r="WG539" s="1" t="s">
        <v>289</v>
      </c>
      <c r="WH539" s="1" t="s">
        <v>289</v>
      </c>
      <c r="WI539" s="1" t="s">
        <v>289</v>
      </c>
      <c r="WJ539" s="1" t="s">
        <v>289</v>
      </c>
      <c r="WK539" s="1" t="s">
        <v>289</v>
      </c>
      <c r="WL539" s="1" t="s">
        <v>289</v>
      </c>
      <c r="WM539" s="1" t="s">
        <v>289</v>
      </c>
      <c r="WN539" s="57" t="str">
        <f t="shared" si="42"/>
        <v/>
      </c>
      <c r="WO539" s="1" t="e">
        <v>#N/A</v>
      </c>
      <c r="WP539" s="1" t="e">
        <v>#N/A</v>
      </c>
      <c r="WQ539" s="1" t="e">
        <v>#N/A</v>
      </c>
      <c r="WR539" s="1" t="s">
        <v>289</v>
      </c>
      <c r="WS539" s="1" t="s">
        <v>289</v>
      </c>
      <c r="WT539" s="1" t="s">
        <v>289</v>
      </c>
      <c r="WU539" s="1" t="s">
        <v>289</v>
      </c>
      <c r="WV539" s="5" t="s">
        <v>3</v>
      </c>
    </row>
    <row r="540" spans="1:620" ht="15" x14ac:dyDescent="0.25">
      <c r="A540" s="37">
        <v>63800</v>
      </c>
      <c r="B540" s="37"/>
      <c r="C540" s="4" t="s">
        <v>96</v>
      </c>
      <c r="D540" s="37"/>
      <c r="F540" s="37">
        <v>2008</v>
      </c>
      <c r="G540" s="1"/>
      <c r="H540" s="5">
        <v>39514</v>
      </c>
      <c r="I540" s="5">
        <v>39514</v>
      </c>
      <c r="J540" s="37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21"/>
      <c r="DJ540" s="21"/>
      <c r="DK540" s="21"/>
      <c r="DL540" s="21"/>
      <c r="DM540" s="21"/>
      <c r="DN540" s="21"/>
      <c r="DO540" s="19"/>
      <c r="DP540" s="19"/>
      <c r="DR540" s="21"/>
      <c r="DS540" s="19"/>
      <c r="DT540" s="21"/>
      <c r="DU540" s="21"/>
      <c r="DV540" s="21"/>
      <c r="DW540" s="21"/>
      <c r="DX540" s="21"/>
      <c r="DZ540" s="21"/>
      <c r="EA540" s="19"/>
      <c r="EB540" s="21"/>
      <c r="ED540" s="19"/>
      <c r="EE540" s="21"/>
      <c r="EF540" s="21"/>
      <c r="EG540" s="19"/>
      <c r="EH540" s="19"/>
      <c r="EI540" s="21"/>
      <c r="EJ540" s="21"/>
      <c r="EK540" s="21"/>
      <c r="EL540" s="21"/>
      <c r="EM540" s="21"/>
      <c r="EN540" s="19"/>
      <c r="EO540" s="19"/>
      <c r="EP540" s="19"/>
      <c r="JP540" s="37"/>
      <c r="JQ540" s="37"/>
      <c r="JR540" s="37"/>
      <c r="JS540" s="37"/>
      <c r="JT540" s="37"/>
      <c r="JU540" s="37"/>
      <c r="JV540" s="37"/>
      <c r="JW540" s="37"/>
      <c r="JX540" s="37"/>
      <c r="JY540" s="37"/>
      <c r="JZ540" s="37"/>
      <c r="KA540" s="37"/>
      <c r="KB540" s="37"/>
      <c r="KC540" s="37"/>
      <c r="KD540" s="37"/>
      <c r="KE540" s="37"/>
      <c r="KF540" s="37"/>
      <c r="KG540" s="37"/>
      <c r="KH540" s="37"/>
      <c r="KI540" s="37"/>
      <c r="KJ540" s="37"/>
      <c r="KK540" s="37"/>
      <c r="KL540" s="37"/>
      <c r="KM540" s="37"/>
      <c r="KN540" s="38"/>
      <c r="KO540" s="38"/>
      <c r="KP540" s="38"/>
      <c r="KQ540" s="38"/>
      <c r="KR540" s="38"/>
      <c r="KS540" s="38"/>
      <c r="KT540" s="38"/>
      <c r="KU540" s="38"/>
      <c r="KV540" s="38"/>
      <c r="KW540" s="38"/>
      <c r="KX540" s="38"/>
      <c r="KY540" s="38"/>
      <c r="KZ540" s="38"/>
      <c r="LA540" s="38"/>
      <c r="LB540" s="38"/>
      <c r="LC540" s="38"/>
      <c r="LD540" s="38"/>
      <c r="LE540" s="38"/>
      <c r="LF540" s="38"/>
      <c r="LG540" s="38"/>
      <c r="LH540" s="38"/>
      <c r="LI540" s="38"/>
      <c r="LJ540" s="38"/>
      <c r="LK540" s="38"/>
      <c r="LL540" s="38"/>
      <c r="LM540" s="38"/>
      <c r="LN540" s="38"/>
      <c r="LO540" s="38"/>
      <c r="LP540" s="35">
        <v>73.767365999999996</v>
      </c>
      <c r="LQ540" s="41">
        <v>73.951857000000004</v>
      </c>
      <c r="LR540" s="35">
        <v>75.110940999999997</v>
      </c>
      <c r="LS540" s="41">
        <v>76.665135000000006</v>
      </c>
      <c r="LT540" s="35">
        <v>77.912347999999994</v>
      </c>
      <c r="LU540" s="41">
        <v>79.567741999999996</v>
      </c>
      <c r="LV540" s="41">
        <v>79.201811000000006</v>
      </c>
      <c r="LW540" s="35">
        <v>78.735673000000006</v>
      </c>
      <c r="LX540" s="35">
        <v>80.466497000000004</v>
      </c>
      <c r="LY540" s="35">
        <v>81.296246999999994</v>
      </c>
      <c r="LZ540" s="35">
        <v>82.581484000000003</v>
      </c>
      <c r="MA540" s="35">
        <v>82.195854999999995</v>
      </c>
      <c r="MB540" s="35">
        <v>82.337958</v>
      </c>
      <c r="MC540" s="41">
        <v>83.679702000000006</v>
      </c>
      <c r="MD540" s="41">
        <v>83.709639999999993</v>
      </c>
      <c r="ME540" s="41">
        <v>82.660487000000003</v>
      </c>
      <c r="MF540" s="35">
        <v>82.004390999999998</v>
      </c>
      <c r="MG540" s="61">
        <v>82.690190999999999</v>
      </c>
      <c r="MH540" s="41">
        <v>80.932265999999998</v>
      </c>
      <c r="MI540" s="35">
        <v>81.338511999999994</v>
      </c>
      <c r="MJ540" s="35">
        <v>82.626361000000003</v>
      </c>
      <c r="MK540" s="41">
        <v>82.558800000000005</v>
      </c>
      <c r="ML540" s="41">
        <v>83.318566000000004</v>
      </c>
      <c r="MM540" s="41">
        <v>83.573328000000004</v>
      </c>
      <c r="MN540" s="35">
        <v>83.233575999999999</v>
      </c>
      <c r="MO540" s="41">
        <v>82.653707999999995</v>
      </c>
      <c r="MP540" s="41">
        <v>83.220039</v>
      </c>
      <c r="MQ540" s="41">
        <v>83.421380999999997</v>
      </c>
      <c r="MR540" s="35">
        <v>84.439074000000005</v>
      </c>
      <c r="MS540" s="41">
        <v>85.113566000000006</v>
      </c>
      <c r="MT540" s="41">
        <v>85.753741000000005</v>
      </c>
      <c r="MU540" s="41">
        <v>86.509293999999997</v>
      </c>
      <c r="MV540" s="35">
        <v>86.861922000000007</v>
      </c>
      <c r="MW540" s="35">
        <v>87.025459999999995</v>
      </c>
      <c r="MX540" s="35">
        <v>86.767037999999999</v>
      </c>
      <c r="MY540" s="35">
        <v>87.271973000000003</v>
      </c>
      <c r="MZ540" s="35">
        <v>88.050773000000007</v>
      </c>
      <c r="NA540" s="35">
        <v>89.010852999999997</v>
      </c>
      <c r="NB540" s="35">
        <v>89.782167000000001</v>
      </c>
      <c r="NC540" s="35">
        <v>89.791205000000005</v>
      </c>
      <c r="ND540" s="35">
        <v>90.269453999999996</v>
      </c>
      <c r="NE540" s="35">
        <v>90.383488999999997</v>
      </c>
      <c r="NF540" s="35">
        <v>90.422573999999997</v>
      </c>
      <c r="NG540" s="35">
        <v>90.818083999999999</v>
      </c>
      <c r="NH540" s="35">
        <v>91.334282999999999</v>
      </c>
      <c r="NI540" s="35">
        <v>91.450963000000002</v>
      </c>
      <c r="NJ540" s="35">
        <v>91.731843999999995</v>
      </c>
      <c r="NK540" s="35">
        <v>91.859120000000004</v>
      </c>
      <c r="NL540" s="35">
        <v>91.926528000000005</v>
      </c>
      <c r="NM540" s="35">
        <v>92.143895000000001</v>
      </c>
      <c r="NN540" s="35">
        <v>92.389989</v>
      </c>
      <c r="NO540" s="35">
        <v>92.791978</v>
      </c>
      <c r="NP540" s="35">
        <v>92.967999000000006</v>
      </c>
      <c r="NQ540" s="35">
        <v>93.300848000000002</v>
      </c>
      <c r="NR540" s="35">
        <v>93.530599999999993</v>
      </c>
      <c r="NS540" s="35">
        <v>93.918168000000009</v>
      </c>
      <c r="NT540" s="35">
        <v>94.130660000000006</v>
      </c>
      <c r="NU540" s="35">
        <v>94.252592000000007</v>
      </c>
      <c r="NV540" s="41">
        <v>94.792212000000006</v>
      </c>
      <c r="NW540" s="35">
        <v>95.108014999999995</v>
      </c>
      <c r="NX540" s="35">
        <v>95.441816000000003</v>
      </c>
      <c r="NY540" s="35">
        <v>95.757065000000011</v>
      </c>
      <c r="NZ540" s="35">
        <v>96.182379999999995</v>
      </c>
      <c r="OA540" s="35">
        <v>96.650393000000008</v>
      </c>
      <c r="OB540" s="35">
        <v>97.230360000000005</v>
      </c>
      <c r="OC540" s="35">
        <v>97.724383000000003</v>
      </c>
      <c r="OD540" s="35">
        <v>98.087990000000005</v>
      </c>
      <c r="OE540" s="35">
        <v>98.645278999999988</v>
      </c>
      <c r="OF540" s="35">
        <v>99.149424999999994</v>
      </c>
      <c r="OG540" s="35">
        <v>99.496993000000003</v>
      </c>
      <c r="OH540" s="35">
        <v>100</v>
      </c>
      <c r="OI540" s="35" t="s">
        <v>29</v>
      </c>
      <c r="OJ540" s="35"/>
      <c r="OK540" s="41"/>
      <c r="OL540" s="41" t="s">
        <v>289</v>
      </c>
      <c r="OM540" s="35" t="s">
        <v>289</v>
      </c>
      <c r="ON540" s="35" t="s">
        <v>289</v>
      </c>
      <c r="OO540" s="35" t="s">
        <v>289</v>
      </c>
      <c r="OP540" s="35" t="s">
        <v>289</v>
      </c>
      <c r="OQ540" s="40" t="s">
        <v>289</v>
      </c>
      <c r="OR540" s="35" t="s">
        <v>289</v>
      </c>
      <c r="OS540" s="35" t="s">
        <v>289</v>
      </c>
      <c r="OT540" s="35" t="s">
        <v>289</v>
      </c>
      <c r="OU540" s="40"/>
      <c r="OV540" s="35"/>
      <c r="OW540" s="40"/>
      <c r="OX540" s="35"/>
      <c r="OY540" s="35"/>
      <c r="OZ540" s="35" t="s">
        <v>289</v>
      </c>
      <c r="PA540" s="35"/>
      <c r="PB540" s="35"/>
      <c r="PC540" s="35" t="s">
        <v>289</v>
      </c>
      <c r="PD540" s="35" t="s">
        <v>289</v>
      </c>
      <c r="PE540" s="35" t="s">
        <v>289</v>
      </c>
      <c r="PF540" s="40" t="s">
        <v>289</v>
      </c>
      <c r="PG540" s="35" t="s">
        <v>289</v>
      </c>
      <c r="PH540" s="35" t="s">
        <v>289</v>
      </c>
      <c r="PI540" s="35" t="s">
        <v>289</v>
      </c>
      <c r="PJ540" s="40" t="s">
        <v>289</v>
      </c>
      <c r="PK540" s="35" t="s">
        <v>289</v>
      </c>
      <c r="PL540"/>
      <c r="PM540" s="35" t="s">
        <v>289</v>
      </c>
      <c r="PN540" s="35" t="s">
        <v>289</v>
      </c>
      <c r="PO540" s="35" t="s">
        <v>289</v>
      </c>
      <c r="PP540" s="35" t="s">
        <v>289</v>
      </c>
      <c r="PQ540" s="35" t="s">
        <v>289</v>
      </c>
      <c r="PR540" s="35" t="s">
        <v>289</v>
      </c>
      <c r="PS540" s="35" t="s">
        <v>289</v>
      </c>
      <c r="PT540" s="35" t="s">
        <v>289</v>
      </c>
      <c r="PU540" s="35" t="s">
        <v>289</v>
      </c>
      <c r="PV540" s="35" t="s">
        <v>289</v>
      </c>
      <c r="PW540" s="35" t="s">
        <v>289</v>
      </c>
      <c r="PX540" s="51" t="s">
        <v>289</v>
      </c>
      <c r="PY540" s="35" t="s">
        <v>289</v>
      </c>
      <c r="PZ540" s="35" t="s">
        <v>289</v>
      </c>
      <c r="QA540" s="35" t="s">
        <v>289</v>
      </c>
      <c r="QB540" s="35" t="s">
        <v>289</v>
      </c>
      <c r="QC540" s="35" t="s">
        <v>289</v>
      </c>
      <c r="QD540" s="35" t="s">
        <v>289</v>
      </c>
      <c r="QE540" s="35" t="s">
        <v>289</v>
      </c>
      <c r="QF540" s="35" t="s">
        <v>289</v>
      </c>
      <c r="QG540" s="35" t="s">
        <v>289</v>
      </c>
      <c r="QH540" s="35" t="s">
        <v>289</v>
      </c>
      <c r="QI540" s="35" t="s">
        <v>289</v>
      </c>
      <c r="QJ540" s="35" t="s">
        <v>289</v>
      </c>
      <c r="QK540" s="35" t="s">
        <v>289</v>
      </c>
      <c r="QL540" s="35" t="s">
        <v>289</v>
      </c>
      <c r="QM540" s="35" t="s">
        <v>289</v>
      </c>
      <c r="QN540" s="35" t="s">
        <v>289</v>
      </c>
      <c r="QO540" s="35" t="s">
        <v>289</v>
      </c>
      <c r="QP540" s="35" t="s">
        <v>289</v>
      </c>
      <c r="QQ540" s="35" t="s">
        <v>289</v>
      </c>
      <c r="QR540" s="35" t="s">
        <v>289</v>
      </c>
      <c r="QS540" s="35" t="s">
        <v>289</v>
      </c>
      <c r="QT540" s="35" t="s">
        <v>289</v>
      </c>
      <c r="QU540" s="35" t="s">
        <v>289</v>
      </c>
      <c r="QV540" s="35" t="s">
        <v>289</v>
      </c>
      <c r="QW540" s="35" t="s">
        <v>289</v>
      </c>
      <c r="QX540" s="35" t="s">
        <v>289</v>
      </c>
      <c r="QY540" s="35" t="s">
        <v>289</v>
      </c>
      <c r="QZ540" s="35" t="s">
        <v>289</v>
      </c>
      <c r="RA540" s="35" t="s">
        <v>289</v>
      </c>
      <c r="RB540" s="35" t="s">
        <v>289</v>
      </c>
      <c r="RC540" s="35" t="s">
        <v>289</v>
      </c>
      <c r="RD540" s="35" t="s">
        <v>289</v>
      </c>
      <c r="RE540" s="35" t="s">
        <v>289</v>
      </c>
      <c r="RF540" s="35" t="s">
        <v>289</v>
      </c>
      <c r="RG540" s="35" t="s">
        <v>289</v>
      </c>
      <c r="RH540" s="35" t="s">
        <v>289</v>
      </c>
      <c r="RI540" s="35" t="s">
        <v>289</v>
      </c>
      <c r="RJ540" s="35" t="s">
        <v>289</v>
      </c>
      <c r="RK540" s="35" t="s">
        <v>289</v>
      </c>
      <c r="RL540" s="35" t="s">
        <v>289</v>
      </c>
      <c r="RM540" s="35" t="s">
        <v>289</v>
      </c>
      <c r="RN540" s="35" t="s">
        <v>289</v>
      </c>
      <c r="RO540" s="35" t="s">
        <v>289</v>
      </c>
      <c r="RP540" s="35" t="s">
        <v>289</v>
      </c>
      <c r="RQ540" s="35" t="s">
        <v>289</v>
      </c>
      <c r="RR540" s="35" t="s">
        <v>289</v>
      </c>
      <c r="RS540" s="35" t="s">
        <v>289</v>
      </c>
      <c r="RT540" s="35" t="s">
        <v>289</v>
      </c>
      <c r="RU540" s="35" t="s">
        <v>289</v>
      </c>
      <c r="RV540" s="35" t="s">
        <v>289</v>
      </c>
      <c r="RW540" s="35" t="s">
        <v>289</v>
      </c>
      <c r="RX540" s="35" t="s">
        <v>289</v>
      </c>
      <c r="RY540" s="51" t="s">
        <v>289</v>
      </c>
      <c r="RZ540" s="35" t="s">
        <v>289</v>
      </c>
      <c r="SA540" s="51" t="s">
        <v>289</v>
      </c>
      <c r="SB540" s="35" t="s">
        <v>289</v>
      </c>
      <c r="SC540" s="35" t="s">
        <v>289</v>
      </c>
      <c r="SD540" s="35" t="s">
        <v>289</v>
      </c>
      <c r="SE540" s="51" t="s">
        <v>289</v>
      </c>
      <c r="SF540" s="35" t="s">
        <v>289</v>
      </c>
      <c r="SG540" s="35" t="s">
        <v>289</v>
      </c>
      <c r="SH540" s="35" t="s">
        <v>289</v>
      </c>
      <c r="SI540" s="35" t="s">
        <v>289</v>
      </c>
      <c r="SJ540" s="35" t="s">
        <v>289</v>
      </c>
      <c r="SK540" s="35"/>
      <c r="SL540" s="35" t="s">
        <v>289</v>
      </c>
      <c r="SM540" s="35" t="s">
        <v>289</v>
      </c>
      <c r="SN540" s="35" t="s">
        <v>289</v>
      </c>
      <c r="SO540" s="35"/>
      <c r="SP540" s="35"/>
      <c r="SQ540" s="35"/>
      <c r="SR540" s="35"/>
      <c r="SS540" s="35"/>
      <c r="ST540" s="35"/>
      <c r="SU540" s="35"/>
      <c r="SV540" s="35"/>
      <c r="SW540" s="35"/>
      <c r="SX540" s="35"/>
      <c r="SY540" s="35"/>
      <c r="SZ540" s="35"/>
      <c r="TA540" s="35"/>
      <c r="TB540" s="35"/>
      <c r="TC540" s="35"/>
      <c r="TD540" s="35"/>
      <c r="TE540" s="35"/>
      <c r="TF540" s="40"/>
      <c r="TG540" s="40"/>
      <c r="TH540" s="40"/>
      <c r="TI540" s="40"/>
      <c r="TJ540" s="40"/>
      <c r="TK540" s="40"/>
      <c r="TL540" s="40"/>
      <c r="TM540" s="40"/>
      <c r="TN540" s="40"/>
      <c r="TO540" s="35"/>
      <c r="TP540" s="40"/>
      <c r="TQ540" s="35"/>
      <c r="TR540" s="35"/>
      <c r="TS540" s="40"/>
      <c r="TT540" s="35"/>
      <c r="TU540" s="40"/>
      <c r="TV540" s="35"/>
      <c r="TW540" s="35"/>
      <c r="TX540" s="35"/>
      <c r="TY540" s="35"/>
      <c r="TZ540" s="35"/>
      <c r="UA540" s="35"/>
      <c r="UB540" s="35"/>
      <c r="UC540" s="40"/>
      <c r="UD540" s="40"/>
      <c r="UE540" s="35"/>
      <c r="UF540" s="35"/>
      <c r="UG540" s="35" t="s">
        <v>289</v>
      </c>
      <c r="UH540" s="35" t="s">
        <v>289</v>
      </c>
      <c r="UI540" s="35" t="s">
        <v>289</v>
      </c>
      <c r="UJ540" s="35" t="s">
        <v>289</v>
      </c>
      <c r="UK540" s="35" t="s">
        <v>289</v>
      </c>
      <c r="UL540" s="35" t="s">
        <v>289</v>
      </c>
      <c r="UM540" s="35" t="s">
        <v>289</v>
      </c>
      <c r="UN540" s="35" t="s">
        <v>289</v>
      </c>
      <c r="UO540" s="35" t="s">
        <v>289</v>
      </c>
      <c r="UP540" s="35" t="s">
        <v>289</v>
      </c>
      <c r="UQ540" s="35" t="s">
        <v>289</v>
      </c>
      <c r="UR540" s="35" t="s">
        <v>289</v>
      </c>
      <c r="US540" s="35" t="s">
        <v>289</v>
      </c>
      <c r="UT540" s="35" t="s">
        <v>289</v>
      </c>
      <c r="UU540" s="35" t="s">
        <v>289</v>
      </c>
      <c r="UV540" s="35" t="s">
        <v>289</v>
      </c>
      <c r="UW540" s="35" t="s">
        <v>289</v>
      </c>
      <c r="UX540" s="35" t="s">
        <v>289</v>
      </c>
      <c r="UY540" s="35" t="s">
        <v>289</v>
      </c>
      <c r="UZ540" s="35" t="s">
        <v>289</v>
      </c>
      <c r="VA540" s="35" t="s">
        <v>289</v>
      </c>
      <c r="VB540" s="57" t="str">
        <f t="shared" si="43"/>
        <v/>
      </c>
      <c r="VC540" s="35" t="s">
        <v>289</v>
      </c>
      <c r="VD540" s="35" t="s">
        <v>289</v>
      </c>
      <c r="VE540" s="35" t="s">
        <v>289</v>
      </c>
      <c r="VF540" s="35" t="s">
        <v>289</v>
      </c>
      <c r="VG540" s="35" t="s">
        <v>289</v>
      </c>
      <c r="VH540" s="35" t="s">
        <v>289</v>
      </c>
      <c r="VI540" s="35" t="s">
        <v>289</v>
      </c>
      <c r="VJ540" s="35" t="s">
        <v>289</v>
      </c>
      <c r="VK540" s="35" t="s">
        <v>289</v>
      </c>
      <c r="VL540" s="35" t="s">
        <v>289</v>
      </c>
      <c r="VM540" s="35" t="s">
        <v>289</v>
      </c>
      <c r="VN540" s="35" t="s">
        <v>289</v>
      </c>
      <c r="VO540" s="35" t="s">
        <v>289</v>
      </c>
      <c r="VP540" s="35" t="s">
        <v>289</v>
      </c>
      <c r="VQ540" s="35" t="s">
        <v>289</v>
      </c>
      <c r="VR540" s="35" t="s">
        <v>289</v>
      </c>
      <c r="VS540" s="35" t="s">
        <v>289</v>
      </c>
      <c r="VT540" s="35" t="s">
        <v>289</v>
      </c>
      <c r="VU540" s="35" t="s">
        <v>289</v>
      </c>
      <c r="VV540" s="35" t="s">
        <v>289</v>
      </c>
      <c r="VW540" s="35" t="s">
        <v>289</v>
      </c>
      <c r="VX540" s="35" t="s">
        <v>289</v>
      </c>
      <c r="VY540" s="35" t="s">
        <v>289</v>
      </c>
      <c r="VZ540" s="35" t="s">
        <v>289</v>
      </c>
      <c r="WA540" s="35" t="s">
        <v>289</v>
      </c>
      <c r="WB540" s="35" t="s">
        <v>289</v>
      </c>
      <c r="WC540" s="35" t="s">
        <v>289</v>
      </c>
      <c r="WD540" s="35" t="s">
        <v>289</v>
      </c>
      <c r="WE540" s="1" t="s">
        <v>289</v>
      </c>
      <c r="WF540" s="57" t="s">
        <v>289</v>
      </c>
      <c r="WG540" s="1" t="s">
        <v>289</v>
      </c>
      <c r="WH540" s="1" t="s">
        <v>289</v>
      </c>
      <c r="WI540" s="1" t="s">
        <v>289</v>
      </c>
      <c r="WJ540" s="1" t="s">
        <v>289</v>
      </c>
      <c r="WK540" s="1" t="s">
        <v>289</v>
      </c>
      <c r="WL540" s="1" t="s">
        <v>289</v>
      </c>
      <c r="WM540" s="1" t="s">
        <v>289</v>
      </c>
      <c r="WN540" s="57" t="str">
        <f t="shared" si="42"/>
        <v/>
      </c>
      <c r="WO540" s="1" t="e">
        <v>#N/A</v>
      </c>
      <c r="WP540" s="1" t="e">
        <v>#N/A</v>
      </c>
      <c r="WQ540" s="1" t="e">
        <v>#N/A</v>
      </c>
      <c r="WR540" s="1" t="s">
        <v>289</v>
      </c>
      <c r="WS540" s="1" t="s">
        <v>289</v>
      </c>
      <c r="WT540" s="1" t="s">
        <v>289</v>
      </c>
      <c r="WU540" s="1" t="s">
        <v>289</v>
      </c>
      <c r="WV540" s="5" t="s">
        <v>3</v>
      </c>
    </row>
    <row r="541" spans="1:620" ht="15" x14ac:dyDescent="0.25">
      <c r="A541" s="43">
        <v>63850</v>
      </c>
      <c r="B541" s="37">
        <v>5</v>
      </c>
      <c r="C541" s="4" t="s">
        <v>97</v>
      </c>
      <c r="D541" s="37"/>
      <c r="F541" s="37">
        <v>2008</v>
      </c>
      <c r="G541" s="1"/>
      <c r="H541" s="5">
        <v>39514</v>
      </c>
      <c r="I541" s="5">
        <v>39514</v>
      </c>
      <c r="J541" s="37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21"/>
      <c r="DJ541" s="21"/>
      <c r="DK541" s="21"/>
      <c r="DL541" s="21"/>
      <c r="DM541" s="21"/>
      <c r="DN541" s="21"/>
      <c r="DO541" s="19"/>
      <c r="DP541" s="19"/>
      <c r="DR541" s="21"/>
      <c r="DS541" s="19"/>
      <c r="DT541" s="21"/>
      <c r="DU541" s="21"/>
      <c r="DV541" s="21"/>
      <c r="DW541" s="21"/>
      <c r="DX541" s="21"/>
      <c r="DZ541" s="21"/>
      <c r="EA541" s="19"/>
      <c r="EB541" s="21"/>
      <c r="ED541" s="19"/>
      <c r="EE541" s="21"/>
      <c r="EF541" s="21"/>
      <c r="EG541" s="19"/>
      <c r="EH541" s="19"/>
      <c r="EI541" s="21"/>
      <c r="EJ541" s="21"/>
      <c r="EK541" s="21"/>
      <c r="EL541" s="21"/>
      <c r="EM541" s="21"/>
      <c r="EN541" s="19"/>
      <c r="EO541" s="19"/>
      <c r="EP541" s="19"/>
      <c r="JP541" s="37"/>
      <c r="JQ541" s="37"/>
      <c r="JR541" s="37"/>
      <c r="JS541" s="37"/>
      <c r="JT541" s="37"/>
      <c r="JU541" s="37"/>
      <c r="JV541" s="37"/>
      <c r="JW541" s="37"/>
      <c r="JX541" s="37"/>
      <c r="JY541" s="37"/>
      <c r="JZ541" s="37"/>
      <c r="KA541" s="37"/>
      <c r="KB541" s="37"/>
      <c r="KC541" s="37"/>
      <c r="KD541" s="37"/>
      <c r="KE541" s="37"/>
      <c r="KF541" s="37"/>
      <c r="KG541" s="37"/>
      <c r="KH541" s="37"/>
      <c r="KI541" s="37"/>
      <c r="KJ541" s="37"/>
      <c r="KK541" s="37"/>
      <c r="KL541" s="37"/>
      <c r="KM541" s="37"/>
      <c r="KN541" s="38"/>
      <c r="KO541" s="38"/>
      <c r="KP541" s="38"/>
      <c r="KQ541" s="38"/>
      <c r="KR541" s="38"/>
      <c r="KS541" s="38"/>
      <c r="KT541" s="38"/>
      <c r="KU541" s="38"/>
      <c r="KV541" s="38"/>
      <c r="KW541" s="38"/>
      <c r="KX541" s="38"/>
      <c r="KY541" s="38"/>
      <c r="KZ541" s="38"/>
      <c r="LA541" s="38"/>
      <c r="LB541" s="38"/>
      <c r="LC541" s="38"/>
      <c r="LD541" s="38"/>
      <c r="LE541" s="38"/>
      <c r="LF541" s="38"/>
      <c r="LG541" s="38"/>
      <c r="LH541" s="38"/>
      <c r="LI541" s="38"/>
      <c r="LJ541" s="38"/>
      <c r="LK541" s="38"/>
      <c r="LL541" s="38"/>
      <c r="LM541" s="38"/>
      <c r="LN541" s="38"/>
      <c r="LO541" s="38"/>
      <c r="LP541" s="35"/>
      <c r="LQ541" s="41"/>
      <c r="LR541" s="35"/>
      <c r="LS541" s="41"/>
      <c r="LT541" s="35"/>
      <c r="LU541" s="41">
        <v>79.613967000000002</v>
      </c>
      <c r="LV541" s="41">
        <v>79.360686000000001</v>
      </c>
      <c r="LW541" s="35">
        <v>78.925723000000005</v>
      </c>
      <c r="LX541" s="35">
        <v>80.602191000000005</v>
      </c>
      <c r="LY541" s="35">
        <v>81.317127999999997</v>
      </c>
      <c r="LZ541" s="35">
        <v>82.675664999999995</v>
      </c>
      <c r="MA541" s="35">
        <v>82.369581999999994</v>
      </c>
      <c r="MB541" s="35">
        <v>82.397379999999998</v>
      </c>
      <c r="MC541" s="41">
        <v>83.732635000000002</v>
      </c>
      <c r="MD541" s="41">
        <v>83.778560999999996</v>
      </c>
      <c r="ME541" s="41">
        <v>82.725020000000001</v>
      </c>
      <c r="MF541" s="35">
        <v>82.052989999999994</v>
      </c>
      <c r="MG541" s="61">
        <v>82.739108000000002</v>
      </c>
      <c r="MH541" s="41">
        <v>80.951384000000004</v>
      </c>
      <c r="MI541" s="35">
        <v>81.389690999999999</v>
      </c>
      <c r="MJ541" s="35">
        <v>82.714140999999998</v>
      </c>
      <c r="MK541" s="41">
        <v>82.583990999999997</v>
      </c>
      <c r="ML541" s="41">
        <v>83.354363000000006</v>
      </c>
      <c r="MM541" s="41">
        <v>83.629600999999994</v>
      </c>
      <c r="MN541" s="35">
        <v>83.330659999999995</v>
      </c>
      <c r="MO541" s="41">
        <v>82.724390999999997</v>
      </c>
      <c r="MP541" s="41">
        <v>83.269587999999999</v>
      </c>
      <c r="MQ541" s="41">
        <v>83.453716</v>
      </c>
      <c r="MR541" s="35">
        <v>84.458411999999996</v>
      </c>
      <c r="MS541" s="41">
        <v>85.098282999999995</v>
      </c>
      <c r="MT541" s="41">
        <v>85.806614999999994</v>
      </c>
      <c r="MU541" s="41">
        <v>86.536181999999997</v>
      </c>
      <c r="MV541" s="35">
        <v>86.883532000000002</v>
      </c>
      <c r="MW541" s="35">
        <v>87.043077999999994</v>
      </c>
      <c r="MX541" s="35">
        <v>86.805368000000001</v>
      </c>
      <c r="MY541" s="35">
        <v>87.285928999999996</v>
      </c>
      <c r="MZ541" s="35">
        <v>88.093104999999994</v>
      </c>
      <c r="NA541" s="35">
        <v>89.058760000000007</v>
      </c>
      <c r="NB541" s="35">
        <v>89.848382000000001</v>
      </c>
      <c r="NC541" s="35">
        <v>89.833547999999993</v>
      </c>
      <c r="ND541" s="35">
        <v>90.311514000000003</v>
      </c>
      <c r="NE541" s="35">
        <v>90.392167000000001</v>
      </c>
      <c r="NF541" s="35">
        <v>90.465282000000002</v>
      </c>
      <c r="NG541" s="35">
        <v>90.834136999999998</v>
      </c>
      <c r="NH541" s="35">
        <v>91.422135999999995</v>
      </c>
      <c r="NI541" s="35">
        <v>91.509371000000002</v>
      </c>
      <c r="NJ541" s="35">
        <v>91.747744999999995</v>
      </c>
      <c r="NK541" s="35">
        <v>91.884525999999994</v>
      </c>
      <c r="NL541" s="35">
        <v>91.964864000000006</v>
      </c>
      <c r="NM541" s="35">
        <v>92.186370999999994</v>
      </c>
      <c r="NN541" s="35">
        <v>92.438567000000006</v>
      </c>
      <c r="NO541" s="35">
        <v>92.843151000000006</v>
      </c>
      <c r="NP541" s="35">
        <v>93.001804000000007</v>
      </c>
      <c r="NQ541" s="35">
        <v>93.329172999999997</v>
      </c>
      <c r="NR541" s="35">
        <v>93.559869000000006</v>
      </c>
      <c r="NS541" s="35">
        <v>93.940346000000005</v>
      </c>
      <c r="NT541" s="35">
        <v>94.159699000000003</v>
      </c>
      <c r="NU541" s="35">
        <v>94.276319000000001</v>
      </c>
      <c r="NV541" s="41">
        <v>94.797824000000006</v>
      </c>
      <c r="NW541" s="35">
        <v>95.111424999999997</v>
      </c>
      <c r="NX541" s="35">
        <v>95.434076000000005</v>
      </c>
      <c r="NY541" s="35">
        <v>95.783228999999992</v>
      </c>
      <c r="NZ541" s="35">
        <v>96.221344999999999</v>
      </c>
      <c r="OA541" s="35">
        <v>96.667276999999999</v>
      </c>
      <c r="OB541" s="35">
        <v>97.266895000000005</v>
      </c>
      <c r="OC541" s="35">
        <v>97.744416999999999</v>
      </c>
      <c r="OD541" s="35">
        <v>98.086885999999993</v>
      </c>
      <c r="OE541" s="35">
        <v>98.671972000000011</v>
      </c>
      <c r="OF541" s="35">
        <v>99.171723</v>
      </c>
      <c r="OG541" s="35">
        <v>99.511029999999991</v>
      </c>
      <c r="OH541" s="35">
        <v>100</v>
      </c>
      <c r="OI541" s="35" t="s">
        <v>29</v>
      </c>
      <c r="OJ541" s="35"/>
      <c r="OK541" s="41"/>
      <c r="OL541" s="41" t="s">
        <v>289</v>
      </c>
      <c r="OM541" s="35" t="s">
        <v>289</v>
      </c>
      <c r="ON541" s="35" t="s">
        <v>289</v>
      </c>
      <c r="OO541" s="35" t="s">
        <v>289</v>
      </c>
      <c r="OP541" s="35" t="s">
        <v>289</v>
      </c>
      <c r="OQ541" s="40" t="s">
        <v>289</v>
      </c>
      <c r="OR541" s="35" t="s">
        <v>289</v>
      </c>
      <c r="OS541" s="35" t="s">
        <v>289</v>
      </c>
      <c r="OT541" s="35" t="s">
        <v>289</v>
      </c>
      <c r="OU541" s="40"/>
      <c r="OV541" s="35"/>
      <c r="OW541" s="40"/>
      <c r="OX541" s="35"/>
      <c r="OY541" s="35"/>
      <c r="OZ541" s="35" t="s">
        <v>289</v>
      </c>
      <c r="PA541" s="35"/>
      <c r="PB541" s="35"/>
      <c r="PC541" s="35" t="s">
        <v>289</v>
      </c>
      <c r="PD541" s="35" t="s">
        <v>289</v>
      </c>
      <c r="PE541" s="35" t="s">
        <v>289</v>
      </c>
      <c r="PF541" s="40" t="s">
        <v>289</v>
      </c>
      <c r="PG541" s="35" t="s">
        <v>289</v>
      </c>
      <c r="PH541" s="35" t="s">
        <v>289</v>
      </c>
      <c r="PI541" s="35" t="s">
        <v>289</v>
      </c>
      <c r="PJ541" s="40" t="s">
        <v>289</v>
      </c>
      <c r="PK541" s="35" t="s">
        <v>289</v>
      </c>
      <c r="PL541"/>
      <c r="PM541" s="35" t="s">
        <v>289</v>
      </c>
      <c r="PN541" s="35" t="s">
        <v>289</v>
      </c>
      <c r="PO541" s="35" t="s">
        <v>289</v>
      </c>
      <c r="PP541" s="35" t="s">
        <v>289</v>
      </c>
      <c r="PQ541" s="35" t="s">
        <v>289</v>
      </c>
      <c r="PR541" s="35" t="s">
        <v>289</v>
      </c>
      <c r="PS541" s="35" t="s">
        <v>289</v>
      </c>
      <c r="PT541" s="35" t="s">
        <v>289</v>
      </c>
      <c r="PU541" s="35" t="s">
        <v>289</v>
      </c>
      <c r="PV541" s="35" t="s">
        <v>289</v>
      </c>
      <c r="PW541" s="35" t="s">
        <v>289</v>
      </c>
      <c r="PX541" s="51" t="s">
        <v>289</v>
      </c>
      <c r="PY541" s="35" t="s">
        <v>289</v>
      </c>
      <c r="PZ541" s="35" t="s">
        <v>289</v>
      </c>
      <c r="QA541" s="35" t="s">
        <v>289</v>
      </c>
      <c r="QB541" s="35" t="s">
        <v>289</v>
      </c>
      <c r="QC541" s="35" t="s">
        <v>289</v>
      </c>
      <c r="QD541" s="35" t="s">
        <v>289</v>
      </c>
      <c r="QE541" s="35" t="s">
        <v>289</v>
      </c>
      <c r="QF541" s="35" t="s">
        <v>289</v>
      </c>
      <c r="QG541" s="35" t="s">
        <v>289</v>
      </c>
      <c r="QH541" s="35" t="s">
        <v>289</v>
      </c>
      <c r="QI541" s="35" t="s">
        <v>289</v>
      </c>
      <c r="QJ541" s="35" t="s">
        <v>289</v>
      </c>
      <c r="QK541" s="35" t="s">
        <v>289</v>
      </c>
      <c r="QL541" s="35" t="s">
        <v>289</v>
      </c>
      <c r="QM541" s="35" t="s">
        <v>289</v>
      </c>
      <c r="QN541" s="35" t="s">
        <v>289</v>
      </c>
      <c r="QO541" s="35" t="s">
        <v>289</v>
      </c>
      <c r="QP541" s="35" t="s">
        <v>289</v>
      </c>
      <c r="QQ541" s="35" t="s">
        <v>289</v>
      </c>
      <c r="QR541" s="35" t="s">
        <v>289</v>
      </c>
      <c r="QS541" s="35" t="s">
        <v>289</v>
      </c>
      <c r="QT541" s="35" t="s">
        <v>289</v>
      </c>
      <c r="QU541" s="35" t="s">
        <v>289</v>
      </c>
      <c r="QV541" s="35" t="s">
        <v>289</v>
      </c>
      <c r="QW541" s="35" t="s">
        <v>289</v>
      </c>
      <c r="QX541" s="35" t="s">
        <v>289</v>
      </c>
      <c r="QY541" s="35" t="s">
        <v>289</v>
      </c>
      <c r="QZ541" s="35" t="s">
        <v>289</v>
      </c>
      <c r="RA541" s="35" t="s">
        <v>289</v>
      </c>
      <c r="RB541" s="35" t="s">
        <v>289</v>
      </c>
      <c r="RC541" s="35" t="s">
        <v>289</v>
      </c>
      <c r="RD541" s="35" t="s">
        <v>289</v>
      </c>
      <c r="RE541" s="35" t="s">
        <v>289</v>
      </c>
      <c r="RF541" s="35" t="s">
        <v>289</v>
      </c>
      <c r="RG541" s="35" t="s">
        <v>289</v>
      </c>
      <c r="RH541" s="35" t="s">
        <v>289</v>
      </c>
      <c r="RI541" s="35" t="s">
        <v>289</v>
      </c>
      <c r="RJ541" s="35" t="s">
        <v>289</v>
      </c>
      <c r="RK541" s="35" t="s">
        <v>289</v>
      </c>
      <c r="RL541" s="35" t="s">
        <v>289</v>
      </c>
      <c r="RM541" s="35" t="s">
        <v>289</v>
      </c>
      <c r="RN541" s="35" t="s">
        <v>289</v>
      </c>
      <c r="RO541" s="35" t="s">
        <v>289</v>
      </c>
      <c r="RP541" s="35" t="s">
        <v>289</v>
      </c>
      <c r="RQ541" s="35" t="s">
        <v>289</v>
      </c>
      <c r="RR541" s="35" t="s">
        <v>289</v>
      </c>
      <c r="RS541" s="35" t="s">
        <v>289</v>
      </c>
      <c r="RT541" s="35" t="s">
        <v>289</v>
      </c>
      <c r="RU541" s="35" t="s">
        <v>289</v>
      </c>
      <c r="RV541" s="35" t="s">
        <v>289</v>
      </c>
      <c r="RW541" s="35" t="s">
        <v>289</v>
      </c>
      <c r="RX541" s="35" t="s">
        <v>289</v>
      </c>
      <c r="RY541" s="51" t="s">
        <v>289</v>
      </c>
      <c r="RZ541" s="35" t="s">
        <v>289</v>
      </c>
      <c r="SA541" s="51" t="s">
        <v>289</v>
      </c>
      <c r="SB541" s="35" t="s">
        <v>289</v>
      </c>
      <c r="SC541" s="35" t="s">
        <v>289</v>
      </c>
      <c r="SD541" s="35" t="s">
        <v>289</v>
      </c>
      <c r="SE541" s="51" t="s">
        <v>289</v>
      </c>
      <c r="SF541" s="35" t="s">
        <v>289</v>
      </c>
      <c r="SG541" s="35" t="s">
        <v>289</v>
      </c>
      <c r="SH541" s="35" t="s">
        <v>289</v>
      </c>
      <c r="SI541" s="35" t="s">
        <v>289</v>
      </c>
      <c r="SJ541" s="35" t="s">
        <v>289</v>
      </c>
      <c r="SK541" s="35"/>
      <c r="SL541" s="35" t="s">
        <v>289</v>
      </c>
      <c r="SM541" s="35" t="s">
        <v>289</v>
      </c>
      <c r="SN541" s="35" t="s">
        <v>289</v>
      </c>
      <c r="SO541" s="35"/>
      <c r="SP541" s="35"/>
      <c r="SQ541" s="35"/>
      <c r="SR541" s="35"/>
      <c r="SS541" s="35"/>
      <c r="ST541" s="35"/>
      <c r="SU541" s="35"/>
      <c r="SV541" s="35"/>
      <c r="SW541" s="35"/>
      <c r="SX541" s="35"/>
      <c r="SY541" s="35"/>
      <c r="SZ541" s="35"/>
      <c r="TA541" s="35"/>
      <c r="TB541" s="35"/>
      <c r="TC541" s="35"/>
      <c r="TD541" s="35"/>
      <c r="TE541" s="35"/>
      <c r="TF541" s="40"/>
      <c r="TG541" s="40"/>
      <c r="TH541" s="40"/>
      <c r="TI541" s="40"/>
      <c r="TJ541" s="40"/>
      <c r="TK541" s="40"/>
      <c r="TL541" s="40"/>
      <c r="TM541" s="40"/>
      <c r="TN541" s="40"/>
      <c r="TO541" s="35"/>
      <c r="TP541" s="40"/>
      <c r="TQ541" s="35"/>
      <c r="TR541" s="35"/>
      <c r="TS541" s="40"/>
      <c r="TT541" s="35"/>
      <c r="TU541" s="40"/>
      <c r="TV541" s="35"/>
      <c r="TW541" s="35"/>
      <c r="TX541" s="35"/>
      <c r="TY541" s="35"/>
      <c r="TZ541" s="35"/>
      <c r="UA541" s="35"/>
      <c r="UB541" s="35"/>
      <c r="UC541" s="40"/>
      <c r="UD541" s="40"/>
      <c r="UE541" s="35"/>
      <c r="UF541" s="35"/>
      <c r="UG541" s="35" t="s">
        <v>289</v>
      </c>
      <c r="UH541" s="35" t="s">
        <v>289</v>
      </c>
      <c r="UI541" s="35" t="s">
        <v>289</v>
      </c>
      <c r="UJ541" s="35" t="s">
        <v>289</v>
      </c>
      <c r="UK541" s="35" t="s">
        <v>289</v>
      </c>
      <c r="UL541" s="35" t="s">
        <v>289</v>
      </c>
      <c r="UM541" s="35" t="s">
        <v>289</v>
      </c>
      <c r="UN541" s="35" t="s">
        <v>289</v>
      </c>
      <c r="UO541" s="35" t="s">
        <v>289</v>
      </c>
      <c r="UP541" s="35" t="s">
        <v>289</v>
      </c>
      <c r="UQ541" s="35" t="s">
        <v>289</v>
      </c>
      <c r="UR541" s="35" t="s">
        <v>289</v>
      </c>
      <c r="US541" s="35" t="s">
        <v>289</v>
      </c>
      <c r="UT541" s="35" t="s">
        <v>289</v>
      </c>
      <c r="UU541" s="35" t="s">
        <v>289</v>
      </c>
      <c r="UV541" s="35" t="s">
        <v>289</v>
      </c>
      <c r="UW541" s="35" t="s">
        <v>289</v>
      </c>
      <c r="UX541" s="35" t="s">
        <v>289</v>
      </c>
      <c r="UY541" s="35" t="s">
        <v>289</v>
      </c>
      <c r="UZ541" s="35" t="s">
        <v>289</v>
      </c>
      <c r="VA541" s="35" t="s">
        <v>289</v>
      </c>
      <c r="VB541" s="57" t="str">
        <f t="shared" si="43"/>
        <v/>
      </c>
      <c r="VC541" s="35" t="s">
        <v>289</v>
      </c>
      <c r="VD541" s="35" t="s">
        <v>289</v>
      </c>
      <c r="VE541" s="35" t="s">
        <v>289</v>
      </c>
      <c r="VF541" s="35" t="s">
        <v>289</v>
      </c>
      <c r="VG541" s="35" t="s">
        <v>289</v>
      </c>
      <c r="VH541" s="35" t="s">
        <v>289</v>
      </c>
      <c r="VI541" s="35" t="s">
        <v>289</v>
      </c>
      <c r="VJ541" s="35" t="s">
        <v>289</v>
      </c>
      <c r="VK541" s="35" t="s">
        <v>289</v>
      </c>
      <c r="VL541" s="35" t="s">
        <v>289</v>
      </c>
      <c r="VM541" s="35" t="s">
        <v>289</v>
      </c>
      <c r="VN541" s="35" t="s">
        <v>289</v>
      </c>
      <c r="VO541" s="35" t="s">
        <v>289</v>
      </c>
      <c r="VP541" s="35" t="s">
        <v>289</v>
      </c>
      <c r="VQ541" s="35" t="s">
        <v>289</v>
      </c>
      <c r="VR541" s="35" t="s">
        <v>289</v>
      </c>
      <c r="VS541" s="35" t="s">
        <v>289</v>
      </c>
      <c r="VT541" s="35" t="s">
        <v>289</v>
      </c>
      <c r="VU541" s="35" t="s">
        <v>289</v>
      </c>
      <c r="VV541" s="35" t="s">
        <v>289</v>
      </c>
      <c r="VW541" s="35" t="s">
        <v>289</v>
      </c>
      <c r="VX541" s="35" t="s">
        <v>289</v>
      </c>
      <c r="VY541" s="35" t="s">
        <v>289</v>
      </c>
      <c r="VZ541" s="35" t="s">
        <v>289</v>
      </c>
      <c r="WA541" s="35" t="s">
        <v>289</v>
      </c>
      <c r="WB541" s="35" t="s">
        <v>289</v>
      </c>
      <c r="WC541" s="35" t="s">
        <v>289</v>
      </c>
      <c r="WD541" s="35" t="s">
        <v>289</v>
      </c>
      <c r="WE541" s="1" t="s">
        <v>289</v>
      </c>
      <c r="WF541" s="57" t="s">
        <v>289</v>
      </c>
      <c r="WG541" s="1" t="s">
        <v>289</v>
      </c>
      <c r="WH541" s="1" t="s">
        <v>289</v>
      </c>
      <c r="WI541" s="1" t="s">
        <v>289</v>
      </c>
      <c r="WJ541" s="1" t="s">
        <v>289</v>
      </c>
      <c r="WK541" s="1" t="s">
        <v>289</v>
      </c>
      <c r="WL541" s="1" t="s">
        <v>289</v>
      </c>
      <c r="WM541" s="1" t="s">
        <v>289</v>
      </c>
      <c r="WN541" s="57" t="str">
        <f t="shared" si="42"/>
        <v/>
      </c>
      <c r="WO541" s="1" t="e">
        <v>#N/A</v>
      </c>
      <c r="WP541" s="1" t="e">
        <v>#N/A</v>
      </c>
      <c r="WQ541" s="1" t="e">
        <v>#N/A</v>
      </c>
      <c r="WR541" s="1" t="s">
        <v>289</v>
      </c>
      <c r="WS541" s="1" t="s">
        <v>289</v>
      </c>
      <c r="WT541" s="1" t="s">
        <v>289</v>
      </c>
      <c r="WU541" s="1" t="s">
        <v>289</v>
      </c>
      <c r="WV541" s="5" t="s">
        <v>3</v>
      </c>
    </row>
    <row r="542" spans="1:620" ht="15" x14ac:dyDescent="0.25">
      <c r="A542" s="37">
        <v>63900</v>
      </c>
      <c r="C542" s="4" t="s">
        <v>98</v>
      </c>
      <c r="D542" s="37"/>
      <c r="F542" s="1">
        <v>2008</v>
      </c>
      <c r="H542" s="5">
        <v>39606</v>
      </c>
      <c r="I542" s="5">
        <v>39606</v>
      </c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EL542" s="19"/>
      <c r="JP542" s="35">
        <v>52.623400000000004</v>
      </c>
      <c r="JQ542" s="35">
        <v>54.161271999999997</v>
      </c>
      <c r="JR542" s="35">
        <v>54.212981000000013</v>
      </c>
      <c r="JS542" s="35">
        <v>55.582071999999997</v>
      </c>
      <c r="JT542" s="35">
        <v>56.161632999999995</v>
      </c>
      <c r="JU542" s="35">
        <v>57.062766000000003</v>
      </c>
      <c r="JV542" s="35">
        <v>56.897279000000012</v>
      </c>
      <c r="JW542" s="35">
        <v>57.622826000000003</v>
      </c>
      <c r="JX542" s="35">
        <v>60.353231000000008</v>
      </c>
      <c r="JY542" s="35">
        <v>63.094393000000011</v>
      </c>
      <c r="JZ542" s="35">
        <v>61.883281000000011</v>
      </c>
      <c r="KA542" s="35">
        <v>64.527010000000004</v>
      </c>
      <c r="KB542" s="35">
        <v>66.298058999999995</v>
      </c>
      <c r="KC542" s="35">
        <v>67.648577000000003</v>
      </c>
      <c r="KD542" s="35">
        <v>65.258596999999995</v>
      </c>
      <c r="KE542" s="35">
        <v>65.793248000000006</v>
      </c>
      <c r="KF542" s="35">
        <v>65.391949999999994</v>
      </c>
      <c r="KG542" s="35">
        <v>63.845098</v>
      </c>
      <c r="KH542" s="35">
        <v>62.828109999999995</v>
      </c>
      <c r="KI542" s="35">
        <v>61.703580000000002</v>
      </c>
      <c r="KJ542" s="35">
        <v>62.801183000000002</v>
      </c>
      <c r="KK542" s="35">
        <v>60.396592000000012</v>
      </c>
      <c r="KL542" s="35">
        <v>61.862395000000006</v>
      </c>
      <c r="KM542" s="35">
        <v>63.017116000000009</v>
      </c>
      <c r="KN542" s="35">
        <v>62.696943000000012</v>
      </c>
      <c r="KO542" s="35">
        <v>61.241571999999998</v>
      </c>
      <c r="KP542" s="35">
        <v>63.103726999999999</v>
      </c>
      <c r="KQ542" s="35">
        <v>64.163522</v>
      </c>
      <c r="KR542" s="35">
        <v>64.813584000000006</v>
      </c>
      <c r="KS542" s="35">
        <v>65.377614000000008</v>
      </c>
      <c r="KT542" s="35">
        <v>65.801594000000009</v>
      </c>
      <c r="KU542" s="35">
        <v>65.90280700000001</v>
      </c>
      <c r="KV542" s="35">
        <v>65.723984000000002</v>
      </c>
      <c r="KW542" s="35">
        <v>66.428902000000008</v>
      </c>
      <c r="KX542" s="35">
        <v>67.000712000000007</v>
      </c>
      <c r="KY542" s="35">
        <v>68.754674000000009</v>
      </c>
      <c r="KZ542" s="35">
        <v>69.157629000000014</v>
      </c>
      <c r="LA542" s="35">
        <v>69.885086000000001</v>
      </c>
      <c r="LB542" s="35">
        <v>69.902209999999997</v>
      </c>
      <c r="LC542" s="35">
        <v>70.665313000000012</v>
      </c>
      <c r="LD542" s="35">
        <v>69.392893999999998</v>
      </c>
      <c r="LE542" s="35">
        <v>69.141419999999997</v>
      </c>
      <c r="LF542" s="35">
        <v>69.030276000000001</v>
      </c>
      <c r="LG542" s="35">
        <v>70.496702999999997</v>
      </c>
      <c r="LH542" s="35">
        <v>71.536282</v>
      </c>
      <c r="LI542" s="35">
        <v>72.009669000000002</v>
      </c>
      <c r="LJ542" s="35">
        <v>73.998936</v>
      </c>
      <c r="LK542" s="35">
        <v>73.583814000000004</v>
      </c>
      <c r="LL542" s="35">
        <v>72.037474000000003</v>
      </c>
      <c r="LM542" s="35">
        <v>73.041921000000002</v>
      </c>
      <c r="LN542" s="35">
        <v>73.079961999999995</v>
      </c>
      <c r="LO542" s="35">
        <v>71.824177000000006</v>
      </c>
      <c r="LP542" s="35">
        <v>72.803545</v>
      </c>
      <c r="LQ542" s="41">
        <v>72.973714000000001</v>
      </c>
      <c r="LR542" s="35">
        <v>74.195104999999998</v>
      </c>
      <c r="LS542" s="41">
        <v>75.685044000000005</v>
      </c>
      <c r="LT542" s="35">
        <v>76.975076000000001</v>
      </c>
      <c r="LU542" s="41">
        <v>78.610572000000005</v>
      </c>
      <c r="LV542" s="41">
        <v>78.262407999999994</v>
      </c>
      <c r="LW542" s="35">
        <v>77.802256</v>
      </c>
      <c r="LX542" s="35">
        <v>79.568527000000003</v>
      </c>
      <c r="LY542" s="35">
        <v>80.423451</v>
      </c>
      <c r="LZ542" s="35">
        <v>81.651582000000005</v>
      </c>
      <c r="MA542" s="35">
        <v>81.265854000000004</v>
      </c>
      <c r="MB542" s="35">
        <v>81.397208000000006</v>
      </c>
      <c r="MC542" s="41">
        <v>82.794723000000005</v>
      </c>
      <c r="MD542" s="41">
        <v>82.779548000000005</v>
      </c>
      <c r="ME542" s="41">
        <v>81.678539999999998</v>
      </c>
      <c r="MF542" s="35">
        <v>81.076237000000006</v>
      </c>
      <c r="MG542" s="61">
        <v>81.774135000000001</v>
      </c>
      <c r="MH542" s="41">
        <v>79.900416000000007</v>
      </c>
      <c r="MI542" s="35">
        <v>80.276892000000004</v>
      </c>
      <c r="MJ542" s="35">
        <v>81.604132000000007</v>
      </c>
      <c r="MK542" s="41">
        <v>81.517968999999994</v>
      </c>
      <c r="ML542" s="41">
        <v>82.310051999999999</v>
      </c>
      <c r="MM542" s="41">
        <v>82.570519000000004</v>
      </c>
      <c r="MN542" s="35">
        <v>82.136740000000003</v>
      </c>
      <c r="MO542" s="41">
        <v>81.575007999999997</v>
      </c>
      <c r="MP542" s="41">
        <v>82.127801000000005</v>
      </c>
      <c r="MQ542" s="41">
        <v>82.335756000000003</v>
      </c>
      <c r="MR542" s="35">
        <v>83.376496000000003</v>
      </c>
      <c r="MS542" s="41">
        <v>84.092107999999996</v>
      </c>
      <c r="MT542" s="41">
        <v>84.739980000000003</v>
      </c>
      <c r="MU542" s="41">
        <v>85.516805000000005</v>
      </c>
      <c r="MV542" s="35">
        <v>85.873988999999995</v>
      </c>
      <c r="MW542" s="35">
        <v>86.03201</v>
      </c>
      <c r="MX542" s="35">
        <v>85.741696000000005</v>
      </c>
      <c r="MY542" s="35">
        <v>86.249262999999999</v>
      </c>
      <c r="MZ542" s="35">
        <v>87.072399000000004</v>
      </c>
      <c r="NA542" s="35">
        <v>88.073209000000006</v>
      </c>
      <c r="NB542" s="35">
        <v>88.904155000000003</v>
      </c>
      <c r="NC542" s="35">
        <v>88.847352999999998</v>
      </c>
      <c r="ND542" s="35">
        <v>89.361818</v>
      </c>
      <c r="NE542" s="35">
        <v>89.442661000000001</v>
      </c>
      <c r="NF542" s="35">
        <v>89.446957999999995</v>
      </c>
      <c r="NG542" s="35">
        <v>89.848455999999999</v>
      </c>
      <c r="NH542" s="35">
        <v>90.416555000000002</v>
      </c>
      <c r="NI542" s="35">
        <v>90.477714000000006</v>
      </c>
      <c r="NJ542" s="35">
        <v>90.740599000000003</v>
      </c>
      <c r="NK542" s="35">
        <v>90.841701</v>
      </c>
      <c r="NL542" s="35">
        <v>90.861225000000005</v>
      </c>
      <c r="NM542" s="35">
        <v>91.061554999999998</v>
      </c>
      <c r="NN542" s="35">
        <v>91.273641999999995</v>
      </c>
      <c r="NO542" s="35">
        <v>91.699792000000002</v>
      </c>
      <c r="NP542" s="35">
        <v>91.864590000000007</v>
      </c>
      <c r="NQ542" s="35">
        <v>92.196497999999991</v>
      </c>
      <c r="NR542" s="35">
        <v>92.390156000000005</v>
      </c>
      <c r="NS542" s="35">
        <v>92.759087999999991</v>
      </c>
      <c r="NT542" s="35">
        <v>92.910848000000001</v>
      </c>
      <c r="NU542" s="35">
        <v>92.953601999999989</v>
      </c>
      <c r="NV542" s="41">
        <v>93.533251000000007</v>
      </c>
      <c r="NW542" s="35">
        <v>93.832721000000006</v>
      </c>
      <c r="NX542" s="35">
        <v>94.139163000000011</v>
      </c>
      <c r="NY542" s="35">
        <v>94.389040000000008</v>
      </c>
      <c r="NZ542" s="35">
        <v>94.828968000000003</v>
      </c>
      <c r="OA542" s="35">
        <v>95.348388</v>
      </c>
      <c r="OB542" s="35">
        <v>95.942090000000007</v>
      </c>
      <c r="OC542" s="35">
        <v>96.491375000000005</v>
      </c>
      <c r="OD542" s="35">
        <v>96.814174000000008</v>
      </c>
      <c r="OE542" s="35">
        <v>97.454876999999996</v>
      </c>
      <c r="OF542" s="35">
        <v>97.987703999999994</v>
      </c>
      <c r="OG542" s="35">
        <v>98.384945999999999</v>
      </c>
      <c r="OH542" s="35">
        <v>98.837486000000013</v>
      </c>
      <c r="OI542" s="35">
        <v>99.151697000000013</v>
      </c>
      <c r="OJ542" s="35">
        <v>99.510943000000012</v>
      </c>
      <c r="OK542" s="41">
        <v>100</v>
      </c>
      <c r="OL542" s="35" t="s">
        <v>29</v>
      </c>
      <c r="OM542" s="35" t="s">
        <v>289</v>
      </c>
      <c r="ON542" s="35" t="s">
        <v>289</v>
      </c>
      <c r="OO542" s="35" t="s">
        <v>289</v>
      </c>
      <c r="OP542" s="35" t="s">
        <v>289</v>
      </c>
      <c r="OQ542" s="40" t="s">
        <v>289</v>
      </c>
      <c r="OR542" s="35" t="s">
        <v>289</v>
      </c>
      <c r="OS542" s="35" t="s">
        <v>289</v>
      </c>
      <c r="OT542" s="35" t="s">
        <v>289</v>
      </c>
      <c r="OU542" s="40"/>
      <c r="OV542" s="35"/>
      <c r="OW542" s="40"/>
      <c r="OX542" s="35"/>
      <c r="OY542" s="35"/>
      <c r="OZ542" s="35" t="s">
        <v>289</v>
      </c>
      <c r="PA542" s="35"/>
      <c r="PB542" s="35"/>
      <c r="PC542" s="35" t="s">
        <v>289</v>
      </c>
      <c r="PD542" s="35" t="s">
        <v>289</v>
      </c>
      <c r="PE542" s="35" t="s">
        <v>289</v>
      </c>
      <c r="PF542" s="40" t="s">
        <v>289</v>
      </c>
      <c r="PG542" s="35" t="s">
        <v>289</v>
      </c>
      <c r="PH542" s="35" t="s">
        <v>289</v>
      </c>
      <c r="PI542" s="35" t="s">
        <v>289</v>
      </c>
      <c r="PJ542" s="40" t="s">
        <v>289</v>
      </c>
      <c r="PK542" s="35" t="s">
        <v>289</v>
      </c>
      <c r="PL542"/>
      <c r="PM542" s="35" t="s">
        <v>289</v>
      </c>
      <c r="PN542" s="35" t="s">
        <v>289</v>
      </c>
      <c r="PO542" s="35" t="s">
        <v>289</v>
      </c>
      <c r="PP542" s="35" t="s">
        <v>289</v>
      </c>
      <c r="PQ542" s="35" t="s">
        <v>289</v>
      </c>
      <c r="PR542" s="35" t="s">
        <v>289</v>
      </c>
      <c r="PS542" s="35" t="s">
        <v>289</v>
      </c>
      <c r="PT542" s="35" t="s">
        <v>289</v>
      </c>
      <c r="PU542" s="35" t="s">
        <v>289</v>
      </c>
      <c r="PV542" s="35" t="s">
        <v>289</v>
      </c>
      <c r="PW542" s="35" t="s">
        <v>289</v>
      </c>
      <c r="PX542" s="51" t="s">
        <v>289</v>
      </c>
      <c r="PY542" s="35" t="s">
        <v>289</v>
      </c>
      <c r="PZ542" s="35" t="s">
        <v>289</v>
      </c>
      <c r="QA542" s="35" t="s">
        <v>289</v>
      </c>
      <c r="QB542" s="35" t="s">
        <v>289</v>
      </c>
      <c r="QC542" s="35" t="s">
        <v>289</v>
      </c>
      <c r="QD542" s="35" t="s">
        <v>289</v>
      </c>
      <c r="QE542" s="35" t="s">
        <v>289</v>
      </c>
      <c r="QF542" s="35" t="s">
        <v>289</v>
      </c>
      <c r="QG542" s="35" t="s">
        <v>289</v>
      </c>
      <c r="QH542" s="35" t="s">
        <v>289</v>
      </c>
      <c r="QI542" s="35" t="s">
        <v>289</v>
      </c>
      <c r="QJ542" s="35" t="s">
        <v>289</v>
      </c>
      <c r="QK542" s="35" t="s">
        <v>289</v>
      </c>
      <c r="QL542" s="35" t="s">
        <v>289</v>
      </c>
      <c r="QM542" s="35" t="s">
        <v>289</v>
      </c>
      <c r="QN542" s="35" t="s">
        <v>289</v>
      </c>
      <c r="QO542" s="35" t="s">
        <v>289</v>
      </c>
      <c r="QP542" s="35" t="s">
        <v>289</v>
      </c>
      <c r="QQ542" s="35" t="s">
        <v>289</v>
      </c>
      <c r="QR542" s="35" t="s">
        <v>289</v>
      </c>
      <c r="QS542" s="35" t="s">
        <v>289</v>
      </c>
      <c r="QT542" s="35" t="s">
        <v>289</v>
      </c>
      <c r="QU542" s="35" t="s">
        <v>289</v>
      </c>
      <c r="QV542" s="35" t="s">
        <v>289</v>
      </c>
      <c r="QW542" s="35" t="s">
        <v>289</v>
      </c>
      <c r="QX542" s="35" t="s">
        <v>289</v>
      </c>
      <c r="QY542" s="35" t="s">
        <v>289</v>
      </c>
      <c r="QZ542" s="35" t="s">
        <v>289</v>
      </c>
      <c r="RA542" s="35" t="s">
        <v>289</v>
      </c>
      <c r="RB542" s="35" t="s">
        <v>289</v>
      </c>
      <c r="RC542" s="35" t="s">
        <v>289</v>
      </c>
      <c r="RD542" s="35" t="s">
        <v>289</v>
      </c>
      <c r="RE542" s="35" t="s">
        <v>289</v>
      </c>
      <c r="RF542" s="35" t="s">
        <v>289</v>
      </c>
      <c r="RG542" s="35" t="s">
        <v>289</v>
      </c>
      <c r="RH542" s="35" t="s">
        <v>289</v>
      </c>
      <c r="RI542" s="35" t="s">
        <v>289</v>
      </c>
      <c r="RJ542" s="35" t="s">
        <v>289</v>
      </c>
      <c r="RK542" s="35" t="s">
        <v>289</v>
      </c>
      <c r="RL542" s="35" t="s">
        <v>289</v>
      </c>
      <c r="RM542" s="35" t="s">
        <v>289</v>
      </c>
      <c r="RN542" s="35" t="s">
        <v>289</v>
      </c>
      <c r="RO542" s="35" t="s">
        <v>289</v>
      </c>
      <c r="RP542" s="35" t="s">
        <v>289</v>
      </c>
      <c r="RQ542" s="35" t="s">
        <v>289</v>
      </c>
      <c r="RR542" s="35" t="s">
        <v>289</v>
      </c>
      <c r="RS542" s="35" t="s">
        <v>289</v>
      </c>
      <c r="RT542" s="35" t="s">
        <v>289</v>
      </c>
      <c r="RU542" s="35" t="s">
        <v>289</v>
      </c>
      <c r="RV542" s="35" t="s">
        <v>289</v>
      </c>
      <c r="RW542" s="35" t="s">
        <v>289</v>
      </c>
      <c r="RX542" s="35" t="s">
        <v>289</v>
      </c>
      <c r="RY542" s="51" t="s">
        <v>289</v>
      </c>
      <c r="RZ542" s="35" t="s">
        <v>289</v>
      </c>
      <c r="SA542" s="51" t="s">
        <v>289</v>
      </c>
      <c r="SB542" s="35" t="s">
        <v>289</v>
      </c>
      <c r="SC542" s="35" t="s">
        <v>289</v>
      </c>
      <c r="SD542" s="35" t="s">
        <v>289</v>
      </c>
      <c r="SE542" s="51" t="s">
        <v>289</v>
      </c>
      <c r="SF542" s="35" t="s">
        <v>289</v>
      </c>
      <c r="SG542" s="35" t="s">
        <v>289</v>
      </c>
      <c r="SH542" s="35" t="s">
        <v>289</v>
      </c>
      <c r="SI542" s="35" t="s">
        <v>289</v>
      </c>
      <c r="SJ542" s="35" t="s">
        <v>289</v>
      </c>
      <c r="SK542" s="35"/>
      <c r="SL542" s="35" t="s">
        <v>289</v>
      </c>
      <c r="SM542" s="35" t="s">
        <v>289</v>
      </c>
      <c r="SN542" s="35" t="s">
        <v>289</v>
      </c>
      <c r="SO542" s="35"/>
      <c r="SP542" s="35"/>
      <c r="SQ542" s="35"/>
      <c r="SR542" s="35"/>
      <c r="SS542" s="35"/>
      <c r="ST542" s="35"/>
      <c r="SU542" s="35"/>
      <c r="SV542" s="35"/>
      <c r="SW542" s="35"/>
      <c r="SX542" s="35"/>
      <c r="SY542" s="35"/>
      <c r="SZ542" s="35"/>
      <c r="TA542" s="35"/>
      <c r="TB542" s="35"/>
      <c r="TC542" s="35"/>
      <c r="TD542" s="35"/>
      <c r="TE542" s="35"/>
      <c r="TF542" s="40"/>
      <c r="TG542" s="40"/>
      <c r="TH542" s="40"/>
      <c r="TI542" s="40"/>
      <c r="TJ542" s="40"/>
      <c r="TK542" s="40"/>
      <c r="TL542" s="40"/>
      <c r="TM542" s="40"/>
      <c r="TN542" s="40"/>
      <c r="TO542" s="35"/>
      <c r="TP542" s="40"/>
      <c r="TQ542" s="35"/>
      <c r="TR542" s="35"/>
      <c r="TS542" s="40"/>
      <c r="TT542" s="35"/>
      <c r="TU542" s="40"/>
      <c r="TV542" s="35"/>
      <c r="TW542" s="35"/>
      <c r="TX542" s="35"/>
      <c r="TY542" s="35"/>
      <c r="TZ542" s="35"/>
      <c r="UA542" s="35"/>
      <c r="UB542" s="35"/>
      <c r="UC542" s="40"/>
      <c r="UD542" s="40"/>
      <c r="UE542" s="35"/>
      <c r="UF542" s="35"/>
      <c r="UG542" s="35" t="s">
        <v>289</v>
      </c>
      <c r="UH542" s="35" t="s">
        <v>289</v>
      </c>
      <c r="UI542" s="35" t="s">
        <v>289</v>
      </c>
      <c r="UJ542" s="35" t="s">
        <v>289</v>
      </c>
      <c r="UK542" s="35" t="s">
        <v>289</v>
      </c>
      <c r="UL542" s="35" t="s">
        <v>289</v>
      </c>
      <c r="UM542" s="35" t="s">
        <v>289</v>
      </c>
      <c r="UN542" s="35" t="s">
        <v>289</v>
      </c>
      <c r="UO542" s="35" t="s">
        <v>289</v>
      </c>
      <c r="UP542" s="35" t="s">
        <v>289</v>
      </c>
      <c r="UQ542" s="35" t="s">
        <v>289</v>
      </c>
      <c r="UR542" s="35" t="s">
        <v>289</v>
      </c>
      <c r="US542" s="35" t="s">
        <v>289</v>
      </c>
      <c r="UT542" s="35" t="s">
        <v>289</v>
      </c>
      <c r="UU542" s="35" t="s">
        <v>289</v>
      </c>
      <c r="UV542" s="35" t="s">
        <v>289</v>
      </c>
      <c r="UW542" s="35" t="s">
        <v>289</v>
      </c>
      <c r="UX542" s="35" t="s">
        <v>289</v>
      </c>
      <c r="UY542" s="35" t="s">
        <v>289</v>
      </c>
      <c r="UZ542" s="35" t="s">
        <v>289</v>
      </c>
      <c r="VA542" s="35" t="s">
        <v>289</v>
      </c>
      <c r="VB542" s="57" t="str">
        <f t="shared" si="43"/>
        <v/>
      </c>
      <c r="VC542" s="35" t="s">
        <v>289</v>
      </c>
      <c r="VD542" s="35" t="s">
        <v>289</v>
      </c>
      <c r="VE542" s="35" t="s">
        <v>289</v>
      </c>
      <c r="VF542" s="35" t="s">
        <v>289</v>
      </c>
      <c r="VG542" s="35" t="s">
        <v>289</v>
      </c>
      <c r="VH542" s="35" t="s">
        <v>289</v>
      </c>
      <c r="VI542" s="35" t="s">
        <v>289</v>
      </c>
      <c r="VJ542" s="35" t="s">
        <v>289</v>
      </c>
      <c r="VK542" s="35" t="s">
        <v>289</v>
      </c>
      <c r="VL542" s="35" t="s">
        <v>289</v>
      </c>
      <c r="VM542" s="35" t="s">
        <v>289</v>
      </c>
      <c r="VN542" s="35" t="s">
        <v>289</v>
      </c>
      <c r="VO542" s="35" t="s">
        <v>289</v>
      </c>
      <c r="VP542" s="35" t="s">
        <v>289</v>
      </c>
      <c r="VQ542" s="35" t="s">
        <v>289</v>
      </c>
      <c r="VR542" s="35" t="s">
        <v>289</v>
      </c>
      <c r="VS542" s="35" t="s">
        <v>289</v>
      </c>
      <c r="VT542" s="35" t="s">
        <v>289</v>
      </c>
      <c r="VU542" s="35" t="s">
        <v>289</v>
      </c>
      <c r="VV542" s="35" t="s">
        <v>289</v>
      </c>
      <c r="VW542" s="35" t="s">
        <v>289</v>
      </c>
      <c r="VX542" s="35" t="s">
        <v>289</v>
      </c>
      <c r="VY542" s="35" t="s">
        <v>289</v>
      </c>
      <c r="VZ542" s="35" t="s">
        <v>289</v>
      </c>
      <c r="WA542" s="35" t="s">
        <v>289</v>
      </c>
      <c r="WB542" s="35" t="s">
        <v>289</v>
      </c>
      <c r="WC542" s="35" t="s">
        <v>289</v>
      </c>
      <c r="WD542" s="35" t="s">
        <v>289</v>
      </c>
      <c r="WE542" s="1" t="s">
        <v>289</v>
      </c>
      <c r="WF542" s="57" t="s">
        <v>289</v>
      </c>
      <c r="WG542" s="1" t="s">
        <v>289</v>
      </c>
      <c r="WH542" s="1" t="s">
        <v>289</v>
      </c>
      <c r="WI542" s="1" t="s">
        <v>289</v>
      </c>
      <c r="WJ542" s="1" t="s">
        <v>289</v>
      </c>
      <c r="WK542" s="1" t="s">
        <v>289</v>
      </c>
      <c r="WL542" s="1" t="s">
        <v>289</v>
      </c>
      <c r="WM542" s="1" t="s">
        <v>289</v>
      </c>
      <c r="WN542" s="57" t="str">
        <f t="shared" si="42"/>
        <v/>
      </c>
      <c r="WO542" s="1" t="e">
        <v>#N/A</v>
      </c>
      <c r="WP542" s="1" t="e">
        <v>#N/A</v>
      </c>
      <c r="WQ542" s="1" t="e">
        <v>#N/A</v>
      </c>
      <c r="WR542" s="1" t="s">
        <v>289</v>
      </c>
      <c r="WS542" s="1" t="s">
        <v>289</v>
      </c>
      <c r="WT542" s="1" t="s">
        <v>289</v>
      </c>
      <c r="WU542" s="1" t="s">
        <v>289</v>
      </c>
      <c r="WV542" s="5" t="s">
        <v>3</v>
      </c>
    </row>
    <row r="543" spans="1:620" ht="15" x14ac:dyDescent="0.25">
      <c r="A543" s="37">
        <v>64000</v>
      </c>
      <c r="B543" s="37"/>
      <c r="C543" s="4" t="s">
        <v>99</v>
      </c>
      <c r="D543" s="37"/>
      <c r="F543" s="37">
        <v>2008</v>
      </c>
      <c r="G543" s="1"/>
      <c r="H543" s="5">
        <v>39698</v>
      </c>
      <c r="I543" s="5">
        <v>39698</v>
      </c>
      <c r="J543" s="37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21"/>
      <c r="DJ543" s="19"/>
      <c r="DK543" s="21"/>
      <c r="DM543" s="19"/>
      <c r="DN543" s="21"/>
      <c r="DO543" s="19"/>
      <c r="DP543" s="19"/>
      <c r="DQ543" s="21"/>
      <c r="DS543" s="21"/>
      <c r="DT543" s="21"/>
      <c r="DU543" s="19"/>
      <c r="DW543" s="19"/>
      <c r="DX543" s="19"/>
      <c r="DY543" s="21"/>
      <c r="DZ543" s="21"/>
      <c r="EA543" s="21"/>
      <c r="EB543" s="19"/>
      <c r="EC543" s="19"/>
      <c r="ED543" s="21"/>
      <c r="EE543" s="19"/>
      <c r="EF543" s="19"/>
      <c r="EG543" s="21"/>
      <c r="EI543" s="19"/>
      <c r="EJ543" s="19"/>
      <c r="EK543" s="21"/>
      <c r="EL543" s="19"/>
      <c r="EM543" s="21"/>
      <c r="EN543" s="19"/>
      <c r="EO543" s="19"/>
      <c r="EP543" s="19"/>
      <c r="EQ543" s="19"/>
      <c r="ER543" s="19"/>
      <c r="JP543" s="37"/>
      <c r="JQ543" s="37"/>
      <c r="JR543" s="37"/>
      <c r="JS543" s="37"/>
      <c r="JT543" s="37"/>
      <c r="JU543" s="37"/>
      <c r="JV543" s="37"/>
      <c r="JW543" s="37"/>
      <c r="JX543" s="37"/>
      <c r="JY543" s="37"/>
      <c r="JZ543" s="37"/>
      <c r="KA543" s="37"/>
      <c r="KB543" s="37"/>
      <c r="KC543" s="37"/>
      <c r="KD543" s="37"/>
      <c r="KE543" s="37"/>
      <c r="KF543" s="37"/>
      <c r="KG543" s="37"/>
      <c r="KH543" s="37"/>
      <c r="KI543" s="37"/>
      <c r="KJ543" s="37"/>
      <c r="KK543" s="37"/>
      <c r="KL543" s="37"/>
      <c r="KM543" s="37"/>
      <c r="KN543" s="38"/>
      <c r="KO543" s="38"/>
      <c r="KP543" s="38"/>
      <c r="KQ543" s="38"/>
      <c r="KR543" s="38"/>
      <c r="KS543" s="38"/>
      <c r="KT543" s="38"/>
      <c r="KU543" s="38"/>
      <c r="KV543" s="38"/>
      <c r="KW543" s="38"/>
      <c r="KX543" s="38"/>
      <c r="KY543" s="38"/>
      <c r="KZ543" s="38"/>
      <c r="LA543" s="38"/>
      <c r="LB543" s="38"/>
      <c r="LC543" s="38"/>
      <c r="LD543" s="38"/>
      <c r="LE543" s="38"/>
      <c r="LF543" s="38"/>
      <c r="LG543" s="38"/>
      <c r="LH543" s="38"/>
      <c r="LI543" s="38"/>
      <c r="LJ543" s="38"/>
      <c r="LK543" s="38"/>
      <c r="LL543" s="38"/>
      <c r="LM543" s="38"/>
      <c r="LN543" s="38"/>
      <c r="LO543" s="38"/>
      <c r="LP543" s="35">
        <v>71.893168000000003</v>
      </c>
      <c r="LQ543" s="41">
        <v>71.986697000000007</v>
      </c>
      <c r="LR543" s="35">
        <v>73.219103000000004</v>
      </c>
      <c r="LS543" s="41">
        <v>74.701577</v>
      </c>
      <c r="LT543" s="35">
        <v>76.060451</v>
      </c>
      <c r="LU543" s="41">
        <v>77.711412999999993</v>
      </c>
      <c r="LV543" s="41">
        <v>77.310174000000004</v>
      </c>
      <c r="LW543" s="35">
        <v>76.853808000000001</v>
      </c>
      <c r="LX543" s="35">
        <v>78.673370000000006</v>
      </c>
      <c r="LY543" s="35">
        <v>79.508611000000002</v>
      </c>
      <c r="LZ543" s="35">
        <v>80.766217999999995</v>
      </c>
      <c r="MA543" s="35">
        <v>80.327333999999993</v>
      </c>
      <c r="MB543" s="35">
        <v>80.433498</v>
      </c>
      <c r="MC543" s="41">
        <v>81.885082999999995</v>
      </c>
      <c r="MD543" s="41">
        <v>81.853334000000004</v>
      </c>
      <c r="ME543" s="41">
        <v>80.697197000000003</v>
      </c>
      <c r="MF543" s="35">
        <v>80.113769000000005</v>
      </c>
      <c r="MG543" s="61">
        <v>80.776523999999995</v>
      </c>
      <c r="MH543" s="41">
        <v>78.893446999999995</v>
      </c>
      <c r="MI543" s="35">
        <v>79.262618000000003</v>
      </c>
      <c r="MJ543" s="35">
        <v>80.654504000000003</v>
      </c>
      <c r="MK543" s="41">
        <v>80.550653999999994</v>
      </c>
      <c r="ML543" s="41">
        <v>81.379019999999997</v>
      </c>
      <c r="MM543" s="41">
        <v>81.622166000000007</v>
      </c>
      <c r="MN543" s="35">
        <v>81.136058000000006</v>
      </c>
      <c r="MO543" s="41">
        <v>80.538993000000005</v>
      </c>
      <c r="MP543" s="41">
        <v>81.098256000000006</v>
      </c>
      <c r="MQ543" s="41">
        <v>81.320848999999995</v>
      </c>
      <c r="MR543" s="35">
        <v>82.380318000000003</v>
      </c>
      <c r="MS543" s="41">
        <v>83.087311</v>
      </c>
      <c r="MT543" s="41">
        <v>83.770706000000004</v>
      </c>
      <c r="MU543" s="41">
        <v>84.553267000000005</v>
      </c>
      <c r="MV543" s="35">
        <v>84.906621000000001</v>
      </c>
      <c r="MW543" s="35">
        <v>85.073492000000002</v>
      </c>
      <c r="MX543" s="35">
        <v>84.755092000000005</v>
      </c>
      <c r="MY543" s="35">
        <v>85.262821000000002</v>
      </c>
      <c r="MZ543" s="35">
        <v>86.108759000000006</v>
      </c>
      <c r="NA543" s="35">
        <v>87.153045000000006</v>
      </c>
      <c r="NB543" s="35">
        <v>87.991482000000005</v>
      </c>
      <c r="NC543" s="35">
        <v>87.896064999999993</v>
      </c>
      <c r="ND543" s="35">
        <v>88.438742000000005</v>
      </c>
      <c r="NE543" s="35">
        <v>88.508871999999997</v>
      </c>
      <c r="NF543" s="35">
        <v>88.458111000000002</v>
      </c>
      <c r="NG543" s="35">
        <v>88.873052000000001</v>
      </c>
      <c r="NH543" s="35">
        <v>89.445999999999998</v>
      </c>
      <c r="NI543" s="35">
        <v>89.505938</v>
      </c>
      <c r="NJ543" s="35">
        <v>89.752268999999998</v>
      </c>
      <c r="NK543" s="35">
        <v>89.822680000000005</v>
      </c>
      <c r="NL543" s="35">
        <v>89.795874999999995</v>
      </c>
      <c r="NM543" s="35">
        <v>89.990499</v>
      </c>
      <c r="NN543" s="35">
        <v>90.142471</v>
      </c>
      <c r="NO543" s="35">
        <v>90.609525000000005</v>
      </c>
      <c r="NP543" s="35">
        <v>90.780101999999999</v>
      </c>
      <c r="NQ543" s="35">
        <v>91.115960000000001</v>
      </c>
      <c r="NR543" s="35">
        <v>91.273120999999989</v>
      </c>
      <c r="NS543" s="35">
        <v>91.642212999999998</v>
      </c>
      <c r="NT543" s="35">
        <v>91.735889999999998</v>
      </c>
      <c r="NU543" s="35">
        <v>91.710465999999997</v>
      </c>
      <c r="NV543" s="41">
        <v>92.329773000000003</v>
      </c>
      <c r="NW543" s="35">
        <v>92.604907000000011</v>
      </c>
      <c r="NX543" s="35">
        <v>92.890473999999998</v>
      </c>
      <c r="NY543" s="35">
        <v>93.075480999999996</v>
      </c>
      <c r="NZ543" s="35">
        <v>93.478687000000008</v>
      </c>
      <c r="OA543" s="35">
        <v>94.042713000000006</v>
      </c>
      <c r="OB543" s="35">
        <v>94.68817</v>
      </c>
      <c r="OC543" s="35">
        <v>95.296465000000012</v>
      </c>
      <c r="OD543" s="35">
        <v>95.572198000000014</v>
      </c>
      <c r="OE543" s="35">
        <v>96.331677999999997</v>
      </c>
      <c r="OF543" s="35">
        <v>96.952811999999994</v>
      </c>
      <c r="OG543" s="35">
        <v>97.310210999999995</v>
      </c>
      <c r="OH543" s="35">
        <v>97.736560000000011</v>
      </c>
      <c r="OI543" s="35">
        <v>98.111975999999999</v>
      </c>
      <c r="OJ543" s="35">
        <v>98.390476000000007</v>
      </c>
      <c r="OK543" s="41">
        <v>98.643377000000001</v>
      </c>
      <c r="OL543" s="41">
        <v>99.028396000000001</v>
      </c>
      <c r="OM543" s="35">
        <v>99.479399000000001</v>
      </c>
      <c r="ON543" s="35">
        <v>100</v>
      </c>
      <c r="OO543" s="35" t="s">
        <v>29</v>
      </c>
      <c r="OP543" s="35" t="s">
        <v>289</v>
      </c>
      <c r="OQ543" s="40" t="s">
        <v>289</v>
      </c>
      <c r="OR543" s="35" t="s">
        <v>289</v>
      </c>
      <c r="OS543" s="35" t="s">
        <v>289</v>
      </c>
      <c r="OT543" s="35" t="s">
        <v>289</v>
      </c>
      <c r="OU543" s="40"/>
      <c r="OV543" s="35"/>
      <c r="OW543" s="40"/>
      <c r="OX543" s="35"/>
      <c r="OY543" s="35"/>
      <c r="OZ543" s="35" t="s">
        <v>289</v>
      </c>
      <c r="PA543" s="35"/>
      <c r="PB543" s="35"/>
      <c r="PC543" s="35" t="s">
        <v>289</v>
      </c>
      <c r="PD543" s="35" t="s">
        <v>289</v>
      </c>
      <c r="PE543" s="35" t="s">
        <v>289</v>
      </c>
      <c r="PF543" s="40" t="s">
        <v>289</v>
      </c>
      <c r="PG543" s="35" t="s">
        <v>289</v>
      </c>
      <c r="PH543" s="35" t="s">
        <v>289</v>
      </c>
      <c r="PI543" s="35" t="s">
        <v>289</v>
      </c>
      <c r="PJ543" s="40" t="s">
        <v>289</v>
      </c>
      <c r="PK543" s="35" t="s">
        <v>289</v>
      </c>
      <c r="PL543"/>
      <c r="PM543" s="35" t="s">
        <v>289</v>
      </c>
      <c r="PN543" s="35" t="s">
        <v>289</v>
      </c>
      <c r="PO543" s="35" t="s">
        <v>289</v>
      </c>
      <c r="PP543" s="35" t="s">
        <v>289</v>
      </c>
      <c r="PQ543" s="35" t="s">
        <v>289</v>
      </c>
      <c r="PR543" s="35" t="s">
        <v>289</v>
      </c>
      <c r="PS543" s="35" t="s">
        <v>289</v>
      </c>
      <c r="PT543" s="35" t="s">
        <v>289</v>
      </c>
      <c r="PU543" s="35" t="s">
        <v>289</v>
      </c>
      <c r="PV543" s="35" t="s">
        <v>289</v>
      </c>
      <c r="PW543" s="35" t="s">
        <v>289</v>
      </c>
      <c r="PX543" s="51" t="s">
        <v>289</v>
      </c>
      <c r="PY543" s="35" t="s">
        <v>289</v>
      </c>
      <c r="PZ543" s="35" t="s">
        <v>289</v>
      </c>
      <c r="QA543" s="35" t="s">
        <v>289</v>
      </c>
      <c r="QB543" s="35" t="s">
        <v>289</v>
      </c>
      <c r="QC543" s="35" t="s">
        <v>289</v>
      </c>
      <c r="QD543" s="35" t="s">
        <v>289</v>
      </c>
      <c r="QE543" s="35" t="s">
        <v>289</v>
      </c>
      <c r="QF543" s="35" t="s">
        <v>289</v>
      </c>
      <c r="QG543" s="35" t="s">
        <v>289</v>
      </c>
      <c r="QH543" s="35" t="s">
        <v>289</v>
      </c>
      <c r="QI543" s="35" t="s">
        <v>289</v>
      </c>
      <c r="QJ543" s="35" t="s">
        <v>289</v>
      </c>
      <c r="QK543" s="35" t="s">
        <v>289</v>
      </c>
      <c r="QL543" s="35" t="s">
        <v>289</v>
      </c>
      <c r="QM543" s="35" t="s">
        <v>289</v>
      </c>
      <c r="QN543" s="35" t="s">
        <v>289</v>
      </c>
      <c r="QO543" s="35" t="s">
        <v>289</v>
      </c>
      <c r="QP543" s="35" t="s">
        <v>289</v>
      </c>
      <c r="QQ543" s="35" t="s">
        <v>289</v>
      </c>
      <c r="QR543" s="35" t="s">
        <v>289</v>
      </c>
      <c r="QS543" s="35" t="s">
        <v>289</v>
      </c>
      <c r="QT543" s="35" t="s">
        <v>289</v>
      </c>
      <c r="QU543" s="35" t="s">
        <v>289</v>
      </c>
      <c r="QV543" s="35" t="s">
        <v>289</v>
      </c>
      <c r="QW543" s="35" t="s">
        <v>289</v>
      </c>
      <c r="QX543" s="35" t="s">
        <v>289</v>
      </c>
      <c r="QY543" s="35" t="s">
        <v>289</v>
      </c>
      <c r="QZ543" s="35" t="s">
        <v>289</v>
      </c>
      <c r="RA543" s="35" t="s">
        <v>289</v>
      </c>
      <c r="RB543" s="35" t="s">
        <v>289</v>
      </c>
      <c r="RC543" s="35" t="s">
        <v>289</v>
      </c>
      <c r="RD543" s="35" t="s">
        <v>289</v>
      </c>
      <c r="RE543" s="35" t="s">
        <v>289</v>
      </c>
      <c r="RF543" s="35" t="s">
        <v>289</v>
      </c>
      <c r="RG543" s="35" t="s">
        <v>289</v>
      </c>
      <c r="RH543" s="35" t="s">
        <v>289</v>
      </c>
      <c r="RI543" s="35" t="s">
        <v>289</v>
      </c>
      <c r="RJ543" s="35" t="s">
        <v>289</v>
      </c>
      <c r="RK543" s="35" t="s">
        <v>289</v>
      </c>
      <c r="RL543" s="35" t="s">
        <v>289</v>
      </c>
      <c r="RM543" s="35" t="s">
        <v>289</v>
      </c>
      <c r="RN543" s="35" t="s">
        <v>289</v>
      </c>
      <c r="RO543" s="35" t="s">
        <v>289</v>
      </c>
      <c r="RP543" s="35" t="s">
        <v>289</v>
      </c>
      <c r="RQ543" s="35" t="s">
        <v>289</v>
      </c>
      <c r="RR543" s="35" t="s">
        <v>289</v>
      </c>
      <c r="RS543" s="35" t="s">
        <v>289</v>
      </c>
      <c r="RT543" s="35" t="s">
        <v>289</v>
      </c>
      <c r="RU543" s="35" t="s">
        <v>289</v>
      </c>
      <c r="RV543" s="35" t="s">
        <v>289</v>
      </c>
      <c r="RW543" s="35" t="s">
        <v>289</v>
      </c>
      <c r="RX543" s="35" t="s">
        <v>289</v>
      </c>
      <c r="RY543" s="51" t="s">
        <v>289</v>
      </c>
      <c r="RZ543" s="35" t="s">
        <v>289</v>
      </c>
      <c r="SA543" s="51" t="s">
        <v>289</v>
      </c>
      <c r="SB543" s="35" t="s">
        <v>289</v>
      </c>
      <c r="SC543" s="35" t="s">
        <v>289</v>
      </c>
      <c r="SD543" s="35" t="s">
        <v>289</v>
      </c>
      <c r="SE543" s="51" t="s">
        <v>289</v>
      </c>
      <c r="SF543" s="35" t="s">
        <v>289</v>
      </c>
      <c r="SG543" s="35" t="s">
        <v>289</v>
      </c>
      <c r="SH543" s="35" t="s">
        <v>289</v>
      </c>
      <c r="SI543" s="35" t="s">
        <v>289</v>
      </c>
      <c r="SJ543" s="35" t="s">
        <v>289</v>
      </c>
      <c r="SK543" s="35"/>
      <c r="SL543" s="35" t="s">
        <v>289</v>
      </c>
      <c r="SM543" s="35" t="s">
        <v>289</v>
      </c>
      <c r="SN543" s="35" t="s">
        <v>289</v>
      </c>
      <c r="SO543" s="35"/>
      <c r="SP543" s="35"/>
      <c r="SQ543" s="35"/>
      <c r="SR543" s="35"/>
      <c r="SS543" s="35"/>
      <c r="ST543" s="35"/>
      <c r="SU543" s="35"/>
      <c r="SV543" s="35"/>
      <c r="SW543" s="35"/>
      <c r="SX543" s="35"/>
      <c r="SY543" s="35"/>
      <c r="SZ543" s="35"/>
      <c r="TA543" s="35"/>
      <c r="TB543" s="35"/>
      <c r="TC543" s="35"/>
      <c r="TD543" s="35"/>
      <c r="TE543" s="35"/>
      <c r="TF543" s="40"/>
      <c r="TG543" s="40"/>
      <c r="TH543" s="40"/>
      <c r="TI543" s="40"/>
      <c r="TJ543" s="40"/>
      <c r="TK543" s="40"/>
      <c r="TL543" s="40"/>
      <c r="TM543" s="40"/>
      <c r="TN543" s="40"/>
      <c r="TO543" s="35"/>
      <c r="TP543" s="40"/>
      <c r="TQ543" s="35"/>
      <c r="TR543" s="35"/>
      <c r="TS543" s="40"/>
      <c r="TT543" s="35"/>
      <c r="TU543" s="40"/>
      <c r="TV543" s="35"/>
      <c r="TW543" s="35"/>
      <c r="TX543" s="35"/>
      <c r="TY543" s="35"/>
      <c r="TZ543" s="35"/>
      <c r="UA543" s="35"/>
      <c r="UB543" s="35"/>
      <c r="UC543" s="40"/>
      <c r="UD543" s="40"/>
      <c r="UE543" s="35"/>
      <c r="UF543" s="35"/>
      <c r="UG543" s="35" t="s">
        <v>289</v>
      </c>
      <c r="UH543" s="35" t="s">
        <v>289</v>
      </c>
      <c r="UI543" s="35" t="s">
        <v>289</v>
      </c>
      <c r="UJ543" s="35" t="s">
        <v>289</v>
      </c>
      <c r="UK543" s="35" t="s">
        <v>289</v>
      </c>
      <c r="UL543" s="35" t="s">
        <v>289</v>
      </c>
      <c r="UM543" s="35" t="s">
        <v>289</v>
      </c>
      <c r="UN543" s="35" t="s">
        <v>289</v>
      </c>
      <c r="UO543" s="35" t="s">
        <v>289</v>
      </c>
      <c r="UP543" s="35" t="s">
        <v>289</v>
      </c>
      <c r="UQ543" s="35" t="s">
        <v>289</v>
      </c>
      <c r="UR543" s="35" t="s">
        <v>289</v>
      </c>
      <c r="US543" s="35" t="s">
        <v>289</v>
      </c>
      <c r="UT543" s="35" t="s">
        <v>289</v>
      </c>
      <c r="UU543" s="35" t="s">
        <v>289</v>
      </c>
      <c r="UV543" s="35" t="s">
        <v>289</v>
      </c>
      <c r="UW543" s="35" t="s">
        <v>289</v>
      </c>
      <c r="UX543" s="35" t="s">
        <v>289</v>
      </c>
      <c r="UY543" s="35" t="s">
        <v>289</v>
      </c>
      <c r="UZ543" s="35" t="s">
        <v>289</v>
      </c>
      <c r="VA543" s="35" t="s">
        <v>289</v>
      </c>
      <c r="VB543" s="57" t="str">
        <f t="shared" si="43"/>
        <v/>
      </c>
      <c r="VC543" s="35" t="s">
        <v>289</v>
      </c>
      <c r="VD543" s="35" t="s">
        <v>289</v>
      </c>
      <c r="VE543" s="35" t="s">
        <v>289</v>
      </c>
      <c r="VF543" s="35" t="s">
        <v>289</v>
      </c>
      <c r="VG543" s="35" t="s">
        <v>289</v>
      </c>
      <c r="VH543" s="35" t="s">
        <v>289</v>
      </c>
      <c r="VI543" s="35" t="s">
        <v>289</v>
      </c>
      <c r="VJ543" s="35" t="s">
        <v>289</v>
      </c>
      <c r="VK543" s="35" t="s">
        <v>289</v>
      </c>
      <c r="VL543" s="35" t="s">
        <v>289</v>
      </c>
      <c r="VM543" s="35" t="s">
        <v>289</v>
      </c>
      <c r="VN543" s="35" t="s">
        <v>289</v>
      </c>
      <c r="VO543" s="35" t="s">
        <v>289</v>
      </c>
      <c r="VP543" s="35" t="s">
        <v>289</v>
      </c>
      <c r="VQ543" s="35" t="s">
        <v>289</v>
      </c>
      <c r="VR543" s="35" t="s">
        <v>289</v>
      </c>
      <c r="VS543" s="35" t="s">
        <v>289</v>
      </c>
      <c r="VT543" s="35" t="s">
        <v>289</v>
      </c>
      <c r="VU543" s="35" t="s">
        <v>289</v>
      </c>
      <c r="VV543" s="35" t="s">
        <v>289</v>
      </c>
      <c r="VW543" s="35" t="s">
        <v>289</v>
      </c>
      <c r="VX543" s="35" t="s">
        <v>289</v>
      </c>
      <c r="VY543" s="35" t="s">
        <v>289</v>
      </c>
      <c r="VZ543" s="35" t="s">
        <v>289</v>
      </c>
      <c r="WA543" s="35" t="s">
        <v>289</v>
      </c>
      <c r="WB543" s="35" t="s">
        <v>289</v>
      </c>
      <c r="WC543" s="35" t="s">
        <v>289</v>
      </c>
      <c r="WD543" s="35" t="s">
        <v>289</v>
      </c>
      <c r="WE543" s="1" t="s">
        <v>289</v>
      </c>
      <c r="WF543" s="57" t="s">
        <v>289</v>
      </c>
      <c r="WG543" s="1" t="s">
        <v>289</v>
      </c>
      <c r="WH543" s="1" t="s">
        <v>289</v>
      </c>
      <c r="WI543" s="1" t="s">
        <v>289</v>
      </c>
      <c r="WJ543" s="1" t="s">
        <v>289</v>
      </c>
      <c r="WK543" s="1" t="s">
        <v>289</v>
      </c>
      <c r="WL543" s="1" t="s">
        <v>289</v>
      </c>
      <c r="WM543" s="1" t="s">
        <v>289</v>
      </c>
      <c r="WN543" s="57" t="str">
        <f t="shared" si="42"/>
        <v/>
      </c>
      <c r="WO543" s="1" t="e">
        <v>#N/A</v>
      </c>
      <c r="WP543" s="1" t="e">
        <v>#N/A</v>
      </c>
      <c r="WQ543" s="1" t="e">
        <v>#N/A</v>
      </c>
      <c r="WR543" s="1" t="s">
        <v>289</v>
      </c>
      <c r="WS543" s="1" t="s">
        <v>289</v>
      </c>
      <c r="WT543" s="1" t="s">
        <v>289</v>
      </c>
      <c r="WU543" s="1" t="s">
        <v>289</v>
      </c>
      <c r="WV543" s="5" t="s">
        <v>3</v>
      </c>
    </row>
    <row r="544" spans="1:620" ht="15" x14ac:dyDescent="0.25">
      <c r="A544" s="37">
        <v>64100</v>
      </c>
      <c r="C544" s="4" t="s">
        <v>100</v>
      </c>
      <c r="D544" s="37"/>
      <c r="F544" s="1">
        <v>2008</v>
      </c>
      <c r="H544" s="5">
        <v>39789</v>
      </c>
      <c r="I544" s="5">
        <v>39789</v>
      </c>
      <c r="DA544" s="8"/>
      <c r="DB544" s="8"/>
      <c r="DC544" s="8"/>
      <c r="DD544" s="8"/>
      <c r="DE544" s="8"/>
      <c r="DF544" s="8"/>
      <c r="DG544" s="8"/>
      <c r="DH544" s="8"/>
      <c r="DI544" s="19"/>
      <c r="DJ544" s="19"/>
      <c r="DK544" s="21"/>
      <c r="DL544" s="21"/>
      <c r="DM544" s="19"/>
      <c r="DN544" s="19"/>
      <c r="DO544" s="21"/>
      <c r="DP544" s="19"/>
      <c r="DQ544" s="19"/>
      <c r="DR544" s="21"/>
      <c r="DS544" s="19"/>
      <c r="DT544" s="21"/>
      <c r="DU544" s="19"/>
      <c r="DV544" s="19"/>
      <c r="DW544" s="21"/>
      <c r="DX544" s="19"/>
      <c r="DZ544" s="19"/>
      <c r="EA544" s="19"/>
      <c r="EB544" s="19"/>
      <c r="EC544" s="19"/>
      <c r="ED544" s="21"/>
      <c r="EE544" s="21"/>
      <c r="EF544" s="21"/>
      <c r="EG544" s="21"/>
      <c r="EH544" s="21"/>
      <c r="EI544" s="21"/>
      <c r="EJ544" s="21"/>
      <c r="EK544" s="21"/>
      <c r="EL544" s="19"/>
      <c r="EM544" s="19"/>
      <c r="EN544" s="19"/>
      <c r="EO544" s="21"/>
      <c r="EP544" s="19"/>
      <c r="ER544" s="19"/>
      <c r="ES544" s="19"/>
      <c r="JP544" s="35">
        <v>51.010899999999999</v>
      </c>
      <c r="JQ544" s="35">
        <v>52.549255000000002</v>
      </c>
      <c r="JR544" s="35">
        <v>52.659107999999996</v>
      </c>
      <c r="JS544" s="35">
        <v>54.032510000000002</v>
      </c>
      <c r="JT544" s="35">
        <v>54.560173999999996</v>
      </c>
      <c r="JU544" s="35">
        <v>55.494835999999999</v>
      </c>
      <c r="JV544" s="35">
        <v>55.398195999999999</v>
      </c>
      <c r="JW544" s="35">
        <v>56.159751000000007</v>
      </c>
      <c r="JX544" s="35">
        <v>58.767653000000003</v>
      </c>
      <c r="JY544" s="35">
        <v>61.588020000000007</v>
      </c>
      <c r="JZ544" s="35">
        <v>60.366470000000007</v>
      </c>
      <c r="KA544" s="35">
        <v>63.052896000000004</v>
      </c>
      <c r="KB544" s="35">
        <v>64.695720999999992</v>
      </c>
      <c r="KC544" s="35">
        <v>66.161982000000009</v>
      </c>
      <c r="KD544" s="35">
        <v>63.765746</v>
      </c>
      <c r="KE544" s="35">
        <v>64.296716000000004</v>
      </c>
      <c r="KF544" s="35">
        <v>64.140815000000003</v>
      </c>
      <c r="KG544" s="35">
        <v>62.336584000000002</v>
      </c>
      <c r="KH544" s="35">
        <v>61.435992000000006</v>
      </c>
      <c r="KI544" s="35">
        <v>60.22195</v>
      </c>
      <c r="KJ544" s="35">
        <v>61.403787000000001</v>
      </c>
      <c r="KK544" s="35">
        <v>58.986876000000002</v>
      </c>
      <c r="KL544" s="35">
        <v>60.510339000000002</v>
      </c>
      <c r="KM544" s="35">
        <v>61.790621000000002</v>
      </c>
      <c r="KN544" s="35">
        <v>61.329377000000008</v>
      </c>
      <c r="KO544" s="35">
        <v>59.824644000000006</v>
      </c>
      <c r="KP544" s="35">
        <v>61.666435</v>
      </c>
      <c r="KQ544" s="35">
        <v>62.863003000000006</v>
      </c>
      <c r="KR544" s="35">
        <v>63.311592000000012</v>
      </c>
      <c r="KS544" s="35">
        <v>64.043571999999998</v>
      </c>
      <c r="KT544" s="35">
        <v>64.292406000000014</v>
      </c>
      <c r="KU544" s="35">
        <v>64.435849000000005</v>
      </c>
      <c r="KV544" s="35">
        <v>64.108050000000006</v>
      </c>
      <c r="KW544" s="35">
        <v>64.932995999999989</v>
      </c>
      <c r="KX544" s="35">
        <v>65.451112000000009</v>
      </c>
      <c r="KY544" s="35">
        <v>67.28058200000001</v>
      </c>
      <c r="KZ544" s="35">
        <v>67.60590400000001</v>
      </c>
      <c r="LA544" s="35">
        <v>68.23763000000001</v>
      </c>
      <c r="LB544" s="35">
        <v>68.301317000000012</v>
      </c>
      <c r="LC544" s="35">
        <v>68.912509</v>
      </c>
      <c r="LD544" s="35">
        <v>67.579189</v>
      </c>
      <c r="LE544" s="35">
        <v>67.341959000000003</v>
      </c>
      <c r="LF544" s="35">
        <v>67.266666999999998</v>
      </c>
      <c r="LG544" s="35">
        <v>68.836708999999999</v>
      </c>
      <c r="LH544" s="35">
        <v>69.854089000000002</v>
      </c>
      <c r="LI544" s="35">
        <v>70.208676999999994</v>
      </c>
      <c r="LJ544" s="35">
        <v>72.262763000000007</v>
      </c>
      <c r="LK544" s="35">
        <v>71.843396999999996</v>
      </c>
      <c r="LL544" s="35">
        <v>70.200546000000003</v>
      </c>
      <c r="LM544" s="35">
        <v>71.255971000000002</v>
      </c>
      <c r="LN544" s="35">
        <v>71.258357000000004</v>
      </c>
      <c r="LO544" s="35">
        <v>69.956350999999998</v>
      </c>
      <c r="LP544" s="35">
        <v>70.914141999999998</v>
      </c>
      <c r="LQ544" s="41">
        <v>71.038685999999998</v>
      </c>
      <c r="LR544" s="35">
        <v>72.328333999999998</v>
      </c>
      <c r="LS544" s="41">
        <v>73.752960000000002</v>
      </c>
      <c r="LT544" s="35">
        <v>75.112459000000001</v>
      </c>
      <c r="LU544" s="41">
        <v>76.778036</v>
      </c>
      <c r="LV544" s="41">
        <v>76.357136999999994</v>
      </c>
      <c r="LW544" s="35">
        <v>75.892681999999994</v>
      </c>
      <c r="LX544" s="35">
        <v>77.773481000000004</v>
      </c>
      <c r="LY544" s="35">
        <v>78.563094000000007</v>
      </c>
      <c r="LZ544" s="35">
        <v>79.851457999999994</v>
      </c>
      <c r="MA544" s="35">
        <v>79.431151999999997</v>
      </c>
      <c r="MB544" s="35">
        <v>79.509784999999994</v>
      </c>
      <c r="MC544" s="41">
        <v>80.973613999999998</v>
      </c>
      <c r="MD544" s="41">
        <v>80.947035999999997</v>
      </c>
      <c r="ME544" s="41">
        <v>79.743562999999995</v>
      </c>
      <c r="MF544" s="35">
        <v>79.126119000000003</v>
      </c>
      <c r="MG544" s="61">
        <v>79.848801999999992</v>
      </c>
      <c r="MH544" s="41">
        <v>77.879447999999996</v>
      </c>
      <c r="MI544" s="35">
        <v>78.244933000000003</v>
      </c>
      <c r="MJ544" s="35">
        <v>79.648511999999997</v>
      </c>
      <c r="MK544" s="41">
        <v>79.548616999999993</v>
      </c>
      <c r="ML544" s="41">
        <v>80.368306000000004</v>
      </c>
      <c r="MM544" s="41">
        <v>80.612618999999995</v>
      </c>
      <c r="MN544" s="35">
        <v>80.090477000000007</v>
      </c>
      <c r="MO544" s="41">
        <v>79.504333000000003</v>
      </c>
      <c r="MP544" s="41">
        <v>80.065100999999999</v>
      </c>
      <c r="MQ544" s="41">
        <v>80.258174999999994</v>
      </c>
      <c r="MR544" s="35">
        <v>81.349936999999997</v>
      </c>
      <c r="MS544" s="41">
        <v>82.084254999999999</v>
      </c>
      <c r="MT544" s="41">
        <v>82.770176000000006</v>
      </c>
      <c r="MU544" s="41">
        <v>83.567920000000001</v>
      </c>
      <c r="MV544" s="35">
        <v>83.939002000000002</v>
      </c>
      <c r="MW544" s="35">
        <v>84.085701</v>
      </c>
      <c r="MX544" s="35">
        <v>83.721937999999994</v>
      </c>
      <c r="MY544" s="35">
        <v>84.257831999999993</v>
      </c>
      <c r="MZ544" s="35">
        <v>85.134444999999999</v>
      </c>
      <c r="NA544" s="35">
        <v>86.227794000000003</v>
      </c>
      <c r="NB544" s="35">
        <v>87.091246999999996</v>
      </c>
      <c r="NC544" s="35">
        <v>86.983187000000001</v>
      </c>
      <c r="ND544" s="35">
        <v>87.560044000000005</v>
      </c>
      <c r="NE544" s="35">
        <v>87.570559000000003</v>
      </c>
      <c r="NF544" s="35">
        <v>87.519130000000004</v>
      </c>
      <c r="NG544" s="35">
        <v>87.953494000000006</v>
      </c>
      <c r="NH544" s="35">
        <v>88.532796000000005</v>
      </c>
      <c r="NI544" s="35">
        <v>88.532238000000007</v>
      </c>
      <c r="NJ544" s="35">
        <v>88.794863000000007</v>
      </c>
      <c r="NK544" s="35">
        <v>88.824826999999999</v>
      </c>
      <c r="NL544" s="35">
        <v>88.740007000000006</v>
      </c>
      <c r="NM544" s="35">
        <v>88.939301999999998</v>
      </c>
      <c r="NN544" s="35">
        <v>89.070285999999996</v>
      </c>
      <c r="NO544" s="35">
        <v>89.563849000000005</v>
      </c>
      <c r="NP544" s="35">
        <v>89.738512999999998</v>
      </c>
      <c r="NQ544" s="35">
        <v>90.063047000000012</v>
      </c>
      <c r="NR544" s="35">
        <v>90.183508000000003</v>
      </c>
      <c r="NS544" s="35">
        <v>90.543654000000004</v>
      </c>
      <c r="NT544" s="35">
        <v>90.576684999999998</v>
      </c>
      <c r="NU544" s="35">
        <v>90.484189999999998</v>
      </c>
      <c r="NV544" s="41">
        <v>91.136469000000005</v>
      </c>
      <c r="NW544" s="35">
        <v>91.391154000000014</v>
      </c>
      <c r="NX544" s="35">
        <v>91.664432000000005</v>
      </c>
      <c r="NY544" s="35">
        <v>91.789513000000014</v>
      </c>
      <c r="NZ544" s="35">
        <v>92.145735000000002</v>
      </c>
      <c r="OA544" s="35">
        <v>92.791914000000006</v>
      </c>
      <c r="OB544" s="35">
        <v>93.476354000000001</v>
      </c>
      <c r="OC544" s="35">
        <v>94.156684999999996</v>
      </c>
      <c r="OD544" s="35">
        <v>94.393207000000004</v>
      </c>
      <c r="OE544" s="35">
        <v>95.374081000000004</v>
      </c>
      <c r="OF544" s="35">
        <v>95.900372000000004</v>
      </c>
      <c r="OG544" s="35">
        <v>96.269099999999995</v>
      </c>
      <c r="OH544" s="35">
        <v>96.710566</v>
      </c>
      <c r="OI544" s="35">
        <v>97.197967000000006</v>
      </c>
      <c r="OJ544" s="35">
        <v>97.328233999999995</v>
      </c>
      <c r="OK544" s="41">
        <v>97.433320000000009</v>
      </c>
      <c r="OL544" s="41">
        <v>97.756748999999999</v>
      </c>
      <c r="OM544" s="35">
        <v>98.222203000000007</v>
      </c>
      <c r="ON544" s="35">
        <v>98.651784000000006</v>
      </c>
      <c r="OO544" s="35">
        <v>99.192204000000004</v>
      </c>
      <c r="OP544" s="35">
        <v>99.679102</v>
      </c>
      <c r="OQ544" s="41">
        <v>100</v>
      </c>
      <c r="OR544" s="35" t="s">
        <v>289</v>
      </c>
      <c r="OS544" s="35" t="s">
        <v>289</v>
      </c>
      <c r="OT544" s="35" t="s">
        <v>289</v>
      </c>
      <c r="OU544" s="40"/>
      <c r="OV544" s="35"/>
      <c r="OW544" s="2"/>
      <c r="OX544" s="35"/>
      <c r="OY544" s="35"/>
      <c r="OZ544" s="35" t="s">
        <v>289</v>
      </c>
      <c r="PA544" s="35"/>
      <c r="PB544" s="35"/>
      <c r="PC544" s="35" t="s">
        <v>289</v>
      </c>
      <c r="PD544" s="35" t="s">
        <v>289</v>
      </c>
      <c r="PE544" s="35" t="s">
        <v>289</v>
      </c>
      <c r="PF544" s="40" t="s">
        <v>289</v>
      </c>
      <c r="PG544" s="35" t="s">
        <v>289</v>
      </c>
      <c r="PH544" s="35" t="s">
        <v>289</v>
      </c>
      <c r="PI544" s="35" t="s">
        <v>289</v>
      </c>
      <c r="PJ544" s="40" t="s">
        <v>289</v>
      </c>
      <c r="PK544" s="35" t="s">
        <v>289</v>
      </c>
      <c r="PL544"/>
      <c r="PM544" s="35" t="s">
        <v>289</v>
      </c>
      <c r="PN544" s="35" t="s">
        <v>289</v>
      </c>
      <c r="PO544" s="35" t="s">
        <v>289</v>
      </c>
      <c r="PP544" s="35" t="s">
        <v>289</v>
      </c>
      <c r="PQ544" s="35" t="s">
        <v>289</v>
      </c>
      <c r="PR544" s="35" t="s">
        <v>289</v>
      </c>
      <c r="PS544" s="35" t="s">
        <v>289</v>
      </c>
      <c r="PT544" s="35" t="s">
        <v>289</v>
      </c>
      <c r="PU544" s="35" t="s">
        <v>289</v>
      </c>
      <c r="PV544" s="35" t="s">
        <v>289</v>
      </c>
      <c r="PW544" s="35" t="s">
        <v>289</v>
      </c>
      <c r="PX544" s="51" t="s">
        <v>289</v>
      </c>
      <c r="PY544" s="35" t="s">
        <v>289</v>
      </c>
      <c r="PZ544" s="35" t="s">
        <v>289</v>
      </c>
      <c r="QA544" s="35" t="s">
        <v>289</v>
      </c>
      <c r="QB544" s="35" t="s">
        <v>289</v>
      </c>
      <c r="QC544" s="35" t="s">
        <v>289</v>
      </c>
      <c r="QD544" s="35" t="s">
        <v>289</v>
      </c>
      <c r="QE544" s="35" t="s">
        <v>289</v>
      </c>
      <c r="QF544" s="35" t="s">
        <v>289</v>
      </c>
      <c r="QG544" s="35" t="s">
        <v>289</v>
      </c>
      <c r="QH544" s="35" t="s">
        <v>289</v>
      </c>
      <c r="QI544" s="35" t="s">
        <v>289</v>
      </c>
      <c r="QJ544" s="35" t="s">
        <v>289</v>
      </c>
      <c r="QK544" s="35" t="s">
        <v>289</v>
      </c>
      <c r="QL544" s="35" t="s">
        <v>289</v>
      </c>
      <c r="QM544" s="35" t="s">
        <v>289</v>
      </c>
      <c r="QN544" s="35" t="s">
        <v>289</v>
      </c>
      <c r="QO544" s="35" t="s">
        <v>289</v>
      </c>
      <c r="QP544" s="35" t="s">
        <v>289</v>
      </c>
      <c r="QQ544" s="35" t="s">
        <v>289</v>
      </c>
      <c r="QR544" s="35" t="s">
        <v>289</v>
      </c>
      <c r="QS544" s="35" t="s">
        <v>289</v>
      </c>
      <c r="QT544" s="35" t="s">
        <v>289</v>
      </c>
      <c r="QU544" s="35" t="s">
        <v>289</v>
      </c>
      <c r="QV544" s="35" t="s">
        <v>289</v>
      </c>
      <c r="QW544" s="35" t="s">
        <v>289</v>
      </c>
      <c r="QX544" s="35" t="s">
        <v>289</v>
      </c>
      <c r="QY544" s="35" t="s">
        <v>289</v>
      </c>
      <c r="QZ544" s="35" t="s">
        <v>289</v>
      </c>
      <c r="RA544" s="35" t="s">
        <v>289</v>
      </c>
      <c r="RB544" s="35" t="s">
        <v>289</v>
      </c>
      <c r="RC544" s="35" t="s">
        <v>289</v>
      </c>
      <c r="RD544" s="35" t="s">
        <v>289</v>
      </c>
      <c r="RE544" s="35" t="s">
        <v>289</v>
      </c>
      <c r="RF544" s="35" t="s">
        <v>289</v>
      </c>
      <c r="RG544" s="35" t="s">
        <v>289</v>
      </c>
      <c r="RH544" s="35" t="s">
        <v>289</v>
      </c>
      <c r="RI544" s="35" t="s">
        <v>289</v>
      </c>
      <c r="RJ544" s="35" t="s">
        <v>289</v>
      </c>
      <c r="RK544" s="35" t="s">
        <v>289</v>
      </c>
      <c r="RL544" s="35" t="s">
        <v>289</v>
      </c>
      <c r="RM544" s="35" t="s">
        <v>289</v>
      </c>
      <c r="RN544" s="35" t="s">
        <v>289</v>
      </c>
      <c r="RO544" s="35" t="s">
        <v>289</v>
      </c>
      <c r="RP544" s="35" t="s">
        <v>289</v>
      </c>
      <c r="RQ544" s="35" t="s">
        <v>289</v>
      </c>
      <c r="RR544" s="35" t="s">
        <v>289</v>
      </c>
      <c r="RS544" s="35" t="s">
        <v>289</v>
      </c>
      <c r="RT544" s="35" t="s">
        <v>289</v>
      </c>
      <c r="RU544" s="35" t="s">
        <v>289</v>
      </c>
      <c r="RV544" s="35" t="s">
        <v>289</v>
      </c>
      <c r="RW544" s="35" t="s">
        <v>289</v>
      </c>
      <c r="RX544" s="35" t="s">
        <v>289</v>
      </c>
      <c r="RY544" s="51" t="s">
        <v>289</v>
      </c>
      <c r="RZ544" s="35" t="s">
        <v>289</v>
      </c>
      <c r="SA544" s="51" t="s">
        <v>289</v>
      </c>
      <c r="SB544" s="35" t="s">
        <v>289</v>
      </c>
      <c r="SC544" s="35" t="s">
        <v>289</v>
      </c>
      <c r="SD544" s="35" t="s">
        <v>289</v>
      </c>
      <c r="SE544" s="51" t="s">
        <v>289</v>
      </c>
      <c r="SF544" s="35" t="s">
        <v>289</v>
      </c>
      <c r="SG544" s="35" t="s">
        <v>289</v>
      </c>
      <c r="SH544" s="35" t="s">
        <v>289</v>
      </c>
      <c r="SI544" s="35" t="s">
        <v>289</v>
      </c>
      <c r="SJ544" s="35" t="s">
        <v>289</v>
      </c>
      <c r="SK544" s="35"/>
      <c r="SL544" s="35" t="s">
        <v>289</v>
      </c>
      <c r="SM544" s="35" t="s">
        <v>289</v>
      </c>
      <c r="SN544" s="35" t="s">
        <v>289</v>
      </c>
      <c r="SO544" s="35"/>
      <c r="SP544" s="35"/>
      <c r="SQ544" s="35"/>
      <c r="SR544" s="35"/>
      <c r="SS544" s="35"/>
      <c r="ST544" s="35"/>
      <c r="SU544" s="35"/>
      <c r="SV544" s="35"/>
      <c r="SW544" s="35"/>
      <c r="SX544" s="35"/>
      <c r="SY544" s="35"/>
      <c r="SZ544" s="35"/>
      <c r="TA544" s="35"/>
      <c r="TB544" s="35"/>
      <c r="TC544" s="35"/>
      <c r="TD544" s="35"/>
      <c r="TE544" s="35"/>
      <c r="TF544" s="40"/>
      <c r="TG544" s="40"/>
      <c r="TH544" s="40"/>
      <c r="TI544" s="40"/>
      <c r="TJ544" s="40"/>
      <c r="TK544" s="40"/>
      <c r="TL544" s="40"/>
      <c r="TM544" s="40"/>
      <c r="TN544" s="40"/>
      <c r="TO544" s="35"/>
      <c r="TP544" s="40"/>
      <c r="TQ544" s="35"/>
      <c r="TR544" s="35"/>
      <c r="TS544" s="40"/>
      <c r="TT544" s="35"/>
      <c r="TU544" s="40"/>
      <c r="TV544" s="35"/>
      <c r="TW544" s="35"/>
      <c r="TX544" s="35"/>
      <c r="TY544" s="35"/>
      <c r="TZ544" s="35"/>
      <c r="UA544" s="35"/>
      <c r="UB544" s="35"/>
      <c r="UC544" s="40"/>
      <c r="UD544" s="40"/>
      <c r="UE544" s="35"/>
      <c r="UF544" s="35"/>
      <c r="UG544" s="35" t="s">
        <v>289</v>
      </c>
      <c r="UH544" s="35" t="s">
        <v>289</v>
      </c>
      <c r="UI544" s="35" t="s">
        <v>289</v>
      </c>
      <c r="UJ544" s="35" t="s">
        <v>289</v>
      </c>
      <c r="UK544" s="35" t="s">
        <v>289</v>
      </c>
      <c r="UL544" s="35" t="s">
        <v>289</v>
      </c>
      <c r="UM544" s="35" t="s">
        <v>289</v>
      </c>
      <c r="UN544" s="35" t="s">
        <v>289</v>
      </c>
      <c r="UO544" s="35" t="s">
        <v>289</v>
      </c>
      <c r="UP544" s="35" t="s">
        <v>289</v>
      </c>
      <c r="UQ544" s="35" t="s">
        <v>289</v>
      </c>
      <c r="UR544" s="35" t="s">
        <v>289</v>
      </c>
      <c r="US544" s="35" t="s">
        <v>289</v>
      </c>
      <c r="UT544" s="35" t="s">
        <v>289</v>
      </c>
      <c r="UU544" s="35" t="s">
        <v>289</v>
      </c>
      <c r="UV544" s="35" t="s">
        <v>289</v>
      </c>
      <c r="UW544" s="35" t="s">
        <v>289</v>
      </c>
      <c r="UX544" s="35" t="s">
        <v>289</v>
      </c>
      <c r="UY544" s="35" t="s">
        <v>289</v>
      </c>
      <c r="UZ544" s="35" t="s">
        <v>289</v>
      </c>
      <c r="VA544" s="35" t="s">
        <v>289</v>
      </c>
      <c r="VB544" s="57" t="str">
        <f t="shared" si="43"/>
        <v/>
      </c>
      <c r="VC544" s="35" t="s">
        <v>289</v>
      </c>
      <c r="VD544" s="35" t="s">
        <v>289</v>
      </c>
      <c r="VE544" s="35" t="s">
        <v>289</v>
      </c>
      <c r="VF544" s="35" t="s">
        <v>289</v>
      </c>
      <c r="VG544" s="35" t="s">
        <v>289</v>
      </c>
      <c r="VH544" s="35" t="s">
        <v>289</v>
      </c>
      <c r="VI544" s="35" t="s">
        <v>289</v>
      </c>
      <c r="VJ544" s="35" t="s">
        <v>289</v>
      </c>
      <c r="VK544" s="35" t="s">
        <v>289</v>
      </c>
      <c r="VL544" s="35" t="s">
        <v>289</v>
      </c>
      <c r="VM544" s="35" t="s">
        <v>289</v>
      </c>
      <c r="VN544" s="35" t="s">
        <v>289</v>
      </c>
      <c r="VO544" s="35" t="s">
        <v>289</v>
      </c>
      <c r="VP544" s="35" t="s">
        <v>289</v>
      </c>
      <c r="VQ544" s="35" t="s">
        <v>289</v>
      </c>
      <c r="VR544" s="35" t="s">
        <v>289</v>
      </c>
      <c r="VS544" s="35" t="s">
        <v>289</v>
      </c>
      <c r="VT544" s="35" t="s">
        <v>289</v>
      </c>
      <c r="VU544" s="35" t="s">
        <v>289</v>
      </c>
      <c r="VV544" s="35" t="s">
        <v>289</v>
      </c>
      <c r="VW544" s="35" t="s">
        <v>289</v>
      </c>
      <c r="VX544" s="35" t="s">
        <v>289</v>
      </c>
      <c r="VY544" s="35" t="s">
        <v>289</v>
      </c>
      <c r="VZ544" s="35" t="s">
        <v>289</v>
      </c>
      <c r="WA544" s="35" t="s">
        <v>289</v>
      </c>
      <c r="WB544" s="35" t="s">
        <v>289</v>
      </c>
      <c r="WC544" s="35" t="s">
        <v>289</v>
      </c>
      <c r="WD544" s="35" t="s">
        <v>289</v>
      </c>
      <c r="WE544" s="1" t="s">
        <v>289</v>
      </c>
      <c r="WF544" s="57" t="s">
        <v>289</v>
      </c>
      <c r="WG544" s="1" t="s">
        <v>289</v>
      </c>
      <c r="WH544" s="1" t="s">
        <v>289</v>
      </c>
      <c r="WI544" s="1" t="s">
        <v>289</v>
      </c>
      <c r="WJ544" s="1" t="s">
        <v>289</v>
      </c>
      <c r="WK544" s="1" t="s">
        <v>289</v>
      </c>
      <c r="WL544" s="1" t="s">
        <v>289</v>
      </c>
      <c r="WM544" s="1" t="s">
        <v>289</v>
      </c>
      <c r="WN544" s="57" t="str">
        <f t="shared" si="42"/>
        <v/>
      </c>
      <c r="WO544" s="1" t="e">
        <v>#N/A</v>
      </c>
      <c r="WP544" s="1" t="e">
        <v>#N/A</v>
      </c>
      <c r="WQ544" s="1" t="e">
        <v>#N/A</v>
      </c>
      <c r="WR544" s="1" t="s">
        <v>289</v>
      </c>
      <c r="WS544" s="1" t="s">
        <v>289</v>
      </c>
      <c r="WT544" s="1" t="s">
        <v>289</v>
      </c>
      <c r="WU544" s="1" t="s">
        <v>289</v>
      </c>
      <c r="WV544" s="5" t="s">
        <v>3</v>
      </c>
    </row>
    <row r="545" spans="1:620" ht="15" x14ac:dyDescent="0.25">
      <c r="A545" s="37">
        <v>64200</v>
      </c>
      <c r="B545" s="37"/>
      <c r="C545" s="4" t="s">
        <v>101</v>
      </c>
      <c r="D545" s="37"/>
      <c r="F545" s="37">
        <v>2009</v>
      </c>
      <c r="G545" s="1"/>
      <c r="H545" s="5">
        <v>39879</v>
      </c>
      <c r="I545" s="5">
        <v>39879</v>
      </c>
      <c r="J545" s="37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19"/>
      <c r="DJ545" s="19"/>
      <c r="DK545" s="21"/>
      <c r="DL545" s="19"/>
      <c r="DM545" s="21"/>
      <c r="DN545" s="21"/>
      <c r="DO545" s="19"/>
      <c r="DP545" s="21"/>
      <c r="DQ545" s="21"/>
      <c r="DR545" s="21"/>
      <c r="DS545" s="19"/>
      <c r="DT545" s="21"/>
      <c r="DU545" s="21"/>
      <c r="DV545" s="21"/>
      <c r="DW545" s="21"/>
      <c r="DX545" s="19"/>
      <c r="DY545" s="19"/>
      <c r="DZ545" s="19"/>
      <c r="EA545" s="19"/>
      <c r="EB545" s="21"/>
      <c r="EC545" s="21"/>
      <c r="ED545" s="21"/>
      <c r="EE545" s="21"/>
      <c r="EF545" s="19"/>
      <c r="EG545" s="21"/>
      <c r="EH545" s="19"/>
      <c r="EI545" s="21"/>
      <c r="EJ545" s="21"/>
      <c r="EK545" s="21"/>
      <c r="EL545" s="19"/>
      <c r="EM545" s="21"/>
      <c r="EN545" s="19"/>
      <c r="EO545" s="19"/>
      <c r="EP545" s="19"/>
      <c r="EQ545" s="19"/>
      <c r="ES545" s="19"/>
      <c r="ET545" s="19"/>
      <c r="JP545" s="37"/>
      <c r="JQ545" s="37"/>
      <c r="JR545" s="37"/>
      <c r="JS545" s="37"/>
      <c r="JT545" s="37"/>
      <c r="JU545" s="37"/>
      <c r="JV545" s="37"/>
      <c r="JW545" s="37"/>
      <c r="JX545" s="37"/>
      <c r="JY545" s="37"/>
      <c r="JZ545" s="37"/>
      <c r="KA545" s="37"/>
      <c r="KB545" s="37"/>
      <c r="KC545" s="37"/>
      <c r="KD545" s="37"/>
      <c r="KE545" s="37"/>
      <c r="KF545" s="37"/>
      <c r="KG545" s="37"/>
      <c r="KH545" s="37"/>
      <c r="KI545" s="37"/>
      <c r="KJ545" s="37"/>
      <c r="KK545" s="37"/>
      <c r="KL545" s="37"/>
      <c r="KM545" s="37"/>
      <c r="KN545" s="38"/>
      <c r="KO545" s="38"/>
      <c r="KP545" s="38"/>
      <c r="KQ545" s="38"/>
      <c r="KR545" s="38"/>
      <c r="KS545" s="38"/>
      <c r="KT545" s="38"/>
      <c r="KU545" s="38"/>
      <c r="KV545" s="38"/>
      <c r="KW545" s="38"/>
      <c r="KX545" s="38"/>
      <c r="KY545" s="38"/>
      <c r="KZ545" s="38"/>
      <c r="LA545" s="38"/>
      <c r="LB545" s="38"/>
      <c r="LC545" s="38"/>
      <c r="LD545" s="38"/>
      <c r="LE545" s="38"/>
      <c r="LF545" s="38"/>
      <c r="LG545" s="38"/>
      <c r="LH545" s="38"/>
      <c r="LI545" s="38"/>
      <c r="LJ545" s="38"/>
      <c r="LK545" s="38"/>
      <c r="LL545" s="38"/>
      <c r="LM545" s="38"/>
      <c r="LN545" s="38"/>
      <c r="LO545" s="38"/>
      <c r="LP545" s="35">
        <v>70.054884999999999</v>
      </c>
      <c r="LQ545" s="41">
        <v>70.124171000000004</v>
      </c>
      <c r="LR545" s="35">
        <v>71.427085000000005</v>
      </c>
      <c r="LS545" s="41">
        <v>72.863206000000005</v>
      </c>
      <c r="LT545" s="35">
        <v>74.292912000000001</v>
      </c>
      <c r="LU545" s="41">
        <v>75.977585000000005</v>
      </c>
      <c r="LV545" s="41">
        <v>75.512136999999996</v>
      </c>
      <c r="LW545" s="35">
        <v>75.046138999999997</v>
      </c>
      <c r="LX545" s="35">
        <v>76.925709999999995</v>
      </c>
      <c r="LY545" s="35">
        <v>77.782864000000004</v>
      </c>
      <c r="LZ545" s="35">
        <v>78.983170000000001</v>
      </c>
      <c r="MA545" s="35">
        <v>78.508431999999999</v>
      </c>
      <c r="MB545" s="35">
        <v>78.541617000000002</v>
      </c>
      <c r="MC545" s="41">
        <v>80.105912000000004</v>
      </c>
      <c r="MD545" s="41">
        <v>80.047030000000007</v>
      </c>
      <c r="ME545" s="41">
        <v>78.822101000000004</v>
      </c>
      <c r="MF545" s="35">
        <v>78.232988000000006</v>
      </c>
      <c r="MG545" s="61">
        <v>78.934555000000003</v>
      </c>
      <c r="MH545" s="41">
        <v>76.882087999999996</v>
      </c>
      <c r="MI545" s="35">
        <v>77.248689999999996</v>
      </c>
      <c r="MJ545" s="35">
        <v>78.740029000000007</v>
      </c>
      <c r="MK545" s="41">
        <v>78.608249999999998</v>
      </c>
      <c r="ML545" s="41">
        <v>79.488478999999998</v>
      </c>
      <c r="MM545" s="41">
        <v>79.725301999999999</v>
      </c>
      <c r="MN545" s="35">
        <v>79.141440000000003</v>
      </c>
      <c r="MO545" s="41">
        <v>78.487285</v>
      </c>
      <c r="MP545" s="41">
        <v>79.052090000000007</v>
      </c>
      <c r="MQ545" s="41">
        <v>79.272561999999994</v>
      </c>
      <c r="MR545" s="35">
        <v>80.377472999999995</v>
      </c>
      <c r="MS545" s="41">
        <v>81.108742000000007</v>
      </c>
      <c r="MT545" s="41">
        <v>81.841766000000007</v>
      </c>
      <c r="MU545" s="41">
        <v>82.642246</v>
      </c>
      <c r="MV545" s="35">
        <v>83.017805999999993</v>
      </c>
      <c r="MW545" s="35">
        <v>83.169358000000003</v>
      </c>
      <c r="MX545" s="35">
        <v>82.783379999999994</v>
      </c>
      <c r="MY545" s="35">
        <v>83.291319000000001</v>
      </c>
      <c r="MZ545" s="35">
        <v>84.224695999999994</v>
      </c>
      <c r="NA545" s="35">
        <v>85.334321000000003</v>
      </c>
      <c r="NB545" s="35">
        <v>86.220040999999995</v>
      </c>
      <c r="NC545" s="35">
        <v>86.074276999999995</v>
      </c>
      <c r="ND545" s="35">
        <v>86.680269999999993</v>
      </c>
      <c r="NE545" s="35">
        <v>86.661303000000004</v>
      </c>
      <c r="NF545" s="35">
        <v>86.577736000000002</v>
      </c>
      <c r="NG545" s="35">
        <v>87.036080999999996</v>
      </c>
      <c r="NH545" s="35">
        <v>87.617554999999996</v>
      </c>
      <c r="NI545" s="35">
        <v>87.597633000000002</v>
      </c>
      <c r="NJ545" s="35">
        <v>87.849360000000004</v>
      </c>
      <c r="NK545" s="35">
        <v>87.841408000000001</v>
      </c>
      <c r="NL545" s="35">
        <v>87.705152999999996</v>
      </c>
      <c r="NM545" s="35">
        <v>87.910887000000002</v>
      </c>
      <c r="NN545" s="35">
        <v>88.001703000000006</v>
      </c>
      <c r="NO545" s="35">
        <v>88.515379999999993</v>
      </c>
      <c r="NP545" s="35">
        <v>88.706292000000005</v>
      </c>
      <c r="NQ545" s="35">
        <v>89.032651000000001</v>
      </c>
      <c r="NR545" s="35">
        <v>89.123017000000004</v>
      </c>
      <c r="NS545" s="35">
        <v>89.478677000000005</v>
      </c>
      <c r="NT545" s="35">
        <v>89.448493999999997</v>
      </c>
      <c r="NU545" s="35">
        <v>89.301031999999992</v>
      </c>
      <c r="NV545" s="41">
        <v>89.990777999999992</v>
      </c>
      <c r="NW545" s="35">
        <v>90.223655999999991</v>
      </c>
      <c r="NX545" s="35">
        <v>90.472224999999995</v>
      </c>
      <c r="NY545" s="35">
        <v>90.536414000000008</v>
      </c>
      <c r="NZ545" s="35">
        <v>90.868633000000017</v>
      </c>
      <c r="OA545" s="35">
        <v>91.592866000000001</v>
      </c>
      <c r="OB545" s="35">
        <v>92.303580999999994</v>
      </c>
      <c r="OC545" s="35">
        <v>93.048423</v>
      </c>
      <c r="OD545" s="35">
        <v>93.325817000000015</v>
      </c>
      <c r="OE545" s="35">
        <v>94.411846999999995</v>
      </c>
      <c r="OF545" s="35">
        <v>94.948631000000006</v>
      </c>
      <c r="OG545" s="35">
        <v>95.355612000000008</v>
      </c>
      <c r="OH545" s="35">
        <v>95.910359000000014</v>
      </c>
      <c r="OI545" s="35">
        <v>96.24352300000001</v>
      </c>
      <c r="OJ545" s="35">
        <v>96.266401000000002</v>
      </c>
      <c r="OK545" s="41">
        <v>96.221183999999994</v>
      </c>
      <c r="OL545" s="41">
        <v>96.550817000000009</v>
      </c>
      <c r="OM545" s="35">
        <v>97.072077000000007</v>
      </c>
      <c r="ON545" s="35">
        <v>97.522800000000004</v>
      </c>
      <c r="OO545" s="35">
        <v>98.456963000000002</v>
      </c>
      <c r="OP545" s="35">
        <v>99.012962999999999</v>
      </c>
      <c r="OQ545" s="41">
        <v>99.642744999999991</v>
      </c>
      <c r="OR545" s="35">
        <v>99.838009999999997</v>
      </c>
      <c r="OS545" s="35">
        <v>99.890902000000011</v>
      </c>
      <c r="OT545" s="35">
        <v>100</v>
      </c>
      <c r="OU545" s="35" t="s">
        <v>29</v>
      </c>
      <c r="OV545" s="35"/>
      <c r="OW545" s="35"/>
      <c r="OX545" s="35"/>
      <c r="OY545" s="35"/>
      <c r="OZ545" s="35" t="s">
        <v>289</v>
      </c>
      <c r="PA545" s="35"/>
      <c r="PB545" s="35"/>
      <c r="PC545" s="35" t="s">
        <v>289</v>
      </c>
      <c r="PD545" s="35" t="s">
        <v>289</v>
      </c>
      <c r="PE545" s="35" t="s">
        <v>289</v>
      </c>
      <c r="PF545" s="40" t="s">
        <v>289</v>
      </c>
      <c r="PG545" s="35" t="s">
        <v>289</v>
      </c>
      <c r="PH545" s="35" t="s">
        <v>289</v>
      </c>
      <c r="PI545" s="35" t="s">
        <v>289</v>
      </c>
      <c r="PJ545" s="40" t="s">
        <v>289</v>
      </c>
      <c r="PK545" s="35" t="s">
        <v>289</v>
      </c>
      <c r="PL545"/>
      <c r="PM545" s="35" t="s">
        <v>289</v>
      </c>
      <c r="PN545" s="35" t="s">
        <v>289</v>
      </c>
      <c r="PO545" s="35" t="s">
        <v>289</v>
      </c>
      <c r="PP545" s="35" t="s">
        <v>289</v>
      </c>
      <c r="PQ545" s="35" t="s">
        <v>289</v>
      </c>
      <c r="PR545" s="35" t="s">
        <v>289</v>
      </c>
      <c r="PS545" s="35" t="s">
        <v>289</v>
      </c>
      <c r="PT545" s="35" t="s">
        <v>289</v>
      </c>
      <c r="PU545" s="35" t="s">
        <v>289</v>
      </c>
      <c r="PV545" s="35" t="s">
        <v>289</v>
      </c>
      <c r="PW545" s="35" t="s">
        <v>289</v>
      </c>
      <c r="PX545" s="51" t="s">
        <v>289</v>
      </c>
      <c r="PY545" s="35" t="s">
        <v>289</v>
      </c>
      <c r="PZ545" s="35" t="s">
        <v>289</v>
      </c>
      <c r="QA545" s="35" t="s">
        <v>289</v>
      </c>
      <c r="QB545" s="35" t="s">
        <v>289</v>
      </c>
      <c r="QC545" s="35" t="s">
        <v>289</v>
      </c>
      <c r="QD545" s="35" t="s">
        <v>289</v>
      </c>
      <c r="QE545" s="35" t="s">
        <v>289</v>
      </c>
      <c r="QF545" s="35" t="s">
        <v>289</v>
      </c>
      <c r="QG545" s="35" t="s">
        <v>289</v>
      </c>
      <c r="QH545" s="35" t="s">
        <v>289</v>
      </c>
      <c r="QI545" s="35" t="s">
        <v>289</v>
      </c>
      <c r="QJ545" s="35" t="s">
        <v>289</v>
      </c>
      <c r="QK545" s="35" t="s">
        <v>289</v>
      </c>
      <c r="QL545" s="35" t="s">
        <v>289</v>
      </c>
      <c r="QM545" s="35" t="s">
        <v>289</v>
      </c>
      <c r="QN545" s="35" t="s">
        <v>289</v>
      </c>
      <c r="QO545" s="35" t="s">
        <v>289</v>
      </c>
      <c r="QP545" s="35" t="s">
        <v>289</v>
      </c>
      <c r="QQ545" s="35" t="s">
        <v>289</v>
      </c>
      <c r="QR545" s="35" t="s">
        <v>289</v>
      </c>
      <c r="QS545" s="35" t="s">
        <v>289</v>
      </c>
      <c r="QT545" s="35" t="s">
        <v>289</v>
      </c>
      <c r="QU545" s="35" t="s">
        <v>289</v>
      </c>
      <c r="QV545" s="35" t="s">
        <v>289</v>
      </c>
      <c r="QW545" s="35" t="s">
        <v>289</v>
      </c>
      <c r="QX545" s="35" t="s">
        <v>289</v>
      </c>
      <c r="QY545" s="35" t="s">
        <v>289</v>
      </c>
      <c r="QZ545" s="35" t="s">
        <v>289</v>
      </c>
      <c r="RA545" s="35" t="s">
        <v>289</v>
      </c>
      <c r="RB545" s="35" t="s">
        <v>289</v>
      </c>
      <c r="RC545" s="35" t="s">
        <v>289</v>
      </c>
      <c r="RD545" s="35" t="s">
        <v>289</v>
      </c>
      <c r="RE545" s="35" t="s">
        <v>289</v>
      </c>
      <c r="RF545" s="35" t="s">
        <v>289</v>
      </c>
      <c r="RG545" s="35" t="s">
        <v>289</v>
      </c>
      <c r="RH545" s="35" t="s">
        <v>289</v>
      </c>
      <c r="RI545" s="35" t="s">
        <v>289</v>
      </c>
      <c r="RJ545" s="35" t="s">
        <v>289</v>
      </c>
      <c r="RK545" s="35" t="s">
        <v>289</v>
      </c>
      <c r="RL545" s="35" t="s">
        <v>289</v>
      </c>
      <c r="RM545" s="35" t="s">
        <v>289</v>
      </c>
      <c r="RN545" s="35" t="s">
        <v>289</v>
      </c>
      <c r="RO545" s="35" t="s">
        <v>289</v>
      </c>
      <c r="RP545" s="35" t="s">
        <v>289</v>
      </c>
      <c r="RQ545" s="35" t="s">
        <v>289</v>
      </c>
      <c r="RR545" s="35" t="s">
        <v>289</v>
      </c>
      <c r="RS545" s="35" t="s">
        <v>289</v>
      </c>
      <c r="RT545" s="35" t="s">
        <v>289</v>
      </c>
      <c r="RU545" s="35" t="s">
        <v>289</v>
      </c>
      <c r="RV545" s="35" t="s">
        <v>289</v>
      </c>
      <c r="RW545" s="35" t="s">
        <v>289</v>
      </c>
      <c r="RX545" s="35" t="s">
        <v>289</v>
      </c>
      <c r="RY545" s="51" t="s">
        <v>289</v>
      </c>
      <c r="RZ545" s="35" t="s">
        <v>289</v>
      </c>
      <c r="SA545" s="51" t="s">
        <v>289</v>
      </c>
      <c r="SB545" s="35" t="s">
        <v>289</v>
      </c>
      <c r="SC545" s="35" t="s">
        <v>289</v>
      </c>
      <c r="SD545" s="35" t="s">
        <v>289</v>
      </c>
      <c r="SE545" s="51" t="s">
        <v>289</v>
      </c>
      <c r="SF545" s="35" t="s">
        <v>289</v>
      </c>
      <c r="SG545" s="35" t="s">
        <v>289</v>
      </c>
      <c r="SH545" s="35" t="s">
        <v>289</v>
      </c>
      <c r="SI545" s="35" t="s">
        <v>289</v>
      </c>
      <c r="SJ545" s="35" t="s">
        <v>289</v>
      </c>
      <c r="SK545" s="35"/>
      <c r="SL545" s="35" t="s">
        <v>289</v>
      </c>
      <c r="SM545" s="35" t="s">
        <v>289</v>
      </c>
      <c r="SN545" s="35" t="s">
        <v>289</v>
      </c>
      <c r="SO545" s="35"/>
      <c r="SP545" s="35"/>
      <c r="SQ545" s="35"/>
      <c r="SR545" s="35"/>
      <c r="SS545" s="35"/>
      <c r="ST545" s="35"/>
      <c r="SU545" s="35"/>
      <c r="SV545" s="35"/>
      <c r="SW545" s="35"/>
      <c r="SX545" s="35"/>
      <c r="SY545" s="35"/>
      <c r="SZ545" s="35"/>
      <c r="TA545" s="35"/>
      <c r="TB545" s="35"/>
      <c r="TC545" s="35"/>
      <c r="TD545" s="35"/>
      <c r="TE545" s="35"/>
      <c r="TF545" s="40"/>
      <c r="TG545" s="40"/>
      <c r="TH545" s="40"/>
      <c r="TI545" s="40"/>
      <c r="TJ545" s="40"/>
      <c r="TK545" s="40"/>
      <c r="TL545" s="40"/>
      <c r="TM545" s="40"/>
      <c r="TN545" s="40"/>
      <c r="TO545" s="35"/>
      <c r="TP545" s="40"/>
      <c r="TQ545" s="35"/>
      <c r="TR545" s="35"/>
      <c r="TS545" s="40"/>
      <c r="TT545" s="35"/>
      <c r="TU545" s="40"/>
      <c r="TV545" s="35"/>
      <c r="TW545" s="35"/>
      <c r="TX545" s="35"/>
      <c r="TY545" s="35"/>
      <c r="TZ545" s="35"/>
      <c r="UA545" s="35"/>
      <c r="UB545" s="35"/>
      <c r="UC545" s="40"/>
      <c r="UD545" s="40"/>
      <c r="UE545" s="35"/>
      <c r="UF545" s="35"/>
      <c r="UG545" s="35" t="s">
        <v>289</v>
      </c>
      <c r="UH545" s="35" t="s">
        <v>289</v>
      </c>
      <c r="UI545" s="35" t="s">
        <v>289</v>
      </c>
      <c r="UJ545" s="35" t="s">
        <v>289</v>
      </c>
      <c r="UK545" s="35" t="s">
        <v>289</v>
      </c>
      <c r="UL545" s="35" t="s">
        <v>289</v>
      </c>
      <c r="UM545" s="35" t="s">
        <v>289</v>
      </c>
      <c r="UN545" s="35" t="s">
        <v>289</v>
      </c>
      <c r="UO545" s="35" t="s">
        <v>289</v>
      </c>
      <c r="UP545" s="35" t="s">
        <v>289</v>
      </c>
      <c r="UQ545" s="35" t="s">
        <v>289</v>
      </c>
      <c r="UR545" s="35" t="s">
        <v>289</v>
      </c>
      <c r="US545" s="35" t="s">
        <v>289</v>
      </c>
      <c r="UT545" s="35" t="s">
        <v>289</v>
      </c>
      <c r="UU545" s="35" t="s">
        <v>289</v>
      </c>
      <c r="UV545" s="35" t="s">
        <v>289</v>
      </c>
      <c r="UW545" s="35" t="s">
        <v>289</v>
      </c>
      <c r="UX545" s="35" t="s">
        <v>289</v>
      </c>
      <c r="UY545" s="35" t="s">
        <v>289</v>
      </c>
      <c r="UZ545" s="35" t="s">
        <v>289</v>
      </c>
      <c r="VA545" s="35" t="s">
        <v>289</v>
      </c>
      <c r="VB545" s="57" t="str">
        <f t="shared" si="43"/>
        <v/>
      </c>
      <c r="VC545" s="35" t="s">
        <v>289</v>
      </c>
      <c r="VD545" s="35" t="s">
        <v>289</v>
      </c>
      <c r="VE545" s="35" t="s">
        <v>289</v>
      </c>
      <c r="VF545" s="35" t="s">
        <v>289</v>
      </c>
      <c r="VG545" s="35" t="s">
        <v>289</v>
      </c>
      <c r="VH545" s="35" t="s">
        <v>289</v>
      </c>
      <c r="VI545" s="35" t="s">
        <v>289</v>
      </c>
      <c r="VJ545" s="35" t="s">
        <v>289</v>
      </c>
      <c r="VK545" s="35" t="s">
        <v>289</v>
      </c>
      <c r="VL545" s="35" t="s">
        <v>289</v>
      </c>
      <c r="VM545" s="35" t="s">
        <v>289</v>
      </c>
      <c r="VN545" s="35" t="s">
        <v>289</v>
      </c>
      <c r="VO545" s="35" t="s">
        <v>289</v>
      </c>
      <c r="VP545" s="35" t="s">
        <v>289</v>
      </c>
      <c r="VQ545" s="35" t="s">
        <v>289</v>
      </c>
      <c r="VR545" s="35" t="s">
        <v>289</v>
      </c>
      <c r="VS545" s="35" t="s">
        <v>289</v>
      </c>
      <c r="VT545" s="35" t="s">
        <v>289</v>
      </c>
      <c r="VU545" s="35" t="s">
        <v>289</v>
      </c>
      <c r="VV545" s="35" t="s">
        <v>289</v>
      </c>
      <c r="VW545" s="35" t="s">
        <v>289</v>
      </c>
      <c r="VX545" s="35" t="s">
        <v>289</v>
      </c>
      <c r="VY545" s="35" t="s">
        <v>289</v>
      </c>
      <c r="VZ545" s="35" t="s">
        <v>289</v>
      </c>
      <c r="WA545" s="35" t="s">
        <v>289</v>
      </c>
      <c r="WB545" s="35" t="s">
        <v>289</v>
      </c>
      <c r="WC545" s="35" t="s">
        <v>289</v>
      </c>
      <c r="WD545" s="35" t="s">
        <v>289</v>
      </c>
      <c r="WE545" s="1" t="s">
        <v>289</v>
      </c>
      <c r="WF545" s="57" t="s">
        <v>289</v>
      </c>
      <c r="WG545" s="1" t="s">
        <v>289</v>
      </c>
      <c r="WH545" s="1" t="s">
        <v>289</v>
      </c>
      <c r="WI545" s="1" t="s">
        <v>289</v>
      </c>
      <c r="WJ545" s="1" t="s">
        <v>289</v>
      </c>
      <c r="WK545" s="1" t="s">
        <v>289</v>
      </c>
      <c r="WL545" s="1" t="s">
        <v>289</v>
      </c>
      <c r="WM545" s="1" t="s">
        <v>289</v>
      </c>
      <c r="WN545" s="57" t="str">
        <f t="shared" si="42"/>
        <v/>
      </c>
      <c r="WO545" s="1" t="e">
        <v>#N/A</v>
      </c>
      <c r="WP545" s="1" t="e">
        <v>#N/A</v>
      </c>
      <c r="WQ545" s="1" t="e">
        <v>#N/A</v>
      </c>
      <c r="WR545" s="1" t="s">
        <v>289</v>
      </c>
      <c r="WS545" s="1" t="s">
        <v>289</v>
      </c>
      <c r="WT545" s="1" t="s">
        <v>289</v>
      </c>
      <c r="WU545" s="1" t="s">
        <v>289</v>
      </c>
      <c r="WV545" s="5" t="s">
        <v>3</v>
      </c>
    </row>
    <row r="546" spans="1:620" ht="15" x14ac:dyDescent="0.25">
      <c r="A546" s="37">
        <v>64250</v>
      </c>
      <c r="B546" s="37">
        <v>4</v>
      </c>
      <c r="C546" s="4" t="s">
        <v>102</v>
      </c>
      <c r="D546" s="37"/>
      <c r="E546" s="37"/>
      <c r="F546" s="37">
        <v>2009</v>
      </c>
      <c r="G546" s="1"/>
      <c r="H546" s="5">
        <v>39879</v>
      </c>
      <c r="I546" s="5">
        <v>39879</v>
      </c>
      <c r="J546" s="37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19"/>
      <c r="DJ546" s="19"/>
      <c r="DK546" s="21"/>
      <c r="DL546" s="19"/>
      <c r="DM546" s="21"/>
      <c r="DN546" s="21"/>
      <c r="DO546" s="19"/>
      <c r="DP546" s="21"/>
      <c r="DQ546" s="21"/>
      <c r="DR546" s="21"/>
      <c r="DS546" s="19"/>
      <c r="DT546" s="21"/>
      <c r="DU546" s="21"/>
      <c r="DV546" s="21"/>
      <c r="DW546" s="21"/>
      <c r="DX546" s="19"/>
      <c r="DY546" s="19"/>
      <c r="DZ546" s="19"/>
      <c r="EA546" s="19"/>
      <c r="EB546" s="21"/>
      <c r="EC546" s="21"/>
      <c r="ED546" s="21"/>
      <c r="EE546" s="21"/>
      <c r="EF546" s="19"/>
      <c r="EG546" s="21"/>
      <c r="EH546" s="19"/>
      <c r="EI546" s="21"/>
      <c r="EJ546" s="21"/>
      <c r="EK546" s="21"/>
      <c r="EL546" s="19"/>
      <c r="EM546" s="21"/>
      <c r="EN546" s="19"/>
      <c r="EO546" s="19"/>
      <c r="EP546" s="19"/>
      <c r="EQ546" s="19"/>
      <c r="ES546" s="19"/>
      <c r="ET546" s="19"/>
      <c r="JP546" s="37"/>
      <c r="JQ546" s="37"/>
      <c r="JR546" s="37"/>
      <c r="JS546" s="37"/>
      <c r="JT546" s="37"/>
      <c r="JU546" s="37"/>
      <c r="JV546" s="37"/>
      <c r="JW546" s="37"/>
      <c r="JX546" s="37"/>
      <c r="JY546" s="37"/>
      <c r="JZ546" s="37"/>
      <c r="KA546" s="37"/>
      <c r="KB546" s="37"/>
      <c r="KC546" s="37"/>
      <c r="KD546" s="37"/>
      <c r="KE546" s="37"/>
      <c r="KF546" s="37"/>
      <c r="KG546" s="37"/>
      <c r="KH546" s="37"/>
      <c r="KI546" s="37"/>
      <c r="KJ546" s="37"/>
      <c r="KK546" s="37"/>
      <c r="KL546" s="37"/>
      <c r="KM546" s="37"/>
      <c r="KN546" s="38"/>
      <c r="KO546" s="38"/>
      <c r="KP546" s="38"/>
      <c r="KQ546" s="38"/>
      <c r="KR546" s="38"/>
      <c r="KS546" s="38"/>
      <c r="KT546" s="38"/>
      <c r="KU546" s="38"/>
      <c r="KV546" s="38"/>
      <c r="KW546" s="38"/>
      <c r="KX546" s="38"/>
      <c r="KY546" s="38"/>
      <c r="KZ546" s="38"/>
      <c r="LA546" s="38"/>
      <c r="LB546" s="38"/>
      <c r="LC546" s="38"/>
      <c r="LD546" s="38"/>
      <c r="LE546" s="38"/>
      <c r="LF546" s="38"/>
      <c r="LG546" s="38"/>
      <c r="LH546" s="38"/>
      <c r="LI546" s="38"/>
      <c r="LJ546" s="38"/>
      <c r="LK546" s="38"/>
      <c r="LL546" s="38"/>
      <c r="LM546" s="38"/>
      <c r="LN546" s="38"/>
      <c r="LO546" s="38"/>
      <c r="LP546" s="35"/>
      <c r="LQ546" s="41"/>
      <c r="LR546" s="35"/>
      <c r="LS546" s="41"/>
      <c r="LT546" s="35"/>
      <c r="LU546" s="41"/>
      <c r="LV546" s="41"/>
      <c r="LW546" s="35"/>
      <c r="LX546" s="35"/>
      <c r="LY546" s="35"/>
      <c r="LZ546" s="35"/>
      <c r="MA546" s="35"/>
      <c r="MB546" s="35"/>
      <c r="MC546" s="41"/>
      <c r="MD546" s="41">
        <v>80.208567000000002</v>
      </c>
      <c r="ME546" s="41">
        <v>78.947417999999999</v>
      </c>
      <c r="MF546" s="35">
        <v>78.224663000000007</v>
      </c>
      <c r="MG546" s="61">
        <v>78.991179000000002</v>
      </c>
      <c r="MH546" s="41">
        <v>76.876277999999999</v>
      </c>
      <c r="MI546" s="35">
        <v>77.236672999999996</v>
      </c>
      <c r="MJ546" s="35">
        <v>78.832200999999998</v>
      </c>
      <c r="MK546" s="41">
        <v>78.549396000000002</v>
      </c>
      <c r="ML546" s="41">
        <v>79.444080999999997</v>
      </c>
      <c r="MM546" s="41">
        <v>79.672629999999998</v>
      </c>
      <c r="MN546" s="35">
        <v>79.189381999999995</v>
      </c>
      <c r="MO546" s="41">
        <v>78.516553000000002</v>
      </c>
      <c r="MP546" s="41">
        <v>79.094156999999996</v>
      </c>
      <c r="MQ546" s="41">
        <v>79.258742999999996</v>
      </c>
      <c r="MR546" s="35">
        <v>80.365944999999996</v>
      </c>
      <c r="MS546" s="41">
        <v>81.101470000000006</v>
      </c>
      <c r="MT546" s="41">
        <v>81.814578999999995</v>
      </c>
      <c r="MU546" s="41">
        <v>82.624778000000006</v>
      </c>
      <c r="MV546" s="35">
        <v>83.010498999999996</v>
      </c>
      <c r="MW546" s="35">
        <v>83.149646000000004</v>
      </c>
      <c r="MX546" s="35">
        <v>82.766778000000002</v>
      </c>
      <c r="MY546" s="35">
        <v>83.315398999999999</v>
      </c>
      <c r="MZ546" s="35">
        <v>84.218591000000004</v>
      </c>
      <c r="NA546" s="35">
        <v>85.367180000000005</v>
      </c>
      <c r="NB546" s="35">
        <v>86.259309999999999</v>
      </c>
      <c r="NC546" s="35">
        <v>86.096275000000006</v>
      </c>
      <c r="ND546" s="35">
        <v>86.719418000000005</v>
      </c>
      <c r="NE546" s="35">
        <v>86.673293000000001</v>
      </c>
      <c r="NF546" s="35">
        <v>86.586409000000003</v>
      </c>
      <c r="NG546" s="35">
        <v>87.037482999999995</v>
      </c>
      <c r="NH546" s="35">
        <v>87.638414999999995</v>
      </c>
      <c r="NI546" s="35">
        <v>87.638959999999997</v>
      </c>
      <c r="NJ546" s="35">
        <v>87.842077000000003</v>
      </c>
      <c r="NK546" s="35">
        <v>87.837400000000002</v>
      </c>
      <c r="NL546" s="35">
        <v>87.702607999999998</v>
      </c>
      <c r="NM546" s="35">
        <v>87.913967</v>
      </c>
      <c r="NN546" s="35">
        <v>88.021360000000001</v>
      </c>
      <c r="NO546" s="35">
        <v>88.542776000000003</v>
      </c>
      <c r="NP546" s="35">
        <v>88.734234999999998</v>
      </c>
      <c r="NQ546" s="35">
        <v>89.052374999999998</v>
      </c>
      <c r="NR546" s="35">
        <v>89.162283000000002</v>
      </c>
      <c r="NS546" s="35">
        <v>89.504587999999998</v>
      </c>
      <c r="NT546" s="35">
        <v>89.481615000000005</v>
      </c>
      <c r="NU546" s="35">
        <v>89.328048999999993</v>
      </c>
      <c r="NV546" s="41">
        <v>89.975404999999995</v>
      </c>
      <c r="NW546" s="35">
        <v>90.197079000000002</v>
      </c>
      <c r="NX546" s="35">
        <v>90.454161999999997</v>
      </c>
      <c r="NY546" s="35">
        <v>90.508347000000001</v>
      </c>
      <c r="NZ546" s="35">
        <v>90.88591000000001</v>
      </c>
      <c r="OA546" s="35">
        <v>91.607556000000002</v>
      </c>
      <c r="OB546" s="35">
        <v>92.325153999999998</v>
      </c>
      <c r="OC546" s="35">
        <v>93.072705000000013</v>
      </c>
      <c r="OD546" s="35">
        <v>93.34976300000001</v>
      </c>
      <c r="OE546" s="35">
        <v>94.415103999999999</v>
      </c>
      <c r="OF546" s="35">
        <v>94.944195000000008</v>
      </c>
      <c r="OG546" s="35">
        <v>95.368471000000014</v>
      </c>
      <c r="OH546" s="35">
        <v>95.926407999999995</v>
      </c>
      <c r="OI546" s="35">
        <v>96.264480000000006</v>
      </c>
      <c r="OJ546" s="35">
        <v>96.27978499999999</v>
      </c>
      <c r="OK546" s="41">
        <v>96.265611000000007</v>
      </c>
      <c r="OL546" s="41">
        <v>96.60714200000001</v>
      </c>
      <c r="OM546" s="35">
        <v>97.114673999999994</v>
      </c>
      <c r="ON546" s="35">
        <v>97.553035000000008</v>
      </c>
      <c r="OO546" s="35">
        <v>98.469601000000011</v>
      </c>
      <c r="OP546" s="35">
        <v>99.02188000000001</v>
      </c>
      <c r="OQ546" s="41">
        <v>99.656352999999996</v>
      </c>
      <c r="OR546" s="35">
        <v>99.883863000000005</v>
      </c>
      <c r="OS546" s="35">
        <v>99.898714999999996</v>
      </c>
      <c r="OT546" s="35">
        <v>100</v>
      </c>
      <c r="OU546" s="35" t="s">
        <v>29</v>
      </c>
      <c r="OV546" s="35"/>
      <c r="OW546" s="41"/>
      <c r="OX546" s="35"/>
      <c r="OY546" s="35"/>
      <c r="OZ546" s="35" t="s">
        <v>289</v>
      </c>
      <c r="PA546" s="35"/>
      <c r="PB546" s="35"/>
      <c r="PC546" s="35" t="s">
        <v>289</v>
      </c>
      <c r="PD546" s="35" t="s">
        <v>289</v>
      </c>
      <c r="PE546" s="35" t="s">
        <v>289</v>
      </c>
      <c r="PF546" s="40" t="s">
        <v>289</v>
      </c>
      <c r="PG546" s="35" t="s">
        <v>289</v>
      </c>
      <c r="PH546" s="35" t="s">
        <v>289</v>
      </c>
      <c r="PI546" s="35" t="s">
        <v>289</v>
      </c>
      <c r="PJ546" s="40" t="s">
        <v>289</v>
      </c>
      <c r="PK546" s="35" t="s">
        <v>289</v>
      </c>
      <c r="PL546"/>
      <c r="PM546" s="35" t="s">
        <v>289</v>
      </c>
      <c r="PN546" s="35" t="s">
        <v>289</v>
      </c>
      <c r="PO546" s="35" t="s">
        <v>289</v>
      </c>
      <c r="PP546" s="35" t="s">
        <v>289</v>
      </c>
      <c r="PQ546" s="35" t="s">
        <v>289</v>
      </c>
      <c r="PR546" s="35" t="s">
        <v>289</v>
      </c>
      <c r="PS546" s="35" t="s">
        <v>289</v>
      </c>
      <c r="PT546" s="35" t="s">
        <v>289</v>
      </c>
      <c r="PU546" s="35" t="s">
        <v>289</v>
      </c>
      <c r="PV546" s="35" t="s">
        <v>289</v>
      </c>
      <c r="PW546" s="35" t="s">
        <v>289</v>
      </c>
      <c r="PX546" s="51" t="s">
        <v>289</v>
      </c>
      <c r="PY546" s="35" t="s">
        <v>289</v>
      </c>
      <c r="PZ546" s="35" t="s">
        <v>289</v>
      </c>
      <c r="QA546" s="35" t="s">
        <v>289</v>
      </c>
      <c r="QB546" s="35" t="s">
        <v>289</v>
      </c>
      <c r="QC546" s="35" t="s">
        <v>289</v>
      </c>
      <c r="QD546" s="35" t="s">
        <v>289</v>
      </c>
      <c r="QE546" s="35" t="s">
        <v>289</v>
      </c>
      <c r="QF546" s="35" t="s">
        <v>289</v>
      </c>
      <c r="QG546" s="35" t="s">
        <v>289</v>
      </c>
      <c r="QH546" s="35" t="s">
        <v>289</v>
      </c>
      <c r="QI546" s="35" t="s">
        <v>289</v>
      </c>
      <c r="QJ546" s="35" t="s">
        <v>289</v>
      </c>
      <c r="QK546" s="35" t="s">
        <v>289</v>
      </c>
      <c r="QL546" s="35" t="s">
        <v>289</v>
      </c>
      <c r="QM546" s="35" t="s">
        <v>289</v>
      </c>
      <c r="QN546" s="35" t="s">
        <v>289</v>
      </c>
      <c r="QO546" s="35" t="s">
        <v>289</v>
      </c>
      <c r="QP546" s="35" t="s">
        <v>289</v>
      </c>
      <c r="QQ546" s="35" t="s">
        <v>289</v>
      </c>
      <c r="QR546" s="35" t="s">
        <v>289</v>
      </c>
      <c r="QS546" s="35" t="s">
        <v>289</v>
      </c>
      <c r="QT546" s="35" t="s">
        <v>289</v>
      </c>
      <c r="QU546" s="35" t="s">
        <v>289</v>
      </c>
      <c r="QV546" s="35" t="s">
        <v>289</v>
      </c>
      <c r="QW546" s="35" t="s">
        <v>289</v>
      </c>
      <c r="QX546" s="35" t="s">
        <v>289</v>
      </c>
      <c r="QY546" s="35" t="s">
        <v>289</v>
      </c>
      <c r="QZ546" s="35" t="s">
        <v>289</v>
      </c>
      <c r="RA546" s="35" t="s">
        <v>289</v>
      </c>
      <c r="RB546" s="35" t="s">
        <v>289</v>
      </c>
      <c r="RC546" s="35" t="s">
        <v>289</v>
      </c>
      <c r="RD546" s="35" t="s">
        <v>289</v>
      </c>
      <c r="RE546" s="35" t="s">
        <v>289</v>
      </c>
      <c r="RF546" s="35" t="s">
        <v>289</v>
      </c>
      <c r="RG546" s="35" t="s">
        <v>289</v>
      </c>
      <c r="RH546" s="35" t="s">
        <v>289</v>
      </c>
      <c r="RI546" s="35" t="s">
        <v>289</v>
      </c>
      <c r="RJ546" s="35" t="s">
        <v>289</v>
      </c>
      <c r="RK546" s="35" t="s">
        <v>289</v>
      </c>
      <c r="RL546" s="35" t="s">
        <v>289</v>
      </c>
      <c r="RM546" s="35" t="s">
        <v>289</v>
      </c>
      <c r="RN546" s="35" t="s">
        <v>289</v>
      </c>
      <c r="RO546" s="35" t="s">
        <v>289</v>
      </c>
      <c r="RP546" s="35" t="s">
        <v>289</v>
      </c>
      <c r="RQ546" s="35" t="s">
        <v>289</v>
      </c>
      <c r="RR546" s="35" t="s">
        <v>289</v>
      </c>
      <c r="RS546" s="35" t="s">
        <v>289</v>
      </c>
      <c r="RT546" s="35" t="s">
        <v>289</v>
      </c>
      <c r="RU546" s="35" t="s">
        <v>289</v>
      </c>
      <c r="RV546" s="35" t="s">
        <v>289</v>
      </c>
      <c r="RW546" s="35" t="s">
        <v>289</v>
      </c>
      <c r="RX546" s="35" t="s">
        <v>289</v>
      </c>
      <c r="RY546" s="51" t="s">
        <v>289</v>
      </c>
      <c r="RZ546" s="35" t="s">
        <v>289</v>
      </c>
      <c r="SA546" s="51" t="s">
        <v>289</v>
      </c>
      <c r="SB546" s="35" t="s">
        <v>289</v>
      </c>
      <c r="SC546" s="35" t="s">
        <v>289</v>
      </c>
      <c r="SD546" s="35" t="s">
        <v>289</v>
      </c>
      <c r="SE546" s="51" t="s">
        <v>289</v>
      </c>
      <c r="SF546" s="35" t="s">
        <v>289</v>
      </c>
      <c r="SG546" s="35" t="s">
        <v>289</v>
      </c>
      <c r="SH546" s="35" t="s">
        <v>289</v>
      </c>
      <c r="SI546" s="35" t="s">
        <v>289</v>
      </c>
      <c r="SJ546" s="35" t="s">
        <v>289</v>
      </c>
      <c r="SK546" s="35"/>
      <c r="SL546" s="35" t="s">
        <v>289</v>
      </c>
      <c r="SM546" s="35" t="s">
        <v>289</v>
      </c>
      <c r="SN546" s="35" t="s">
        <v>289</v>
      </c>
      <c r="SO546" s="35"/>
      <c r="SP546" s="35"/>
      <c r="SQ546" s="35"/>
      <c r="SR546" s="35"/>
      <c r="SS546" s="35"/>
      <c r="ST546" s="35"/>
      <c r="SU546" s="35"/>
      <c r="SV546" s="35"/>
      <c r="SW546" s="35"/>
      <c r="SX546" s="35"/>
      <c r="SY546" s="35"/>
      <c r="SZ546" s="35"/>
      <c r="TA546" s="35"/>
      <c r="TB546" s="35"/>
      <c r="TC546" s="35"/>
      <c r="TD546" s="35"/>
      <c r="TE546" s="35"/>
      <c r="TF546" s="40"/>
      <c r="TG546" s="40"/>
      <c r="TH546" s="40"/>
      <c r="TI546" s="40"/>
      <c r="TJ546" s="40"/>
      <c r="TK546" s="40"/>
      <c r="TL546" s="40"/>
      <c r="TM546" s="40"/>
      <c r="TN546" s="40"/>
      <c r="TO546" s="35"/>
      <c r="TP546" s="40"/>
      <c r="TQ546" s="35"/>
      <c r="TR546" s="35"/>
      <c r="TS546" s="40"/>
      <c r="TT546" s="35"/>
      <c r="TU546" s="40"/>
      <c r="TV546" s="35"/>
      <c r="TW546" s="35"/>
      <c r="TX546" s="35"/>
      <c r="TY546" s="35"/>
      <c r="TZ546" s="35"/>
      <c r="UA546" s="35"/>
      <c r="UB546" s="35"/>
      <c r="UC546" s="40"/>
      <c r="UD546" s="40"/>
      <c r="UE546" s="35"/>
      <c r="UF546" s="35"/>
      <c r="UG546" s="35" t="s">
        <v>289</v>
      </c>
      <c r="UH546" s="35" t="s">
        <v>289</v>
      </c>
      <c r="UI546" s="35" t="s">
        <v>289</v>
      </c>
      <c r="UJ546" s="35" t="s">
        <v>289</v>
      </c>
      <c r="UK546" s="35" t="s">
        <v>289</v>
      </c>
      <c r="UL546" s="35" t="s">
        <v>289</v>
      </c>
      <c r="UM546" s="35" t="s">
        <v>289</v>
      </c>
      <c r="UN546" s="35" t="s">
        <v>289</v>
      </c>
      <c r="UO546" s="35" t="s">
        <v>289</v>
      </c>
      <c r="UP546" s="35" t="s">
        <v>289</v>
      </c>
      <c r="UQ546" s="35" t="s">
        <v>289</v>
      </c>
      <c r="UR546" s="35" t="s">
        <v>289</v>
      </c>
      <c r="US546" s="35" t="s">
        <v>289</v>
      </c>
      <c r="UT546" s="35" t="s">
        <v>289</v>
      </c>
      <c r="UU546" s="35" t="s">
        <v>289</v>
      </c>
      <c r="UV546" s="35" t="s">
        <v>289</v>
      </c>
      <c r="UW546" s="35" t="s">
        <v>289</v>
      </c>
      <c r="UX546" s="35" t="s">
        <v>289</v>
      </c>
      <c r="UY546" s="35" t="s">
        <v>289</v>
      </c>
      <c r="UZ546" s="35" t="s">
        <v>289</v>
      </c>
      <c r="VA546" s="35" t="s">
        <v>289</v>
      </c>
      <c r="VB546" s="57" t="str">
        <f t="shared" si="43"/>
        <v/>
      </c>
      <c r="VC546" s="35" t="s">
        <v>289</v>
      </c>
      <c r="VD546" s="35" t="s">
        <v>289</v>
      </c>
      <c r="VE546" s="35" t="s">
        <v>289</v>
      </c>
      <c r="VF546" s="35" t="s">
        <v>289</v>
      </c>
      <c r="VG546" s="35" t="s">
        <v>289</v>
      </c>
      <c r="VH546" s="35" t="s">
        <v>289</v>
      </c>
      <c r="VI546" s="35" t="s">
        <v>289</v>
      </c>
      <c r="VJ546" s="35" t="s">
        <v>289</v>
      </c>
      <c r="VK546" s="35" t="s">
        <v>289</v>
      </c>
      <c r="VL546" s="35" t="s">
        <v>289</v>
      </c>
      <c r="VM546" s="35" t="s">
        <v>289</v>
      </c>
      <c r="VN546" s="35" t="s">
        <v>289</v>
      </c>
      <c r="VO546" s="35" t="s">
        <v>289</v>
      </c>
      <c r="VP546" s="35" t="s">
        <v>289</v>
      </c>
      <c r="VQ546" s="35" t="s">
        <v>289</v>
      </c>
      <c r="VR546" s="35" t="s">
        <v>289</v>
      </c>
      <c r="VS546" s="35" t="s">
        <v>289</v>
      </c>
      <c r="VT546" s="35" t="s">
        <v>289</v>
      </c>
      <c r="VU546" s="35" t="s">
        <v>289</v>
      </c>
      <c r="VV546" s="35" t="s">
        <v>289</v>
      </c>
      <c r="VW546" s="35" t="s">
        <v>289</v>
      </c>
      <c r="VX546" s="35" t="s">
        <v>289</v>
      </c>
      <c r="VY546" s="35" t="s">
        <v>289</v>
      </c>
      <c r="VZ546" s="35" t="s">
        <v>289</v>
      </c>
      <c r="WA546" s="35" t="s">
        <v>289</v>
      </c>
      <c r="WB546" s="35" t="s">
        <v>289</v>
      </c>
      <c r="WC546" s="35" t="s">
        <v>289</v>
      </c>
      <c r="WD546" s="35" t="s">
        <v>289</v>
      </c>
      <c r="WE546" s="1" t="s">
        <v>289</v>
      </c>
      <c r="WF546" s="57" t="s">
        <v>289</v>
      </c>
      <c r="WG546" s="1" t="s">
        <v>289</v>
      </c>
      <c r="WH546" s="1" t="s">
        <v>289</v>
      </c>
      <c r="WI546" s="1" t="s">
        <v>289</v>
      </c>
      <c r="WJ546" s="1" t="s">
        <v>289</v>
      </c>
      <c r="WK546" s="1" t="s">
        <v>289</v>
      </c>
      <c r="WL546" s="1" t="s">
        <v>289</v>
      </c>
      <c r="WM546" s="1" t="s">
        <v>289</v>
      </c>
      <c r="WN546" s="57" t="str">
        <f t="shared" si="42"/>
        <v/>
      </c>
      <c r="WO546" s="1" t="e">
        <v>#N/A</v>
      </c>
      <c r="WP546" s="1" t="e">
        <v>#N/A</v>
      </c>
      <c r="WQ546" s="1" t="e">
        <v>#N/A</v>
      </c>
      <c r="WR546" s="1" t="s">
        <v>289</v>
      </c>
      <c r="WS546" s="1" t="s">
        <v>289</v>
      </c>
      <c r="WT546" s="1" t="s">
        <v>289</v>
      </c>
      <c r="WU546" s="1" t="s">
        <v>289</v>
      </c>
      <c r="WV546" s="5" t="s">
        <v>3</v>
      </c>
    </row>
    <row r="547" spans="1:620" ht="15" x14ac:dyDescent="0.25">
      <c r="A547" s="37">
        <v>64300</v>
      </c>
      <c r="C547" s="4" t="s">
        <v>103</v>
      </c>
      <c r="D547" s="37"/>
      <c r="F547" s="1">
        <v>2009</v>
      </c>
      <c r="H547" s="5">
        <v>39971</v>
      </c>
      <c r="I547" s="5">
        <v>39971</v>
      </c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21"/>
      <c r="DJ547" s="19"/>
      <c r="DK547" s="19"/>
      <c r="DL547" s="21"/>
      <c r="DM547" s="19"/>
      <c r="DO547" s="21"/>
      <c r="DP547" s="19"/>
      <c r="DR547" s="19"/>
      <c r="DS547" s="19"/>
      <c r="DT547" s="21"/>
      <c r="DV547" s="21"/>
      <c r="DW547" s="21"/>
      <c r="DX547" s="19"/>
      <c r="DY547" s="19"/>
      <c r="DZ547" s="19"/>
      <c r="EA547" s="21"/>
      <c r="EB547" s="19"/>
      <c r="EC547" s="19"/>
      <c r="ED547" s="21"/>
      <c r="EE547" s="21"/>
      <c r="EF547" s="19"/>
      <c r="EG547" s="21"/>
      <c r="EH547" s="21"/>
      <c r="EI547" s="19"/>
      <c r="EJ547" s="19"/>
      <c r="EK547" s="19"/>
      <c r="EM547" s="19"/>
      <c r="EN547" s="21"/>
      <c r="EO547" s="19"/>
      <c r="EP547" s="19"/>
      <c r="EQ547" s="19"/>
      <c r="ES547" s="21"/>
      <c r="ET547" s="19"/>
      <c r="EU547" s="19"/>
      <c r="EV547" s="19"/>
      <c r="EW547" s="19"/>
      <c r="EX547" s="19"/>
      <c r="JP547" s="35">
        <v>49.485950000000003</v>
      </c>
      <c r="JQ547" s="35">
        <v>50.953451000000008</v>
      </c>
      <c r="JR547" s="35">
        <v>51.087483000000006</v>
      </c>
      <c r="JS547" s="35">
        <v>52.522564000000003</v>
      </c>
      <c r="JT547" s="35">
        <v>52.986469000000007</v>
      </c>
      <c r="JU547" s="35">
        <v>53.962374000000004</v>
      </c>
      <c r="JV547" s="35">
        <v>53.943815000000008</v>
      </c>
      <c r="JW547" s="35">
        <v>54.688037000000008</v>
      </c>
      <c r="JX547" s="35">
        <v>57.271809999999995</v>
      </c>
      <c r="JY547" s="35">
        <v>60.211152000000006</v>
      </c>
      <c r="JZ547" s="35">
        <v>58.904216000000005</v>
      </c>
      <c r="KA547" s="35">
        <v>61.688237000000001</v>
      </c>
      <c r="KB547" s="35">
        <v>63.454138000000007</v>
      </c>
      <c r="KC547" s="35">
        <v>64.761009000000001</v>
      </c>
      <c r="KD547" s="35">
        <v>62.31833000000001</v>
      </c>
      <c r="KE547" s="35">
        <v>62.854296999999995</v>
      </c>
      <c r="KF547" s="35">
        <v>62.568598000000001</v>
      </c>
      <c r="KG547" s="35">
        <v>60.818842000000004</v>
      </c>
      <c r="KH547" s="35">
        <v>60.125008999999999</v>
      </c>
      <c r="KI547" s="35">
        <v>58.764574000000003</v>
      </c>
      <c r="KJ547" s="35">
        <v>60.100687999999998</v>
      </c>
      <c r="KK547" s="35">
        <v>57.646568000000009</v>
      </c>
      <c r="KL547" s="35">
        <v>59.282309999999995</v>
      </c>
      <c r="KM547" s="35">
        <v>60.555548999999999</v>
      </c>
      <c r="KN547" s="35">
        <v>60.078872000000004</v>
      </c>
      <c r="KO547" s="35">
        <v>58.652211000000001</v>
      </c>
      <c r="KP547" s="35">
        <v>60.551596000000004</v>
      </c>
      <c r="KQ547" s="35">
        <v>61.824631000000011</v>
      </c>
      <c r="KR547" s="35">
        <v>61.932121000000002</v>
      </c>
      <c r="KS547" s="35">
        <v>62.781102000000004</v>
      </c>
      <c r="KT547" s="35">
        <v>63.073444000000009</v>
      </c>
      <c r="KU547" s="35">
        <v>63.108802000000004</v>
      </c>
      <c r="KV547" s="35">
        <v>62.886686000000005</v>
      </c>
      <c r="KW547" s="35">
        <v>63.179700000000004</v>
      </c>
      <c r="KX547" s="35">
        <v>64.035809999999998</v>
      </c>
      <c r="KY547" s="35">
        <v>65.957519000000019</v>
      </c>
      <c r="KZ547" s="35">
        <v>66.271141000000014</v>
      </c>
      <c r="LA547" s="35">
        <v>66.942638000000002</v>
      </c>
      <c r="LB547" s="35">
        <v>66.865139999999997</v>
      </c>
      <c r="LC547" s="35">
        <v>67.485987999999992</v>
      </c>
      <c r="LD547" s="35">
        <v>65.977791999999994</v>
      </c>
      <c r="LE547" s="35">
        <v>65.836367999999993</v>
      </c>
      <c r="LF547" s="35">
        <v>65.657698999999994</v>
      </c>
      <c r="LG547" s="35">
        <v>67.229561000000004</v>
      </c>
      <c r="LH547" s="35">
        <v>68.267979999999994</v>
      </c>
      <c r="LI547" s="35">
        <v>68.545851999999996</v>
      </c>
      <c r="LJ547" s="35">
        <v>70.650447</v>
      </c>
      <c r="LK547" s="35">
        <v>70.237774999999999</v>
      </c>
      <c r="LL547" s="35">
        <v>68.507603000000003</v>
      </c>
      <c r="LM547" s="35">
        <v>69.572059999999993</v>
      </c>
      <c r="LN547" s="35">
        <v>69.520976000000005</v>
      </c>
      <c r="LO547" s="35">
        <v>68.169009000000003</v>
      </c>
      <c r="LP547" s="35">
        <v>69.125552999999996</v>
      </c>
      <c r="LQ547" s="41">
        <v>69.203552000000002</v>
      </c>
      <c r="LR547" s="35">
        <v>70.555301</v>
      </c>
      <c r="LS547" s="41">
        <v>71.976439999999997</v>
      </c>
      <c r="LT547" s="35">
        <v>73.389765999999995</v>
      </c>
      <c r="LU547" s="41">
        <v>75.106853000000001</v>
      </c>
      <c r="LV547" s="41">
        <v>74.657818000000006</v>
      </c>
      <c r="LW547" s="35">
        <v>74.170237999999998</v>
      </c>
      <c r="LX547" s="35">
        <v>76.053717000000006</v>
      </c>
      <c r="LY547" s="35">
        <v>76.954517999999993</v>
      </c>
      <c r="LZ547" s="35">
        <v>78.166498000000004</v>
      </c>
      <c r="MA547" s="35">
        <v>77.672516999999999</v>
      </c>
      <c r="MB547" s="35">
        <v>77.677760000000006</v>
      </c>
      <c r="MC547" s="41">
        <v>79.277230000000003</v>
      </c>
      <c r="MD547" s="41">
        <v>79.195164000000005</v>
      </c>
      <c r="ME547" s="41">
        <v>77.920120999999995</v>
      </c>
      <c r="MF547" s="35">
        <v>77.324646000000001</v>
      </c>
      <c r="MG547" s="61">
        <v>78.063419999999994</v>
      </c>
      <c r="MH547" s="41">
        <v>75.908906000000002</v>
      </c>
      <c r="MI547" s="35">
        <v>76.285932000000003</v>
      </c>
      <c r="MJ547" s="35">
        <v>77.793909999999997</v>
      </c>
      <c r="MK547" s="41">
        <v>77.636882</v>
      </c>
      <c r="ML547" s="41">
        <v>78.485333999999995</v>
      </c>
      <c r="MM547" s="41">
        <v>78.759694999999994</v>
      </c>
      <c r="MN547" s="35">
        <v>78.152109999999993</v>
      </c>
      <c r="MO547" s="41">
        <v>77.509452999999993</v>
      </c>
      <c r="MP547" s="41">
        <v>78.042769000000007</v>
      </c>
      <c r="MQ547" s="41">
        <v>78.256290000000007</v>
      </c>
      <c r="MR547" s="35">
        <v>79.380532000000002</v>
      </c>
      <c r="MS547" s="41">
        <v>80.126801999999998</v>
      </c>
      <c r="MT547" s="41">
        <v>80.873875999999996</v>
      </c>
      <c r="MU547" s="41">
        <v>81.727075999999997</v>
      </c>
      <c r="MV547" s="35">
        <v>82.113015000000004</v>
      </c>
      <c r="MW547" s="35">
        <v>82.217437000000004</v>
      </c>
      <c r="MX547" s="35">
        <v>81.799699000000004</v>
      </c>
      <c r="MY547" s="35">
        <v>82.337896999999998</v>
      </c>
      <c r="MZ547" s="35">
        <v>83.282095999999996</v>
      </c>
      <c r="NA547" s="35">
        <v>84.436138</v>
      </c>
      <c r="NB547" s="35">
        <v>85.354697999999999</v>
      </c>
      <c r="NC547" s="35">
        <v>85.183291999999994</v>
      </c>
      <c r="ND547" s="35">
        <v>85.823421999999994</v>
      </c>
      <c r="NE547" s="35">
        <v>85.785801000000006</v>
      </c>
      <c r="NF547" s="35">
        <v>85.674111999999994</v>
      </c>
      <c r="NG547" s="35">
        <v>86.138116999999994</v>
      </c>
      <c r="NH547" s="35">
        <v>86.748942</v>
      </c>
      <c r="NI547" s="35">
        <v>86.692751000000001</v>
      </c>
      <c r="NJ547" s="35">
        <v>86.929085000000001</v>
      </c>
      <c r="NK547" s="35">
        <v>86.870958000000002</v>
      </c>
      <c r="NL547" s="35">
        <v>86.686349000000007</v>
      </c>
      <c r="NM547" s="35">
        <v>86.893883000000002</v>
      </c>
      <c r="NN547" s="35">
        <v>86.973158999999995</v>
      </c>
      <c r="NO547" s="35">
        <v>87.506181999999995</v>
      </c>
      <c r="NP547" s="35">
        <v>87.691918999999999</v>
      </c>
      <c r="NQ547" s="35">
        <v>88.017098000000004</v>
      </c>
      <c r="NR547" s="35">
        <v>88.081901000000002</v>
      </c>
      <c r="NS547" s="35">
        <v>88.419617000000002</v>
      </c>
      <c r="NT547" s="35">
        <v>88.338819999999998</v>
      </c>
      <c r="NU547" s="35">
        <v>88.134346000000008</v>
      </c>
      <c r="NV547" s="41">
        <v>88.86078400000001</v>
      </c>
      <c r="NW547" s="35">
        <v>89.043097000000003</v>
      </c>
      <c r="NX547" s="35">
        <v>89.285964000000007</v>
      </c>
      <c r="NY547" s="35">
        <v>89.289469000000011</v>
      </c>
      <c r="NZ547" s="35">
        <v>89.578528000000006</v>
      </c>
      <c r="OA547" s="35">
        <v>90.368732000000008</v>
      </c>
      <c r="OB547" s="35">
        <v>91.140419999999992</v>
      </c>
      <c r="OC547" s="35">
        <v>91.946342000000001</v>
      </c>
      <c r="OD547" s="35">
        <v>92.204136000000005</v>
      </c>
      <c r="OE547" s="35">
        <v>93.397165999999999</v>
      </c>
      <c r="OF547" s="35">
        <v>93.948869000000002</v>
      </c>
      <c r="OG547" s="35">
        <v>94.360556000000003</v>
      </c>
      <c r="OH547" s="35">
        <v>94.958714000000001</v>
      </c>
      <c r="OI547" s="35">
        <v>95.365189999999998</v>
      </c>
      <c r="OJ547" s="35">
        <v>95.297968999999995</v>
      </c>
      <c r="OK547" s="41">
        <v>95.089174</v>
      </c>
      <c r="OL547" s="41">
        <v>95.377032999999997</v>
      </c>
      <c r="OM547" s="35">
        <v>95.912993999999998</v>
      </c>
      <c r="ON547" s="35">
        <v>96.397243000000003</v>
      </c>
      <c r="OO547" s="35">
        <v>97.484434999999991</v>
      </c>
      <c r="OP547" s="35">
        <v>98.337029000000001</v>
      </c>
      <c r="OQ547" s="41">
        <v>99.139722000000006</v>
      </c>
      <c r="OR547" s="35">
        <v>99.702826000000002</v>
      </c>
      <c r="OS547" s="35">
        <v>99.703714000000005</v>
      </c>
      <c r="OT547" s="35">
        <v>99.717109000000008</v>
      </c>
      <c r="OU547" s="41">
        <v>99.879483000000008</v>
      </c>
      <c r="OV547" s="35">
        <v>99.928968000000012</v>
      </c>
      <c r="OW547" s="41">
        <v>100</v>
      </c>
      <c r="OX547" s="35"/>
      <c r="OY547" s="35"/>
      <c r="OZ547" s="35" t="s">
        <v>289</v>
      </c>
      <c r="PA547" s="35"/>
      <c r="PB547" s="35"/>
      <c r="PC547" s="35" t="s">
        <v>289</v>
      </c>
      <c r="PD547" s="35" t="s">
        <v>289</v>
      </c>
      <c r="PE547" s="35" t="s">
        <v>289</v>
      </c>
      <c r="PF547" s="40" t="s">
        <v>289</v>
      </c>
      <c r="PG547" s="35" t="s">
        <v>289</v>
      </c>
      <c r="PH547" s="35" t="s">
        <v>289</v>
      </c>
      <c r="PI547" s="35" t="s">
        <v>289</v>
      </c>
      <c r="PJ547" s="40" t="s">
        <v>289</v>
      </c>
      <c r="PK547" s="35" t="s">
        <v>289</v>
      </c>
      <c r="PL547"/>
      <c r="PM547" s="35" t="s">
        <v>289</v>
      </c>
      <c r="PN547" s="35" t="s">
        <v>289</v>
      </c>
      <c r="PO547" s="35" t="s">
        <v>289</v>
      </c>
      <c r="PP547" s="35" t="s">
        <v>289</v>
      </c>
      <c r="PQ547" s="35" t="s">
        <v>289</v>
      </c>
      <c r="PR547" s="35" t="s">
        <v>289</v>
      </c>
      <c r="PS547" s="35" t="s">
        <v>289</v>
      </c>
      <c r="PT547" s="35" t="s">
        <v>289</v>
      </c>
      <c r="PU547" s="35" t="s">
        <v>289</v>
      </c>
      <c r="PV547" s="35" t="s">
        <v>289</v>
      </c>
      <c r="PW547" s="35" t="s">
        <v>289</v>
      </c>
      <c r="PX547" s="51" t="s">
        <v>289</v>
      </c>
      <c r="PY547" s="35" t="s">
        <v>289</v>
      </c>
      <c r="PZ547" s="35" t="s">
        <v>289</v>
      </c>
      <c r="QA547" s="35" t="s">
        <v>289</v>
      </c>
      <c r="QB547" s="35" t="s">
        <v>289</v>
      </c>
      <c r="QC547" s="35" t="s">
        <v>289</v>
      </c>
      <c r="QD547" s="35" t="s">
        <v>289</v>
      </c>
      <c r="QE547" s="35" t="s">
        <v>289</v>
      </c>
      <c r="QF547" s="35" t="s">
        <v>289</v>
      </c>
      <c r="QG547" s="35" t="s">
        <v>289</v>
      </c>
      <c r="QH547" s="35" t="s">
        <v>289</v>
      </c>
      <c r="QI547" s="35" t="s">
        <v>289</v>
      </c>
      <c r="QJ547" s="35" t="s">
        <v>289</v>
      </c>
      <c r="QK547" s="35" t="s">
        <v>289</v>
      </c>
      <c r="QL547" s="35" t="s">
        <v>289</v>
      </c>
      <c r="QM547" s="35" t="s">
        <v>289</v>
      </c>
      <c r="QN547" s="35" t="s">
        <v>289</v>
      </c>
      <c r="QO547" s="35" t="s">
        <v>289</v>
      </c>
      <c r="QP547" s="35" t="s">
        <v>289</v>
      </c>
      <c r="QQ547" s="35" t="s">
        <v>289</v>
      </c>
      <c r="QR547" s="35" t="s">
        <v>289</v>
      </c>
      <c r="QS547" s="35" t="s">
        <v>289</v>
      </c>
      <c r="QT547" s="35" t="s">
        <v>289</v>
      </c>
      <c r="QU547" s="35" t="s">
        <v>289</v>
      </c>
      <c r="QV547" s="35" t="s">
        <v>289</v>
      </c>
      <c r="QW547" s="35" t="s">
        <v>289</v>
      </c>
      <c r="QX547" s="35" t="s">
        <v>289</v>
      </c>
      <c r="QY547" s="35" t="s">
        <v>289</v>
      </c>
      <c r="QZ547" s="35" t="s">
        <v>289</v>
      </c>
      <c r="RA547" s="35" t="s">
        <v>289</v>
      </c>
      <c r="RB547" s="35" t="s">
        <v>289</v>
      </c>
      <c r="RC547" s="35" t="s">
        <v>289</v>
      </c>
      <c r="RD547" s="35" t="s">
        <v>289</v>
      </c>
      <c r="RE547" s="35" t="s">
        <v>289</v>
      </c>
      <c r="RF547" s="35" t="s">
        <v>289</v>
      </c>
      <c r="RG547" s="35" t="s">
        <v>289</v>
      </c>
      <c r="RH547" s="35" t="s">
        <v>289</v>
      </c>
      <c r="RI547" s="35" t="s">
        <v>289</v>
      </c>
      <c r="RJ547" s="35" t="s">
        <v>289</v>
      </c>
      <c r="RK547" s="35" t="s">
        <v>289</v>
      </c>
      <c r="RL547" s="35" t="s">
        <v>289</v>
      </c>
      <c r="RM547" s="35" t="s">
        <v>289</v>
      </c>
      <c r="RN547" s="35" t="s">
        <v>289</v>
      </c>
      <c r="RO547" s="35" t="s">
        <v>289</v>
      </c>
      <c r="RP547" s="35" t="s">
        <v>289</v>
      </c>
      <c r="RQ547" s="35" t="s">
        <v>289</v>
      </c>
      <c r="RR547" s="35" t="s">
        <v>289</v>
      </c>
      <c r="RS547" s="35" t="s">
        <v>289</v>
      </c>
      <c r="RT547" s="35" t="s">
        <v>289</v>
      </c>
      <c r="RU547" s="35" t="s">
        <v>289</v>
      </c>
      <c r="RV547" s="35" t="s">
        <v>289</v>
      </c>
      <c r="RW547" s="35" t="s">
        <v>289</v>
      </c>
      <c r="RX547" s="35" t="s">
        <v>289</v>
      </c>
      <c r="RY547" s="51" t="s">
        <v>289</v>
      </c>
      <c r="RZ547" s="35" t="s">
        <v>289</v>
      </c>
      <c r="SA547" s="51" t="s">
        <v>289</v>
      </c>
      <c r="SB547" s="35" t="s">
        <v>289</v>
      </c>
      <c r="SC547" s="35" t="s">
        <v>289</v>
      </c>
      <c r="SD547" s="35" t="s">
        <v>289</v>
      </c>
      <c r="SE547" s="51" t="s">
        <v>289</v>
      </c>
      <c r="SF547" s="35" t="s">
        <v>289</v>
      </c>
      <c r="SG547" s="35" t="s">
        <v>289</v>
      </c>
      <c r="SH547" s="35" t="s">
        <v>289</v>
      </c>
      <c r="SI547" s="35" t="s">
        <v>289</v>
      </c>
      <c r="SJ547" s="35" t="s">
        <v>289</v>
      </c>
      <c r="SK547" s="35"/>
      <c r="SL547" s="35" t="s">
        <v>289</v>
      </c>
      <c r="SM547" s="35" t="s">
        <v>289</v>
      </c>
      <c r="SN547" s="35" t="s">
        <v>289</v>
      </c>
      <c r="SO547" s="35"/>
      <c r="SP547" s="35"/>
      <c r="SQ547" s="35"/>
      <c r="SR547" s="35"/>
      <c r="SS547" s="35"/>
      <c r="ST547" s="35"/>
      <c r="SU547" s="35"/>
      <c r="SV547" s="35"/>
      <c r="SW547" s="35"/>
      <c r="SX547" s="35"/>
      <c r="SY547" s="35"/>
      <c r="SZ547" s="35"/>
      <c r="TA547" s="35"/>
      <c r="TB547" s="35"/>
      <c r="TC547" s="35"/>
      <c r="TD547" s="35"/>
      <c r="TE547" s="35"/>
      <c r="TF547" s="40"/>
      <c r="TG547" s="40"/>
      <c r="TH547" s="40"/>
      <c r="TI547" s="40"/>
      <c r="TJ547" s="40"/>
      <c r="TK547" s="40"/>
      <c r="TL547" s="40"/>
      <c r="TM547" s="40"/>
      <c r="TN547" s="41"/>
      <c r="TO547" s="35"/>
      <c r="TP547" s="40"/>
      <c r="TQ547" s="35"/>
      <c r="TR547" s="35"/>
      <c r="TS547" s="40"/>
      <c r="TT547" s="35"/>
      <c r="TU547" s="40"/>
      <c r="TV547" s="35"/>
      <c r="TW547" s="35"/>
      <c r="TX547" s="35"/>
      <c r="TY547" s="35"/>
      <c r="TZ547" s="35"/>
      <c r="UA547" s="35"/>
      <c r="UB547" s="35"/>
      <c r="UC547" s="40"/>
      <c r="UD547" s="40"/>
      <c r="UE547" s="35"/>
      <c r="UF547" s="35"/>
      <c r="UG547" s="35" t="s">
        <v>289</v>
      </c>
      <c r="UH547" s="35" t="s">
        <v>289</v>
      </c>
      <c r="UI547" s="35" t="s">
        <v>289</v>
      </c>
      <c r="UJ547" s="35" t="s">
        <v>289</v>
      </c>
      <c r="UK547" s="35" t="s">
        <v>289</v>
      </c>
      <c r="UL547" s="35" t="s">
        <v>289</v>
      </c>
      <c r="UM547" s="35" t="s">
        <v>289</v>
      </c>
      <c r="UN547" s="35" t="s">
        <v>289</v>
      </c>
      <c r="UO547" s="35" t="s">
        <v>289</v>
      </c>
      <c r="UP547" s="35" t="s">
        <v>289</v>
      </c>
      <c r="UQ547" s="35" t="s">
        <v>289</v>
      </c>
      <c r="UR547" s="35" t="s">
        <v>289</v>
      </c>
      <c r="US547" s="35" t="s">
        <v>289</v>
      </c>
      <c r="UT547" s="35" t="s">
        <v>289</v>
      </c>
      <c r="UU547" s="35" t="s">
        <v>289</v>
      </c>
      <c r="UV547" s="35" t="s">
        <v>289</v>
      </c>
      <c r="UW547" s="35" t="s">
        <v>289</v>
      </c>
      <c r="UX547" s="35" t="s">
        <v>289</v>
      </c>
      <c r="UY547" s="35" t="s">
        <v>289</v>
      </c>
      <c r="UZ547" s="35" t="s">
        <v>289</v>
      </c>
      <c r="VA547" s="35" t="s">
        <v>289</v>
      </c>
      <c r="VB547" s="57" t="str">
        <f t="shared" si="43"/>
        <v/>
      </c>
      <c r="VC547" s="35" t="s">
        <v>289</v>
      </c>
      <c r="VD547" s="35" t="s">
        <v>289</v>
      </c>
      <c r="VE547" s="35" t="s">
        <v>289</v>
      </c>
      <c r="VF547" s="35" t="s">
        <v>289</v>
      </c>
      <c r="VG547" s="35" t="s">
        <v>289</v>
      </c>
      <c r="VH547" s="35" t="s">
        <v>289</v>
      </c>
      <c r="VI547" s="35" t="s">
        <v>289</v>
      </c>
      <c r="VJ547" s="35" t="s">
        <v>289</v>
      </c>
      <c r="VK547" s="35" t="s">
        <v>289</v>
      </c>
      <c r="VL547" s="35" t="s">
        <v>289</v>
      </c>
      <c r="VM547" s="35" t="s">
        <v>289</v>
      </c>
      <c r="VN547" s="35" t="s">
        <v>289</v>
      </c>
      <c r="VO547" s="35" t="s">
        <v>289</v>
      </c>
      <c r="VP547" s="35" t="s">
        <v>289</v>
      </c>
      <c r="VQ547" s="35" t="s">
        <v>289</v>
      </c>
      <c r="VR547" s="35" t="s">
        <v>289</v>
      </c>
      <c r="VS547" s="35" t="s">
        <v>289</v>
      </c>
      <c r="VT547" s="35" t="s">
        <v>289</v>
      </c>
      <c r="VU547" s="35" t="s">
        <v>289</v>
      </c>
      <c r="VV547" s="35" t="s">
        <v>289</v>
      </c>
      <c r="VW547" s="35" t="s">
        <v>289</v>
      </c>
      <c r="VX547" s="35" t="s">
        <v>289</v>
      </c>
      <c r="VY547" s="35" t="s">
        <v>289</v>
      </c>
      <c r="VZ547" s="35" t="s">
        <v>289</v>
      </c>
      <c r="WA547" s="35" t="s">
        <v>289</v>
      </c>
      <c r="WB547" s="35" t="s">
        <v>289</v>
      </c>
      <c r="WC547" s="35" t="s">
        <v>289</v>
      </c>
      <c r="WD547" s="35" t="s">
        <v>289</v>
      </c>
      <c r="WE547" s="1" t="s">
        <v>289</v>
      </c>
      <c r="WF547" s="57" t="s">
        <v>289</v>
      </c>
      <c r="WG547" s="1" t="s">
        <v>289</v>
      </c>
      <c r="WH547" s="1" t="s">
        <v>289</v>
      </c>
      <c r="WI547" s="1" t="s">
        <v>289</v>
      </c>
      <c r="WJ547" s="1" t="s">
        <v>289</v>
      </c>
      <c r="WK547" s="1" t="s">
        <v>289</v>
      </c>
      <c r="WL547" s="1" t="s">
        <v>289</v>
      </c>
      <c r="WM547" s="1" t="s">
        <v>289</v>
      </c>
      <c r="WN547" s="57" t="str">
        <f t="shared" si="42"/>
        <v/>
      </c>
      <c r="WO547" s="1" t="e">
        <v>#N/A</v>
      </c>
      <c r="WP547" s="1" t="e">
        <v>#N/A</v>
      </c>
      <c r="WQ547" s="1" t="e">
        <v>#N/A</v>
      </c>
      <c r="WR547" s="1" t="s">
        <v>289</v>
      </c>
      <c r="WS547" s="1" t="s">
        <v>289</v>
      </c>
      <c r="WT547" s="1" t="s">
        <v>289</v>
      </c>
      <c r="WU547" s="1" t="s">
        <v>289</v>
      </c>
      <c r="WV547" s="5" t="s">
        <v>3</v>
      </c>
    </row>
    <row r="548" spans="1:620" ht="15" x14ac:dyDescent="0.25">
      <c r="A548" s="37">
        <v>64400</v>
      </c>
      <c r="B548" s="37"/>
      <c r="C548" s="4" t="s">
        <v>104</v>
      </c>
      <c r="D548" s="37"/>
      <c r="F548" s="37">
        <v>2009</v>
      </c>
      <c r="G548" s="1"/>
      <c r="H548" s="5">
        <v>40063</v>
      </c>
      <c r="I548" s="5">
        <v>40063</v>
      </c>
      <c r="J548" s="37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EQ548" s="19"/>
      <c r="ET548" s="19"/>
      <c r="JP548" s="37"/>
      <c r="JQ548" s="37"/>
      <c r="JR548" s="37"/>
      <c r="JS548" s="37"/>
      <c r="JT548" s="37"/>
      <c r="JU548" s="37"/>
      <c r="JV548" s="37"/>
      <c r="JW548" s="37"/>
      <c r="JX548" s="37"/>
      <c r="JY548" s="37"/>
      <c r="JZ548" s="37"/>
      <c r="KA548" s="37"/>
      <c r="KB548" s="37"/>
      <c r="KC548" s="37"/>
      <c r="KD548" s="37"/>
      <c r="KE548" s="37"/>
      <c r="KF548" s="37"/>
      <c r="KG548" s="37"/>
      <c r="KH548" s="37"/>
      <c r="KI548" s="37"/>
      <c r="KJ548" s="37"/>
      <c r="KK548" s="37"/>
      <c r="KL548" s="37"/>
      <c r="KM548" s="37"/>
      <c r="KN548" s="38"/>
      <c r="KO548" s="38"/>
      <c r="KP548" s="38"/>
      <c r="KQ548" s="38"/>
      <c r="KR548" s="38"/>
      <c r="KS548" s="38"/>
      <c r="KT548" s="38"/>
      <c r="KU548" s="38"/>
      <c r="KV548" s="38"/>
      <c r="KW548" s="38"/>
      <c r="KX548" s="38"/>
      <c r="KY548" s="38"/>
      <c r="KZ548" s="38"/>
      <c r="LA548" s="38"/>
      <c r="LB548" s="38"/>
      <c r="LC548" s="38"/>
      <c r="LD548" s="38"/>
      <c r="LE548" s="38"/>
      <c r="LF548" s="38"/>
      <c r="LG548" s="38"/>
      <c r="LH548" s="38"/>
      <c r="LI548" s="38"/>
      <c r="LJ548" s="38"/>
      <c r="LK548" s="38"/>
      <c r="LL548" s="38"/>
      <c r="LM548" s="38"/>
      <c r="LN548" s="38"/>
      <c r="LO548" s="38"/>
      <c r="LP548" s="35">
        <v>68.205065000000005</v>
      </c>
      <c r="LQ548" s="41">
        <v>68.308439000000007</v>
      </c>
      <c r="LR548" s="35">
        <v>69.691799000000003</v>
      </c>
      <c r="LS548" s="41">
        <v>71.072390999999996</v>
      </c>
      <c r="LT548" s="35">
        <v>72.575703000000004</v>
      </c>
      <c r="LU548" s="41">
        <v>74.210188000000002</v>
      </c>
      <c r="LV548" s="41">
        <v>73.690479999999994</v>
      </c>
      <c r="LW548" s="35">
        <v>73.223112999999998</v>
      </c>
      <c r="LX548" s="35">
        <v>75.151892000000004</v>
      </c>
      <c r="LY548" s="35">
        <v>76.006854000000004</v>
      </c>
      <c r="LZ548" s="35">
        <v>77.196371999999997</v>
      </c>
      <c r="MA548" s="35">
        <v>76.768887000000007</v>
      </c>
      <c r="MB548" s="35">
        <v>76.724936999999997</v>
      </c>
      <c r="MC548" s="41">
        <v>78.318197999999995</v>
      </c>
      <c r="MD548" s="41">
        <v>78.277102999999997</v>
      </c>
      <c r="ME548" s="41">
        <v>76.903221000000002</v>
      </c>
      <c r="MF548" s="35">
        <v>76.312483999999998</v>
      </c>
      <c r="MG548" s="61">
        <v>77.073028999999991</v>
      </c>
      <c r="MH548" s="41">
        <v>74.905697000000004</v>
      </c>
      <c r="MI548" s="35">
        <v>75.262214</v>
      </c>
      <c r="MJ548" s="35">
        <v>76.84648</v>
      </c>
      <c r="MK548" s="41">
        <v>76.617802999999995</v>
      </c>
      <c r="ML548" s="41">
        <v>77.513487999999995</v>
      </c>
      <c r="MM548" s="41">
        <v>77.78922</v>
      </c>
      <c r="MN548" s="35">
        <v>77.169376</v>
      </c>
      <c r="MO548" s="41">
        <v>76.494247999999999</v>
      </c>
      <c r="MP548" s="41">
        <v>77.044599000000005</v>
      </c>
      <c r="MQ548" s="41">
        <v>77.250861</v>
      </c>
      <c r="MR548" s="35">
        <v>78.387032000000005</v>
      </c>
      <c r="MS548" s="41">
        <v>79.152184000000005</v>
      </c>
      <c r="MT548" s="41">
        <v>79.911396999999994</v>
      </c>
      <c r="MU548" s="41">
        <v>80.776797000000002</v>
      </c>
      <c r="MV548" s="35">
        <v>81.138226000000003</v>
      </c>
      <c r="MW548" s="35">
        <v>81.262932000000006</v>
      </c>
      <c r="MX548" s="35">
        <v>80.823711000000003</v>
      </c>
      <c r="MY548" s="35">
        <v>81.367521999999994</v>
      </c>
      <c r="MZ548" s="35">
        <v>82.338414</v>
      </c>
      <c r="NA548" s="35">
        <v>83.523912999999993</v>
      </c>
      <c r="NB548" s="35">
        <v>84.463571999999999</v>
      </c>
      <c r="NC548" s="35">
        <v>84.261356000000006</v>
      </c>
      <c r="ND548" s="35">
        <v>84.945299000000006</v>
      </c>
      <c r="NE548" s="35">
        <v>84.875632999999993</v>
      </c>
      <c r="NF548" s="35">
        <v>84.743450999999993</v>
      </c>
      <c r="NG548" s="35">
        <v>85.221609999999998</v>
      </c>
      <c r="NH548" s="35">
        <v>85.835682000000006</v>
      </c>
      <c r="NI548" s="35">
        <v>85.767838999999995</v>
      </c>
      <c r="NJ548" s="35">
        <v>85.997411</v>
      </c>
      <c r="NK548" s="35">
        <v>85.900965999999997</v>
      </c>
      <c r="NL548" s="35">
        <v>85.663807000000006</v>
      </c>
      <c r="NM548" s="35">
        <v>85.889118999999994</v>
      </c>
      <c r="NN548" s="35">
        <v>85.923310000000001</v>
      </c>
      <c r="NO548" s="35">
        <v>86.474012999999999</v>
      </c>
      <c r="NP548" s="35">
        <v>86.682805999999999</v>
      </c>
      <c r="NQ548" s="35">
        <v>87.008961999999997</v>
      </c>
      <c r="NR548" s="35">
        <v>87.049459000000013</v>
      </c>
      <c r="NS548" s="35">
        <v>87.383201999999997</v>
      </c>
      <c r="NT548" s="35">
        <v>87.255026999999998</v>
      </c>
      <c r="NU548" s="35">
        <v>87.001376999999991</v>
      </c>
      <c r="NV548" s="41">
        <v>87.748047000000014</v>
      </c>
      <c r="NW548" s="35">
        <v>87.899962000000002</v>
      </c>
      <c r="NX548" s="35">
        <v>88.121046000000007</v>
      </c>
      <c r="NY548" s="35">
        <v>88.057728000000012</v>
      </c>
      <c r="NZ548" s="35">
        <v>88.301214000000002</v>
      </c>
      <c r="OA548" s="35">
        <v>89.16500099999999</v>
      </c>
      <c r="OB548" s="35">
        <v>89.999418000000006</v>
      </c>
      <c r="OC548" s="35">
        <v>90.830977000000004</v>
      </c>
      <c r="OD548" s="35">
        <v>91.090986000000001</v>
      </c>
      <c r="OE548" s="35">
        <v>92.397538000000011</v>
      </c>
      <c r="OF548" s="35">
        <v>93.005751000000004</v>
      </c>
      <c r="OG548" s="35">
        <v>93.389757000000017</v>
      </c>
      <c r="OH548" s="35">
        <v>94.035548000000006</v>
      </c>
      <c r="OI548" s="35">
        <v>94.531818000000001</v>
      </c>
      <c r="OJ548" s="35">
        <v>94.298402999999993</v>
      </c>
      <c r="OK548" s="41">
        <v>93.892216000000005</v>
      </c>
      <c r="OL548" s="41">
        <v>94.158027000000004</v>
      </c>
      <c r="OM548" s="35">
        <v>94.804498000000009</v>
      </c>
      <c r="ON548" s="35">
        <v>95.388899999999992</v>
      </c>
      <c r="OO548" s="35">
        <v>96.492924000000002</v>
      </c>
      <c r="OP548" s="35">
        <v>97.726579999999998</v>
      </c>
      <c r="OQ548" s="41">
        <v>98.709418999999997</v>
      </c>
      <c r="OR548" s="35">
        <v>99.564724999999996</v>
      </c>
      <c r="OS548" s="35">
        <v>99.487133</v>
      </c>
      <c r="OT548" s="35">
        <v>99.575614000000002</v>
      </c>
      <c r="OU548" s="41">
        <v>99.696350999999993</v>
      </c>
      <c r="OV548" s="35">
        <v>99.742732000000004</v>
      </c>
      <c r="OW548" s="41">
        <v>99.816762999999995</v>
      </c>
      <c r="OX548" s="35">
        <v>99.853092000000004</v>
      </c>
      <c r="OY548" s="35">
        <v>99.953307999999993</v>
      </c>
      <c r="OZ548" s="35">
        <v>100</v>
      </c>
      <c r="PA548" s="35" t="s">
        <v>29</v>
      </c>
      <c r="PB548" s="35"/>
      <c r="PC548" s="35" t="s">
        <v>289</v>
      </c>
      <c r="PD548" s="35" t="s">
        <v>289</v>
      </c>
      <c r="PE548" s="35" t="s">
        <v>289</v>
      </c>
      <c r="PF548" s="40" t="s">
        <v>289</v>
      </c>
      <c r="PG548" s="35" t="s">
        <v>289</v>
      </c>
      <c r="PH548" s="35" t="s">
        <v>289</v>
      </c>
      <c r="PI548" s="35" t="s">
        <v>289</v>
      </c>
      <c r="PJ548" s="40" t="s">
        <v>289</v>
      </c>
      <c r="PK548" s="35" t="s">
        <v>289</v>
      </c>
      <c r="PL548"/>
      <c r="PM548" s="35" t="s">
        <v>289</v>
      </c>
      <c r="PN548" s="35" t="s">
        <v>289</v>
      </c>
      <c r="PO548" s="35" t="s">
        <v>289</v>
      </c>
      <c r="PP548" s="35" t="s">
        <v>289</v>
      </c>
      <c r="PQ548" s="35" t="s">
        <v>289</v>
      </c>
      <c r="PR548" s="35" t="s">
        <v>289</v>
      </c>
      <c r="PS548" s="35" t="s">
        <v>289</v>
      </c>
      <c r="PT548" s="35" t="s">
        <v>289</v>
      </c>
      <c r="PU548" s="35" t="s">
        <v>289</v>
      </c>
      <c r="PV548" s="35" t="s">
        <v>289</v>
      </c>
      <c r="PW548" s="35" t="s">
        <v>289</v>
      </c>
      <c r="PX548" s="51" t="s">
        <v>289</v>
      </c>
      <c r="PY548" s="35" t="s">
        <v>289</v>
      </c>
      <c r="PZ548" s="35" t="s">
        <v>289</v>
      </c>
      <c r="QA548" s="35" t="s">
        <v>289</v>
      </c>
      <c r="QB548" s="35" t="s">
        <v>289</v>
      </c>
      <c r="QC548" s="35" t="s">
        <v>289</v>
      </c>
      <c r="QD548" s="35" t="s">
        <v>289</v>
      </c>
      <c r="QE548" s="35" t="s">
        <v>289</v>
      </c>
      <c r="QF548" s="35" t="s">
        <v>289</v>
      </c>
      <c r="QG548" s="35" t="s">
        <v>289</v>
      </c>
      <c r="QH548" s="35" t="s">
        <v>289</v>
      </c>
      <c r="QI548" s="35" t="s">
        <v>289</v>
      </c>
      <c r="QJ548" s="35" t="s">
        <v>289</v>
      </c>
      <c r="QK548" s="35" t="s">
        <v>289</v>
      </c>
      <c r="QL548" s="35" t="s">
        <v>289</v>
      </c>
      <c r="QM548" s="35" t="s">
        <v>289</v>
      </c>
      <c r="QN548" s="35" t="s">
        <v>289</v>
      </c>
      <c r="QO548" s="35" t="s">
        <v>289</v>
      </c>
      <c r="QP548" s="35" t="s">
        <v>289</v>
      </c>
      <c r="QQ548" s="35" t="s">
        <v>289</v>
      </c>
      <c r="QR548" s="35" t="s">
        <v>289</v>
      </c>
      <c r="QS548" s="35" t="s">
        <v>289</v>
      </c>
      <c r="QT548" s="35" t="s">
        <v>289</v>
      </c>
      <c r="QU548" s="35" t="s">
        <v>289</v>
      </c>
      <c r="QV548" s="35" t="s">
        <v>289</v>
      </c>
      <c r="QW548" s="35" t="s">
        <v>289</v>
      </c>
      <c r="QX548" s="35" t="s">
        <v>289</v>
      </c>
      <c r="QY548" s="35" t="s">
        <v>289</v>
      </c>
      <c r="QZ548" s="35" t="s">
        <v>289</v>
      </c>
      <c r="RA548" s="35" t="s">
        <v>289</v>
      </c>
      <c r="RB548" s="35" t="s">
        <v>289</v>
      </c>
      <c r="RC548" s="35" t="s">
        <v>289</v>
      </c>
      <c r="RD548" s="35" t="s">
        <v>289</v>
      </c>
      <c r="RE548" s="35" t="s">
        <v>289</v>
      </c>
      <c r="RF548" s="35" t="s">
        <v>289</v>
      </c>
      <c r="RG548" s="35" t="s">
        <v>289</v>
      </c>
      <c r="RH548" s="35" t="s">
        <v>289</v>
      </c>
      <c r="RI548" s="35" t="s">
        <v>289</v>
      </c>
      <c r="RJ548" s="35" t="s">
        <v>289</v>
      </c>
      <c r="RK548" s="35" t="s">
        <v>289</v>
      </c>
      <c r="RL548" s="35" t="s">
        <v>289</v>
      </c>
      <c r="RM548" s="35" t="s">
        <v>289</v>
      </c>
      <c r="RN548" s="35" t="s">
        <v>289</v>
      </c>
      <c r="RO548" s="35" t="s">
        <v>289</v>
      </c>
      <c r="RP548" s="35" t="s">
        <v>289</v>
      </c>
      <c r="RQ548" s="35" t="s">
        <v>289</v>
      </c>
      <c r="RR548" s="35" t="s">
        <v>289</v>
      </c>
      <c r="RS548" s="35" t="s">
        <v>289</v>
      </c>
      <c r="RT548" s="35" t="s">
        <v>289</v>
      </c>
      <c r="RU548" s="35" t="s">
        <v>289</v>
      </c>
      <c r="RV548" s="35" t="s">
        <v>289</v>
      </c>
      <c r="RW548" s="35" t="s">
        <v>289</v>
      </c>
      <c r="RX548" s="35" t="s">
        <v>289</v>
      </c>
      <c r="RY548" s="52" t="s">
        <v>289</v>
      </c>
      <c r="RZ548" s="35" t="s">
        <v>289</v>
      </c>
      <c r="SA548" s="52" t="s">
        <v>289</v>
      </c>
      <c r="SB548" s="35" t="s">
        <v>289</v>
      </c>
      <c r="SC548" s="35" t="s">
        <v>289</v>
      </c>
      <c r="SD548" s="35" t="s">
        <v>289</v>
      </c>
      <c r="SE548" s="52" t="s">
        <v>289</v>
      </c>
      <c r="SF548" s="35" t="s">
        <v>289</v>
      </c>
      <c r="SG548" s="35" t="s">
        <v>289</v>
      </c>
      <c r="SH548" s="35" t="s">
        <v>289</v>
      </c>
      <c r="SI548" s="35" t="s">
        <v>289</v>
      </c>
      <c r="SJ548" s="35" t="s">
        <v>289</v>
      </c>
      <c r="SK548" s="35"/>
      <c r="SL548" s="35" t="s">
        <v>289</v>
      </c>
      <c r="SM548" s="35" t="s">
        <v>289</v>
      </c>
      <c r="SN548" s="35" t="s">
        <v>289</v>
      </c>
      <c r="SO548" s="35"/>
      <c r="SP548" s="35"/>
      <c r="SQ548" s="35"/>
      <c r="SR548" s="35"/>
      <c r="SS548" s="35"/>
      <c r="ST548" s="35"/>
      <c r="SU548" s="35"/>
      <c r="SV548" s="35"/>
      <c r="SW548" s="35"/>
      <c r="SX548" s="35"/>
      <c r="SY548" s="35"/>
      <c r="SZ548" s="35"/>
      <c r="TA548" s="35"/>
      <c r="TB548" s="35"/>
      <c r="TC548" s="35"/>
      <c r="TD548" s="35"/>
      <c r="TE548" s="35"/>
      <c r="TF548" s="41"/>
      <c r="TG548" s="41"/>
      <c r="TH548" s="41"/>
      <c r="TI548" s="41"/>
      <c r="TJ548" s="41"/>
      <c r="TK548" s="41"/>
      <c r="TL548" s="41"/>
      <c r="TM548" s="41"/>
      <c r="TN548" s="41"/>
      <c r="TO548" s="35"/>
      <c r="TP548" s="41"/>
      <c r="TQ548" s="35"/>
      <c r="TR548" s="35"/>
      <c r="TS548" s="41"/>
      <c r="TT548" s="35"/>
      <c r="TU548" s="41"/>
      <c r="TV548" s="35"/>
      <c r="TW548" s="35"/>
      <c r="TX548" s="35"/>
      <c r="TY548" s="35"/>
      <c r="TZ548" s="35"/>
      <c r="UA548" s="35"/>
      <c r="UB548" s="35"/>
      <c r="UC548" s="41"/>
      <c r="UD548" s="41"/>
      <c r="UE548" s="35"/>
      <c r="UF548" s="35"/>
      <c r="UG548" s="35" t="s">
        <v>289</v>
      </c>
      <c r="UH548" s="35" t="s">
        <v>289</v>
      </c>
      <c r="UI548" s="35" t="s">
        <v>289</v>
      </c>
      <c r="UJ548" s="35" t="s">
        <v>289</v>
      </c>
      <c r="UK548" s="35" t="s">
        <v>289</v>
      </c>
      <c r="UL548" s="35" t="s">
        <v>289</v>
      </c>
      <c r="UM548" s="35" t="s">
        <v>289</v>
      </c>
      <c r="UN548" s="35" t="s">
        <v>289</v>
      </c>
      <c r="UO548" s="35" t="s">
        <v>289</v>
      </c>
      <c r="UP548" s="35" t="s">
        <v>289</v>
      </c>
      <c r="UQ548" s="35" t="s">
        <v>289</v>
      </c>
      <c r="UR548" s="35" t="s">
        <v>289</v>
      </c>
      <c r="US548" s="35" t="s">
        <v>289</v>
      </c>
      <c r="UT548" s="35" t="s">
        <v>289</v>
      </c>
      <c r="UU548" s="35" t="s">
        <v>289</v>
      </c>
      <c r="UV548" s="35" t="s">
        <v>289</v>
      </c>
      <c r="UW548" s="35" t="s">
        <v>289</v>
      </c>
      <c r="UX548" s="35" t="s">
        <v>289</v>
      </c>
      <c r="UY548" s="35" t="s">
        <v>289</v>
      </c>
      <c r="UZ548" s="35" t="s">
        <v>289</v>
      </c>
      <c r="VA548" s="35" t="s">
        <v>289</v>
      </c>
      <c r="VB548" s="57" t="str">
        <f t="shared" si="43"/>
        <v/>
      </c>
      <c r="VC548" s="35" t="s">
        <v>289</v>
      </c>
      <c r="VD548" s="35" t="s">
        <v>289</v>
      </c>
      <c r="VE548" s="35" t="s">
        <v>289</v>
      </c>
      <c r="VF548" s="35" t="s">
        <v>289</v>
      </c>
      <c r="VG548" s="35" t="s">
        <v>289</v>
      </c>
      <c r="VH548" s="35" t="s">
        <v>289</v>
      </c>
      <c r="VI548" s="35" t="s">
        <v>289</v>
      </c>
      <c r="VJ548" s="35" t="s">
        <v>289</v>
      </c>
      <c r="VK548" s="35" t="s">
        <v>289</v>
      </c>
      <c r="VL548" s="35" t="s">
        <v>289</v>
      </c>
      <c r="VM548" s="35" t="s">
        <v>289</v>
      </c>
      <c r="VN548" s="35" t="s">
        <v>289</v>
      </c>
      <c r="VO548" s="35" t="s">
        <v>289</v>
      </c>
      <c r="VP548" s="35" t="s">
        <v>289</v>
      </c>
      <c r="VQ548" s="35" t="s">
        <v>289</v>
      </c>
      <c r="VR548" s="35" t="s">
        <v>289</v>
      </c>
      <c r="VS548" s="35" t="s">
        <v>289</v>
      </c>
      <c r="VT548" s="35" t="s">
        <v>289</v>
      </c>
      <c r="VU548" s="35" t="s">
        <v>289</v>
      </c>
      <c r="VV548" s="35" t="s">
        <v>289</v>
      </c>
      <c r="VW548" s="35" t="s">
        <v>289</v>
      </c>
      <c r="VX548" s="35" t="s">
        <v>289</v>
      </c>
      <c r="VY548" s="35" t="s">
        <v>289</v>
      </c>
      <c r="VZ548" s="35" t="s">
        <v>289</v>
      </c>
      <c r="WA548" s="35" t="s">
        <v>289</v>
      </c>
      <c r="WB548" s="35" t="s">
        <v>289</v>
      </c>
      <c r="WC548" s="35" t="s">
        <v>289</v>
      </c>
      <c r="WD548" s="35" t="s">
        <v>289</v>
      </c>
      <c r="WE548" s="1" t="s">
        <v>289</v>
      </c>
      <c r="WF548" s="57" t="s">
        <v>289</v>
      </c>
      <c r="WG548" s="1" t="s">
        <v>289</v>
      </c>
      <c r="WH548" s="1" t="s">
        <v>289</v>
      </c>
      <c r="WI548" s="1" t="s">
        <v>289</v>
      </c>
      <c r="WJ548" s="1" t="s">
        <v>289</v>
      </c>
      <c r="WK548" s="1" t="s">
        <v>289</v>
      </c>
      <c r="WL548" s="1" t="s">
        <v>289</v>
      </c>
      <c r="WM548" s="1" t="s">
        <v>289</v>
      </c>
      <c r="WN548" s="57" t="str">
        <f t="shared" si="42"/>
        <v/>
      </c>
      <c r="WO548" s="1" t="e">
        <v>#N/A</v>
      </c>
      <c r="WP548" s="1" t="e">
        <v>#N/A</v>
      </c>
      <c r="WQ548" s="1" t="e">
        <v>#N/A</v>
      </c>
      <c r="WR548" s="1" t="s">
        <v>289</v>
      </c>
      <c r="WS548" s="1" t="s">
        <v>289</v>
      </c>
      <c r="WT548" s="1" t="s">
        <v>289</v>
      </c>
      <c r="WU548" s="1" t="s">
        <v>289</v>
      </c>
      <c r="WV548" s="5" t="s">
        <v>3</v>
      </c>
    </row>
    <row r="549" spans="1:620" ht="15" x14ac:dyDescent="0.25">
      <c r="A549" s="37">
        <v>64500</v>
      </c>
      <c r="C549" s="4" t="s">
        <v>105</v>
      </c>
      <c r="D549" s="37"/>
      <c r="F549" s="1">
        <v>2009</v>
      </c>
      <c r="H549" s="5">
        <v>40154</v>
      </c>
      <c r="I549" s="5">
        <v>40154</v>
      </c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21"/>
      <c r="DJ549" s="21"/>
      <c r="DK549" s="19"/>
      <c r="DL549" s="19"/>
      <c r="DM549" s="19"/>
      <c r="DN549" s="19"/>
      <c r="DO549" s="19"/>
      <c r="DP549" s="21"/>
      <c r="DQ549" s="21"/>
      <c r="DT549" s="21"/>
      <c r="DV549" s="21"/>
      <c r="DW549" s="21"/>
      <c r="DX549" s="19"/>
      <c r="DY549" s="21"/>
      <c r="DZ549" s="21"/>
      <c r="EA549" s="21"/>
      <c r="EB549" s="19"/>
      <c r="EC549" s="19"/>
      <c r="ED549" s="19"/>
      <c r="EE549" s="19"/>
      <c r="EG549" s="19"/>
      <c r="EH549" s="19"/>
      <c r="EI549" s="19"/>
      <c r="EK549" s="21"/>
      <c r="EL549" s="19"/>
      <c r="EN549" s="19"/>
      <c r="EO549" s="19"/>
      <c r="EP549" s="19"/>
      <c r="EQ549" s="19"/>
      <c r="ES549" s="19"/>
      <c r="ET549" s="19"/>
      <c r="EU549" s="21"/>
      <c r="EV549" s="19"/>
      <c r="EW549" s="21"/>
      <c r="EX549" s="19"/>
      <c r="EZ549" s="19"/>
      <c r="JP549" s="35">
        <v>48.021700000000003</v>
      </c>
      <c r="JQ549" s="35">
        <v>49.409284000000007</v>
      </c>
      <c r="JR549" s="35">
        <v>49.600060999999997</v>
      </c>
      <c r="JS549" s="35">
        <v>51.05963400000001</v>
      </c>
      <c r="JT549" s="35">
        <v>51.501410999999997</v>
      </c>
      <c r="JU549" s="35">
        <v>52.487919999999995</v>
      </c>
      <c r="JV549" s="35">
        <v>52.525002000000008</v>
      </c>
      <c r="JW549" s="35">
        <v>53.263455000000008</v>
      </c>
      <c r="JX549" s="35">
        <v>55.782772999999999</v>
      </c>
      <c r="JY549" s="35">
        <v>58.848028000000006</v>
      </c>
      <c r="JZ549" s="35">
        <v>57.503149000000008</v>
      </c>
      <c r="KA549" s="35">
        <v>60.417348000000004</v>
      </c>
      <c r="KB549" s="35">
        <v>62.076272000000003</v>
      </c>
      <c r="KC549" s="35">
        <v>63.396847000000001</v>
      </c>
      <c r="KD549" s="35">
        <v>60.928416000000006</v>
      </c>
      <c r="KE549" s="35">
        <v>61.430864</v>
      </c>
      <c r="KF549" s="35">
        <v>61.168712000000006</v>
      </c>
      <c r="KG549" s="35">
        <v>59.412183999999996</v>
      </c>
      <c r="KH549" s="35">
        <v>58.807675000000003</v>
      </c>
      <c r="KI549" s="35">
        <v>57.491115000000001</v>
      </c>
      <c r="KJ549" s="35">
        <v>58.81248200000001</v>
      </c>
      <c r="KK549" s="35">
        <v>56.355913000000001</v>
      </c>
      <c r="KL549" s="35">
        <v>58.112874000000005</v>
      </c>
      <c r="KM549" s="35">
        <v>59.626858999999996</v>
      </c>
      <c r="KN549" s="35">
        <v>58.953444000000012</v>
      </c>
      <c r="KO549" s="35">
        <v>57.403382999999998</v>
      </c>
      <c r="KP549" s="35">
        <v>59.251477000000008</v>
      </c>
      <c r="KQ549" s="35">
        <v>60.700659999999999</v>
      </c>
      <c r="KR549" s="35">
        <v>61.010162000000001</v>
      </c>
      <c r="KS549" s="35">
        <v>61.556424999999997</v>
      </c>
      <c r="KT549" s="35">
        <v>61.776041000000006</v>
      </c>
      <c r="KU549" s="35">
        <v>61.802307999999996</v>
      </c>
      <c r="KV549" s="35">
        <v>61.591025000000002</v>
      </c>
      <c r="KW549" s="35">
        <v>62.12648200000001</v>
      </c>
      <c r="KX549" s="35">
        <v>62.726059999999997</v>
      </c>
      <c r="KY549" s="35">
        <v>64.612936000000005</v>
      </c>
      <c r="KZ549" s="35">
        <v>65.016497999999999</v>
      </c>
      <c r="LA549" s="35">
        <v>65.626106000000007</v>
      </c>
      <c r="LB549" s="35">
        <v>65.534734999999998</v>
      </c>
      <c r="LC549" s="35">
        <v>65.968260999999998</v>
      </c>
      <c r="LD549" s="35">
        <v>64.520452000000006</v>
      </c>
      <c r="LE549" s="35">
        <v>64.168532999999996</v>
      </c>
      <c r="LF549" s="35">
        <v>64.056137000000007</v>
      </c>
      <c r="LG549" s="35">
        <v>65.625247000000002</v>
      </c>
      <c r="LH549" s="35">
        <v>66.691489000000004</v>
      </c>
      <c r="LI549" s="35">
        <v>66.962528000000006</v>
      </c>
      <c r="LJ549" s="35">
        <v>69.22963</v>
      </c>
      <c r="LK549" s="35">
        <v>68.730436999999995</v>
      </c>
      <c r="LL549" s="35">
        <v>66.903126</v>
      </c>
      <c r="LM549" s="35">
        <v>68.017767000000006</v>
      </c>
      <c r="LN549" s="35">
        <v>67.953063999999998</v>
      </c>
      <c r="LO549" s="35">
        <v>66.532154000000006</v>
      </c>
      <c r="LP549" s="35">
        <v>67.408662000000007</v>
      </c>
      <c r="LQ549" s="41">
        <v>67.448428000000007</v>
      </c>
      <c r="LR549" s="35">
        <v>68.866642999999996</v>
      </c>
      <c r="LS549" s="41">
        <v>70.304289999999995</v>
      </c>
      <c r="LT549" s="35">
        <v>71.776548000000005</v>
      </c>
      <c r="LU549" s="41">
        <v>73.390866000000003</v>
      </c>
      <c r="LV549" s="41">
        <v>72.902997999999997</v>
      </c>
      <c r="LW549" s="35">
        <v>72.426038000000005</v>
      </c>
      <c r="LX549" s="35">
        <v>74.395117999999997</v>
      </c>
      <c r="LY549" s="35">
        <v>75.302560999999997</v>
      </c>
      <c r="LZ549" s="35">
        <v>76.419414000000003</v>
      </c>
      <c r="MA549" s="35">
        <v>75.962947</v>
      </c>
      <c r="MB549" s="35">
        <v>75.941687999999999</v>
      </c>
      <c r="MC549" s="41">
        <v>77.608574000000004</v>
      </c>
      <c r="MD549" s="41">
        <v>77.456708000000006</v>
      </c>
      <c r="ME549" s="41">
        <v>76.123292000000006</v>
      </c>
      <c r="MF549" s="35">
        <v>75.487860999999995</v>
      </c>
      <c r="MG549" s="61">
        <v>76.226854000000003</v>
      </c>
      <c r="MH549" s="41">
        <v>74.014432999999997</v>
      </c>
      <c r="MI549" s="35">
        <v>74.354916000000003</v>
      </c>
      <c r="MJ549" s="35">
        <v>75.973809000000003</v>
      </c>
      <c r="MK549" s="41">
        <v>75.728971999999999</v>
      </c>
      <c r="ML549" s="41">
        <v>76.648885000000007</v>
      </c>
      <c r="MM549" s="41">
        <v>76.926513999999997</v>
      </c>
      <c r="MN549" s="35">
        <v>76.233315000000005</v>
      </c>
      <c r="MO549" s="41">
        <v>75.559776999999997</v>
      </c>
      <c r="MP549" s="41">
        <v>76.112796000000003</v>
      </c>
      <c r="MQ549" s="41">
        <v>76.315645000000004</v>
      </c>
      <c r="MR549" s="35">
        <v>77.466292999999993</v>
      </c>
      <c r="MS549" s="41">
        <v>78.219807000000003</v>
      </c>
      <c r="MT549" s="41">
        <v>79.009146999999999</v>
      </c>
      <c r="MU549" s="41">
        <v>79.872068999999996</v>
      </c>
      <c r="MV549" s="35">
        <v>80.272469999999998</v>
      </c>
      <c r="MW549" s="35">
        <v>80.373875999999996</v>
      </c>
      <c r="MX549" s="35">
        <v>79.921482999999995</v>
      </c>
      <c r="MY549" s="35">
        <v>80.453348000000005</v>
      </c>
      <c r="MZ549" s="35">
        <v>81.460401000000005</v>
      </c>
      <c r="NA549" s="35">
        <v>82.652319000000006</v>
      </c>
      <c r="NB549" s="35">
        <v>83.633892000000003</v>
      </c>
      <c r="NC549" s="35">
        <v>83.396664000000001</v>
      </c>
      <c r="ND549" s="35">
        <v>84.114350000000002</v>
      </c>
      <c r="NE549" s="35">
        <v>84.017139999999998</v>
      </c>
      <c r="NF549" s="35">
        <v>83.857044000000002</v>
      </c>
      <c r="NG549" s="35">
        <v>84.359909000000002</v>
      </c>
      <c r="NH549" s="35">
        <v>85.022841999999997</v>
      </c>
      <c r="NI549" s="35">
        <v>84.889951999999994</v>
      </c>
      <c r="NJ549" s="35">
        <v>85.104882000000003</v>
      </c>
      <c r="NK549" s="35">
        <v>84.958826999999999</v>
      </c>
      <c r="NL549" s="35">
        <v>84.664794000000001</v>
      </c>
      <c r="NM549" s="35">
        <v>84.908282999999997</v>
      </c>
      <c r="NN549" s="35">
        <v>84.929635000000005</v>
      </c>
      <c r="NO549" s="35">
        <v>85.496108000000007</v>
      </c>
      <c r="NP549" s="35">
        <v>85.695278999999999</v>
      </c>
      <c r="NQ549" s="35">
        <v>86.026280999999997</v>
      </c>
      <c r="NR549" s="35">
        <v>86.038299000000009</v>
      </c>
      <c r="NS549" s="35">
        <v>86.354877000000002</v>
      </c>
      <c r="NT549" s="35">
        <v>86.180723</v>
      </c>
      <c r="NU549" s="35">
        <v>85.877341000000001</v>
      </c>
      <c r="NV549" s="41">
        <v>86.655262999999991</v>
      </c>
      <c r="NW549" s="35">
        <v>86.770203000000009</v>
      </c>
      <c r="NX549" s="35">
        <v>86.972059999999999</v>
      </c>
      <c r="NY549" s="35">
        <v>86.851061000000016</v>
      </c>
      <c r="NZ549" s="35">
        <v>87.049351000000001</v>
      </c>
      <c r="OA549" s="35">
        <v>87.985092999999992</v>
      </c>
      <c r="OB549" s="35">
        <v>88.873412999999999</v>
      </c>
      <c r="OC549" s="35">
        <v>89.763873000000004</v>
      </c>
      <c r="OD549" s="35">
        <v>90.010952000000003</v>
      </c>
      <c r="OE549" s="35">
        <v>91.429009000000008</v>
      </c>
      <c r="OF549" s="35">
        <v>92.028222999999997</v>
      </c>
      <c r="OG549" s="35">
        <v>92.411675000000002</v>
      </c>
      <c r="OH549" s="35">
        <v>93.102335999999994</v>
      </c>
      <c r="OI549" s="35">
        <v>93.695872999999992</v>
      </c>
      <c r="OJ549" s="35">
        <v>93.276104000000004</v>
      </c>
      <c r="OK549" s="41">
        <v>92.750608</v>
      </c>
      <c r="OL549" s="41">
        <v>92.946848000000017</v>
      </c>
      <c r="OM549" s="35">
        <v>93.690771000000012</v>
      </c>
      <c r="ON549" s="35">
        <v>94.372492999999992</v>
      </c>
      <c r="OO549" s="35">
        <v>95.569360000000003</v>
      </c>
      <c r="OP549" s="35">
        <v>97.136209999999991</v>
      </c>
      <c r="OQ549" s="41">
        <v>98.205601000000001</v>
      </c>
      <c r="OR549" s="35">
        <v>99.495537000000013</v>
      </c>
      <c r="OS549" s="35">
        <v>99.308444000000009</v>
      </c>
      <c r="OT549" s="35">
        <v>99.483611999999994</v>
      </c>
      <c r="OU549" s="41">
        <v>99.60597700000001</v>
      </c>
      <c r="OV549" s="35">
        <v>99.667062000000001</v>
      </c>
      <c r="OW549" s="41">
        <v>99.692896000000005</v>
      </c>
      <c r="OX549" s="35">
        <v>99.66757299999999</v>
      </c>
      <c r="OY549" s="35">
        <v>99.850189</v>
      </c>
      <c r="OZ549" s="35">
        <v>99.897767000000002</v>
      </c>
      <c r="PA549" s="35">
        <v>99.937041000000008</v>
      </c>
      <c r="PB549" s="35">
        <v>99.959609999999998</v>
      </c>
      <c r="PC549" s="35">
        <v>100</v>
      </c>
      <c r="PD549" s="35" t="s">
        <v>29</v>
      </c>
      <c r="PE549" s="35" t="s">
        <v>289</v>
      </c>
      <c r="PF549" s="41" t="s">
        <v>289</v>
      </c>
      <c r="PG549" s="35" t="s">
        <v>289</v>
      </c>
      <c r="PH549" s="35" t="s">
        <v>289</v>
      </c>
      <c r="PI549" s="35" t="s">
        <v>289</v>
      </c>
      <c r="PJ549" s="41" t="s">
        <v>289</v>
      </c>
      <c r="PK549" s="35" t="s">
        <v>289</v>
      </c>
      <c r="PL549"/>
      <c r="PM549" s="35" t="s">
        <v>289</v>
      </c>
      <c r="PN549" s="35" t="s">
        <v>289</v>
      </c>
      <c r="PO549" s="35" t="s">
        <v>289</v>
      </c>
      <c r="PP549" s="35" t="s">
        <v>289</v>
      </c>
      <c r="PQ549" s="35" t="s">
        <v>289</v>
      </c>
      <c r="PR549" s="35" t="s">
        <v>289</v>
      </c>
      <c r="PS549" s="35" t="s">
        <v>289</v>
      </c>
      <c r="PT549" s="35" t="s">
        <v>289</v>
      </c>
      <c r="PU549" s="35" t="s">
        <v>289</v>
      </c>
      <c r="PV549" s="35" t="s">
        <v>289</v>
      </c>
      <c r="PW549" s="35" t="s">
        <v>289</v>
      </c>
      <c r="PX549" s="52" t="s">
        <v>289</v>
      </c>
      <c r="PY549" s="35" t="s">
        <v>289</v>
      </c>
      <c r="PZ549" s="35" t="s">
        <v>289</v>
      </c>
      <c r="QA549" s="35" t="s">
        <v>289</v>
      </c>
      <c r="QB549" s="35" t="s">
        <v>289</v>
      </c>
      <c r="QC549" s="35" t="s">
        <v>289</v>
      </c>
      <c r="QD549" s="35" t="s">
        <v>289</v>
      </c>
      <c r="QE549" s="35" t="s">
        <v>289</v>
      </c>
      <c r="QF549" s="35" t="s">
        <v>289</v>
      </c>
      <c r="QG549" s="35" t="s">
        <v>289</v>
      </c>
      <c r="QH549" s="35" t="s">
        <v>289</v>
      </c>
      <c r="QI549" s="35" t="s">
        <v>289</v>
      </c>
      <c r="QJ549" s="35" t="s">
        <v>289</v>
      </c>
      <c r="QK549" s="35" t="s">
        <v>289</v>
      </c>
      <c r="QL549" s="35" t="s">
        <v>289</v>
      </c>
      <c r="QM549" s="35" t="s">
        <v>289</v>
      </c>
      <c r="QN549" s="35" t="s">
        <v>289</v>
      </c>
      <c r="QO549" s="35" t="s">
        <v>289</v>
      </c>
      <c r="QP549" s="35" t="s">
        <v>289</v>
      </c>
      <c r="QQ549" s="35" t="s">
        <v>289</v>
      </c>
      <c r="QR549" s="35" t="s">
        <v>289</v>
      </c>
      <c r="QS549" s="35" t="s">
        <v>289</v>
      </c>
      <c r="QT549" s="35" t="s">
        <v>289</v>
      </c>
      <c r="QU549" s="35" t="s">
        <v>289</v>
      </c>
      <c r="QV549" s="35" t="s">
        <v>289</v>
      </c>
      <c r="QW549" s="35" t="s">
        <v>289</v>
      </c>
      <c r="QX549" s="35" t="s">
        <v>289</v>
      </c>
      <c r="QY549" s="35" t="s">
        <v>289</v>
      </c>
      <c r="QZ549" s="35" t="s">
        <v>289</v>
      </c>
      <c r="RA549" s="35" t="s">
        <v>289</v>
      </c>
      <c r="RB549" s="35" t="s">
        <v>289</v>
      </c>
      <c r="RC549" s="35" t="s">
        <v>289</v>
      </c>
      <c r="RD549" s="35" t="s">
        <v>289</v>
      </c>
      <c r="RE549" s="35" t="s">
        <v>289</v>
      </c>
      <c r="RF549" s="35" t="s">
        <v>289</v>
      </c>
      <c r="RG549" s="35" t="s">
        <v>289</v>
      </c>
      <c r="RH549" s="35" t="s">
        <v>289</v>
      </c>
      <c r="RI549" s="35" t="s">
        <v>289</v>
      </c>
      <c r="RJ549" s="35" t="s">
        <v>289</v>
      </c>
      <c r="RK549" s="35" t="s">
        <v>289</v>
      </c>
      <c r="RL549" s="35" t="s">
        <v>289</v>
      </c>
      <c r="RM549" s="35" t="s">
        <v>289</v>
      </c>
      <c r="RN549" s="35" t="s">
        <v>289</v>
      </c>
      <c r="RO549" s="35" t="s">
        <v>289</v>
      </c>
      <c r="RP549" s="35" t="s">
        <v>289</v>
      </c>
      <c r="RQ549" s="35" t="s">
        <v>289</v>
      </c>
      <c r="RR549" s="35" t="s">
        <v>289</v>
      </c>
      <c r="RS549" s="35" t="s">
        <v>289</v>
      </c>
      <c r="RT549" s="35" t="s">
        <v>289</v>
      </c>
      <c r="RU549" s="35" t="s">
        <v>289</v>
      </c>
      <c r="RV549" s="35" t="s">
        <v>289</v>
      </c>
      <c r="RW549" s="35" t="s">
        <v>289</v>
      </c>
      <c r="RX549" s="35" t="s">
        <v>289</v>
      </c>
      <c r="RY549" s="52" t="s">
        <v>289</v>
      </c>
      <c r="RZ549" s="35" t="s">
        <v>289</v>
      </c>
      <c r="SA549" s="52" t="s">
        <v>289</v>
      </c>
      <c r="SB549" s="35" t="s">
        <v>289</v>
      </c>
      <c r="SC549" s="35" t="s">
        <v>289</v>
      </c>
      <c r="SD549" s="35" t="s">
        <v>289</v>
      </c>
      <c r="SE549" s="52" t="s">
        <v>289</v>
      </c>
      <c r="SF549" s="35" t="s">
        <v>289</v>
      </c>
      <c r="SG549" s="35" t="s">
        <v>289</v>
      </c>
      <c r="SH549" s="35" t="s">
        <v>289</v>
      </c>
      <c r="SI549" s="35" t="s">
        <v>289</v>
      </c>
      <c r="SJ549" s="35" t="s">
        <v>289</v>
      </c>
      <c r="SK549" s="35"/>
      <c r="SL549" s="35" t="s">
        <v>289</v>
      </c>
      <c r="SM549" s="35" t="s">
        <v>289</v>
      </c>
      <c r="SN549" s="35" t="s">
        <v>289</v>
      </c>
      <c r="SO549" s="35"/>
      <c r="SP549" s="35"/>
      <c r="SQ549" s="35"/>
      <c r="SR549" s="35"/>
      <c r="SS549" s="35"/>
      <c r="ST549" s="35"/>
      <c r="SU549" s="35"/>
      <c r="SV549" s="35"/>
      <c r="SW549" s="35"/>
      <c r="SX549" s="35"/>
      <c r="SY549" s="35"/>
      <c r="SZ549" s="35"/>
      <c r="TA549" s="35"/>
      <c r="TB549" s="35"/>
      <c r="TC549" s="35"/>
      <c r="TD549" s="35"/>
      <c r="TE549" s="35"/>
      <c r="TF549" s="41"/>
      <c r="TG549" s="41"/>
      <c r="TH549" s="41"/>
      <c r="TI549" s="41"/>
      <c r="TJ549" s="41"/>
      <c r="TK549" s="41"/>
      <c r="TL549" s="41"/>
      <c r="TM549" s="41"/>
      <c r="TN549" s="41"/>
      <c r="TO549" s="35"/>
      <c r="TP549" s="41"/>
      <c r="TQ549" s="35"/>
      <c r="TR549" s="35"/>
      <c r="TS549" s="41"/>
      <c r="TT549" s="35"/>
      <c r="TU549" s="41"/>
      <c r="TV549" s="35"/>
      <c r="TW549" s="35"/>
      <c r="TX549" s="35"/>
      <c r="TY549" s="35"/>
      <c r="TZ549" s="35"/>
      <c r="UA549" s="35"/>
      <c r="UB549" s="35"/>
      <c r="UC549" s="41"/>
      <c r="UD549" s="41"/>
      <c r="UE549" s="35"/>
      <c r="UF549" s="35"/>
      <c r="UG549" s="35" t="s">
        <v>289</v>
      </c>
      <c r="UH549" s="35" t="s">
        <v>289</v>
      </c>
      <c r="UI549" s="35" t="s">
        <v>289</v>
      </c>
      <c r="UJ549" s="35" t="s">
        <v>289</v>
      </c>
      <c r="UK549" s="35" t="s">
        <v>289</v>
      </c>
      <c r="UL549" s="35" t="s">
        <v>289</v>
      </c>
      <c r="UM549" s="35" t="s">
        <v>289</v>
      </c>
      <c r="UN549" s="35" t="s">
        <v>289</v>
      </c>
      <c r="UO549" s="35" t="s">
        <v>289</v>
      </c>
      <c r="UP549" s="35" t="s">
        <v>289</v>
      </c>
      <c r="UQ549" s="35" t="s">
        <v>289</v>
      </c>
      <c r="UR549" s="35" t="s">
        <v>289</v>
      </c>
      <c r="US549" s="35" t="s">
        <v>289</v>
      </c>
      <c r="UT549" s="35" t="s">
        <v>289</v>
      </c>
      <c r="UU549" s="35" t="s">
        <v>289</v>
      </c>
      <c r="UV549" s="35" t="s">
        <v>289</v>
      </c>
      <c r="UW549" s="35" t="s">
        <v>289</v>
      </c>
      <c r="UX549" s="35" t="s">
        <v>289</v>
      </c>
      <c r="UY549" s="35" t="s">
        <v>289</v>
      </c>
      <c r="UZ549" s="35" t="s">
        <v>289</v>
      </c>
      <c r="VA549" s="35" t="s">
        <v>289</v>
      </c>
      <c r="VB549" s="57" t="str">
        <f t="shared" si="43"/>
        <v/>
      </c>
      <c r="VC549" s="35" t="s">
        <v>289</v>
      </c>
      <c r="VD549" s="35" t="s">
        <v>289</v>
      </c>
      <c r="VE549" s="35" t="s">
        <v>289</v>
      </c>
      <c r="VF549" s="35" t="s">
        <v>289</v>
      </c>
      <c r="VG549" s="35" t="s">
        <v>289</v>
      </c>
      <c r="VH549" s="35" t="s">
        <v>289</v>
      </c>
      <c r="VI549" s="35" t="s">
        <v>289</v>
      </c>
      <c r="VJ549" s="35" t="s">
        <v>289</v>
      </c>
      <c r="VK549" s="35" t="s">
        <v>289</v>
      </c>
      <c r="VL549" s="35" t="s">
        <v>289</v>
      </c>
      <c r="VM549" s="35" t="s">
        <v>289</v>
      </c>
      <c r="VN549" s="35" t="s">
        <v>289</v>
      </c>
      <c r="VO549" s="35" t="s">
        <v>289</v>
      </c>
      <c r="VP549" s="35" t="s">
        <v>289</v>
      </c>
      <c r="VQ549" s="35" t="s">
        <v>289</v>
      </c>
      <c r="VR549" s="35" t="s">
        <v>289</v>
      </c>
      <c r="VS549" s="35" t="s">
        <v>289</v>
      </c>
      <c r="VT549" s="35" t="s">
        <v>289</v>
      </c>
      <c r="VU549" s="35" t="s">
        <v>289</v>
      </c>
      <c r="VV549" s="35" t="s">
        <v>289</v>
      </c>
      <c r="VW549" s="35" t="s">
        <v>289</v>
      </c>
      <c r="VX549" s="35" t="s">
        <v>289</v>
      </c>
      <c r="VY549" s="35" t="s">
        <v>289</v>
      </c>
      <c r="VZ549" s="35" t="s">
        <v>289</v>
      </c>
      <c r="WA549" s="35" t="s">
        <v>289</v>
      </c>
      <c r="WB549" s="35" t="s">
        <v>289</v>
      </c>
      <c r="WC549" s="35" t="s">
        <v>289</v>
      </c>
      <c r="WD549" s="35" t="s">
        <v>289</v>
      </c>
      <c r="WE549" s="1" t="s">
        <v>289</v>
      </c>
      <c r="WF549" s="57" t="s">
        <v>289</v>
      </c>
      <c r="WG549" s="1" t="s">
        <v>289</v>
      </c>
      <c r="WH549" s="1" t="s">
        <v>289</v>
      </c>
      <c r="WI549" s="1" t="s">
        <v>289</v>
      </c>
      <c r="WJ549" s="1" t="s">
        <v>289</v>
      </c>
      <c r="WK549" s="1" t="s">
        <v>289</v>
      </c>
      <c r="WL549" s="1" t="s">
        <v>289</v>
      </c>
      <c r="WM549" s="1" t="s">
        <v>289</v>
      </c>
      <c r="WN549" s="57" t="str">
        <f t="shared" si="42"/>
        <v/>
      </c>
      <c r="WO549" s="1" t="e">
        <v>#N/A</v>
      </c>
      <c r="WP549" s="1" t="e">
        <v>#N/A</v>
      </c>
      <c r="WQ549" s="1" t="e">
        <v>#N/A</v>
      </c>
      <c r="WR549" s="1" t="s">
        <v>289</v>
      </c>
      <c r="WS549" s="1" t="s">
        <v>289</v>
      </c>
      <c r="WT549" s="1" t="s">
        <v>289</v>
      </c>
      <c r="WU549" s="1" t="s">
        <v>289</v>
      </c>
      <c r="WV549" s="5" t="s">
        <v>3</v>
      </c>
    </row>
    <row r="550" spans="1:620" ht="15" x14ac:dyDescent="0.25">
      <c r="A550" s="37">
        <v>64600</v>
      </c>
      <c r="B550" s="1">
        <v>5.75</v>
      </c>
      <c r="C550" s="1" t="s">
        <v>106</v>
      </c>
      <c r="D550" s="37"/>
      <c r="F550" s="1">
        <v>2009</v>
      </c>
      <c r="H550" s="5">
        <v>40154</v>
      </c>
      <c r="I550" s="5">
        <v>40154</v>
      </c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21"/>
      <c r="DJ550" s="21"/>
      <c r="DK550" s="19"/>
      <c r="DM550" s="19"/>
      <c r="DN550" s="19"/>
      <c r="DO550" s="19"/>
      <c r="DP550" s="21"/>
      <c r="DQ550" s="21"/>
      <c r="DR550" s="21"/>
      <c r="DS550" s="21"/>
      <c r="DT550" s="19"/>
      <c r="DU550" s="21"/>
      <c r="DV550" s="21"/>
      <c r="DW550" s="19"/>
      <c r="DX550" s="21"/>
      <c r="DY550" s="21"/>
      <c r="DZ550" s="21"/>
      <c r="EA550" s="19"/>
      <c r="EB550" s="21"/>
      <c r="EC550" s="19"/>
      <c r="ED550" s="19"/>
      <c r="EE550" s="21"/>
      <c r="EF550" s="21"/>
      <c r="EG550" s="19"/>
      <c r="EH550" s="19"/>
      <c r="EI550" s="19"/>
      <c r="EJ550" s="21"/>
      <c r="EK550" s="21"/>
      <c r="EL550" s="19"/>
      <c r="EM550" s="19"/>
      <c r="EN550" s="19"/>
      <c r="EO550" s="19"/>
      <c r="EP550" s="21"/>
      <c r="EQ550" s="19"/>
      <c r="ES550" s="21"/>
      <c r="ET550" s="19"/>
      <c r="EU550" s="21"/>
      <c r="EV550" s="19"/>
      <c r="EW550" s="19"/>
      <c r="EX550" s="21"/>
      <c r="EZ550" s="19"/>
      <c r="FA550" s="19"/>
      <c r="FB550" s="19"/>
      <c r="FC550" s="19"/>
      <c r="JP550" s="35"/>
      <c r="JQ550" s="35"/>
      <c r="JR550" s="35"/>
      <c r="JS550" s="35"/>
      <c r="JT550" s="35"/>
      <c r="JU550" s="35"/>
      <c r="JV550" s="35"/>
      <c r="JW550" s="35">
        <v>54.050598000000001</v>
      </c>
      <c r="JX550" s="35">
        <v>56.514391000000003</v>
      </c>
      <c r="JY550" s="35">
        <v>59.192341000000006</v>
      </c>
      <c r="JZ550" s="35">
        <v>58.267853000000002</v>
      </c>
      <c r="KA550" s="35">
        <v>61.419753</v>
      </c>
      <c r="KB550" s="35">
        <v>63.766275000000007</v>
      </c>
      <c r="KC550" s="35">
        <v>64.992305000000002</v>
      </c>
      <c r="KD550" s="35">
        <v>62.485998000000002</v>
      </c>
      <c r="KE550" s="35">
        <v>62.760618000000008</v>
      </c>
      <c r="KF550" s="35">
        <v>62.448445999999997</v>
      </c>
      <c r="KG550" s="35">
        <v>60.902757999999999</v>
      </c>
      <c r="KH550" s="35">
        <v>59.952352000000005</v>
      </c>
      <c r="KI550" s="35">
        <v>58.660770000000014</v>
      </c>
      <c r="KJ550" s="35">
        <v>60.065549000000004</v>
      </c>
      <c r="KK550" s="35">
        <v>57.696363000000005</v>
      </c>
      <c r="KL550" s="35">
        <v>59.237471999999997</v>
      </c>
      <c r="KM550" s="35">
        <v>60.737603000000007</v>
      </c>
      <c r="KN550" s="35">
        <v>59.640232000000005</v>
      </c>
      <c r="KO550" s="35">
        <v>58.168790999999999</v>
      </c>
      <c r="KP550" s="35">
        <v>60.031180000000006</v>
      </c>
      <c r="KQ550" s="35">
        <v>61.544229000000009</v>
      </c>
      <c r="KR550" s="35">
        <v>61.541837999999998</v>
      </c>
      <c r="KS550" s="35">
        <v>62.256657000000004</v>
      </c>
      <c r="KT550" s="35">
        <v>62.531973000000001</v>
      </c>
      <c r="KU550" s="35">
        <v>62.453473000000002</v>
      </c>
      <c r="KV550" s="35">
        <v>62.186921999999996</v>
      </c>
      <c r="KW550" s="35">
        <v>63.026512000000004</v>
      </c>
      <c r="KX550" s="35">
        <v>63.529866000000005</v>
      </c>
      <c r="KY550" s="35">
        <v>65.299747999999994</v>
      </c>
      <c r="KZ550" s="35">
        <v>65.494220999999996</v>
      </c>
      <c r="LA550" s="35">
        <v>65.904815000000013</v>
      </c>
      <c r="LB550" s="35">
        <v>65.773970000000006</v>
      </c>
      <c r="LC550" s="35">
        <v>66.14994200000001</v>
      </c>
      <c r="LD550" s="35">
        <v>64.644914</v>
      </c>
      <c r="LE550" s="35">
        <v>64.234470000000002</v>
      </c>
      <c r="LF550" s="35">
        <v>64.139241999999996</v>
      </c>
      <c r="LG550" s="35">
        <v>65.687635</v>
      </c>
      <c r="LH550" s="35">
        <v>66.799104</v>
      </c>
      <c r="LI550" s="35">
        <v>67.050037000000003</v>
      </c>
      <c r="LJ550" s="35">
        <v>69.320510999999996</v>
      </c>
      <c r="LK550" s="35">
        <v>68.81</v>
      </c>
      <c r="LL550" s="35">
        <v>66.909159000000002</v>
      </c>
      <c r="LM550" s="35">
        <v>68.173840999999996</v>
      </c>
      <c r="LN550" s="35">
        <v>68.056691999999998</v>
      </c>
      <c r="LO550" s="35">
        <v>66.571624999999997</v>
      </c>
      <c r="LP550" s="35">
        <v>67.477395000000001</v>
      </c>
      <c r="LQ550" s="41">
        <v>67.534242000000006</v>
      </c>
      <c r="LR550" s="35">
        <v>68.948708999999994</v>
      </c>
      <c r="LS550" s="41">
        <v>70.310001</v>
      </c>
      <c r="LT550" s="35">
        <v>71.821246000000002</v>
      </c>
      <c r="LU550" s="41">
        <v>73.471483000000006</v>
      </c>
      <c r="LV550" s="41">
        <v>72.892573999999996</v>
      </c>
      <c r="LW550" s="35">
        <v>72.454400000000007</v>
      </c>
      <c r="LX550" s="35">
        <v>74.413568999999995</v>
      </c>
      <c r="LY550" s="35">
        <v>75.201327000000006</v>
      </c>
      <c r="LZ550" s="35">
        <v>76.415873000000005</v>
      </c>
      <c r="MA550" s="35">
        <v>75.889689000000004</v>
      </c>
      <c r="MB550" s="35">
        <v>75.935004000000006</v>
      </c>
      <c r="MC550" s="41">
        <v>77.632153000000002</v>
      </c>
      <c r="MD550" s="41">
        <v>77.514920000000004</v>
      </c>
      <c r="ME550" s="41">
        <v>76.131180000000001</v>
      </c>
      <c r="MF550" s="35">
        <v>75.477222999999995</v>
      </c>
      <c r="MG550" s="61">
        <v>76.287289999999999</v>
      </c>
      <c r="MH550" s="41">
        <v>73.990690999999998</v>
      </c>
      <c r="MI550" s="35">
        <v>74.339372999999995</v>
      </c>
      <c r="MJ550" s="35">
        <v>75.963175000000007</v>
      </c>
      <c r="MK550" s="41">
        <v>75.691314000000006</v>
      </c>
      <c r="ML550" s="41">
        <v>76.617000000000004</v>
      </c>
      <c r="MM550" s="41">
        <v>76.888174000000006</v>
      </c>
      <c r="MN550" s="35">
        <v>76.256428</v>
      </c>
      <c r="MO550" s="41">
        <v>75.540904999999995</v>
      </c>
      <c r="MP550" s="41">
        <v>76.104449000000002</v>
      </c>
      <c r="MQ550" s="41">
        <v>76.341409999999996</v>
      </c>
      <c r="MR550" s="35">
        <v>77.457372000000007</v>
      </c>
      <c r="MS550" s="41">
        <v>78.260267999999996</v>
      </c>
      <c r="MT550" s="41">
        <v>78.993706000000003</v>
      </c>
      <c r="MU550" s="41">
        <v>79.879957000000005</v>
      </c>
      <c r="MV550" s="35">
        <v>80.282205000000005</v>
      </c>
      <c r="MW550" s="35">
        <v>80.370672999999996</v>
      </c>
      <c r="MX550" s="35">
        <v>79.922219999999996</v>
      </c>
      <c r="MY550" s="35">
        <v>80.463324</v>
      </c>
      <c r="MZ550" s="35">
        <v>81.453879999999998</v>
      </c>
      <c r="NA550" s="35">
        <v>82.714145000000002</v>
      </c>
      <c r="NB550" s="35">
        <v>83.639314999999996</v>
      </c>
      <c r="NC550" s="35">
        <v>83.404888</v>
      </c>
      <c r="ND550" s="35">
        <v>84.114699999999999</v>
      </c>
      <c r="NE550" s="35">
        <v>84.026651000000001</v>
      </c>
      <c r="NF550" s="35">
        <v>83.847313</v>
      </c>
      <c r="NG550" s="35">
        <v>84.326626000000005</v>
      </c>
      <c r="NH550" s="35">
        <v>84.946286999999998</v>
      </c>
      <c r="NI550" s="35">
        <v>84.881456999999997</v>
      </c>
      <c r="NJ550" s="35">
        <v>85.066845000000001</v>
      </c>
      <c r="NK550" s="35">
        <v>84.93929</v>
      </c>
      <c r="NL550" s="35">
        <v>84.664608999999999</v>
      </c>
      <c r="NM550" s="35">
        <v>84.908083000000005</v>
      </c>
      <c r="NN550" s="35">
        <v>84.895583999999999</v>
      </c>
      <c r="NO550" s="35">
        <v>85.475863000000004</v>
      </c>
      <c r="NP550" s="35">
        <v>85.696630999999996</v>
      </c>
      <c r="NQ550" s="35">
        <v>86.029631000000009</v>
      </c>
      <c r="NR550" s="35">
        <v>86.049271000000005</v>
      </c>
      <c r="NS550" s="35">
        <v>86.358471000000009</v>
      </c>
      <c r="NT550" s="35">
        <v>86.192430000000002</v>
      </c>
      <c r="NU550" s="35">
        <v>85.898229999999998</v>
      </c>
      <c r="NV550" s="41">
        <v>86.641517000000007</v>
      </c>
      <c r="NW550" s="35">
        <v>86.751090000000005</v>
      </c>
      <c r="NX550" s="35">
        <v>86.937644000000006</v>
      </c>
      <c r="NY550" s="35">
        <v>86.801220000000001</v>
      </c>
      <c r="NZ550" s="35">
        <v>87.025552000000005</v>
      </c>
      <c r="OA550" s="35">
        <v>87.977376000000007</v>
      </c>
      <c r="OB550" s="35">
        <v>88.893114999999995</v>
      </c>
      <c r="OC550" s="35">
        <v>89.763646000000008</v>
      </c>
      <c r="OD550" s="35">
        <v>90.019670000000005</v>
      </c>
      <c r="OE550" s="35">
        <v>91.457333999999989</v>
      </c>
      <c r="OF550" s="35">
        <v>92.059973000000014</v>
      </c>
      <c r="OG550" s="35">
        <v>92.428129000000013</v>
      </c>
      <c r="OH550" s="35">
        <v>93.144544999999994</v>
      </c>
      <c r="OI550" s="35">
        <v>93.744217000000006</v>
      </c>
      <c r="OJ550" s="35">
        <v>93.350576000000004</v>
      </c>
      <c r="OK550" s="41">
        <v>92.797221000000008</v>
      </c>
      <c r="OL550" s="41">
        <v>92.964316999999994</v>
      </c>
      <c r="OM550" s="35">
        <v>93.707651999999996</v>
      </c>
      <c r="ON550" s="35">
        <v>94.377135999999993</v>
      </c>
      <c r="OO550" s="35">
        <v>95.616723000000007</v>
      </c>
      <c r="OP550" s="35">
        <v>97.176586000000015</v>
      </c>
      <c r="OQ550" s="41">
        <v>98.236705999999998</v>
      </c>
      <c r="OR550" s="35">
        <v>99.548471000000006</v>
      </c>
      <c r="OS550" s="35">
        <v>99.308062000000007</v>
      </c>
      <c r="OT550" s="35">
        <v>99.504452000000001</v>
      </c>
      <c r="OU550" s="41">
        <v>99.687605000000005</v>
      </c>
      <c r="OV550" s="35">
        <v>99.728689000000003</v>
      </c>
      <c r="OW550" s="41">
        <v>99.709710000000001</v>
      </c>
      <c r="OX550" s="35">
        <v>99.700925999999995</v>
      </c>
      <c r="OY550" s="35">
        <v>99.867726000000005</v>
      </c>
      <c r="OZ550" s="35">
        <v>99.895108999999991</v>
      </c>
      <c r="PA550" s="35">
        <v>99.930864999999997</v>
      </c>
      <c r="PB550" s="35">
        <v>99.956934000000004</v>
      </c>
      <c r="PC550" s="35">
        <v>100</v>
      </c>
      <c r="PD550" s="35" t="s">
        <v>29</v>
      </c>
      <c r="PE550" s="35" t="s">
        <v>289</v>
      </c>
      <c r="PF550" s="41" t="s">
        <v>289</v>
      </c>
      <c r="PG550" s="35" t="s">
        <v>289</v>
      </c>
      <c r="PH550" s="35" t="s">
        <v>289</v>
      </c>
      <c r="PI550" s="35" t="s">
        <v>289</v>
      </c>
      <c r="PJ550" s="41" t="s">
        <v>289</v>
      </c>
      <c r="PK550" s="35" t="s">
        <v>289</v>
      </c>
      <c r="PL550"/>
      <c r="PM550" s="35" t="s">
        <v>289</v>
      </c>
      <c r="PN550" s="35" t="s">
        <v>289</v>
      </c>
      <c r="PO550" s="35" t="s">
        <v>289</v>
      </c>
      <c r="PP550" s="35" t="s">
        <v>289</v>
      </c>
      <c r="PQ550" s="35" t="s">
        <v>289</v>
      </c>
      <c r="PR550" s="35" t="s">
        <v>289</v>
      </c>
      <c r="PS550" s="35" t="s">
        <v>289</v>
      </c>
      <c r="PT550" s="35" t="s">
        <v>289</v>
      </c>
      <c r="PU550" s="35" t="s">
        <v>289</v>
      </c>
      <c r="PV550" s="35" t="s">
        <v>289</v>
      </c>
      <c r="PW550" s="35" t="s">
        <v>289</v>
      </c>
      <c r="PX550" s="52" t="s">
        <v>289</v>
      </c>
      <c r="PY550" s="35" t="s">
        <v>289</v>
      </c>
      <c r="PZ550" s="35" t="s">
        <v>289</v>
      </c>
      <c r="QA550" s="35" t="s">
        <v>289</v>
      </c>
      <c r="QB550" s="35" t="s">
        <v>289</v>
      </c>
      <c r="QC550" s="35" t="s">
        <v>289</v>
      </c>
      <c r="QD550" s="35" t="s">
        <v>289</v>
      </c>
      <c r="QE550" s="35" t="s">
        <v>289</v>
      </c>
      <c r="QF550" s="35" t="s">
        <v>289</v>
      </c>
      <c r="QG550" s="35" t="s">
        <v>289</v>
      </c>
      <c r="QH550" s="35" t="s">
        <v>289</v>
      </c>
      <c r="QI550" s="35" t="s">
        <v>289</v>
      </c>
      <c r="QJ550" s="35" t="s">
        <v>289</v>
      </c>
      <c r="QK550" s="35" t="s">
        <v>289</v>
      </c>
      <c r="QL550" s="35" t="s">
        <v>289</v>
      </c>
      <c r="QM550" s="35" t="s">
        <v>289</v>
      </c>
      <c r="QN550" s="35" t="s">
        <v>289</v>
      </c>
      <c r="QO550" s="35" t="s">
        <v>289</v>
      </c>
      <c r="QP550" s="35" t="s">
        <v>289</v>
      </c>
      <c r="QQ550" s="35" t="s">
        <v>289</v>
      </c>
      <c r="QR550" s="35" t="s">
        <v>289</v>
      </c>
      <c r="QS550" s="35" t="s">
        <v>289</v>
      </c>
      <c r="QT550" s="35" t="s">
        <v>289</v>
      </c>
      <c r="QU550" s="35" t="s">
        <v>289</v>
      </c>
      <c r="QV550" s="35" t="s">
        <v>289</v>
      </c>
      <c r="QW550" s="35" t="s">
        <v>289</v>
      </c>
      <c r="QX550" s="35" t="s">
        <v>289</v>
      </c>
      <c r="QY550" s="35" t="s">
        <v>289</v>
      </c>
      <c r="QZ550" s="35" t="s">
        <v>289</v>
      </c>
      <c r="RA550" s="35" t="s">
        <v>289</v>
      </c>
      <c r="RB550" s="35" t="s">
        <v>289</v>
      </c>
      <c r="RC550" s="35" t="s">
        <v>289</v>
      </c>
      <c r="RD550" s="35" t="s">
        <v>289</v>
      </c>
      <c r="RE550" s="35" t="s">
        <v>289</v>
      </c>
      <c r="RF550" s="35" t="s">
        <v>289</v>
      </c>
      <c r="RG550" s="35" t="s">
        <v>289</v>
      </c>
      <c r="RH550" s="35" t="s">
        <v>289</v>
      </c>
      <c r="RI550" s="35" t="s">
        <v>289</v>
      </c>
      <c r="RJ550" s="35" t="s">
        <v>289</v>
      </c>
      <c r="RK550" s="35" t="s">
        <v>289</v>
      </c>
      <c r="RL550" s="35" t="s">
        <v>289</v>
      </c>
      <c r="RM550" s="35" t="s">
        <v>289</v>
      </c>
      <c r="RN550" s="35" t="s">
        <v>289</v>
      </c>
      <c r="RO550" s="35" t="s">
        <v>289</v>
      </c>
      <c r="RP550" s="35" t="s">
        <v>289</v>
      </c>
      <c r="RQ550" s="35" t="s">
        <v>289</v>
      </c>
      <c r="RR550" s="35" t="s">
        <v>289</v>
      </c>
      <c r="RS550" s="35" t="s">
        <v>289</v>
      </c>
      <c r="RT550" s="35" t="s">
        <v>289</v>
      </c>
      <c r="RU550" s="35" t="s">
        <v>289</v>
      </c>
      <c r="RV550" s="35" t="s">
        <v>289</v>
      </c>
      <c r="RW550" s="35" t="s">
        <v>289</v>
      </c>
      <c r="RX550" s="35" t="s">
        <v>289</v>
      </c>
      <c r="RY550" s="52" t="s">
        <v>289</v>
      </c>
      <c r="RZ550" s="35" t="s">
        <v>289</v>
      </c>
      <c r="SA550" s="52" t="s">
        <v>289</v>
      </c>
      <c r="SB550" s="35" t="s">
        <v>289</v>
      </c>
      <c r="SC550" s="35" t="s">
        <v>289</v>
      </c>
      <c r="SD550" s="35" t="s">
        <v>289</v>
      </c>
      <c r="SE550" s="52" t="s">
        <v>289</v>
      </c>
      <c r="SF550" s="35" t="s">
        <v>289</v>
      </c>
      <c r="SG550" s="35" t="s">
        <v>289</v>
      </c>
      <c r="SH550" s="35" t="s">
        <v>289</v>
      </c>
      <c r="SI550" s="35" t="s">
        <v>289</v>
      </c>
      <c r="SJ550" s="35" t="s">
        <v>289</v>
      </c>
      <c r="SK550" s="35"/>
      <c r="SL550" s="35" t="s">
        <v>289</v>
      </c>
      <c r="SM550" s="35" t="s">
        <v>289</v>
      </c>
      <c r="SN550" s="35" t="s">
        <v>289</v>
      </c>
      <c r="SO550" s="35"/>
      <c r="SP550" s="35"/>
      <c r="SQ550" s="35"/>
      <c r="SR550" s="35"/>
      <c r="SS550" s="35"/>
      <c r="ST550" s="35"/>
      <c r="SU550" s="35"/>
      <c r="SV550" s="35"/>
      <c r="SW550" s="35"/>
      <c r="SX550" s="35"/>
      <c r="SY550" s="35"/>
      <c r="SZ550" s="35"/>
      <c r="TA550" s="35"/>
      <c r="TB550" s="35"/>
      <c r="TC550" s="35"/>
      <c r="TD550" s="35"/>
      <c r="TE550" s="35"/>
      <c r="TF550" s="41"/>
      <c r="TG550" s="41"/>
      <c r="TH550" s="41"/>
      <c r="TI550" s="41"/>
      <c r="TJ550" s="41"/>
      <c r="TK550" s="41"/>
      <c r="TL550" s="41"/>
      <c r="TM550" s="41"/>
      <c r="TN550" s="41"/>
      <c r="TO550" s="35"/>
      <c r="TP550" s="41"/>
      <c r="TQ550" s="35"/>
      <c r="TR550" s="35"/>
      <c r="TS550" s="41"/>
      <c r="TT550" s="35"/>
      <c r="TU550" s="41"/>
      <c r="TV550" s="35"/>
      <c r="TW550" s="35"/>
      <c r="TX550" s="35"/>
      <c r="TY550" s="35"/>
      <c r="TZ550" s="35"/>
      <c r="UA550" s="35"/>
      <c r="UB550" s="35"/>
      <c r="UC550" s="41"/>
      <c r="UD550" s="41"/>
      <c r="UE550" s="35"/>
      <c r="UF550" s="35"/>
      <c r="UG550" s="35" t="s">
        <v>289</v>
      </c>
      <c r="UH550" s="35" t="s">
        <v>289</v>
      </c>
      <c r="UI550" s="35" t="s">
        <v>289</v>
      </c>
      <c r="UJ550" s="35" t="s">
        <v>289</v>
      </c>
      <c r="UK550" s="35" t="s">
        <v>289</v>
      </c>
      <c r="UL550" s="35" t="s">
        <v>289</v>
      </c>
      <c r="UM550" s="35" t="s">
        <v>289</v>
      </c>
      <c r="UN550" s="35" t="s">
        <v>289</v>
      </c>
      <c r="UO550" s="35" t="s">
        <v>289</v>
      </c>
      <c r="UP550" s="35" t="s">
        <v>289</v>
      </c>
      <c r="UQ550" s="35" t="s">
        <v>289</v>
      </c>
      <c r="UR550" s="35" t="s">
        <v>289</v>
      </c>
      <c r="US550" s="35" t="s">
        <v>289</v>
      </c>
      <c r="UT550" s="35" t="s">
        <v>289</v>
      </c>
      <c r="UU550" s="35" t="s">
        <v>289</v>
      </c>
      <c r="UV550" s="35" t="s">
        <v>289</v>
      </c>
      <c r="UW550" s="35" t="s">
        <v>289</v>
      </c>
      <c r="UX550" s="35" t="s">
        <v>289</v>
      </c>
      <c r="UY550" s="35" t="s">
        <v>289</v>
      </c>
      <c r="UZ550" s="35" t="s">
        <v>289</v>
      </c>
      <c r="VA550" s="35" t="s">
        <v>289</v>
      </c>
      <c r="VB550" s="57" t="str">
        <f t="shared" si="43"/>
        <v/>
      </c>
      <c r="VC550" s="35" t="s">
        <v>289</v>
      </c>
      <c r="VD550" s="35" t="s">
        <v>289</v>
      </c>
      <c r="VE550" s="35" t="s">
        <v>289</v>
      </c>
      <c r="VF550" s="35" t="s">
        <v>289</v>
      </c>
      <c r="VG550" s="35" t="s">
        <v>289</v>
      </c>
      <c r="VH550" s="35" t="s">
        <v>289</v>
      </c>
      <c r="VI550" s="35" t="s">
        <v>289</v>
      </c>
      <c r="VJ550" s="35" t="s">
        <v>289</v>
      </c>
      <c r="VK550" s="35" t="s">
        <v>289</v>
      </c>
      <c r="VL550" s="35" t="s">
        <v>289</v>
      </c>
      <c r="VM550" s="35" t="s">
        <v>289</v>
      </c>
      <c r="VN550" s="35" t="s">
        <v>289</v>
      </c>
      <c r="VO550" s="35" t="s">
        <v>289</v>
      </c>
      <c r="VP550" s="35" t="s">
        <v>289</v>
      </c>
      <c r="VQ550" s="35" t="s">
        <v>289</v>
      </c>
      <c r="VR550" s="35" t="s">
        <v>289</v>
      </c>
      <c r="VS550" s="35" t="s">
        <v>289</v>
      </c>
      <c r="VT550" s="35" t="s">
        <v>289</v>
      </c>
      <c r="VU550" s="35" t="s">
        <v>289</v>
      </c>
      <c r="VV550" s="35" t="s">
        <v>289</v>
      </c>
      <c r="VW550" s="35" t="s">
        <v>289</v>
      </c>
      <c r="VX550" s="35" t="s">
        <v>289</v>
      </c>
      <c r="VY550" s="35" t="s">
        <v>289</v>
      </c>
      <c r="VZ550" s="35" t="s">
        <v>289</v>
      </c>
      <c r="WA550" s="35" t="s">
        <v>289</v>
      </c>
      <c r="WB550" s="35" t="s">
        <v>289</v>
      </c>
      <c r="WC550" s="35" t="s">
        <v>289</v>
      </c>
      <c r="WD550" s="35" t="s">
        <v>289</v>
      </c>
      <c r="WE550" s="1" t="s">
        <v>289</v>
      </c>
      <c r="WF550" s="57" t="s">
        <v>289</v>
      </c>
      <c r="WG550" s="1" t="s">
        <v>289</v>
      </c>
      <c r="WH550" s="1" t="s">
        <v>289</v>
      </c>
      <c r="WI550" s="1" t="s">
        <v>289</v>
      </c>
      <c r="WJ550" s="1" t="s">
        <v>289</v>
      </c>
      <c r="WK550" s="1" t="s">
        <v>289</v>
      </c>
      <c r="WL550" s="1" t="s">
        <v>289</v>
      </c>
      <c r="WM550" s="1" t="s">
        <v>289</v>
      </c>
      <c r="WN550" s="57" t="str">
        <f t="shared" si="42"/>
        <v/>
      </c>
      <c r="WO550" s="1" t="e">
        <v>#N/A</v>
      </c>
      <c r="WP550" s="1" t="e">
        <v>#N/A</v>
      </c>
      <c r="WQ550" s="1" t="e">
        <v>#N/A</v>
      </c>
      <c r="WR550" s="1" t="s">
        <v>289</v>
      </c>
      <c r="WS550" s="1" t="s">
        <v>289</v>
      </c>
      <c r="WT550" s="1" t="s">
        <v>289</v>
      </c>
      <c r="WU550" s="1" t="s">
        <v>289</v>
      </c>
      <c r="WV550" s="5" t="s">
        <v>3</v>
      </c>
    </row>
    <row r="551" spans="1:620" ht="15" x14ac:dyDescent="0.25">
      <c r="A551" s="37">
        <v>64700</v>
      </c>
      <c r="B551" s="37"/>
      <c r="C551" s="4" t="s">
        <v>107</v>
      </c>
      <c r="D551" s="37"/>
      <c r="F551" s="37">
        <v>2010</v>
      </c>
      <c r="G551" s="1"/>
      <c r="H551" s="5">
        <v>40244</v>
      </c>
      <c r="I551" s="5">
        <v>40244</v>
      </c>
      <c r="J551" s="37"/>
      <c r="DA551" s="8"/>
      <c r="DB551" s="8"/>
      <c r="DC551" s="8"/>
      <c r="DD551" s="8"/>
      <c r="DE551" s="8"/>
      <c r="DF551" s="8"/>
      <c r="DG551" s="8"/>
      <c r="DH551" s="8"/>
      <c r="DI551" s="19"/>
      <c r="DJ551" s="21"/>
      <c r="DK551" s="21"/>
      <c r="DL551" s="21"/>
      <c r="DM551" s="21"/>
      <c r="DN551" s="19"/>
      <c r="DO551" s="21"/>
      <c r="DP551" s="19"/>
      <c r="DQ551" s="19"/>
      <c r="DR551" s="21"/>
      <c r="DS551" s="19"/>
      <c r="DT551" s="19"/>
      <c r="DU551" s="21"/>
      <c r="DW551" s="19"/>
      <c r="DX551" s="19"/>
      <c r="DY551" s="19"/>
      <c r="DZ551" s="19"/>
      <c r="EA551" s="19"/>
      <c r="EB551" s="21"/>
      <c r="EC551" s="21"/>
      <c r="ED551" s="21"/>
      <c r="EE551" s="21"/>
      <c r="EF551" s="19"/>
      <c r="EG551" s="19"/>
      <c r="EH551" s="21"/>
      <c r="EJ551" s="21"/>
      <c r="EK551" s="21"/>
      <c r="EN551" s="19"/>
      <c r="EO551" s="21"/>
      <c r="EP551" s="19"/>
      <c r="EQ551" s="19"/>
      <c r="ES551" s="19"/>
      <c r="ET551" s="19"/>
      <c r="EU551" s="19"/>
      <c r="EV551" s="19"/>
      <c r="EW551" s="21"/>
      <c r="EX551" s="19"/>
      <c r="EZ551" s="19"/>
      <c r="FA551" s="19"/>
      <c r="FB551" s="19"/>
      <c r="FC551" s="19"/>
      <c r="FD551" s="21"/>
      <c r="JP551" s="37"/>
      <c r="JQ551" s="37"/>
      <c r="JR551" s="37"/>
      <c r="JS551" s="37"/>
      <c r="JT551" s="37"/>
      <c r="JU551" s="37"/>
      <c r="JV551" s="37"/>
      <c r="JW551" s="37"/>
      <c r="JX551" s="37"/>
      <c r="JY551" s="37"/>
      <c r="JZ551" s="37"/>
      <c r="KA551" s="37"/>
      <c r="KB551" s="37"/>
      <c r="KC551" s="37"/>
      <c r="KD551" s="37"/>
      <c r="KE551" s="37"/>
      <c r="KF551" s="37"/>
      <c r="KG551" s="37"/>
      <c r="KH551" s="37"/>
      <c r="KI551" s="37"/>
      <c r="KJ551" s="37"/>
      <c r="KK551" s="37"/>
      <c r="KL551" s="37"/>
      <c r="KM551" s="37"/>
      <c r="KN551" s="38"/>
      <c r="KO551" s="38"/>
      <c r="KP551" s="38"/>
      <c r="KQ551" s="38"/>
      <c r="KR551" s="38"/>
      <c r="KS551" s="38"/>
      <c r="KT551" s="38"/>
      <c r="KU551" s="38"/>
      <c r="KV551" s="38"/>
      <c r="KW551" s="38"/>
      <c r="KX551" s="38"/>
      <c r="KY551" s="38"/>
      <c r="KZ551" s="38"/>
      <c r="LA551" s="38"/>
      <c r="LB551" s="38"/>
      <c r="LC551" s="38"/>
      <c r="LD551" s="38"/>
      <c r="LE551" s="38"/>
      <c r="LF551" s="38"/>
      <c r="LG551" s="38"/>
      <c r="LH551" s="38"/>
      <c r="LI551" s="38"/>
      <c r="LJ551" s="38"/>
      <c r="LK551" s="38"/>
      <c r="LL551" s="38"/>
      <c r="LM551" s="38"/>
      <c r="LN551" s="38"/>
      <c r="LO551" s="38"/>
      <c r="LP551" s="35">
        <v>66.569805000000002</v>
      </c>
      <c r="LQ551" s="41">
        <v>66.544122999999999</v>
      </c>
      <c r="LR551" s="35">
        <v>67.989041999999998</v>
      </c>
      <c r="LS551" s="41">
        <v>69.326721000000006</v>
      </c>
      <c r="LT551" s="35">
        <v>70.851369000000005</v>
      </c>
      <c r="LU551" s="41">
        <v>72.516414999999995</v>
      </c>
      <c r="LV551" s="41">
        <v>71.920947999999996</v>
      </c>
      <c r="LW551" s="35">
        <v>71.456907000000001</v>
      </c>
      <c r="LX551" s="35">
        <v>73.434580999999994</v>
      </c>
      <c r="LY551" s="35">
        <v>74.270456999999993</v>
      </c>
      <c r="LZ551" s="35">
        <v>75.395453000000003</v>
      </c>
      <c r="MA551" s="35">
        <v>74.877261000000004</v>
      </c>
      <c r="MB551" s="35">
        <v>74.875043000000005</v>
      </c>
      <c r="MC551" s="41">
        <v>76.624900999999994</v>
      </c>
      <c r="MD551" s="41">
        <v>76.490564000000006</v>
      </c>
      <c r="ME551" s="41">
        <v>75.031535000000005</v>
      </c>
      <c r="MF551" s="35">
        <v>74.555327000000005</v>
      </c>
      <c r="MG551" s="61">
        <v>75.280155000000008</v>
      </c>
      <c r="MH551" s="41">
        <v>73.025249000000002</v>
      </c>
      <c r="MI551" s="35">
        <v>73.327487000000005</v>
      </c>
      <c r="MJ551" s="35">
        <v>74.988191</v>
      </c>
      <c r="MK551" s="41">
        <v>74.756884999999997</v>
      </c>
      <c r="ML551" s="41">
        <v>75.688855000000004</v>
      </c>
      <c r="MM551" s="41">
        <v>75.960139999999996</v>
      </c>
      <c r="MN551" s="35">
        <v>75.263440000000003</v>
      </c>
      <c r="MO551" s="41">
        <v>74.587672999999995</v>
      </c>
      <c r="MP551" s="41">
        <v>75.094504999999998</v>
      </c>
      <c r="MQ551" s="41">
        <v>75.344729000000001</v>
      </c>
      <c r="MR551" s="35">
        <v>76.495783000000003</v>
      </c>
      <c r="MS551" s="41">
        <v>77.274251000000007</v>
      </c>
      <c r="MT551" s="41">
        <v>78.067423000000005</v>
      </c>
      <c r="MU551" s="41">
        <v>78.949044000000001</v>
      </c>
      <c r="MV551" s="35">
        <v>79.354490999999996</v>
      </c>
      <c r="MW551" s="35">
        <v>79.447108999999998</v>
      </c>
      <c r="MX551" s="35">
        <v>78.973056999999997</v>
      </c>
      <c r="MY551" s="35">
        <v>79.508170000000007</v>
      </c>
      <c r="MZ551" s="35">
        <v>80.547337999999996</v>
      </c>
      <c r="NA551" s="35">
        <v>81.778796</v>
      </c>
      <c r="NB551" s="35">
        <v>82.764070000000004</v>
      </c>
      <c r="NC551" s="35">
        <v>82.505915999999999</v>
      </c>
      <c r="ND551" s="35">
        <v>83.268753000000004</v>
      </c>
      <c r="NE551" s="35">
        <v>83.127596999999994</v>
      </c>
      <c r="NF551" s="35">
        <v>82.950469999999996</v>
      </c>
      <c r="NG551" s="35">
        <v>83.474574000000004</v>
      </c>
      <c r="NH551" s="35">
        <v>84.154195999999999</v>
      </c>
      <c r="NI551" s="35">
        <v>84.008359999999996</v>
      </c>
      <c r="NJ551" s="35">
        <v>84.216673999999998</v>
      </c>
      <c r="NK551" s="35">
        <v>84.037741999999994</v>
      </c>
      <c r="NL551" s="35">
        <v>83.693600000000004</v>
      </c>
      <c r="NM551" s="35">
        <v>83.943213</v>
      </c>
      <c r="NN551" s="35">
        <v>83.924008000000001</v>
      </c>
      <c r="NO551" s="35">
        <v>84.504490000000004</v>
      </c>
      <c r="NP551" s="35">
        <v>84.736755000000002</v>
      </c>
      <c r="NQ551" s="35">
        <v>85.057728000000012</v>
      </c>
      <c r="NR551" s="35">
        <v>85.054082999999991</v>
      </c>
      <c r="NS551" s="35">
        <v>85.369955000000004</v>
      </c>
      <c r="NT551" s="35">
        <v>85.154126000000005</v>
      </c>
      <c r="NU551" s="35">
        <v>84.795730000000006</v>
      </c>
      <c r="NV551" s="41">
        <v>85.597386000000014</v>
      </c>
      <c r="NW551" s="35">
        <v>85.682975999999996</v>
      </c>
      <c r="NX551" s="35">
        <v>85.859633000000002</v>
      </c>
      <c r="NY551" s="35">
        <v>85.680542000000003</v>
      </c>
      <c r="NZ551" s="35">
        <v>85.818400999999994</v>
      </c>
      <c r="OA551" s="35">
        <v>86.828524000000002</v>
      </c>
      <c r="OB551" s="35">
        <v>87.758042000000003</v>
      </c>
      <c r="OC551" s="35">
        <v>88.670555000000007</v>
      </c>
      <c r="OD551" s="35">
        <v>88.938143999999994</v>
      </c>
      <c r="OE551" s="35">
        <v>90.412641999999991</v>
      </c>
      <c r="OF551" s="35">
        <v>91.038945999999996</v>
      </c>
      <c r="OG551" s="35">
        <v>91.454401000000004</v>
      </c>
      <c r="OH551" s="35">
        <v>92.145918000000009</v>
      </c>
      <c r="OI551" s="35">
        <v>92.790013999999999</v>
      </c>
      <c r="OJ551" s="35">
        <v>92.277281000000002</v>
      </c>
      <c r="OK551" s="41">
        <v>91.57471799999999</v>
      </c>
      <c r="OL551" s="41">
        <v>91.711085000000011</v>
      </c>
      <c r="OM551" s="35">
        <v>92.643439000000001</v>
      </c>
      <c r="ON551" s="35">
        <v>93.386635999999996</v>
      </c>
      <c r="OO551" s="35">
        <v>94.56241</v>
      </c>
      <c r="OP551" s="35">
        <v>96.286381000000006</v>
      </c>
      <c r="OQ551" s="41">
        <v>97.549110999999996</v>
      </c>
      <c r="OR551" s="35">
        <v>98.856487000000001</v>
      </c>
      <c r="OS551" s="35">
        <v>98.833012999999994</v>
      </c>
      <c r="OT551" s="35">
        <v>99.156818999999999</v>
      </c>
      <c r="OU551" s="41">
        <v>99.308809999999994</v>
      </c>
      <c r="OV551" s="35">
        <v>99.417144000000008</v>
      </c>
      <c r="OW551" s="41">
        <v>99.536201000000005</v>
      </c>
      <c r="OX551" s="35">
        <v>99.465854999999991</v>
      </c>
      <c r="OY551" s="35">
        <v>99.704753999999994</v>
      </c>
      <c r="OZ551" s="35">
        <v>99.824804</v>
      </c>
      <c r="PA551" s="35">
        <v>99.86027</v>
      </c>
      <c r="PB551" s="35">
        <v>99.840130000000016</v>
      </c>
      <c r="PC551" s="35">
        <v>99.862358</v>
      </c>
      <c r="PD551" s="35">
        <v>99.924239</v>
      </c>
      <c r="PE551" s="35">
        <v>99.953099999999992</v>
      </c>
      <c r="PF551" s="41">
        <v>100</v>
      </c>
      <c r="PG551" s="35" t="s">
        <v>29</v>
      </c>
      <c r="PH551" s="35" t="s">
        <v>289</v>
      </c>
      <c r="PI551" s="35" t="s">
        <v>289</v>
      </c>
      <c r="PJ551" s="41" t="s">
        <v>289</v>
      </c>
      <c r="PK551" s="35" t="s">
        <v>289</v>
      </c>
      <c r="PL551"/>
      <c r="PM551" s="35" t="s">
        <v>289</v>
      </c>
      <c r="PN551" s="35" t="s">
        <v>289</v>
      </c>
      <c r="PO551" s="35" t="s">
        <v>289</v>
      </c>
      <c r="PP551" s="35" t="s">
        <v>289</v>
      </c>
      <c r="PQ551" s="35" t="s">
        <v>289</v>
      </c>
      <c r="PR551" s="35" t="s">
        <v>289</v>
      </c>
      <c r="PS551" s="35" t="s">
        <v>289</v>
      </c>
      <c r="PT551" s="35" t="s">
        <v>289</v>
      </c>
      <c r="PU551" s="35" t="s">
        <v>289</v>
      </c>
      <c r="PV551" s="35" t="s">
        <v>289</v>
      </c>
      <c r="PW551" s="35" t="s">
        <v>289</v>
      </c>
      <c r="PX551" s="52" t="s">
        <v>289</v>
      </c>
      <c r="PY551" s="35" t="s">
        <v>289</v>
      </c>
      <c r="PZ551" s="35" t="s">
        <v>289</v>
      </c>
      <c r="QA551" s="35" t="s">
        <v>289</v>
      </c>
      <c r="QB551" s="35" t="s">
        <v>289</v>
      </c>
      <c r="QC551" s="35" t="s">
        <v>289</v>
      </c>
      <c r="QD551" s="35" t="s">
        <v>289</v>
      </c>
      <c r="QE551" s="35" t="s">
        <v>289</v>
      </c>
      <c r="QF551" s="35" t="s">
        <v>289</v>
      </c>
      <c r="QG551" s="35" t="s">
        <v>289</v>
      </c>
      <c r="QH551" s="35" t="s">
        <v>289</v>
      </c>
      <c r="QI551" s="35" t="s">
        <v>289</v>
      </c>
      <c r="QJ551" s="35" t="s">
        <v>289</v>
      </c>
      <c r="QK551" s="35" t="s">
        <v>289</v>
      </c>
      <c r="QL551" s="35" t="s">
        <v>289</v>
      </c>
      <c r="QM551" s="35" t="s">
        <v>289</v>
      </c>
      <c r="QN551" s="35" t="s">
        <v>289</v>
      </c>
      <c r="QO551" s="35" t="s">
        <v>289</v>
      </c>
      <c r="QP551" s="35" t="s">
        <v>289</v>
      </c>
      <c r="QQ551" s="35" t="s">
        <v>289</v>
      </c>
      <c r="QR551" s="35" t="s">
        <v>289</v>
      </c>
      <c r="QS551" s="35" t="s">
        <v>289</v>
      </c>
      <c r="QT551" s="35" t="s">
        <v>289</v>
      </c>
      <c r="QU551" s="35" t="s">
        <v>289</v>
      </c>
      <c r="QV551" s="35" t="s">
        <v>289</v>
      </c>
      <c r="QW551" s="35" t="s">
        <v>289</v>
      </c>
      <c r="QX551" s="35" t="s">
        <v>289</v>
      </c>
      <c r="QY551" s="35" t="s">
        <v>289</v>
      </c>
      <c r="QZ551" s="35" t="s">
        <v>289</v>
      </c>
      <c r="RA551" s="35" t="s">
        <v>289</v>
      </c>
      <c r="RB551" s="35" t="s">
        <v>289</v>
      </c>
      <c r="RC551" s="35" t="s">
        <v>289</v>
      </c>
      <c r="RD551" s="35" t="s">
        <v>289</v>
      </c>
      <c r="RE551" s="35" t="s">
        <v>289</v>
      </c>
      <c r="RF551" s="35" t="s">
        <v>289</v>
      </c>
      <c r="RG551" s="35" t="s">
        <v>289</v>
      </c>
      <c r="RH551" s="35" t="s">
        <v>289</v>
      </c>
      <c r="RI551" s="35" t="s">
        <v>289</v>
      </c>
      <c r="RJ551" s="35" t="s">
        <v>289</v>
      </c>
      <c r="RK551" s="35" t="s">
        <v>289</v>
      </c>
      <c r="RL551" s="35" t="s">
        <v>289</v>
      </c>
      <c r="RM551" s="35" t="s">
        <v>289</v>
      </c>
      <c r="RN551" s="35" t="s">
        <v>289</v>
      </c>
      <c r="RO551" s="35" t="s">
        <v>289</v>
      </c>
      <c r="RP551" s="35" t="s">
        <v>289</v>
      </c>
      <c r="RQ551" s="35" t="s">
        <v>289</v>
      </c>
      <c r="RR551" s="35" t="s">
        <v>289</v>
      </c>
      <c r="RS551" s="35" t="s">
        <v>289</v>
      </c>
      <c r="RT551" s="35" t="s">
        <v>289</v>
      </c>
      <c r="RU551" s="35" t="s">
        <v>289</v>
      </c>
      <c r="RV551" s="35" t="s">
        <v>289</v>
      </c>
      <c r="RW551" s="35" t="s">
        <v>289</v>
      </c>
      <c r="RX551" s="35" t="s">
        <v>289</v>
      </c>
      <c r="RY551" s="52" t="s">
        <v>289</v>
      </c>
      <c r="RZ551" s="35" t="s">
        <v>289</v>
      </c>
      <c r="SA551" s="52" t="s">
        <v>289</v>
      </c>
      <c r="SB551" s="35" t="s">
        <v>289</v>
      </c>
      <c r="SC551" s="35" t="s">
        <v>289</v>
      </c>
      <c r="SD551" s="35" t="s">
        <v>289</v>
      </c>
      <c r="SE551" s="52" t="s">
        <v>289</v>
      </c>
      <c r="SF551" s="35" t="s">
        <v>289</v>
      </c>
      <c r="SG551" s="35" t="s">
        <v>289</v>
      </c>
      <c r="SH551" s="35" t="s">
        <v>289</v>
      </c>
      <c r="SI551" s="35" t="s">
        <v>289</v>
      </c>
      <c r="SJ551" s="35" t="s">
        <v>289</v>
      </c>
      <c r="SK551" s="35"/>
      <c r="SL551" s="35" t="s">
        <v>289</v>
      </c>
      <c r="SM551" s="35" t="s">
        <v>289</v>
      </c>
      <c r="SN551" s="35" t="s">
        <v>289</v>
      </c>
      <c r="SO551" s="35"/>
      <c r="SP551" s="35"/>
      <c r="SQ551" s="35"/>
      <c r="SR551" s="35"/>
      <c r="SS551" s="35"/>
      <c r="ST551" s="35"/>
      <c r="SU551" s="35"/>
      <c r="SV551" s="35"/>
      <c r="SW551" s="35"/>
      <c r="SX551" s="35"/>
      <c r="SY551" s="35"/>
      <c r="SZ551" s="35"/>
      <c r="TA551" s="35"/>
      <c r="TB551" s="35"/>
      <c r="TC551" s="35"/>
      <c r="TD551" s="35"/>
      <c r="TE551" s="35"/>
      <c r="TF551" s="41"/>
      <c r="TG551" s="41"/>
      <c r="TH551" s="41"/>
      <c r="TI551" s="41"/>
      <c r="TJ551" s="41"/>
      <c r="TK551" s="41"/>
      <c r="TL551" s="41"/>
      <c r="TM551" s="41"/>
      <c r="TN551" s="41"/>
      <c r="TO551" s="35"/>
      <c r="TP551" s="41"/>
      <c r="TQ551" s="35"/>
      <c r="TR551" s="35"/>
      <c r="TS551" s="41"/>
      <c r="TT551" s="35"/>
      <c r="TU551" s="41"/>
      <c r="TV551" s="35"/>
      <c r="TW551" s="35"/>
      <c r="TX551" s="35"/>
      <c r="TY551" s="35"/>
      <c r="TZ551" s="35"/>
      <c r="UA551" s="35"/>
      <c r="UB551" s="35"/>
      <c r="UC551" s="41"/>
      <c r="UD551" s="41"/>
      <c r="UE551" s="35"/>
      <c r="UF551" s="35"/>
      <c r="UG551" s="35" t="s">
        <v>289</v>
      </c>
      <c r="UH551" s="35" t="s">
        <v>289</v>
      </c>
      <c r="UI551" s="35" t="s">
        <v>289</v>
      </c>
      <c r="UJ551" s="35" t="s">
        <v>289</v>
      </c>
      <c r="UK551" s="35" t="s">
        <v>289</v>
      </c>
      <c r="UL551" s="35" t="s">
        <v>289</v>
      </c>
      <c r="UM551" s="35" t="s">
        <v>289</v>
      </c>
      <c r="UN551" s="35" t="s">
        <v>289</v>
      </c>
      <c r="UO551" s="35" t="s">
        <v>289</v>
      </c>
      <c r="UP551" s="35" t="s">
        <v>289</v>
      </c>
      <c r="UQ551" s="35" t="s">
        <v>289</v>
      </c>
      <c r="UR551" s="35" t="s">
        <v>289</v>
      </c>
      <c r="US551" s="35" t="s">
        <v>289</v>
      </c>
      <c r="UT551" s="35" t="s">
        <v>289</v>
      </c>
      <c r="UU551" s="35" t="s">
        <v>289</v>
      </c>
      <c r="UV551" s="35" t="s">
        <v>289</v>
      </c>
      <c r="UW551" s="35" t="s">
        <v>289</v>
      </c>
      <c r="UX551" s="35" t="s">
        <v>289</v>
      </c>
      <c r="UY551" s="35" t="s">
        <v>289</v>
      </c>
      <c r="UZ551" s="35" t="s">
        <v>289</v>
      </c>
      <c r="VA551" s="35" t="s">
        <v>289</v>
      </c>
      <c r="VB551" s="57" t="str">
        <f t="shared" si="43"/>
        <v/>
      </c>
      <c r="VC551" s="35" t="s">
        <v>289</v>
      </c>
      <c r="VD551" s="35" t="s">
        <v>289</v>
      </c>
      <c r="VE551" s="35" t="s">
        <v>289</v>
      </c>
      <c r="VF551" s="35" t="s">
        <v>289</v>
      </c>
      <c r="VG551" s="35" t="s">
        <v>289</v>
      </c>
      <c r="VH551" s="35" t="s">
        <v>289</v>
      </c>
      <c r="VI551" s="35" t="s">
        <v>289</v>
      </c>
      <c r="VJ551" s="35" t="s">
        <v>289</v>
      </c>
      <c r="VK551" s="35" t="s">
        <v>289</v>
      </c>
      <c r="VL551" s="35" t="s">
        <v>289</v>
      </c>
      <c r="VM551" s="35" t="s">
        <v>289</v>
      </c>
      <c r="VN551" s="35" t="s">
        <v>289</v>
      </c>
      <c r="VO551" s="35" t="s">
        <v>289</v>
      </c>
      <c r="VP551" s="35" t="s">
        <v>289</v>
      </c>
      <c r="VQ551" s="35" t="s">
        <v>289</v>
      </c>
      <c r="VR551" s="35" t="s">
        <v>289</v>
      </c>
      <c r="VS551" s="35" t="s">
        <v>289</v>
      </c>
      <c r="VT551" s="35" t="s">
        <v>289</v>
      </c>
      <c r="VU551" s="35" t="s">
        <v>289</v>
      </c>
      <c r="VV551" s="35" t="s">
        <v>289</v>
      </c>
      <c r="VW551" s="35" t="s">
        <v>289</v>
      </c>
      <c r="VX551" s="35" t="s">
        <v>289</v>
      </c>
      <c r="VY551" s="35" t="s">
        <v>289</v>
      </c>
      <c r="VZ551" s="35" t="s">
        <v>289</v>
      </c>
      <c r="WA551" s="35" t="s">
        <v>289</v>
      </c>
      <c r="WB551" s="35" t="s">
        <v>289</v>
      </c>
      <c r="WC551" s="35" t="s">
        <v>289</v>
      </c>
      <c r="WD551" s="35" t="s">
        <v>289</v>
      </c>
      <c r="WE551" s="1" t="s">
        <v>289</v>
      </c>
      <c r="WF551" s="57" t="s">
        <v>289</v>
      </c>
      <c r="WG551" s="1" t="s">
        <v>289</v>
      </c>
      <c r="WH551" s="1" t="s">
        <v>289</v>
      </c>
      <c r="WI551" s="1" t="s">
        <v>289</v>
      </c>
      <c r="WJ551" s="1" t="s">
        <v>289</v>
      </c>
      <c r="WK551" s="1" t="s">
        <v>289</v>
      </c>
      <c r="WL551" s="1" t="s">
        <v>289</v>
      </c>
      <c r="WM551" s="1" t="s">
        <v>289</v>
      </c>
      <c r="WN551" s="57" t="str">
        <f t="shared" si="42"/>
        <v/>
      </c>
      <c r="WO551" s="1" t="e">
        <v>#N/A</v>
      </c>
      <c r="WP551" s="1" t="e">
        <v>#N/A</v>
      </c>
      <c r="WQ551" s="1" t="e">
        <v>#N/A</v>
      </c>
      <c r="WR551" s="1" t="s">
        <v>289</v>
      </c>
      <c r="WS551" s="1" t="s">
        <v>289</v>
      </c>
      <c r="WT551" s="1" t="s">
        <v>289</v>
      </c>
      <c r="WU551" s="1" t="s">
        <v>289</v>
      </c>
      <c r="WV551" s="5" t="s">
        <v>3</v>
      </c>
    </row>
    <row r="552" spans="1:620" ht="15" x14ac:dyDescent="0.25">
      <c r="A552" s="37">
        <v>64800</v>
      </c>
      <c r="C552" s="4" t="s">
        <v>108</v>
      </c>
      <c r="D552" s="37"/>
      <c r="F552" s="1">
        <v>2010</v>
      </c>
      <c r="H552" s="5">
        <v>40336</v>
      </c>
      <c r="I552" s="5">
        <v>40336</v>
      </c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19"/>
      <c r="DJ552" s="19"/>
      <c r="DK552" s="21"/>
      <c r="DL552" s="19"/>
      <c r="DN552" s="19"/>
      <c r="DO552" s="21"/>
      <c r="DQ552" s="21"/>
      <c r="DR552" s="21"/>
      <c r="DT552" s="21"/>
      <c r="DU552" s="21"/>
      <c r="DV552" s="21"/>
      <c r="DW552" s="21"/>
      <c r="DX552" s="19"/>
      <c r="DY552" s="21"/>
      <c r="DZ552" s="21"/>
      <c r="EA552" s="21"/>
      <c r="EB552" s="21"/>
      <c r="EC552" s="19"/>
      <c r="ED552" s="21"/>
      <c r="EE552" s="19"/>
      <c r="EF552" s="19"/>
      <c r="EG552" s="19"/>
      <c r="EH552" s="19"/>
      <c r="EJ552" s="21"/>
      <c r="EK552" s="21"/>
      <c r="EL552" s="19"/>
      <c r="EM552" s="19"/>
      <c r="EN552" s="19"/>
      <c r="EO552" s="21"/>
      <c r="EP552" s="19"/>
      <c r="EQ552" s="19"/>
      <c r="ES552" s="19"/>
      <c r="ET552" s="19"/>
      <c r="EU552" s="19"/>
      <c r="EV552" s="21"/>
      <c r="EW552" s="21"/>
      <c r="EX552" s="19"/>
      <c r="EZ552" s="21"/>
      <c r="FA552" s="19"/>
      <c r="FB552" s="19"/>
      <c r="FC552" s="19"/>
      <c r="FD552" s="19"/>
      <c r="JP552" s="35">
        <v>46.575749999999999</v>
      </c>
      <c r="JQ552" s="35">
        <v>47.951698999999998</v>
      </c>
      <c r="JR552" s="35">
        <v>48.157136000000001</v>
      </c>
      <c r="JS552" s="35">
        <v>49.614939000000007</v>
      </c>
      <c r="JT552" s="35">
        <v>50.059947000000001</v>
      </c>
      <c r="JU552" s="35">
        <v>51.058717000000001</v>
      </c>
      <c r="JV552" s="35">
        <v>51.163746000000003</v>
      </c>
      <c r="JW552" s="35">
        <v>51.877637999999997</v>
      </c>
      <c r="JX552" s="35">
        <v>54.375264999999999</v>
      </c>
      <c r="JY552" s="35">
        <v>57.460538000000007</v>
      </c>
      <c r="JZ552" s="35">
        <v>56.108094000000008</v>
      </c>
      <c r="KA552" s="35">
        <v>59.133522000000006</v>
      </c>
      <c r="KB552" s="35">
        <v>60.988066000000011</v>
      </c>
      <c r="KC552" s="35">
        <v>62.13253000000001</v>
      </c>
      <c r="KD552" s="35">
        <v>59.576799000000001</v>
      </c>
      <c r="KE552" s="35">
        <v>60.112983999999997</v>
      </c>
      <c r="KF552" s="35">
        <v>59.851255000000009</v>
      </c>
      <c r="KG552" s="35">
        <v>58.027003000000008</v>
      </c>
      <c r="KH552" s="35">
        <v>57.578474</v>
      </c>
      <c r="KI552" s="35">
        <v>56.236984999999997</v>
      </c>
      <c r="KJ552" s="35">
        <v>57.667816000000002</v>
      </c>
      <c r="KK552" s="35">
        <v>55.153172999999995</v>
      </c>
      <c r="KL552" s="35">
        <v>56.898176000000007</v>
      </c>
      <c r="KM552" s="35">
        <v>58.597135999999999</v>
      </c>
      <c r="KN552" s="35">
        <v>57.868045999999993</v>
      </c>
      <c r="KO552" s="35">
        <v>56.251585999999996</v>
      </c>
      <c r="KP552" s="35">
        <v>58.159892000000013</v>
      </c>
      <c r="KQ552" s="35">
        <v>59.492621</v>
      </c>
      <c r="KR552" s="35">
        <v>59.793106000000009</v>
      </c>
      <c r="KS552" s="35">
        <v>60.373213000000007</v>
      </c>
      <c r="KT552" s="35">
        <v>60.573622</v>
      </c>
      <c r="KU552" s="35">
        <v>60.508735999999999</v>
      </c>
      <c r="KV552" s="35">
        <v>60.250156000000004</v>
      </c>
      <c r="KW552" s="35">
        <v>60.779168000000013</v>
      </c>
      <c r="KX552" s="35">
        <v>61.328522000000007</v>
      </c>
      <c r="KY552" s="35">
        <v>63.38236400000001</v>
      </c>
      <c r="KZ552" s="35">
        <v>63.779316000000009</v>
      </c>
      <c r="LA552" s="35">
        <v>64.364920999999995</v>
      </c>
      <c r="LB552" s="35">
        <v>64.372640000000004</v>
      </c>
      <c r="LC552" s="35">
        <v>64.695569000000006</v>
      </c>
      <c r="LD552" s="35">
        <v>63.053961000000001</v>
      </c>
      <c r="LE552" s="35">
        <v>62.696767999999999</v>
      </c>
      <c r="LF552" s="35">
        <v>62.526541000000002</v>
      </c>
      <c r="LG552" s="35">
        <v>64.126074000000003</v>
      </c>
      <c r="LH552" s="35">
        <v>65.103954000000002</v>
      </c>
      <c r="LI552" s="35">
        <v>65.37182</v>
      </c>
      <c r="LJ552" s="35">
        <v>67.775510999999995</v>
      </c>
      <c r="LK552" s="35">
        <v>67.252109000000004</v>
      </c>
      <c r="LL552" s="35">
        <v>65.329216000000002</v>
      </c>
      <c r="LM552" s="35">
        <v>66.463221000000004</v>
      </c>
      <c r="LN552" s="35">
        <v>66.315141999999994</v>
      </c>
      <c r="LO552" s="35">
        <v>64.827844999999996</v>
      </c>
      <c r="LP552" s="35">
        <v>65.686672000000002</v>
      </c>
      <c r="LQ552" s="41">
        <v>65.620129000000006</v>
      </c>
      <c r="LR552" s="35">
        <v>67.181335000000004</v>
      </c>
      <c r="LS552" s="41">
        <v>68.461417999999995</v>
      </c>
      <c r="LT552" s="35">
        <v>69.892544000000001</v>
      </c>
      <c r="LU552" s="41">
        <v>71.576702999999995</v>
      </c>
      <c r="LV552" s="41">
        <v>70.993700000000004</v>
      </c>
      <c r="LW552" s="35">
        <v>70.520611000000002</v>
      </c>
      <c r="LX552" s="35">
        <v>72.524855000000002</v>
      </c>
      <c r="LY552" s="35">
        <v>73.338251</v>
      </c>
      <c r="LZ552" s="35">
        <v>74.491168000000002</v>
      </c>
      <c r="MA552" s="35">
        <v>74.019227000000001</v>
      </c>
      <c r="MB552" s="35">
        <v>73.976680000000002</v>
      </c>
      <c r="MC552" s="41">
        <v>75.748009999999994</v>
      </c>
      <c r="MD552" s="41">
        <v>75.606987000000004</v>
      </c>
      <c r="ME552" s="41">
        <v>74.105200999999994</v>
      </c>
      <c r="MF552" s="35">
        <v>73.625359000000003</v>
      </c>
      <c r="MG552" s="61">
        <v>74.372033999999999</v>
      </c>
      <c r="MH552" s="41">
        <v>72.060368999999994</v>
      </c>
      <c r="MI552" s="35">
        <v>72.341555</v>
      </c>
      <c r="MJ552" s="35">
        <v>74.048263000000006</v>
      </c>
      <c r="MK552" s="41">
        <v>73.800274000000002</v>
      </c>
      <c r="ML552" s="41">
        <v>74.767769000000001</v>
      </c>
      <c r="MM552" s="41">
        <v>75.046794000000006</v>
      </c>
      <c r="MN552" s="35">
        <v>74.282549000000003</v>
      </c>
      <c r="MO552" s="41">
        <v>73.633373000000006</v>
      </c>
      <c r="MP552" s="41">
        <v>74.173427000000004</v>
      </c>
      <c r="MQ552" s="41">
        <v>74.430092999999999</v>
      </c>
      <c r="MR552" s="35">
        <v>75.571828999999994</v>
      </c>
      <c r="MS552" s="41">
        <v>76.337632999999997</v>
      </c>
      <c r="MT552" s="41">
        <v>77.158009000000007</v>
      </c>
      <c r="MU552" s="41">
        <v>78.057423</v>
      </c>
      <c r="MV552" s="35">
        <v>78.481273000000002</v>
      </c>
      <c r="MW552" s="35">
        <v>78.558770999999993</v>
      </c>
      <c r="MX552" s="35">
        <v>78.090030999999996</v>
      </c>
      <c r="MY552" s="35">
        <v>78.609183000000002</v>
      </c>
      <c r="MZ552" s="35">
        <v>79.673957000000001</v>
      </c>
      <c r="NA552" s="35">
        <v>80.918148000000002</v>
      </c>
      <c r="NB552" s="35">
        <v>81.928195000000002</v>
      </c>
      <c r="NC552" s="35">
        <v>81.647414999999995</v>
      </c>
      <c r="ND552" s="35">
        <v>82.440275</v>
      </c>
      <c r="NE552" s="35">
        <v>82.278524000000004</v>
      </c>
      <c r="NF552" s="35">
        <v>82.091061999999994</v>
      </c>
      <c r="NG552" s="35">
        <v>82.625465000000005</v>
      </c>
      <c r="NH552" s="35">
        <v>83.345370000000003</v>
      </c>
      <c r="NI552" s="35">
        <v>83.182405000000003</v>
      </c>
      <c r="NJ552" s="35">
        <v>83.369221999999993</v>
      </c>
      <c r="NK552" s="35">
        <v>83.141000000000005</v>
      </c>
      <c r="NL552" s="35">
        <v>82.744102999999996</v>
      </c>
      <c r="NM552" s="35">
        <v>82.999950999999996</v>
      </c>
      <c r="NN552" s="35">
        <v>82.967934999999997</v>
      </c>
      <c r="NO552" s="35">
        <v>83.572044000000005</v>
      </c>
      <c r="NP552" s="35">
        <v>83.792910000000006</v>
      </c>
      <c r="NQ552" s="35">
        <v>84.110309000000001</v>
      </c>
      <c r="NR552" s="35">
        <v>84.087970999999996</v>
      </c>
      <c r="NS552" s="35">
        <v>84.401510999999999</v>
      </c>
      <c r="NT552" s="35">
        <v>84.130319999999998</v>
      </c>
      <c r="NU552" s="35">
        <v>83.718371000000005</v>
      </c>
      <c r="NV552" s="41">
        <v>84.547538000000003</v>
      </c>
      <c r="NW552" s="35">
        <v>84.602266</v>
      </c>
      <c r="NX552" s="35">
        <v>84.762464999999992</v>
      </c>
      <c r="NY552" s="35">
        <v>84.525812000000002</v>
      </c>
      <c r="NZ552" s="35">
        <v>84.605085000000003</v>
      </c>
      <c r="OA552" s="35">
        <v>85.697643000000014</v>
      </c>
      <c r="OB552" s="35">
        <v>86.666214999999994</v>
      </c>
      <c r="OC552" s="35">
        <v>87.611607000000006</v>
      </c>
      <c r="OD552" s="35">
        <v>87.890133000000006</v>
      </c>
      <c r="OE552" s="35">
        <v>89.407988000000003</v>
      </c>
      <c r="OF552" s="35">
        <v>90.033647000000002</v>
      </c>
      <c r="OG552" s="35">
        <v>90.486746999999994</v>
      </c>
      <c r="OH552" s="35">
        <v>91.227935000000002</v>
      </c>
      <c r="OI552" s="35">
        <v>91.898768000000004</v>
      </c>
      <c r="OJ552" s="35">
        <v>91.281915000000012</v>
      </c>
      <c r="OK552" s="41">
        <v>90.418773999999999</v>
      </c>
      <c r="OL552" s="41">
        <v>90.523286999999996</v>
      </c>
      <c r="OM552" s="35">
        <v>91.604094000000003</v>
      </c>
      <c r="ON552" s="35">
        <v>92.430023999999989</v>
      </c>
      <c r="OO552" s="35">
        <v>93.58518500000001</v>
      </c>
      <c r="OP552" s="35">
        <v>95.458466000000016</v>
      </c>
      <c r="OQ552" s="41">
        <v>96.758200000000002</v>
      </c>
      <c r="OR552" s="35">
        <v>98.437185999999997</v>
      </c>
      <c r="OS552" s="35">
        <v>98.581047999999996</v>
      </c>
      <c r="OT552" s="35">
        <v>98.833371999999997</v>
      </c>
      <c r="OU552" s="41">
        <v>99.045128000000005</v>
      </c>
      <c r="OV552" s="35">
        <v>99.252887999999999</v>
      </c>
      <c r="OW552" s="41">
        <v>99.394611000000012</v>
      </c>
      <c r="OX552" s="35">
        <v>99.257849000000007</v>
      </c>
      <c r="OY552" s="35">
        <v>99.512088000000006</v>
      </c>
      <c r="OZ552" s="35">
        <v>99.729190000000003</v>
      </c>
      <c r="PA552" s="35">
        <v>99.74447099999999</v>
      </c>
      <c r="PB552" s="35">
        <v>99.756387000000004</v>
      </c>
      <c r="PC552" s="35">
        <v>99.790123999999992</v>
      </c>
      <c r="PD552" s="35">
        <v>99.781291999999993</v>
      </c>
      <c r="PE552" s="35">
        <v>99.819943000000009</v>
      </c>
      <c r="PF552" s="41">
        <v>99.860625999999996</v>
      </c>
      <c r="PG552" s="35">
        <v>99.901550000000015</v>
      </c>
      <c r="PH552" s="35">
        <v>99.952043000000003</v>
      </c>
      <c r="PI552" s="35">
        <v>100</v>
      </c>
      <c r="PJ552" s="35" t="s">
        <v>29</v>
      </c>
      <c r="PK552" s="35" t="s">
        <v>289</v>
      </c>
      <c r="PL552"/>
      <c r="PM552" s="35" t="s">
        <v>289</v>
      </c>
      <c r="PN552" s="35" t="s">
        <v>289</v>
      </c>
      <c r="PO552" s="35" t="s">
        <v>289</v>
      </c>
      <c r="PP552" s="35" t="s">
        <v>289</v>
      </c>
      <c r="PQ552" s="35" t="s">
        <v>289</v>
      </c>
      <c r="PR552" s="35" t="s">
        <v>289</v>
      </c>
      <c r="PS552" s="35" t="s">
        <v>289</v>
      </c>
      <c r="PT552" s="35" t="s">
        <v>289</v>
      </c>
      <c r="PU552" s="35" t="s">
        <v>289</v>
      </c>
      <c r="PV552" s="35" t="s">
        <v>289</v>
      </c>
      <c r="PW552" s="35" t="s">
        <v>289</v>
      </c>
      <c r="PX552" s="52" t="s">
        <v>289</v>
      </c>
      <c r="PY552" s="35" t="s">
        <v>289</v>
      </c>
      <c r="PZ552" s="35" t="s">
        <v>289</v>
      </c>
      <c r="QA552" s="35" t="s">
        <v>289</v>
      </c>
      <c r="QB552" s="35" t="s">
        <v>289</v>
      </c>
      <c r="QC552" s="35" t="s">
        <v>289</v>
      </c>
      <c r="QD552" s="35" t="s">
        <v>289</v>
      </c>
      <c r="QE552" s="35" t="s">
        <v>289</v>
      </c>
      <c r="QF552" s="35" t="s">
        <v>289</v>
      </c>
      <c r="QG552" s="35" t="s">
        <v>289</v>
      </c>
      <c r="QH552" s="35" t="s">
        <v>289</v>
      </c>
      <c r="QI552" s="35" t="s">
        <v>289</v>
      </c>
      <c r="QJ552" s="35" t="s">
        <v>289</v>
      </c>
      <c r="QK552" s="35" t="s">
        <v>289</v>
      </c>
      <c r="QL552" s="35" t="s">
        <v>289</v>
      </c>
      <c r="QM552" s="35" t="s">
        <v>289</v>
      </c>
      <c r="QN552" s="35" t="s">
        <v>289</v>
      </c>
      <c r="QO552" s="35" t="s">
        <v>289</v>
      </c>
      <c r="QP552" s="35" t="s">
        <v>289</v>
      </c>
      <c r="QQ552" s="35" t="s">
        <v>289</v>
      </c>
      <c r="QR552" s="35" t="s">
        <v>289</v>
      </c>
      <c r="QS552" s="35" t="s">
        <v>289</v>
      </c>
      <c r="QT552" s="35" t="s">
        <v>289</v>
      </c>
      <c r="QU552" s="35" t="s">
        <v>289</v>
      </c>
      <c r="QV552" s="35" t="s">
        <v>289</v>
      </c>
      <c r="QW552" s="35" t="s">
        <v>289</v>
      </c>
      <c r="QX552" s="35" t="s">
        <v>289</v>
      </c>
      <c r="QY552" s="35" t="s">
        <v>289</v>
      </c>
      <c r="QZ552" s="35" t="s">
        <v>289</v>
      </c>
      <c r="RA552" s="35" t="s">
        <v>289</v>
      </c>
      <c r="RB552" s="35" t="s">
        <v>289</v>
      </c>
      <c r="RC552" s="35" t="s">
        <v>289</v>
      </c>
      <c r="RD552" s="35" t="s">
        <v>289</v>
      </c>
      <c r="RE552" s="35" t="s">
        <v>289</v>
      </c>
      <c r="RF552" s="35" t="s">
        <v>289</v>
      </c>
      <c r="RG552" s="35" t="s">
        <v>289</v>
      </c>
      <c r="RH552" s="35" t="s">
        <v>289</v>
      </c>
      <c r="RI552" s="35" t="s">
        <v>289</v>
      </c>
      <c r="RJ552" s="35" t="s">
        <v>289</v>
      </c>
      <c r="RK552" s="35" t="s">
        <v>289</v>
      </c>
      <c r="RL552" s="35" t="s">
        <v>289</v>
      </c>
      <c r="RM552" s="35" t="s">
        <v>289</v>
      </c>
      <c r="RN552" s="35" t="s">
        <v>289</v>
      </c>
      <c r="RO552" s="35" t="s">
        <v>289</v>
      </c>
      <c r="RP552" s="35" t="s">
        <v>289</v>
      </c>
      <c r="RQ552" s="35" t="s">
        <v>289</v>
      </c>
      <c r="RR552" s="35" t="s">
        <v>289</v>
      </c>
      <c r="RS552" s="35" t="s">
        <v>289</v>
      </c>
      <c r="RT552" s="35" t="s">
        <v>289</v>
      </c>
      <c r="RU552" s="35" t="s">
        <v>289</v>
      </c>
      <c r="RV552" s="35" t="s">
        <v>289</v>
      </c>
      <c r="RW552" s="35" t="s">
        <v>289</v>
      </c>
      <c r="RX552" s="35" t="s">
        <v>289</v>
      </c>
      <c r="RY552" s="52" t="s">
        <v>289</v>
      </c>
      <c r="RZ552" s="35" t="s">
        <v>289</v>
      </c>
      <c r="SA552" s="52" t="s">
        <v>289</v>
      </c>
      <c r="SB552" s="35" t="s">
        <v>289</v>
      </c>
      <c r="SC552" s="35" t="s">
        <v>289</v>
      </c>
      <c r="SD552" s="35" t="s">
        <v>289</v>
      </c>
      <c r="SE552" s="52" t="s">
        <v>289</v>
      </c>
      <c r="SF552" s="35" t="s">
        <v>289</v>
      </c>
      <c r="SG552" s="35" t="s">
        <v>289</v>
      </c>
      <c r="SH552" s="35" t="s">
        <v>289</v>
      </c>
      <c r="SI552" s="35" t="s">
        <v>289</v>
      </c>
      <c r="SJ552" s="35" t="s">
        <v>289</v>
      </c>
      <c r="SK552" s="35"/>
      <c r="SL552" s="35" t="s">
        <v>289</v>
      </c>
      <c r="SM552" s="35" t="s">
        <v>289</v>
      </c>
      <c r="SN552" s="35" t="s">
        <v>289</v>
      </c>
      <c r="SO552" s="35"/>
      <c r="SP552" s="35"/>
      <c r="SQ552" s="35"/>
      <c r="SR552" s="35"/>
      <c r="SS552" s="35"/>
      <c r="ST552" s="35"/>
      <c r="SU552" s="35"/>
      <c r="SV552" s="35"/>
      <c r="SW552" s="35"/>
      <c r="SX552" s="35"/>
      <c r="SY552" s="35"/>
      <c r="SZ552" s="35"/>
      <c r="TA552" s="35"/>
      <c r="TB552" s="35"/>
      <c r="TC552" s="35"/>
      <c r="TD552" s="35"/>
      <c r="TE552" s="35"/>
      <c r="TF552" s="41"/>
      <c r="TG552" s="41"/>
      <c r="TH552" s="41"/>
      <c r="TI552" s="41"/>
      <c r="TJ552" s="41"/>
      <c r="TK552" s="41"/>
      <c r="TL552" s="41"/>
      <c r="TM552" s="41"/>
      <c r="TN552" s="41"/>
      <c r="TO552" s="35"/>
      <c r="TP552" s="41"/>
      <c r="TQ552" s="35"/>
      <c r="TR552" s="35"/>
      <c r="TS552" s="41"/>
      <c r="TT552" s="35"/>
      <c r="TU552" s="41"/>
      <c r="TV552" s="35"/>
      <c r="TW552" s="35"/>
      <c r="TX552" s="35"/>
      <c r="TY552" s="35"/>
      <c r="TZ552" s="35"/>
      <c r="UA552" s="35"/>
      <c r="UB552" s="35"/>
      <c r="UC552" s="41"/>
      <c r="UD552" s="41"/>
      <c r="UE552" s="35"/>
      <c r="UF552" s="35"/>
      <c r="UG552" s="35" t="s">
        <v>289</v>
      </c>
      <c r="UH552" s="35" t="s">
        <v>289</v>
      </c>
      <c r="UI552" s="35" t="s">
        <v>289</v>
      </c>
      <c r="UJ552" s="35" t="s">
        <v>289</v>
      </c>
      <c r="UK552" s="35" t="s">
        <v>289</v>
      </c>
      <c r="UL552" s="35" t="s">
        <v>289</v>
      </c>
      <c r="UM552" s="35" t="s">
        <v>289</v>
      </c>
      <c r="UN552" s="35" t="s">
        <v>289</v>
      </c>
      <c r="UO552" s="35" t="s">
        <v>289</v>
      </c>
      <c r="UP552" s="35" t="s">
        <v>289</v>
      </c>
      <c r="UQ552" s="35" t="s">
        <v>289</v>
      </c>
      <c r="UR552" s="35" t="s">
        <v>289</v>
      </c>
      <c r="US552" s="35" t="s">
        <v>289</v>
      </c>
      <c r="UT552" s="35" t="s">
        <v>289</v>
      </c>
      <c r="UU552" s="35" t="s">
        <v>289</v>
      </c>
      <c r="UV552" s="35" t="s">
        <v>289</v>
      </c>
      <c r="UW552" s="35" t="s">
        <v>289</v>
      </c>
      <c r="UX552" s="35" t="s">
        <v>289</v>
      </c>
      <c r="UY552" s="35" t="s">
        <v>289</v>
      </c>
      <c r="UZ552" s="35" t="s">
        <v>289</v>
      </c>
      <c r="VA552" s="35" t="s">
        <v>289</v>
      </c>
      <c r="VB552" s="57" t="str">
        <f t="shared" si="43"/>
        <v/>
      </c>
      <c r="VC552" s="35" t="s">
        <v>289</v>
      </c>
      <c r="VD552" s="35" t="s">
        <v>289</v>
      </c>
      <c r="VE552" s="35" t="s">
        <v>289</v>
      </c>
      <c r="VF552" s="35" t="s">
        <v>289</v>
      </c>
      <c r="VG552" s="35" t="s">
        <v>289</v>
      </c>
      <c r="VH552" s="35" t="s">
        <v>289</v>
      </c>
      <c r="VI552" s="35" t="s">
        <v>289</v>
      </c>
      <c r="VJ552" s="35" t="s">
        <v>289</v>
      </c>
      <c r="VK552" s="35" t="s">
        <v>289</v>
      </c>
      <c r="VL552" s="35" t="s">
        <v>289</v>
      </c>
      <c r="VM552" s="35" t="s">
        <v>289</v>
      </c>
      <c r="VN552" s="35" t="s">
        <v>289</v>
      </c>
      <c r="VO552" s="35" t="s">
        <v>289</v>
      </c>
      <c r="VP552" s="35" t="s">
        <v>289</v>
      </c>
      <c r="VQ552" s="35" t="s">
        <v>289</v>
      </c>
      <c r="VR552" s="35" t="s">
        <v>289</v>
      </c>
      <c r="VS552" s="35" t="s">
        <v>289</v>
      </c>
      <c r="VT552" s="35" t="s">
        <v>289</v>
      </c>
      <c r="VU552" s="35" t="s">
        <v>289</v>
      </c>
      <c r="VV552" s="35" t="s">
        <v>289</v>
      </c>
      <c r="VW552" s="35" t="s">
        <v>289</v>
      </c>
      <c r="VX552" s="35" t="s">
        <v>289</v>
      </c>
      <c r="VY552" s="35" t="s">
        <v>289</v>
      </c>
      <c r="VZ552" s="35" t="s">
        <v>289</v>
      </c>
      <c r="WA552" s="35" t="s">
        <v>289</v>
      </c>
      <c r="WB552" s="35" t="s">
        <v>289</v>
      </c>
      <c r="WC552" s="35" t="s">
        <v>289</v>
      </c>
      <c r="WD552" s="35" t="s">
        <v>289</v>
      </c>
      <c r="WE552" s="1" t="s">
        <v>289</v>
      </c>
      <c r="WF552" s="57" t="s">
        <v>289</v>
      </c>
      <c r="WG552" s="1" t="s">
        <v>289</v>
      </c>
      <c r="WH552" s="1" t="s">
        <v>289</v>
      </c>
      <c r="WI552" s="1" t="s">
        <v>289</v>
      </c>
      <c r="WJ552" s="1" t="s">
        <v>289</v>
      </c>
      <c r="WK552" s="1" t="s">
        <v>289</v>
      </c>
      <c r="WL552" s="1" t="s">
        <v>289</v>
      </c>
      <c r="WM552" s="1" t="s">
        <v>289</v>
      </c>
      <c r="WN552" s="57" t="str">
        <f t="shared" si="42"/>
        <v/>
      </c>
      <c r="WO552" s="1" t="e">
        <v>#N/A</v>
      </c>
      <c r="WP552" s="1" t="e">
        <v>#N/A</v>
      </c>
      <c r="WQ552" s="1" t="e">
        <v>#N/A</v>
      </c>
      <c r="WR552" s="1" t="s">
        <v>289</v>
      </c>
      <c r="WS552" s="1" t="s">
        <v>289</v>
      </c>
      <c r="WT552" s="1" t="s">
        <v>289</v>
      </c>
      <c r="WU552" s="1" t="s">
        <v>289</v>
      </c>
      <c r="WV552" s="5" t="s">
        <v>3</v>
      </c>
    </row>
    <row r="553" spans="1:620" ht="15" x14ac:dyDescent="0.25">
      <c r="A553" s="37">
        <v>64850</v>
      </c>
      <c r="B553" s="1">
        <v>4.75</v>
      </c>
      <c r="C553" s="1" t="s">
        <v>109</v>
      </c>
      <c r="F553" s="1">
        <v>2010</v>
      </c>
      <c r="H553" s="5">
        <v>40336</v>
      </c>
      <c r="I553" s="5">
        <v>40336</v>
      </c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19"/>
      <c r="DJ553" s="19"/>
      <c r="DK553" s="21"/>
      <c r="DL553" s="19"/>
      <c r="DN553" s="19"/>
      <c r="DO553" s="21"/>
      <c r="DQ553" s="21"/>
      <c r="DR553" s="21"/>
      <c r="DT553" s="21"/>
      <c r="DU553" s="21"/>
      <c r="DV553" s="21"/>
      <c r="DW553" s="21"/>
      <c r="DX553" s="19"/>
      <c r="DY553" s="21"/>
      <c r="DZ553" s="21"/>
      <c r="EA553" s="21"/>
      <c r="EB553" s="21"/>
      <c r="EC553" s="19"/>
      <c r="ED553" s="21"/>
      <c r="EE553" s="19"/>
      <c r="EF553" s="19"/>
      <c r="EG553" s="19"/>
      <c r="EH553" s="19"/>
      <c r="EJ553" s="21"/>
      <c r="EK553" s="21"/>
      <c r="EL553" s="19"/>
      <c r="EM553" s="19"/>
      <c r="EN553" s="19"/>
      <c r="EO553" s="21"/>
      <c r="EP553" s="19"/>
      <c r="EQ553" s="19"/>
      <c r="ES553" s="19"/>
      <c r="ET553" s="19"/>
      <c r="EU553" s="19"/>
      <c r="EV553" s="21"/>
      <c r="EW553" s="21"/>
      <c r="EX553" s="19"/>
      <c r="EZ553" s="21"/>
      <c r="FA553" s="19"/>
      <c r="FB553" s="19"/>
      <c r="FC553" s="19"/>
      <c r="FD553" s="19"/>
      <c r="JP553" s="35"/>
      <c r="JQ553" s="35"/>
      <c r="JR553" s="35"/>
      <c r="JS553" s="35"/>
      <c r="JT553" s="35"/>
      <c r="JU553" s="35"/>
      <c r="JV553" s="35"/>
      <c r="JW553" s="35"/>
      <c r="JX553" s="35"/>
      <c r="JY553" s="35"/>
      <c r="JZ553" s="35"/>
      <c r="KA553" s="35"/>
      <c r="KB553" s="35"/>
      <c r="KC553" s="35"/>
      <c r="KD553" s="35"/>
      <c r="KE553" s="35"/>
      <c r="KF553" s="35"/>
      <c r="KG553" s="35"/>
      <c r="KH553" s="35"/>
      <c r="KI553" s="35"/>
      <c r="KJ553" s="35"/>
      <c r="KK553" s="35"/>
      <c r="KL553" s="35"/>
      <c r="KM553" s="35"/>
      <c r="KN553" s="35"/>
      <c r="KO553" s="35"/>
      <c r="KP553" s="35"/>
      <c r="KQ553" s="35"/>
      <c r="KR553" s="35"/>
      <c r="KS553" s="35"/>
      <c r="KT553" s="35"/>
      <c r="KU553" s="35"/>
      <c r="KV553" s="35"/>
      <c r="KW553" s="35"/>
      <c r="KX553" s="35"/>
      <c r="KY553" s="35"/>
      <c r="KZ553" s="35"/>
      <c r="LA553" s="35"/>
      <c r="LB553" s="35"/>
      <c r="LC553" s="35"/>
      <c r="LD553" s="35"/>
      <c r="LE553" s="35"/>
      <c r="LF553" s="35"/>
      <c r="LG553" s="35"/>
      <c r="LH553" s="35"/>
      <c r="LI553" s="35"/>
      <c r="LJ553" s="35"/>
      <c r="LK553" s="35"/>
      <c r="LL553" s="35"/>
      <c r="LM553" s="35"/>
      <c r="LN553" s="35"/>
      <c r="LO553" s="35"/>
      <c r="LP553" s="35"/>
      <c r="LQ553" s="41"/>
      <c r="LR553" s="35"/>
      <c r="LS553" s="41"/>
      <c r="LT553" s="35"/>
      <c r="LU553" s="41"/>
      <c r="LV553" s="41"/>
      <c r="LW553" s="35"/>
      <c r="LX553" s="35"/>
      <c r="LY553" s="35"/>
      <c r="LZ553" s="35"/>
      <c r="MA553" s="35"/>
      <c r="MB553" s="35"/>
      <c r="MC553" s="41"/>
      <c r="MD553" s="41"/>
      <c r="ME553" s="41"/>
      <c r="MF553" s="35"/>
      <c r="MG553" s="61"/>
      <c r="MH553" s="41"/>
      <c r="MI553" s="35"/>
      <c r="MJ553" s="35"/>
      <c r="MK553" s="41"/>
      <c r="ML553" s="41"/>
      <c r="MM553" s="41"/>
      <c r="MN553" s="35"/>
      <c r="MO553" s="41"/>
      <c r="MP553" s="41"/>
      <c r="MQ553" s="41"/>
      <c r="MR553" s="35"/>
      <c r="MS553" s="41"/>
      <c r="MT553" s="41"/>
      <c r="MU553" s="41"/>
      <c r="MV553" s="35"/>
      <c r="MW553" s="35">
        <v>78.562853000000004</v>
      </c>
      <c r="MX553" s="35">
        <v>78.093055000000007</v>
      </c>
      <c r="MY553" s="35">
        <v>78.672820999999999</v>
      </c>
      <c r="MZ553" s="35">
        <v>79.683723999999998</v>
      </c>
      <c r="NA553" s="35">
        <v>81.000759000000002</v>
      </c>
      <c r="NB553" s="35">
        <v>81.963151999999994</v>
      </c>
      <c r="NC553" s="35">
        <v>81.660146999999995</v>
      </c>
      <c r="ND553" s="35">
        <v>82.469622000000001</v>
      </c>
      <c r="NE553" s="35">
        <v>82.301150000000007</v>
      </c>
      <c r="NF553" s="35">
        <v>82.108197000000004</v>
      </c>
      <c r="NG553" s="35">
        <v>82.649230000000003</v>
      </c>
      <c r="NH553" s="35">
        <v>83.348133000000004</v>
      </c>
      <c r="NI553" s="35">
        <v>83.213131000000004</v>
      </c>
      <c r="NJ553" s="35">
        <v>83.373632000000001</v>
      </c>
      <c r="NK553" s="35">
        <v>83.160195999999999</v>
      </c>
      <c r="NL553" s="35">
        <v>82.779545999999996</v>
      </c>
      <c r="NM553" s="35">
        <v>83.018416999999999</v>
      </c>
      <c r="NN553" s="35">
        <v>82.992475999999996</v>
      </c>
      <c r="NO553" s="35">
        <v>83.584579000000005</v>
      </c>
      <c r="NP553" s="35">
        <v>83.814142000000004</v>
      </c>
      <c r="NQ553" s="35">
        <v>84.088336999999996</v>
      </c>
      <c r="NR553" s="35">
        <v>84.134284000000008</v>
      </c>
      <c r="NS553" s="35">
        <v>84.435314999999989</v>
      </c>
      <c r="NT553" s="35">
        <v>84.150069999999999</v>
      </c>
      <c r="NU553" s="35">
        <v>83.727299000000002</v>
      </c>
      <c r="NV553" s="41">
        <v>84.535332999999994</v>
      </c>
      <c r="NW553" s="35">
        <v>84.573256000000001</v>
      </c>
      <c r="NX553" s="35">
        <v>84.741506000000015</v>
      </c>
      <c r="NY553" s="35">
        <v>84.478945999999993</v>
      </c>
      <c r="NZ553" s="35">
        <v>84.561389000000005</v>
      </c>
      <c r="OA553" s="35">
        <v>85.685043000000007</v>
      </c>
      <c r="OB553" s="35">
        <v>86.695948999999999</v>
      </c>
      <c r="OC553" s="35">
        <v>87.648973999999995</v>
      </c>
      <c r="OD553" s="35">
        <v>87.911762999999993</v>
      </c>
      <c r="OE553" s="35">
        <v>89.432793000000004</v>
      </c>
      <c r="OF553" s="35">
        <v>90.112479000000008</v>
      </c>
      <c r="OG553" s="35">
        <v>90.498646000000008</v>
      </c>
      <c r="OH553" s="35">
        <v>91.320390000000003</v>
      </c>
      <c r="OI553" s="35">
        <v>91.918863999999999</v>
      </c>
      <c r="OJ553" s="35">
        <v>91.274095000000003</v>
      </c>
      <c r="OK553" s="41">
        <v>90.421589999999995</v>
      </c>
      <c r="OL553" s="41">
        <v>90.511672000000004</v>
      </c>
      <c r="OM553" s="35">
        <v>91.592335000000006</v>
      </c>
      <c r="ON553" s="35">
        <v>92.415725000000009</v>
      </c>
      <c r="OO553" s="35">
        <v>93.577157999999997</v>
      </c>
      <c r="OP553" s="35">
        <v>95.516972999999993</v>
      </c>
      <c r="OQ553" s="41">
        <v>96.717607000000015</v>
      </c>
      <c r="OR553" s="35">
        <v>98.537541000000004</v>
      </c>
      <c r="OS553" s="35">
        <v>98.670267999999993</v>
      </c>
      <c r="OT553" s="35">
        <v>98.815902000000008</v>
      </c>
      <c r="OU553" s="41">
        <v>99.098475000000008</v>
      </c>
      <c r="OV553" s="35">
        <v>99.288202999999996</v>
      </c>
      <c r="OW553" s="41">
        <v>99.368670999999992</v>
      </c>
      <c r="OX553" s="35">
        <v>99.284355000000005</v>
      </c>
      <c r="OY553" s="35">
        <v>99.517201</v>
      </c>
      <c r="OZ553" s="35">
        <v>99.723084999999998</v>
      </c>
      <c r="PA553" s="35">
        <v>99.709285000000008</v>
      </c>
      <c r="PB553" s="35">
        <v>99.744907000000012</v>
      </c>
      <c r="PC553" s="35">
        <v>99.787252000000009</v>
      </c>
      <c r="PD553" s="35">
        <v>99.809387999999998</v>
      </c>
      <c r="PE553" s="35">
        <v>99.830798000000001</v>
      </c>
      <c r="PF553" s="41">
        <v>99.864933999999991</v>
      </c>
      <c r="PG553" s="35">
        <v>99.904346000000004</v>
      </c>
      <c r="PH553" s="35">
        <v>99.953331999999989</v>
      </c>
      <c r="PI553" s="35">
        <v>100</v>
      </c>
      <c r="PJ553" s="35" t="s">
        <v>29</v>
      </c>
      <c r="PK553" s="35" t="s">
        <v>289</v>
      </c>
      <c r="PL553"/>
      <c r="PM553" s="35" t="s">
        <v>289</v>
      </c>
      <c r="PN553" s="35" t="s">
        <v>289</v>
      </c>
      <c r="PO553" s="35" t="s">
        <v>289</v>
      </c>
      <c r="PP553" s="35" t="s">
        <v>289</v>
      </c>
      <c r="PQ553" s="35" t="s">
        <v>289</v>
      </c>
      <c r="PR553" s="35" t="s">
        <v>289</v>
      </c>
      <c r="PS553" s="35" t="s">
        <v>289</v>
      </c>
      <c r="PT553" s="35" t="s">
        <v>289</v>
      </c>
      <c r="PU553" s="35" t="s">
        <v>289</v>
      </c>
      <c r="PV553" s="35" t="s">
        <v>289</v>
      </c>
      <c r="PW553" s="35" t="s">
        <v>289</v>
      </c>
      <c r="PX553" s="52" t="s">
        <v>289</v>
      </c>
      <c r="PY553" s="35" t="s">
        <v>289</v>
      </c>
      <c r="PZ553" s="35" t="s">
        <v>289</v>
      </c>
      <c r="QA553" s="35" t="s">
        <v>289</v>
      </c>
      <c r="QB553" s="35" t="s">
        <v>289</v>
      </c>
      <c r="QC553" s="35" t="s">
        <v>289</v>
      </c>
      <c r="QD553" s="35" t="s">
        <v>289</v>
      </c>
      <c r="QE553" s="35" t="s">
        <v>289</v>
      </c>
      <c r="QF553" s="35" t="s">
        <v>289</v>
      </c>
      <c r="QG553" s="35" t="s">
        <v>289</v>
      </c>
      <c r="QH553" s="35" t="s">
        <v>289</v>
      </c>
      <c r="QI553" s="35" t="s">
        <v>289</v>
      </c>
      <c r="QJ553" s="35" t="s">
        <v>289</v>
      </c>
      <c r="QK553" s="35" t="s">
        <v>289</v>
      </c>
      <c r="QL553" s="35" t="s">
        <v>289</v>
      </c>
      <c r="QM553" s="35" t="s">
        <v>289</v>
      </c>
      <c r="QN553" s="35" t="s">
        <v>289</v>
      </c>
      <c r="QO553" s="35" t="s">
        <v>289</v>
      </c>
      <c r="QP553" s="35" t="s">
        <v>289</v>
      </c>
      <c r="QQ553" s="35" t="s">
        <v>289</v>
      </c>
      <c r="QR553" s="35" t="s">
        <v>289</v>
      </c>
      <c r="QS553" s="35" t="s">
        <v>289</v>
      </c>
      <c r="QT553" s="35" t="s">
        <v>289</v>
      </c>
      <c r="QU553" s="35" t="s">
        <v>289</v>
      </c>
      <c r="QV553" s="35" t="s">
        <v>289</v>
      </c>
      <c r="QW553" s="35" t="s">
        <v>289</v>
      </c>
      <c r="QX553" s="35" t="s">
        <v>289</v>
      </c>
      <c r="QY553" s="35" t="s">
        <v>289</v>
      </c>
      <c r="QZ553" s="35" t="s">
        <v>289</v>
      </c>
      <c r="RA553" s="35" t="s">
        <v>289</v>
      </c>
      <c r="RB553" s="35" t="s">
        <v>289</v>
      </c>
      <c r="RC553" s="35" t="s">
        <v>289</v>
      </c>
      <c r="RD553" s="35" t="s">
        <v>289</v>
      </c>
      <c r="RE553" s="35" t="s">
        <v>289</v>
      </c>
      <c r="RF553" s="35" t="s">
        <v>289</v>
      </c>
      <c r="RG553" s="35" t="s">
        <v>289</v>
      </c>
      <c r="RH553" s="35" t="s">
        <v>289</v>
      </c>
      <c r="RI553" s="35" t="s">
        <v>289</v>
      </c>
      <c r="RJ553" s="35" t="s">
        <v>289</v>
      </c>
      <c r="RK553" s="35" t="s">
        <v>289</v>
      </c>
      <c r="RL553" s="35" t="s">
        <v>289</v>
      </c>
      <c r="RM553" s="35" t="s">
        <v>289</v>
      </c>
      <c r="RN553" s="35" t="s">
        <v>289</v>
      </c>
      <c r="RO553" s="35" t="s">
        <v>289</v>
      </c>
      <c r="RP553" s="35" t="s">
        <v>289</v>
      </c>
      <c r="RQ553" s="35" t="s">
        <v>289</v>
      </c>
      <c r="RR553" s="35" t="s">
        <v>289</v>
      </c>
      <c r="RS553" s="35" t="s">
        <v>289</v>
      </c>
      <c r="RT553" s="35" t="s">
        <v>289</v>
      </c>
      <c r="RU553" s="35" t="s">
        <v>289</v>
      </c>
      <c r="RV553" s="35" t="s">
        <v>289</v>
      </c>
      <c r="RW553" s="35" t="s">
        <v>289</v>
      </c>
      <c r="RX553" s="35" t="s">
        <v>289</v>
      </c>
      <c r="RY553" s="52" t="s">
        <v>289</v>
      </c>
      <c r="RZ553" s="35" t="s">
        <v>289</v>
      </c>
      <c r="SA553" s="52" t="s">
        <v>289</v>
      </c>
      <c r="SB553" s="35" t="s">
        <v>289</v>
      </c>
      <c r="SC553" s="35" t="s">
        <v>289</v>
      </c>
      <c r="SD553" s="35" t="s">
        <v>289</v>
      </c>
      <c r="SE553" s="52" t="s">
        <v>289</v>
      </c>
      <c r="SF553" s="35" t="s">
        <v>289</v>
      </c>
      <c r="SG553" s="35" t="s">
        <v>289</v>
      </c>
      <c r="SH553" s="35" t="s">
        <v>289</v>
      </c>
      <c r="SI553" s="35" t="s">
        <v>289</v>
      </c>
      <c r="SJ553" s="35" t="s">
        <v>289</v>
      </c>
      <c r="SK553" s="35"/>
      <c r="SL553" s="35" t="s">
        <v>289</v>
      </c>
      <c r="SM553" s="35" t="s">
        <v>289</v>
      </c>
      <c r="SN553" s="35" t="s">
        <v>289</v>
      </c>
      <c r="SO553" s="35"/>
      <c r="SP553" s="35"/>
      <c r="SQ553" s="35"/>
      <c r="SR553" s="35"/>
      <c r="SS553" s="35"/>
      <c r="ST553" s="35"/>
      <c r="SU553" s="35"/>
      <c r="SV553" s="35"/>
      <c r="SW553" s="35"/>
      <c r="SX553" s="35"/>
      <c r="SY553" s="35"/>
      <c r="SZ553" s="35"/>
      <c r="TA553" s="35"/>
      <c r="TB553" s="35"/>
      <c r="TC553" s="35"/>
      <c r="TD553" s="35"/>
      <c r="TE553" s="35"/>
      <c r="TF553" s="41"/>
      <c r="TG553" s="41"/>
      <c r="TH553" s="41"/>
      <c r="TI553" s="41"/>
      <c r="TJ553" s="41"/>
      <c r="TK553" s="41"/>
      <c r="TL553" s="41"/>
      <c r="TM553" s="41"/>
      <c r="TN553" s="41"/>
      <c r="TO553" s="35"/>
      <c r="TP553" s="41"/>
      <c r="TQ553" s="35"/>
      <c r="TR553" s="35"/>
      <c r="TS553" s="41"/>
      <c r="TT553" s="35"/>
      <c r="TU553" s="41"/>
      <c r="TV553" s="35"/>
      <c r="TW553" s="35"/>
      <c r="TX553" s="35"/>
      <c r="TY553" s="35"/>
      <c r="TZ553" s="35"/>
      <c r="UA553" s="35"/>
      <c r="UB553" s="35"/>
      <c r="UC553" s="41"/>
      <c r="UD553" s="41"/>
      <c r="UE553" s="35"/>
      <c r="UF553" s="35"/>
      <c r="UG553" s="35" t="s">
        <v>289</v>
      </c>
      <c r="UH553" s="35" t="s">
        <v>289</v>
      </c>
      <c r="UI553" s="35" t="s">
        <v>289</v>
      </c>
      <c r="UJ553" s="35" t="s">
        <v>289</v>
      </c>
      <c r="UK553" s="35" t="s">
        <v>289</v>
      </c>
      <c r="UL553" s="35" t="s">
        <v>289</v>
      </c>
      <c r="UM553" s="35" t="s">
        <v>289</v>
      </c>
      <c r="UN553" s="35" t="s">
        <v>289</v>
      </c>
      <c r="UO553" s="35" t="s">
        <v>289</v>
      </c>
      <c r="UP553" s="35" t="s">
        <v>289</v>
      </c>
      <c r="UQ553" s="35" t="s">
        <v>289</v>
      </c>
      <c r="UR553" s="35" t="s">
        <v>289</v>
      </c>
      <c r="US553" s="35" t="s">
        <v>289</v>
      </c>
      <c r="UT553" s="35" t="s">
        <v>289</v>
      </c>
      <c r="UU553" s="35" t="s">
        <v>289</v>
      </c>
      <c r="UV553" s="35" t="s">
        <v>289</v>
      </c>
      <c r="UW553" s="35" t="s">
        <v>289</v>
      </c>
      <c r="UX553" s="35" t="s">
        <v>289</v>
      </c>
      <c r="UY553" s="35" t="s">
        <v>289</v>
      </c>
      <c r="UZ553" s="35" t="s">
        <v>289</v>
      </c>
      <c r="VA553" s="35" t="s">
        <v>289</v>
      </c>
      <c r="VB553" s="57" t="str">
        <f t="shared" si="43"/>
        <v/>
      </c>
      <c r="VC553" s="35" t="s">
        <v>289</v>
      </c>
      <c r="VD553" s="35" t="s">
        <v>289</v>
      </c>
      <c r="VE553" s="35" t="s">
        <v>289</v>
      </c>
      <c r="VF553" s="35" t="s">
        <v>289</v>
      </c>
      <c r="VG553" s="35" t="s">
        <v>289</v>
      </c>
      <c r="VH553" s="35" t="s">
        <v>289</v>
      </c>
      <c r="VI553" s="35" t="s">
        <v>289</v>
      </c>
      <c r="VJ553" s="35" t="s">
        <v>289</v>
      </c>
      <c r="VK553" s="35" t="s">
        <v>289</v>
      </c>
      <c r="VL553" s="35" t="s">
        <v>289</v>
      </c>
      <c r="VM553" s="35" t="s">
        <v>289</v>
      </c>
      <c r="VN553" s="35" t="s">
        <v>289</v>
      </c>
      <c r="VO553" s="35" t="s">
        <v>289</v>
      </c>
      <c r="VP553" s="35" t="s">
        <v>289</v>
      </c>
      <c r="VQ553" s="35" t="s">
        <v>289</v>
      </c>
      <c r="VR553" s="35" t="s">
        <v>289</v>
      </c>
      <c r="VS553" s="35" t="s">
        <v>289</v>
      </c>
      <c r="VT553" s="35" t="s">
        <v>289</v>
      </c>
      <c r="VU553" s="35" t="s">
        <v>289</v>
      </c>
      <c r="VV553" s="35" t="s">
        <v>289</v>
      </c>
      <c r="VW553" s="35" t="s">
        <v>289</v>
      </c>
      <c r="VX553" s="35" t="s">
        <v>289</v>
      </c>
      <c r="VY553" s="35" t="s">
        <v>289</v>
      </c>
      <c r="VZ553" s="35" t="s">
        <v>289</v>
      </c>
      <c r="WA553" s="35" t="s">
        <v>289</v>
      </c>
      <c r="WB553" s="35" t="s">
        <v>289</v>
      </c>
      <c r="WC553" s="35" t="s">
        <v>289</v>
      </c>
      <c r="WD553" s="35" t="s">
        <v>289</v>
      </c>
      <c r="WE553" s="1" t="s">
        <v>289</v>
      </c>
      <c r="WF553" s="57" t="s">
        <v>289</v>
      </c>
      <c r="WG553" s="1" t="s">
        <v>289</v>
      </c>
      <c r="WH553" s="1" t="s">
        <v>289</v>
      </c>
      <c r="WI553" s="1" t="s">
        <v>289</v>
      </c>
      <c r="WJ553" s="1" t="s">
        <v>289</v>
      </c>
      <c r="WK553" s="1" t="s">
        <v>289</v>
      </c>
      <c r="WL553" s="1" t="s">
        <v>289</v>
      </c>
      <c r="WM553" s="1" t="s">
        <v>289</v>
      </c>
      <c r="WN553" s="57" t="str">
        <f t="shared" si="42"/>
        <v/>
      </c>
      <c r="WO553" s="1" t="e">
        <v>#N/A</v>
      </c>
      <c r="WP553" s="1" t="e">
        <v>#N/A</v>
      </c>
      <c r="WQ553" s="1" t="e">
        <v>#N/A</v>
      </c>
      <c r="WR553" s="1" t="s">
        <v>289</v>
      </c>
      <c r="WS553" s="1" t="s">
        <v>289</v>
      </c>
      <c r="WT553" s="1" t="s">
        <v>289</v>
      </c>
      <c r="WU553" s="1" t="s">
        <v>289</v>
      </c>
      <c r="WV553" s="5" t="s">
        <v>3</v>
      </c>
    </row>
    <row r="554" spans="1:620" ht="15" x14ac:dyDescent="0.25">
      <c r="A554" s="37">
        <v>64900</v>
      </c>
      <c r="B554" s="37"/>
      <c r="C554" s="4" t="s">
        <v>110</v>
      </c>
      <c r="D554" s="37"/>
      <c r="F554" s="37">
        <v>2010</v>
      </c>
      <c r="G554" s="1"/>
      <c r="H554" s="5">
        <v>40428</v>
      </c>
      <c r="I554" s="5">
        <v>40428</v>
      </c>
      <c r="J554" s="37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21"/>
      <c r="DJ554" s="19"/>
      <c r="DK554" s="21"/>
      <c r="DL554" s="21"/>
      <c r="DO554" s="21"/>
      <c r="DP554" s="19"/>
      <c r="DQ554" s="19"/>
      <c r="DR554" s="21"/>
      <c r="DS554" s="21"/>
      <c r="DT554" s="19"/>
      <c r="DU554" s="19"/>
      <c r="DV554" s="19"/>
      <c r="DW554" s="19"/>
      <c r="DX554" s="19"/>
      <c r="DY554" s="19"/>
      <c r="DZ554" s="19"/>
      <c r="EA554" s="21"/>
      <c r="EB554" s="21"/>
      <c r="EC554" s="19"/>
      <c r="ED554" s="21"/>
      <c r="EE554" s="19"/>
      <c r="EF554" s="19"/>
      <c r="EG554" s="19"/>
      <c r="EH554" s="21"/>
      <c r="EI554" s="19"/>
      <c r="EJ554" s="21"/>
      <c r="EK554" s="21"/>
      <c r="EL554" s="19"/>
      <c r="EM554" s="19"/>
      <c r="EN554" s="19"/>
      <c r="EO554" s="19"/>
      <c r="EP554" s="19"/>
      <c r="EQ554" s="19"/>
      <c r="ES554" s="19"/>
      <c r="ET554" s="19"/>
      <c r="EU554" s="19"/>
      <c r="EV554" s="19"/>
      <c r="EW554" s="19"/>
      <c r="EX554" s="19"/>
      <c r="EZ554" s="19"/>
      <c r="FA554" s="19"/>
      <c r="FB554" s="21"/>
      <c r="FC554" s="21"/>
      <c r="FD554" s="19"/>
      <c r="FE554" s="21"/>
      <c r="FF554" s="21"/>
      <c r="FG554" s="19"/>
      <c r="FH554" s="19"/>
      <c r="FI554" s="19"/>
      <c r="JP554" s="37"/>
      <c r="JQ554" s="37"/>
      <c r="JR554" s="37"/>
      <c r="JS554" s="37"/>
      <c r="JT554" s="37"/>
      <c r="JU554" s="37"/>
      <c r="JV554" s="37"/>
      <c r="JW554" s="37"/>
      <c r="JX554" s="37"/>
      <c r="JY554" s="37"/>
      <c r="JZ554" s="37"/>
      <c r="KA554" s="37"/>
      <c r="KB554" s="37"/>
      <c r="KC554" s="37"/>
      <c r="KD554" s="37"/>
      <c r="KE554" s="37"/>
      <c r="KF554" s="37"/>
      <c r="KG554" s="37"/>
      <c r="KH554" s="37"/>
      <c r="KI554" s="37"/>
      <c r="KJ554" s="37"/>
      <c r="KK554" s="37"/>
      <c r="KL554" s="37"/>
      <c r="KM554" s="37"/>
      <c r="KN554" s="38"/>
      <c r="KO554" s="38"/>
      <c r="KP554" s="38"/>
      <c r="KQ554" s="38"/>
      <c r="KR554" s="38"/>
      <c r="KS554" s="38"/>
      <c r="KT554" s="38"/>
      <c r="KU554" s="38"/>
      <c r="KV554" s="38"/>
      <c r="KW554" s="38"/>
      <c r="KX554" s="38"/>
      <c r="KY554" s="38"/>
      <c r="KZ554" s="38"/>
      <c r="LA554" s="38"/>
      <c r="LB554" s="38"/>
      <c r="LC554" s="38"/>
      <c r="LD554" s="38"/>
      <c r="LE554" s="38"/>
      <c r="LF554" s="38"/>
      <c r="LG554" s="38"/>
      <c r="LH554" s="38"/>
      <c r="LI554" s="38"/>
      <c r="LJ554" s="38"/>
      <c r="LK554" s="38"/>
      <c r="LL554" s="38"/>
      <c r="LM554" s="38"/>
      <c r="LN554" s="38"/>
      <c r="LO554" s="38"/>
      <c r="LP554" s="35">
        <v>64.886737999999994</v>
      </c>
      <c r="LQ554" s="41">
        <v>64.856836000000001</v>
      </c>
      <c r="LR554" s="35">
        <v>66.317760000000007</v>
      </c>
      <c r="LS554" s="41">
        <v>67.622186999999997</v>
      </c>
      <c r="LT554" s="35">
        <v>69.117840000000001</v>
      </c>
      <c r="LU554" s="41">
        <v>70.840450000000004</v>
      </c>
      <c r="LV554" s="41">
        <v>70.172922</v>
      </c>
      <c r="LW554" s="35">
        <v>69.712689999999995</v>
      </c>
      <c r="LX554" s="35">
        <v>71.678438</v>
      </c>
      <c r="LY554" s="35">
        <v>72.551447999999993</v>
      </c>
      <c r="LZ554" s="35">
        <v>73.600933999999995</v>
      </c>
      <c r="MA554" s="35">
        <v>73.145709999999994</v>
      </c>
      <c r="MB554" s="35">
        <v>73.076711000000003</v>
      </c>
      <c r="MC554" s="41">
        <v>74.906340999999998</v>
      </c>
      <c r="MD554" s="41">
        <v>74.708331000000001</v>
      </c>
      <c r="ME554" s="41">
        <v>73.187630999999996</v>
      </c>
      <c r="MF554" s="35">
        <v>72.761527999999998</v>
      </c>
      <c r="MG554" s="61">
        <v>73.482418999999993</v>
      </c>
      <c r="MH554" s="41">
        <v>71.161011000000002</v>
      </c>
      <c r="MI554" s="35">
        <v>71.434038999999999</v>
      </c>
      <c r="MJ554" s="35">
        <v>73.124690000000001</v>
      </c>
      <c r="MK554" s="41">
        <v>72.905079000000001</v>
      </c>
      <c r="ML554" s="41">
        <v>73.865950999999995</v>
      </c>
      <c r="MM554" s="41">
        <v>74.136812000000006</v>
      </c>
      <c r="MN554" s="35">
        <v>73.357641999999998</v>
      </c>
      <c r="MO554" s="41">
        <v>72.682688999999996</v>
      </c>
      <c r="MP554" s="41">
        <v>73.222907000000006</v>
      </c>
      <c r="MQ554" s="41">
        <v>73.445768999999999</v>
      </c>
      <c r="MR554" s="35">
        <v>74.618841000000003</v>
      </c>
      <c r="MS554" s="41">
        <v>75.432395999999997</v>
      </c>
      <c r="MT554" s="41">
        <v>76.210504999999998</v>
      </c>
      <c r="MU554" s="41">
        <v>77.123818</v>
      </c>
      <c r="MV554" s="35">
        <v>77.562820000000002</v>
      </c>
      <c r="MW554" s="35">
        <v>77.633427999999995</v>
      </c>
      <c r="MX554" s="35">
        <v>77.144970000000001</v>
      </c>
      <c r="MY554" s="35">
        <v>77.664671999999996</v>
      </c>
      <c r="MZ554" s="35">
        <v>78.753883999999999</v>
      </c>
      <c r="NA554" s="35">
        <v>80.048713000000006</v>
      </c>
      <c r="NB554" s="35">
        <v>81.048141000000001</v>
      </c>
      <c r="NC554" s="35">
        <v>80.744753000000003</v>
      </c>
      <c r="ND554" s="35">
        <v>81.566586999999998</v>
      </c>
      <c r="NE554" s="35">
        <v>81.368243000000007</v>
      </c>
      <c r="NF554" s="35">
        <v>81.166706000000005</v>
      </c>
      <c r="NG554" s="35">
        <v>81.743692999999993</v>
      </c>
      <c r="NH554" s="35">
        <v>82.46669</v>
      </c>
      <c r="NI554" s="35">
        <v>82.303725</v>
      </c>
      <c r="NJ554" s="35">
        <v>82.491348000000002</v>
      </c>
      <c r="NK554" s="35">
        <v>82.232895999999997</v>
      </c>
      <c r="NL554" s="35">
        <v>81.789637999999997</v>
      </c>
      <c r="NM554" s="35">
        <v>82.049008999999998</v>
      </c>
      <c r="NN554" s="35">
        <v>81.983098999999996</v>
      </c>
      <c r="NO554" s="35">
        <v>82.595346000000006</v>
      </c>
      <c r="NP554" s="35">
        <v>82.847888999999995</v>
      </c>
      <c r="NQ554" s="35">
        <v>83.160285000000002</v>
      </c>
      <c r="NR554" s="35">
        <v>83.131770000000003</v>
      </c>
      <c r="NS554" s="35">
        <v>83.448600999999996</v>
      </c>
      <c r="NT554" s="35">
        <v>83.132543999999996</v>
      </c>
      <c r="NU554" s="35">
        <v>82.675290000000004</v>
      </c>
      <c r="NV554" s="41">
        <v>83.525002000000001</v>
      </c>
      <c r="NW554" s="35">
        <v>83.541648999999992</v>
      </c>
      <c r="NX554" s="35">
        <v>83.685640000000006</v>
      </c>
      <c r="NY554" s="35">
        <v>83.407139000000015</v>
      </c>
      <c r="NZ554" s="35">
        <v>83.417248000000001</v>
      </c>
      <c r="OA554" s="35">
        <v>84.549873000000005</v>
      </c>
      <c r="OB554" s="35">
        <v>85.542443000000006</v>
      </c>
      <c r="OC554" s="35">
        <v>86.505364999999998</v>
      </c>
      <c r="OD554" s="35">
        <v>86.810971000000009</v>
      </c>
      <c r="OE554" s="35">
        <v>88.375386999999989</v>
      </c>
      <c r="OF554" s="35">
        <v>89.055679999999995</v>
      </c>
      <c r="OG554" s="35">
        <v>89.535681000000011</v>
      </c>
      <c r="OH554" s="35">
        <v>90.324826000000002</v>
      </c>
      <c r="OI554" s="35">
        <v>91.033332999999999</v>
      </c>
      <c r="OJ554" s="35">
        <v>90.313956000000005</v>
      </c>
      <c r="OK554" s="41">
        <v>89.342718000000005</v>
      </c>
      <c r="OL554" s="41">
        <v>89.373405000000005</v>
      </c>
      <c r="OM554" s="35">
        <v>90.517546999999993</v>
      </c>
      <c r="ON554" s="35">
        <v>91.414467000000002</v>
      </c>
      <c r="OO554" s="35">
        <v>92.625256000000007</v>
      </c>
      <c r="OP554" s="35">
        <v>94.553852000000006</v>
      </c>
      <c r="OQ554" s="41">
        <v>96.081633999999994</v>
      </c>
      <c r="OR554" s="35">
        <v>97.689012000000005</v>
      </c>
      <c r="OS554" s="35">
        <v>98.164540000000002</v>
      </c>
      <c r="OT554" s="35">
        <v>98.357063999999994</v>
      </c>
      <c r="OU554" s="41">
        <v>98.596800000000002</v>
      </c>
      <c r="OV554" s="35">
        <v>98.837450000000004</v>
      </c>
      <c r="OW554" s="41">
        <v>98.955166000000006</v>
      </c>
      <c r="OX554" s="35">
        <v>98.842384999999993</v>
      </c>
      <c r="OY554" s="35">
        <v>99.114187000000001</v>
      </c>
      <c r="OZ554" s="35">
        <v>99.432425000000009</v>
      </c>
      <c r="PA554" s="35">
        <v>99.471821999999989</v>
      </c>
      <c r="PB554" s="35">
        <v>99.483652000000006</v>
      </c>
      <c r="PC554" s="35">
        <v>99.577348999999998</v>
      </c>
      <c r="PD554" s="35">
        <v>99.586479999999995</v>
      </c>
      <c r="PE554" s="35">
        <v>99.633583999999999</v>
      </c>
      <c r="PF554" s="41">
        <v>99.69996900000001</v>
      </c>
      <c r="PG554" s="35">
        <v>99.752047000000005</v>
      </c>
      <c r="PH554" s="35">
        <v>99.80474000000001</v>
      </c>
      <c r="PI554" s="35">
        <v>99.885431000000011</v>
      </c>
      <c r="PJ554" s="41">
        <v>99.927683000000002</v>
      </c>
      <c r="PK554" s="35">
        <v>99.960650000000001</v>
      </c>
      <c r="PL554">
        <v>100</v>
      </c>
      <c r="PM554" s="35" t="s">
        <v>29</v>
      </c>
      <c r="PN554" s="35" t="s">
        <v>289</v>
      </c>
      <c r="PO554" s="35" t="s">
        <v>289</v>
      </c>
      <c r="PP554" s="35" t="s">
        <v>289</v>
      </c>
      <c r="PQ554" s="35" t="s">
        <v>289</v>
      </c>
      <c r="PR554" s="35" t="s">
        <v>289</v>
      </c>
      <c r="PS554" s="35" t="s">
        <v>289</v>
      </c>
      <c r="PT554" s="35" t="s">
        <v>289</v>
      </c>
      <c r="PU554" s="35" t="s">
        <v>289</v>
      </c>
      <c r="PV554" s="35" t="s">
        <v>289</v>
      </c>
      <c r="PW554" s="35" t="s">
        <v>289</v>
      </c>
      <c r="PX554" s="52" t="s">
        <v>289</v>
      </c>
      <c r="PY554" s="35" t="s">
        <v>289</v>
      </c>
      <c r="PZ554" s="35" t="s">
        <v>289</v>
      </c>
      <c r="QA554" s="35" t="s">
        <v>289</v>
      </c>
      <c r="QB554" s="35" t="s">
        <v>289</v>
      </c>
      <c r="QC554" s="35" t="s">
        <v>289</v>
      </c>
      <c r="QD554" s="35" t="s">
        <v>289</v>
      </c>
      <c r="QE554" s="35" t="s">
        <v>289</v>
      </c>
      <c r="QF554" s="35" t="s">
        <v>289</v>
      </c>
      <c r="QG554" s="35" t="s">
        <v>289</v>
      </c>
      <c r="QH554" s="35" t="s">
        <v>289</v>
      </c>
      <c r="QI554" s="35" t="s">
        <v>289</v>
      </c>
      <c r="QJ554" s="35" t="s">
        <v>289</v>
      </c>
      <c r="QK554" s="35" t="s">
        <v>289</v>
      </c>
      <c r="QL554" s="35" t="s">
        <v>289</v>
      </c>
      <c r="QM554" s="35" t="s">
        <v>289</v>
      </c>
      <c r="QN554" s="35" t="s">
        <v>289</v>
      </c>
      <c r="QO554" s="35" t="s">
        <v>289</v>
      </c>
      <c r="QP554" s="35" t="s">
        <v>289</v>
      </c>
      <c r="QQ554" s="35" t="s">
        <v>289</v>
      </c>
      <c r="QR554" s="35" t="s">
        <v>289</v>
      </c>
      <c r="QS554" s="35" t="s">
        <v>289</v>
      </c>
      <c r="QT554" s="35" t="s">
        <v>289</v>
      </c>
      <c r="QU554" s="35" t="s">
        <v>289</v>
      </c>
      <c r="QV554" s="35" t="s">
        <v>289</v>
      </c>
      <c r="QW554" s="35" t="s">
        <v>289</v>
      </c>
      <c r="QX554" s="35" t="s">
        <v>289</v>
      </c>
      <c r="QY554" s="35" t="s">
        <v>289</v>
      </c>
      <c r="QZ554" s="35" t="s">
        <v>289</v>
      </c>
      <c r="RA554" s="35" t="s">
        <v>289</v>
      </c>
      <c r="RB554" s="35" t="s">
        <v>289</v>
      </c>
      <c r="RC554" s="35" t="s">
        <v>289</v>
      </c>
      <c r="RD554" s="35" t="s">
        <v>289</v>
      </c>
      <c r="RE554" s="35" t="s">
        <v>289</v>
      </c>
      <c r="RF554" s="35" t="s">
        <v>289</v>
      </c>
      <c r="RG554" s="35" t="s">
        <v>289</v>
      </c>
      <c r="RH554" s="35" t="s">
        <v>289</v>
      </c>
      <c r="RI554" s="35" t="s">
        <v>289</v>
      </c>
      <c r="RJ554" s="35" t="s">
        <v>289</v>
      </c>
      <c r="RK554" s="35" t="s">
        <v>289</v>
      </c>
      <c r="RL554" s="35" t="s">
        <v>289</v>
      </c>
      <c r="RM554" s="35" t="s">
        <v>289</v>
      </c>
      <c r="RN554" s="35" t="s">
        <v>289</v>
      </c>
      <c r="RO554" s="35" t="s">
        <v>289</v>
      </c>
      <c r="RP554" s="35" t="s">
        <v>289</v>
      </c>
      <c r="RQ554" s="35" t="s">
        <v>289</v>
      </c>
      <c r="RR554" s="35" t="s">
        <v>289</v>
      </c>
      <c r="RS554" s="35" t="s">
        <v>289</v>
      </c>
      <c r="RT554" s="35" t="s">
        <v>289</v>
      </c>
      <c r="RU554" s="35" t="s">
        <v>289</v>
      </c>
      <c r="RV554" s="35" t="s">
        <v>289</v>
      </c>
      <c r="RW554" s="35" t="s">
        <v>289</v>
      </c>
      <c r="RX554" s="35" t="s">
        <v>289</v>
      </c>
      <c r="RY554" s="52" t="s">
        <v>289</v>
      </c>
      <c r="RZ554" s="35" t="s">
        <v>289</v>
      </c>
      <c r="SA554" s="52" t="s">
        <v>289</v>
      </c>
      <c r="SB554" s="35" t="s">
        <v>289</v>
      </c>
      <c r="SC554" s="35" t="s">
        <v>289</v>
      </c>
      <c r="SD554" s="35" t="s">
        <v>289</v>
      </c>
      <c r="SE554" s="52" t="s">
        <v>289</v>
      </c>
      <c r="SF554" s="35" t="s">
        <v>289</v>
      </c>
      <c r="SG554" s="35" t="s">
        <v>289</v>
      </c>
      <c r="SH554" s="35" t="s">
        <v>289</v>
      </c>
      <c r="SI554" s="35" t="s">
        <v>289</v>
      </c>
      <c r="SJ554" s="35" t="s">
        <v>289</v>
      </c>
      <c r="SK554" s="35"/>
      <c r="SL554" s="35" t="s">
        <v>289</v>
      </c>
      <c r="SM554" s="35" t="s">
        <v>289</v>
      </c>
      <c r="SN554" s="35" t="s">
        <v>289</v>
      </c>
      <c r="SO554" s="35"/>
      <c r="SP554" s="35"/>
      <c r="SQ554" s="35"/>
      <c r="SR554" s="35"/>
      <c r="SS554" s="35"/>
      <c r="ST554" s="35"/>
      <c r="SU554" s="35"/>
      <c r="SV554" s="35"/>
      <c r="SW554" s="35"/>
      <c r="SX554" s="35"/>
      <c r="SY554" s="35"/>
      <c r="SZ554" s="35"/>
      <c r="TA554" s="35"/>
      <c r="TB554" s="35"/>
      <c r="TC554" s="35"/>
      <c r="TD554" s="35"/>
      <c r="TE554" s="35"/>
      <c r="TF554" s="41"/>
      <c r="TG554" s="41"/>
      <c r="TH554" s="41"/>
      <c r="TI554" s="41"/>
      <c r="TJ554" s="41"/>
      <c r="TK554" s="41"/>
      <c r="TL554" s="41"/>
      <c r="TM554" s="41"/>
      <c r="TN554" s="41"/>
      <c r="TO554" s="35"/>
      <c r="TP554" s="41"/>
      <c r="TQ554" s="35"/>
      <c r="TR554" s="35"/>
      <c r="TS554" s="41"/>
      <c r="TT554" s="35"/>
      <c r="TU554" s="41"/>
      <c r="TV554" s="35"/>
      <c r="TW554" s="35"/>
      <c r="TX554" s="35"/>
      <c r="TY554" s="35"/>
      <c r="TZ554" s="35"/>
      <c r="UA554" s="35"/>
      <c r="UB554" s="35"/>
      <c r="UC554" s="41"/>
      <c r="UD554" s="41"/>
      <c r="UE554" s="35"/>
      <c r="UF554" s="35"/>
      <c r="UG554" s="35" t="s">
        <v>289</v>
      </c>
      <c r="UH554" s="35" t="s">
        <v>289</v>
      </c>
      <c r="UI554" s="35" t="s">
        <v>289</v>
      </c>
      <c r="UJ554" s="35" t="s">
        <v>289</v>
      </c>
      <c r="UK554" s="35" t="s">
        <v>289</v>
      </c>
      <c r="UL554" s="35" t="s">
        <v>289</v>
      </c>
      <c r="UM554" s="35" t="s">
        <v>289</v>
      </c>
      <c r="UN554" s="35" t="s">
        <v>289</v>
      </c>
      <c r="UO554" s="35" t="s">
        <v>289</v>
      </c>
      <c r="UP554" s="35" t="s">
        <v>289</v>
      </c>
      <c r="UQ554" s="35" t="s">
        <v>289</v>
      </c>
      <c r="UR554" s="35" t="s">
        <v>289</v>
      </c>
      <c r="US554" s="35" t="s">
        <v>289</v>
      </c>
      <c r="UT554" s="35" t="s">
        <v>289</v>
      </c>
      <c r="UU554" s="35" t="s">
        <v>289</v>
      </c>
      <c r="UV554" s="35" t="s">
        <v>289</v>
      </c>
      <c r="UW554" s="35" t="s">
        <v>289</v>
      </c>
      <c r="UX554" s="35" t="s">
        <v>289</v>
      </c>
      <c r="UY554" s="35" t="s">
        <v>289</v>
      </c>
      <c r="UZ554" s="35" t="s">
        <v>289</v>
      </c>
      <c r="VA554" s="35" t="s">
        <v>289</v>
      </c>
      <c r="VB554" s="57" t="str">
        <f t="shared" si="43"/>
        <v/>
      </c>
      <c r="VC554" s="35" t="s">
        <v>289</v>
      </c>
      <c r="VD554" s="35" t="s">
        <v>289</v>
      </c>
      <c r="VE554" s="35" t="s">
        <v>289</v>
      </c>
      <c r="VF554" s="35" t="s">
        <v>289</v>
      </c>
      <c r="VG554" s="35" t="s">
        <v>289</v>
      </c>
      <c r="VH554" s="35" t="s">
        <v>289</v>
      </c>
      <c r="VI554" s="35" t="s">
        <v>289</v>
      </c>
      <c r="VJ554" s="35" t="s">
        <v>289</v>
      </c>
      <c r="VK554" s="35" t="s">
        <v>289</v>
      </c>
      <c r="VL554" s="35" t="s">
        <v>289</v>
      </c>
      <c r="VM554" s="35" t="s">
        <v>289</v>
      </c>
      <c r="VN554" s="35" t="s">
        <v>289</v>
      </c>
      <c r="VO554" s="35" t="s">
        <v>289</v>
      </c>
      <c r="VP554" s="35" t="s">
        <v>289</v>
      </c>
      <c r="VQ554" s="35" t="s">
        <v>289</v>
      </c>
      <c r="VR554" s="35" t="s">
        <v>289</v>
      </c>
      <c r="VS554" s="35" t="s">
        <v>289</v>
      </c>
      <c r="VT554" s="35" t="s">
        <v>289</v>
      </c>
      <c r="VU554" s="35" t="s">
        <v>289</v>
      </c>
      <c r="VV554" s="35" t="s">
        <v>289</v>
      </c>
      <c r="VW554" s="35" t="s">
        <v>289</v>
      </c>
      <c r="VX554" s="35" t="s">
        <v>289</v>
      </c>
      <c r="VY554" s="35" t="s">
        <v>289</v>
      </c>
      <c r="VZ554" s="35" t="s">
        <v>289</v>
      </c>
      <c r="WA554" s="35" t="s">
        <v>289</v>
      </c>
      <c r="WB554" s="35" t="s">
        <v>289</v>
      </c>
      <c r="WC554" s="35" t="s">
        <v>289</v>
      </c>
      <c r="WD554" s="35" t="s">
        <v>289</v>
      </c>
      <c r="WE554" s="1" t="s">
        <v>289</v>
      </c>
      <c r="WF554" s="57" t="s">
        <v>289</v>
      </c>
      <c r="WG554" s="1" t="s">
        <v>289</v>
      </c>
      <c r="WH554" s="1" t="s">
        <v>289</v>
      </c>
      <c r="WI554" s="1" t="s">
        <v>289</v>
      </c>
      <c r="WJ554" s="1" t="s">
        <v>289</v>
      </c>
      <c r="WK554" s="1" t="s">
        <v>289</v>
      </c>
      <c r="WL554" s="1" t="s">
        <v>289</v>
      </c>
      <c r="WM554" s="1" t="s">
        <v>289</v>
      </c>
      <c r="WN554" s="57" t="str">
        <f t="shared" si="42"/>
        <v/>
      </c>
      <c r="WO554" s="1" t="e">
        <v>#N/A</v>
      </c>
      <c r="WP554" s="1" t="e">
        <v>#N/A</v>
      </c>
      <c r="WQ554" s="1" t="e">
        <v>#N/A</v>
      </c>
      <c r="WR554" s="1" t="s">
        <v>289</v>
      </c>
      <c r="WS554" s="1" t="s">
        <v>289</v>
      </c>
      <c r="WT554" s="1" t="s">
        <v>289</v>
      </c>
      <c r="WU554" s="1" t="s">
        <v>289</v>
      </c>
      <c r="WV554" s="5" t="s">
        <v>3</v>
      </c>
    </row>
    <row r="555" spans="1:620" ht="15" x14ac:dyDescent="0.25">
      <c r="A555" s="37">
        <v>65000</v>
      </c>
      <c r="C555" s="4" t="s">
        <v>111</v>
      </c>
      <c r="D555" s="37"/>
      <c r="F555" s="1">
        <v>2010</v>
      </c>
      <c r="H555" s="5">
        <v>40519</v>
      </c>
      <c r="I555" s="5">
        <v>40519</v>
      </c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EQ555" s="19"/>
      <c r="ET555" s="19"/>
      <c r="JP555" s="35">
        <v>45.185950000000005</v>
      </c>
      <c r="JQ555" s="35">
        <v>46.526341000000002</v>
      </c>
      <c r="JR555" s="35">
        <v>46.745647000000012</v>
      </c>
      <c r="JS555" s="35">
        <v>48.233384000000008</v>
      </c>
      <c r="JT555" s="35">
        <v>48.653387000000002</v>
      </c>
      <c r="JU555" s="35">
        <v>49.634675999999999</v>
      </c>
      <c r="JV555" s="35">
        <v>49.844553000000005</v>
      </c>
      <c r="JW555" s="35">
        <v>50.525029000000004</v>
      </c>
      <c r="JX555" s="35">
        <v>53.053080000000008</v>
      </c>
      <c r="JY555" s="35">
        <v>56.148543000000011</v>
      </c>
      <c r="JZ555" s="35">
        <v>54.682876999999998</v>
      </c>
      <c r="KA555" s="35">
        <v>57.816319000000007</v>
      </c>
      <c r="KB555" s="35">
        <v>59.721564000000001</v>
      </c>
      <c r="KC555" s="35">
        <v>60.764373999999997</v>
      </c>
      <c r="KD555" s="35">
        <v>58.190339000000002</v>
      </c>
      <c r="KE555" s="35">
        <v>58.629579000000007</v>
      </c>
      <c r="KF555" s="35">
        <v>58.387201000000005</v>
      </c>
      <c r="KG555" s="35">
        <v>56.671317000000009</v>
      </c>
      <c r="KH555" s="35">
        <v>56.308925000000002</v>
      </c>
      <c r="KI555" s="35">
        <v>55.013225000000006</v>
      </c>
      <c r="KJ555" s="35">
        <v>56.520758000000001</v>
      </c>
      <c r="KK555" s="35">
        <v>54.05117700000001</v>
      </c>
      <c r="KL555" s="35">
        <v>55.819808999999999</v>
      </c>
      <c r="KM555" s="35">
        <v>57.59058000000001</v>
      </c>
      <c r="KN555" s="35">
        <v>56.680957000000006</v>
      </c>
      <c r="KO555" s="35">
        <v>55.049786000000005</v>
      </c>
      <c r="KP555" s="35">
        <v>56.912299000000004</v>
      </c>
      <c r="KQ555" s="35">
        <v>58.415250000000007</v>
      </c>
      <c r="KR555" s="35">
        <v>58.667222000000002</v>
      </c>
      <c r="KS555" s="35">
        <v>59.210254000000006</v>
      </c>
      <c r="KT555" s="35">
        <v>59.326773000000003</v>
      </c>
      <c r="KU555" s="35">
        <v>59.270362999999996</v>
      </c>
      <c r="KV555" s="35">
        <v>58.961792000000003</v>
      </c>
      <c r="KW555" s="35">
        <v>59.555638999999999</v>
      </c>
      <c r="KX555" s="35">
        <v>60.035228000000011</v>
      </c>
      <c r="KY555" s="35">
        <v>62.137792000000012</v>
      </c>
      <c r="KZ555" s="35">
        <v>62.488005000000001</v>
      </c>
      <c r="LA555" s="35">
        <v>63.086013000000001</v>
      </c>
      <c r="LB555" s="35">
        <v>62.981735</v>
      </c>
      <c r="LC555" s="35">
        <v>63.167506000000003</v>
      </c>
      <c r="LD555" s="35">
        <v>61.489226000000002</v>
      </c>
      <c r="LE555" s="35">
        <v>61.181061999999997</v>
      </c>
      <c r="LF555" s="35">
        <v>60.998789000000002</v>
      </c>
      <c r="LG555" s="35">
        <v>62.556528</v>
      </c>
      <c r="LH555" s="35">
        <v>63.716701999999998</v>
      </c>
      <c r="LI555" s="35">
        <v>63.862422000000002</v>
      </c>
      <c r="LJ555" s="35">
        <v>66.118021999999996</v>
      </c>
      <c r="LK555" s="35">
        <v>65.774900000000002</v>
      </c>
      <c r="LL555" s="35">
        <v>63.620196999999997</v>
      </c>
      <c r="LM555" s="35">
        <v>64.769953999999998</v>
      </c>
      <c r="LN555" s="35">
        <v>64.647349000000006</v>
      </c>
      <c r="LO555" s="35">
        <v>63.138464999999997</v>
      </c>
      <c r="LP555" s="35">
        <v>64.021859000000006</v>
      </c>
      <c r="LQ555" s="41">
        <v>64.007767000000001</v>
      </c>
      <c r="LR555" s="35">
        <v>65.540814999999995</v>
      </c>
      <c r="LS555" s="41">
        <v>66.590242000000003</v>
      </c>
      <c r="LT555" s="35">
        <v>68.200241000000005</v>
      </c>
      <c r="LU555" s="41">
        <v>69.843417000000002</v>
      </c>
      <c r="LV555" s="41">
        <v>69.288347000000002</v>
      </c>
      <c r="LW555" s="35">
        <v>68.682717999999994</v>
      </c>
      <c r="LX555" s="35">
        <v>70.735450999999998</v>
      </c>
      <c r="LY555" s="35">
        <v>71.653176000000002</v>
      </c>
      <c r="LZ555" s="35">
        <v>72.709885999999997</v>
      </c>
      <c r="MA555" s="35">
        <v>72.267073999999994</v>
      </c>
      <c r="MB555" s="35">
        <v>72.219486000000003</v>
      </c>
      <c r="MC555" s="41">
        <v>74.112602999999993</v>
      </c>
      <c r="MD555" s="41">
        <v>73.878124</v>
      </c>
      <c r="ME555" s="41">
        <v>72.343423000000001</v>
      </c>
      <c r="MF555" s="35">
        <v>71.890147999999996</v>
      </c>
      <c r="MG555" s="61">
        <v>72.660676999999993</v>
      </c>
      <c r="MH555" s="41">
        <v>70.260165999999998</v>
      </c>
      <c r="MI555" s="35">
        <v>70.507427000000007</v>
      </c>
      <c r="MJ555" s="35">
        <v>72.220652000000001</v>
      </c>
      <c r="MK555" s="41">
        <v>71.995966999999993</v>
      </c>
      <c r="ML555" s="41">
        <v>72.982598999999993</v>
      </c>
      <c r="MM555" s="41">
        <v>73.259027000000003</v>
      </c>
      <c r="MN555" s="35">
        <v>72.436186000000006</v>
      </c>
      <c r="MO555" s="41">
        <v>71.762106000000003</v>
      </c>
      <c r="MP555" s="41">
        <v>72.310661999999994</v>
      </c>
      <c r="MQ555" s="41">
        <v>72.553488000000002</v>
      </c>
      <c r="MR555" s="35">
        <v>73.722196999999994</v>
      </c>
      <c r="MS555" s="41">
        <v>74.495397999999994</v>
      </c>
      <c r="MT555" s="41">
        <v>75.327224999999999</v>
      </c>
      <c r="MU555" s="41">
        <v>76.260873000000004</v>
      </c>
      <c r="MV555" s="35">
        <v>76.692612999999994</v>
      </c>
      <c r="MW555" s="35">
        <v>76.789626999999996</v>
      </c>
      <c r="MX555" s="35">
        <v>76.309629999999999</v>
      </c>
      <c r="MY555" s="35">
        <v>76.817787999999993</v>
      </c>
      <c r="MZ555" s="35">
        <v>77.922227000000007</v>
      </c>
      <c r="NA555" s="35">
        <v>79.239186000000004</v>
      </c>
      <c r="NB555" s="35">
        <v>80.251660000000001</v>
      </c>
      <c r="NC555" s="35">
        <v>79.928036000000006</v>
      </c>
      <c r="ND555" s="35">
        <v>80.755654000000007</v>
      </c>
      <c r="NE555" s="35">
        <v>80.548591000000002</v>
      </c>
      <c r="NF555" s="35">
        <v>80.350239000000002</v>
      </c>
      <c r="NG555" s="35">
        <v>80.945462000000006</v>
      </c>
      <c r="NH555" s="35">
        <v>81.698612999999995</v>
      </c>
      <c r="NI555" s="35">
        <v>81.516851000000003</v>
      </c>
      <c r="NJ555" s="35">
        <v>81.684504000000004</v>
      </c>
      <c r="NK555" s="35">
        <v>81.380313999999998</v>
      </c>
      <c r="NL555" s="35">
        <v>80.869281000000001</v>
      </c>
      <c r="NM555" s="35">
        <v>81.137550000000005</v>
      </c>
      <c r="NN555" s="35">
        <v>81.078901000000002</v>
      </c>
      <c r="NO555" s="35">
        <v>81.708417999999995</v>
      </c>
      <c r="NP555" s="35">
        <v>81.952847000000006</v>
      </c>
      <c r="NQ555" s="35">
        <v>82.26665100000001</v>
      </c>
      <c r="NR555" s="35">
        <v>82.233564999999999</v>
      </c>
      <c r="NS555" s="35">
        <v>82.524348000000018</v>
      </c>
      <c r="NT555" s="35">
        <v>82.156466999999992</v>
      </c>
      <c r="NU555" s="35">
        <v>81.657313000000002</v>
      </c>
      <c r="NV555" s="41">
        <v>82.526021999999998</v>
      </c>
      <c r="NW555" s="35">
        <v>82.515239999999991</v>
      </c>
      <c r="NX555" s="35">
        <v>82.644644999999997</v>
      </c>
      <c r="NY555" s="35">
        <v>82.323830999999998</v>
      </c>
      <c r="NZ555" s="35">
        <v>82.264746000000002</v>
      </c>
      <c r="OA555" s="35">
        <v>83.445177999999999</v>
      </c>
      <c r="OB555" s="35">
        <v>84.46008599999999</v>
      </c>
      <c r="OC555" s="35">
        <v>85.434642000000011</v>
      </c>
      <c r="OD555" s="35">
        <v>85.759197999999998</v>
      </c>
      <c r="OE555" s="35">
        <v>87.331692000000004</v>
      </c>
      <c r="OF555" s="35">
        <v>88.085350000000005</v>
      </c>
      <c r="OG555" s="35">
        <v>88.638513000000003</v>
      </c>
      <c r="OH555" s="35">
        <v>89.403757000000013</v>
      </c>
      <c r="OI555" s="35">
        <v>90.167952</v>
      </c>
      <c r="OJ555" s="35">
        <v>89.351525000000009</v>
      </c>
      <c r="OK555" s="41">
        <v>88.288305999999992</v>
      </c>
      <c r="OL555" s="41">
        <v>88.23925100000001</v>
      </c>
      <c r="OM555" s="35">
        <v>89.475809000000012</v>
      </c>
      <c r="ON555" s="35">
        <v>90.438904999999991</v>
      </c>
      <c r="OO555" s="35">
        <v>91.670624000000004</v>
      </c>
      <c r="OP555" s="35">
        <v>93.695880000000002</v>
      </c>
      <c r="OQ555" s="41">
        <v>95.311138</v>
      </c>
      <c r="OR555" s="35">
        <v>97.023443999999998</v>
      </c>
      <c r="OS555" s="35">
        <v>97.699040000000011</v>
      </c>
      <c r="OT555" s="35">
        <v>97.901015999999998</v>
      </c>
      <c r="OU555" s="41">
        <v>98.219695000000002</v>
      </c>
      <c r="OV555" s="35">
        <v>98.418699000000004</v>
      </c>
      <c r="OW555" s="41">
        <v>98.585602999999992</v>
      </c>
      <c r="OX555" s="35">
        <v>98.375977000000006</v>
      </c>
      <c r="OY555" s="35">
        <v>98.657109000000005</v>
      </c>
      <c r="OZ555" s="35">
        <v>99.102376000000007</v>
      </c>
      <c r="PA555" s="35">
        <v>99.150884000000005</v>
      </c>
      <c r="PB555" s="35">
        <v>99.196041000000008</v>
      </c>
      <c r="PC555" s="35">
        <v>99.363309999999998</v>
      </c>
      <c r="PD555" s="35">
        <v>99.35000500000001</v>
      </c>
      <c r="PE555" s="35">
        <v>99.416190000000014</v>
      </c>
      <c r="PF555" s="41">
        <v>99.517214999999993</v>
      </c>
      <c r="PG555" s="35">
        <v>99.579661000000002</v>
      </c>
      <c r="PH555" s="35">
        <v>99.636901999999992</v>
      </c>
      <c r="PI555" s="35">
        <v>99.742365000000007</v>
      </c>
      <c r="PJ555" s="41">
        <v>99.786862999999997</v>
      </c>
      <c r="PK555" s="35">
        <v>99.823467999999991</v>
      </c>
      <c r="PL555">
        <v>99.870871000000008</v>
      </c>
      <c r="PM555" s="35">
        <v>99.909801000000016</v>
      </c>
      <c r="PN555" s="35">
        <v>99.950260999999998</v>
      </c>
      <c r="PO555" s="35">
        <v>100</v>
      </c>
      <c r="PP555" s="35" t="s">
        <v>289</v>
      </c>
      <c r="PQ555" s="35" t="s">
        <v>289</v>
      </c>
      <c r="PR555" s="35" t="s">
        <v>289</v>
      </c>
      <c r="PS555" s="35" t="s">
        <v>289</v>
      </c>
      <c r="PT555" s="35" t="s">
        <v>289</v>
      </c>
      <c r="PU555" s="35" t="s">
        <v>289</v>
      </c>
      <c r="PV555" s="35" t="s">
        <v>289</v>
      </c>
      <c r="PW555" s="35" t="s">
        <v>289</v>
      </c>
      <c r="PX555" s="52" t="s">
        <v>289</v>
      </c>
      <c r="PY555" s="35" t="s">
        <v>289</v>
      </c>
      <c r="PZ555" s="35" t="s">
        <v>289</v>
      </c>
      <c r="QA555" s="35" t="s">
        <v>289</v>
      </c>
      <c r="QB555" s="35" t="s">
        <v>289</v>
      </c>
      <c r="QC555" s="35" t="s">
        <v>289</v>
      </c>
      <c r="QD555" s="35" t="s">
        <v>289</v>
      </c>
      <c r="QE555" s="35" t="s">
        <v>289</v>
      </c>
      <c r="QF555" s="35" t="s">
        <v>289</v>
      </c>
      <c r="QG555" s="35" t="s">
        <v>289</v>
      </c>
      <c r="QH555" s="35" t="s">
        <v>289</v>
      </c>
      <c r="QI555" s="35" t="s">
        <v>289</v>
      </c>
      <c r="QJ555" s="35" t="s">
        <v>289</v>
      </c>
      <c r="QK555" s="35" t="s">
        <v>289</v>
      </c>
      <c r="QL555" s="35" t="s">
        <v>289</v>
      </c>
      <c r="QM555" s="35" t="s">
        <v>289</v>
      </c>
      <c r="QN555" s="35" t="s">
        <v>289</v>
      </c>
      <c r="QO555" s="35" t="s">
        <v>289</v>
      </c>
      <c r="QP555" s="35" t="s">
        <v>289</v>
      </c>
      <c r="QQ555" s="35" t="s">
        <v>289</v>
      </c>
      <c r="QR555" s="35" t="s">
        <v>289</v>
      </c>
      <c r="QS555" s="35" t="s">
        <v>289</v>
      </c>
      <c r="QT555" s="35" t="s">
        <v>289</v>
      </c>
      <c r="QU555" s="35" t="s">
        <v>289</v>
      </c>
      <c r="QV555" s="35" t="s">
        <v>289</v>
      </c>
      <c r="QW555" s="35" t="s">
        <v>289</v>
      </c>
      <c r="QX555" s="35" t="s">
        <v>289</v>
      </c>
      <c r="QY555" s="35" t="s">
        <v>289</v>
      </c>
      <c r="QZ555" s="35" t="s">
        <v>289</v>
      </c>
      <c r="RA555" s="35" t="s">
        <v>289</v>
      </c>
      <c r="RB555" s="35" t="s">
        <v>289</v>
      </c>
      <c r="RC555" s="35" t="s">
        <v>289</v>
      </c>
      <c r="RD555" s="35" t="s">
        <v>289</v>
      </c>
      <c r="RE555" s="35" t="s">
        <v>289</v>
      </c>
      <c r="RF555" s="35" t="s">
        <v>289</v>
      </c>
      <c r="RG555" s="35" t="s">
        <v>289</v>
      </c>
      <c r="RH555" s="35" t="s">
        <v>289</v>
      </c>
      <c r="RI555" s="35" t="s">
        <v>289</v>
      </c>
      <c r="RJ555" s="35" t="s">
        <v>289</v>
      </c>
      <c r="RK555" s="35" t="s">
        <v>289</v>
      </c>
      <c r="RL555" s="35" t="s">
        <v>289</v>
      </c>
      <c r="RM555" s="35" t="s">
        <v>289</v>
      </c>
      <c r="RN555" s="35" t="s">
        <v>289</v>
      </c>
      <c r="RO555" s="35" t="s">
        <v>289</v>
      </c>
      <c r="RP555" s="35" t="s">
        <v>289</v>
      </c>
      <c r="RQ555" s="35" t="s">
        <v>289</v>
      </c>
      <c r="RR555" s="35" t="s">
        <v>289</v>
      </c>
      <c r="RS555" s="35" t="s">
        <v>289</v>
      </c>
      <c r="RT555" s="35" t="s">
        <v>289</v>
      </c>
      <c r="RU555" s="35" t="s">
        <v>289</v>
      </c>
      <c r="RV555" s="35" t="s">
        <v>289</v>
      </c>
      <c r="RW555" s="35" t="s">
        <v>289</v>
      </c>
      <c r="RX555" s="35" t="s">
        <v>289</v>
      </c>
      <c r="RY555" s="52" t="s">
        <v>289</v>
      </c>
      <c r="RZ555" s="35" t="s">
        <v>289</v>
      </c>
      <c r="SA555" s="52" t="s">
        <v>289</v>
      </c>
      <c r="SB555" s="35" t="s">
        <v>289</v>
      </c>
      <c r="SC555" s="35" t="s">
        <v>289</v>
      </c>
      <c r="SD555" s="35" t="s">
        <v>289</v>
      </c>
      <c r="SE555" s="52" t="s">
        <v>289</v>
      </c>
      <c r="SF555" s="35" t="s">
        <v>289</v>
      </c>
      <c r="SG555" s="35" t="s">
        <v>289</v>
      </c>
      <c r="SH555" s="35" t="s">
        <v>289</v>
      </c>
      <c r="SI555" s="35" t="s">
        <v>289</v>
      </c>
      <c r="SJ555" s="35" t="s">
        <v>289</v>
      </c>
      <c r="SK555" s="35"/>
      <c r="SL555" s="35" t="s">
        <v>289</v>
      </c>
      <c r="SM555" s="35" t="s">
        <v>289</v>
      </c>
      <c r="SN555" s="35" t="s">
        <v>289</v>
      </c>
      <c r="SO555" s="35"/>
      <c r="SP555" s="35"/>
      <c r="SQ555" s="35"/>
      <c r="SR555" s="35"/>
      <c r="SS555" s="35"/>
      <c r="ST555" s="35"/>
      <c r="SU555" s="35"/>
      <c r="SV555" s="35"/>
      <c r="SW555" s="35"/>
      <c r="SX555" s="35"/>
      <c r="SY555" s="35"/>
      <c r="SZ555" s="35"/>
      <c r="TA555" s="35"/>
      <c r="TB555" s="35"/>
      <c r="TC555" s="35"/>
      <c r="TD555" s="35"/>
      <c r="TE555" s="35"/>
      <c r="TF555" s="41"/>
      <c r="TG555" s="41"/>
      <c r="TH555" s="41"/>
      <c r="TI555" s="41"/>
      <c r="TJ555" s="41"/>
      <c r="TK555" s="41"/>
      <c r="TL555" s="41"/>
      <c r="TM555" s="41"/>
      <c r="TN555" s="41"/>
      <c r="TO555" s="35"/>
      <c r="TP555" s="41"/>
      <c r="TQ555" s="35"/>
      <c r="TR555" s="35"/>
      <c r="TS555" s="41"/>
      <c r="TT555" s="35"/>
      <c r="TU555" s="41"/>
      <c r="TV555" s="35"/>
      <c r="TW555" s="35"/>
      <c r="TX555" s="35"/>
      <c r="TY555" s="35"/>
      <c r="TZ555" s="35"/>
      <c r="UA555" s="35"/>
      <c r="UB555" s="35"/>
      <c r="UC555" s="41"/>
      <c r="UD555" s="41"/>
      <c r="UE555" s="35"/>
      <c r="UF555" s="35"/>
      <c r="UG555" s="35" t="s">
        <v>289</v>
      </c>
      <c r="UH555" s="35" t="s">
        <v>289</v>
      </c>
      <c r="UI555" s="35" t="s">
        <v>289</v>
      </c>
      <c r="UJ555" s="35" t="s">
        <v>289</v>
      </c>
      <c r="UK555" s="35" t="s">
        <v>289</v>
      </c>
      <c r="UL555" s="35" t="s">
        <v>289</v>
      </c>
      <c r="UM555" s="35" t="s">
        <v>289</v>
      </c>
      <c r="UN555" s="35" t="s">
        <v>289</v>
      </c>
      <c r="UO555" s="35" t="s">
        <v>289</v>
      </c>
      <c r="UP555" s="35" t="s">
        <v>289</v>
      </c>
      <c r="UQ555" s="35" t="s">
        <v>289</v>
      </c>
      <c r="UR555" s="35" t="s">
        <v>289</v>
      </c>
      <c r="US555" s="35" t="s">
        <v>289</v>
      </c>
      <c r="UT555" s="35" t="s">
        <v>289</v>
      </c>
      <c r="UU555" s="35" t="s">
        <v>289</v>
      </c>
      <c r="UV555" s="35" t="s">
        <v>289</v>
      </c>
      <c r="UW555" s="35" t="s">
        <v>289</v>
      </c>
      <c r="UX555" s="35" t="s">
        <v>289</v>
      </c>
      <c r="UY555" s="35" t="s">
        <v>289</v>
      </c>
      <c r="UZ555" s="35" t="s">
        <v>289</v>
      </c>
      <c r="VA555" s="35" t="s">
        <v>289</v>
      </c>
      <c r="VB555" s="57" t="str">
        <f t="shared" si="43"/>
        <v/>
      </c>
      <c r="VC555" s="35" t="s">
        <v>289</v>
      </c>
      <c r="VD555" s="35" t="s">
        <v>289</v>
      </c>
      <c r="VE555" s="35" t="s">
        <v>289</v>
      </c>
      <c r="VF555" s="35" t="s">
        <v>289</v>
      </c>
      <c r="VG555" s="35" t="s">
        <v>289</v>
      </c>
      <c r="VH555" s="35" t="s">
        <v>289</v>
      </c>
      <c r="VI555" s="35" t="s">
        <v>289</v>
      </c>
      <c r="VJ555" s="35" t="s">
        <v>289</v>
      </c>
      <c r="VK555" s="35" t="s">
        <v>289</v>
      </c>
      <c r="VL555" s="35" t="s">
        <v>289</v>
      </c>
      <c r="VM555" s="35" t="s">
        <v>289</v>
      </c>
      <c r="VN555" s="35" t="s">
        <v>289</v>
      </c>
      <c r="VO555" s="35" t="s">
        <v>289</v>
      </c>
      <c r="VP555" s="35" t="s">
        <v>289</v>
      </c>
      <c r="VQ555" s="35" t="s">
        <v>289</v>
      </c>
      <c r="VR555" s="35" t="s">
        <v>289</v>
      </c>
      <c r="VS555" s="35" t="s">
        <v>289</v>
      </c>
      <c r="VT555" s="35" t="s">
        <v>289</v>
      </c>
      <c r="VU555" s="35" t="s">
        <v>289</v>
      </c>
      <c r="VV555" s="35" t="s">
        <v>289</v>
      </c>
      <c r="VW555" s="35" t="s">
        <v>289</v>
      </c>
      <c r="VX555" s="35" t="s">
        <v>289</v>
      </c>
      <c r="VY555" s="35" t="s">
        <v>289</v>
      </c>
      <c r="VZ555" s="35" t="s">
        <v>289</v>
      </c>
      <c r="WA555" s="35" t="s">
        <v>289</v>
      </c>
      <c r="WB555" s="35" t="s">
        <v>289</v>
      </c>
      <c r="WC555" s="35" t="s">
        <v>289</v>
      </c>
      <c r="WD555" s="35" t="s">
        <v>289</v>
      </c>
      <c r="WE555" s="1" t="s">
        <v>289</v>
      </c>
      <c r="WF555" s="57" t="s">
        <v>289</v>
      </c>
      <c r="WG555" s="1" t="s">
        <v>289</v>
      </c>
      <c r="WH555" s="1" t="s">
        <v>289</v>
      </c>
      <c r="WI555" s="1" t="s">
        <v>289</v>
      </c>
      <c r="WJ555" s="1" t="s">
        <v>289</v>
      </c>
      <c r="WK555" s="1" t="s">
        <v>289</v>
      </c>
      <c r="WL555" s="1" t="s">
        <v>289</v>
      </c>
      <c r="WM555" s="1" t="s">
        <v>289</v>
      </c>
      <c r="WN555" s="57" t="str">
        <f t="shared" si="42"/>
        <v/>
      </c>
      <c r="WO555" s="1" t="e">
        <v>#N/A</v>
      </c>
      <c r="WP555" s="1" t="e">
        <v>#N/A</v>
      </c>
      <c r="WQ555" s="1" t="e">
        <v>#N/A</v>
      </c>
      <c r="WR555" s="1" t="s">
        <v>289</v>
      </c>
      <c r="WS555" s="1" t="s">
        <v>289</v>
      </c>
      <c r="WT555" s="1" t="s">
        <v>289</v>
      </c>
      <c r="WU555" s="1" t="s">
        <v>289</v>
      </c>
      <c r="WV555" s="5" t="s">
        <v>3</v>
      </c>
    </row>
    <row r="556" spans="1:620" ht="15" x14ac:dyDescent="0.25">
      <c r="A556" s="37">
        <v>65100</v>
      </c>
      <c r="B556" s="37"/>
      <c r="C556" s="4" t="s">
        <v>112</v>
      </c>
      <c r="D556" s="37"/>
      <c r="F556" s="37">
        <v>2011</v>
      </c>
      <c r="G556" s="1"/>
      <c r="H556" s="5">
        <v>40609</v>
      </c>
      <c r="I556" s="5">
        <v>40609</v>
      </c>
      <c r="J556" s="37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19"/>
      <c r="DJ556" s="21"/>
      <c r="DK556" s="19"/>
      <c r="DL556" s="21"/>
      <c r="DM556" s="19"/>
      <c r="DN556" s="19"/>
      <c r="DO556" s="21"/>
      <c r="DP556" s="21"/>
      <c r="DQ556" s="21"/>
      <c r="DR556" s="19"/>
      <c r="DS556" s="21"/>
      <c r="DT556" s="21"/>
      <c r="DU556" s="21"/>
      <c r="DV556" s="19"/>
      <c r="DW556" s="21"/>
      <c r="DX556" s="21"/>
      <c r="DY556" s="19"/>
      <c r="DZ556" s="19"/>
      <c r="EA556" s="21"/>
      <c r="EB556" s="19"/>
      <c r="EC556" s="19"/>
      <c r="ED556" s="21"/>
      <c r="EE556" s="19"/>
      <c r="EF556" s="21"/>
      <c r="EG556" s="21"/>
      <c r="EH556" s="19"/>
      <c r="EJ556" s="21"/>
      <c r="EK556" s="21"/>
      <c r="EL556" s="21"/>
      <c r="EM556" s="21"/>
      <c r="EN556" s="21"/>
      <c r="EO556" s="21"/>
      <c r="EP556" s="19"/>
      <c r="EQ556" s="19"/>
      <c r="ES556" s="21"/>
      <c r="ET556" s="19"/>
      <c r="EU556" s="19"/>
      <c r="EV556" s="19"/>
      <c r="EW556" s="21"/>
      <c r="EX556" s="19"/>
      <c r="EZ556" s="19"/>
      <c r="FA556" s="19"/>
      <c r="FB556" s="19"/>
      <c r="FC556" s="19"/>
      <c r="FD556" s="19"/>
      <c r="FE556" s="19"/>
      <c r="FG556" s="19"/>
      <c r="FH556" s="19"/>
      <c r="FI556" s="19"/>
      <c r="FJ556" s="19"/>
      <c r="FK556" s="19"/>
      <c r="FL556" s="19"/>
      <c r="JP556" s="37"/>
      <c r="JQ556" s="37"/>
      <c r="JR556" s="37"/>
      <c r="JS556" s="37"/>
      <c r="JT556" s="37"/>
      <c r="JU556" s="37"/>
      <c r="JV556" s="37"/>
      <c r="JW556" s="37"/>
      <c r="JX556" s="37"/>
      <c r="JY556" s="37"/>
      <c r="JZ556" s="37"/>
      <c r="KA556" s="37"/>
      <c r="KB556" s="37"/>
      <c r="KC556" s="37"/>
      <c r="KD556" s="37"/>
      <c r="KE556" s="37"/>
      <c r="KF556" s="37"/>
      <c r="KG556" s="37"/>
      <c r="KH556" s="37"/>
      <c r="KI556" s="37"/>
      <c r="KJ556" s="37"/>
      <c r="KK556" s="37"/>
      <c r="KL556" s="37"/>
      <c r="KM556" s="37"/>
      <c r="KN556" s="38"/>
      <c r="KO556" s="38"/>
      <c r="KP556" s="38"/>
      <c r="KQ556" s="38"/>
      <c r="KR556" s="38"/>
      <c r="KS556" s="38"/>
      <c r="KT556" s="38"/>
      <c r="KU556" s="38"/>
      <c r="KV556" s="38"/>
      <c r="KW556" s="38"/>
      <c r="KX556" s="38"/>
      <c r="KY556" s="38"/>
      <c r="KZ556" s="38"/>
      <c r="LA556" s="38"/>
      <c r="LB556" s="38"/>
      <c r="LC556" s="38"/>
      <c r="LD556" s="38"/>
      <c r="LE556" s="38"/>
      <c r="LF556" s="38"/>
      <c r="LG556" s="38"/>
      <c r="LH556" s="38"/>
      <c r="LI556" s="38"/>
      <c r="LJ556" s="38"/>
      <c r="LK556" s="38"/>
      <c r="LL556" s="38"/>
      <c r="LM556" s="38"/>
      <c r="LN556" s="38"/>
      <c r="LO556" s="38"/>
      <c r="LP556" s="35">
        <v>63.298972999999997</v>
      </c>
      <c r="LQ556" s="41">
        <v>63.244785</v>
      </c>
      <c r="LR556" s="35">
        <v>64.742805000000004</v>
      </c>
      <c r="LS556" s="41">
        <v>65.929638999999995</v>
      </c>
      <c r="LT556" s="35">
        <v>67.411207000000005</v>
      </c>
      <c r="LU556" s="41">
        <v>69.209074000000001</v>
      </c>
      <c r="LV556" s="41">
        <v>68.488080999999994</v>
      </c>
      <c r="LW556" s="35">
        <v>67.931906999999995</v>
      </c>
      <c r="LX556" s="35">
        <v>69.931444999999997</v>
      </c>
      <c r="LY556" s="35">
        <v>70.914124000000001</v>
      </c>
      <c r="LZ556" s="35">
        <v>71.872135</v>
      </c>
      <c r="MA556" s="35">
        <v>71.376564999999999</v>
      </c>
      <c r="MB556" s="35">
        <v>71.312867999999995</v>
      </c>
      <c r="MC556" s="41">
        <v>73.222144999999998</v>
      </c>
      <c r="MD556" s="41">
        <v>72.968011000000004</v>
      </c>
      <c r="ME556" s="41">
        <v>71.396596000000002</v>
      </c>
      <c r="MF556" s="35">
        <v>71.037260000000003</v>
      </c>
      <c r="MG556" s="61">
        <v>71.72742199999999</v>
      </c>
      <c r="MH556" s="41">
        <v>69.372373999999994</v>
      </c>
      <c r="MI556" s="35">
        <v>69.613196000000002</v>
      </c>
      <c r="MJ556" s="35">
        <v>71.310547</v>
      </c>
      <c r="MK556" s="41">
        <v>71.112477999999996</v>
      </c>
      <c r="ML556" s="41">
        <v>72.078630000000004</v>
      </c>
      <c r="MM556" s="41">
        <v>72.374026000000001</v>
      </c>
      <c r="MN556" s="35">
        <v>71.522837999999993</v>
      </c>
      <c r="MO556" s="41">
        <v>70.849604999999997</v>
      </c>
      <c r="MP556" s="41">
        <v>71.372055000000003</v>
      </c>
      <c r="MQ556" s="41">
        <v>71.613414000000006</v>
      </c>
      <c r="MR556" s="35">
        <v>72.789925999999994</v>
      </c>
      <c r="MS556" s="41">
        <v>73.595256000000006</v>
      </c>
      <c r="MT556" s="41">
        <v>74.404799999999994</v>
      </c>
      <c r="MU556" s="41">
        <v>75.352919</v>
      </c>
      <c r="MV556" s="35">
        <v>75.837474999999998</v>
      </c>
      <c r="MW556" s="35">
        <v>75.880335000000002</v>
      </c>
      <c r="MX556" s="35">
        <v>75.375399000000002</v>
      </c>
      <c r="MY556" s="35">
        <v>75.880082000000002</v>
      </c>
      <c r="MZ556" s="35">
        <v>77.012353000000004</v>
      </c>
      <c r="NA556" s="35">
        <v>78.352356999999998</v>
      </c>
      <c r="NB556" s="35">
        <v>79.373891</v>
      </c>
      <c r="NC556" s="35">
        <v>79.032983999999999</v>
      </c>
      <c r="ND556" s="35">
        <v>79.885281000000006</v>
      </c>
      <c r="NE556" s="35">
        <v>79.660951999999995</v>
      </c>
      <c r="NF556" s="35">
        <v>79.448961999999995</v>
      </c>
      <c r="NG556" s="35">
        <v>80.064524000000006</v>
      </c>
      <c r="NH556" s="35">
        <v>80.791300000000007</v>
      </c>
      <c r="NI556" s="35">
        <v>80.637795999999994</v>
      </c>
      <c r="NJ556" s="35">
        <v>80.805687000000006</v>
      </c>
      <c r="NK556" s="35">
        <v>80.476186999999996</v>
      </c>
      <c r="NL556" s="35">
        <v>79.930376999999993</v>
      </c>
      <c r="NM556" s="35">
        <v>80.210352999999998</v>
      </c>
      <c r="NN556" s="35">
        <v>80.093599999999995</v>
      </c>
      <c r="NO556" s="35">
        <v>80.740212999999997</v>
      </c>
      <c r="NP556" s="35">
        <v>81.033169000000001</v>
      </c>
      <c r="NQ556" s="35">
        <v>81.344317000000004</v>
      </c>
      <c r="NR556" s="35">
        <v>81.322879999999998</v>
      </c>
      <c r="NS556" s="35">
        <v>81.617086</v>
      </c>
      <c r="NT556" s="35">
        <v>81.206741000000008</v>
      </c>
      <c r="NU556" s="35">
        <v>80.668977999999996</v>
      </c>
      <c r="NV556" s="41">
        <v>81.558160999999998</v>
      </c>
      <c r="NW556" s="35">
        <v>81.520426</v>
      </c>
      <c r="NX556" s="35">
        <v>81.634466000000003</v>
      </c>
      <c r="NY556" s="35">
        <v>81.25793800000001</v>
      </c>
      <c r="NZ556" s="35">
        <v>81.126052000000001</v>
      </c>
      <c r="OA556" s="35">
        <v>82.338874000000004</v>
      </c>
      <c r="OB556" s="35">
        <v>83.380429000000007</v>
      </c>
      <c r="OC556" s="35">
        <v>84.350792999999996</v>
      </c>
      <c r="OD556" s="35">
        <v>84.710025000000002</v>
      </c>
      <c r="OE556" s="35">
        <v>86.273163999999994</v>
      </c>
      <c r="OF556" s="35">
        <v>87.039370000000005</v>
      </c>
      <c r="OG556" s="35">
        <v>87.669348000000014</v>
      </c>
      <c r="OH556" s="35">
        <v>88.462215</v>
      </c>
      <c r="OI556" s="35">
        <v>89.325617000000008</v>
      </c>
      <c r="OJ556" s="35">
        <v>88.366993000000008</v>
      </c>
      <c r="OK556" s="41">
        <v>87.228235999999995</v>
      </c>
      <c r="OL556" s="41">
        <v>87.139382999999995</v>
      </c>
      <c r="OM556" s="35">
        <v>88.418093000000013</v>
      </c>
      <c r="ON556" s="35">
        <v>89.477181000000002</v>
      </c>
      <c r="OO556" s="35">
        <v>90.738763999999989</v>
      </c>
      <c r="OP556" s="35">
        <v>92.471168000000006</v>
      </c>
      <c r="OQ556" s="41">
        <v>93.983642000000003</v>
      </c>
      <c r="OR556" s="35">
        <v>96.09426400000001</v>
      </c>
      <c r="OS556" s="35">
        <v>96.880892000000003</v>
      </c>
      <c r="OT556" s="35">
        <v>97.228837999999996</v>
      </c>
      <c r="OU556" s="41">
        <v>97.731280000000012</v>
      </c>
      <c r="OV556" s="35">
        <v>98.029420999999999</v>
      </c>
      <c r="OW556" s="41">
        <v>98.109465999999998</v>
      </c>
      <c r="OX556" s="35">
        <v>97.788229999999999</v>
      </c>
      <c r="OY556" s="35">
        <v>98.03611699999999</v>
      </c>
      <c r="OZ556" s="35">
        <v>98.68771000000001</v>
      </c>
      <c r="PA556" s="35">
        <v>98.784904999999995</v>
      </c>
      <c r="PB556" s="35">
        <v>98.883092000000005</v>
      </c>
      <c r="PC556" s="35">
        <v>99.18522999999999</v>
      </c>
      <c r="PD556" s="35">
        <v>99.086298000000014</v>
      </c>
      <c r="PE556" s="35">
        <v>99.21522499999999</v>
      </c>
      <c r="PF556" s="41">
        <v>99.402407999999994</v>
      </c>
      <c r="PG556" s="35">
        <v>99.390717999999993</v>
      </c>
      <c r="PH556" s="35">
        <v>99.477845000000002</v>
      </c>
      <c r="PI556" s="35">
        <v>99.567289000000002</v>
      </c>
      <c r="PJ556" s="41">
        <v>99.627878999999993</v>
      </c>
      <c r="PK556" s="35">
        <v>99.667567999999989</v>
      </c>
      <c r="PL556">
        <v>99.730789000000001</v>
      </c>
      <c r="PM556" s="35">
        <v>99.761767000000006</v>
      </c>
      <c r="PN556" s="35">
        <v>99.810836999999992</v>
      </c>
      <c r="PO556" s="35">
        <v>99.867628999999994</v>
      </c>
      <c r="PP556" s="35">
        <v>99.918846000000002</v>
      </c>
      <c r="PQ556" s="35">
        <v>99.945869000000002</v>
      </c>
      <c r="PR556" s="35">
        <v>100</v>
      </c>
      <c r="PS556" s="2" t="s">
        <v>29</v>
      </c>
      <c r="PT556" s="35" t="s">
        <v>289</v>
      </c>
      <c r="PU556" s="35" t="s">
        <v>289</v>
      </c>
      <c r="PV556" s="35" t="s">
        <v>289</v>
      </c>
      <c r="PW556" s="35" t="s">
        <v>289</v>
      </c>
      <c r="PX556" s="52" t="s">
        <v>289</v>
      </c>
      <c r="PY556" s="35" t="s">
        <v>289</v>
      </c>
      <c r="PZ556" s="35" t="s">
        <v>289</v>
      </c>
      <c r="QA556" s="35" t="s">
        <v>289</v>
      </c>
      <c r="QB556" s="35" t="s">
        <v>289</v>
      </c>
      <c r="QC556" s="35" t="s">
        <v>289</v>
      </c>
      <c r="QD556" s="35" t="s">
        <v>289</v>
      </c>
      <c r="QE556" s="35" t="s">
        <v>289</v>
      </c>
      <c r="QF556" s="35" t="s">
        <v>289</v>
      </c>
      <c r="QG556" s="35" t="s">
        <v>289</v>
      </c>
      <c r="QH556" s="35" t="s">
        <v>289</v>
      </c>
      <c r="QI556" s="35" t="s">
        <v>289</v>
      </c>
      <c r="QJ556" s="35" t="s">
        <v>289</v>
      </c>
      <c r="QK556" s="35" t="s">
        <v>289</v>
      </c>
      <c r="QL556" s="35" t="s">
        <v>289</v>
      </c>
      <c r="QM556" s="35" t="s">
        <v>289</v>
      </c>
      <c r="QN556" s="35" t="s">
        <v>289</v>
      </c>
      <c r="QO556" s="35" t="s">
        <v>289</v>
      </c>
      <c r="QP556" s="35" t="s">
        <v>289</v>
      </c>
      <c r="QQ556" s="35" t="s">
        <v>289</v>
      </c>
      <c r="QR556" s="35" t="s">
        <v>289</v>
      </c>
      <c r="QS556" s="35" t="s">
        <v>289</v>
      </c>
      <c r="QT556" s="35" t="s">
        <v>289</v>
      </c>
      <c r="QU556" s="35" t="s">
        <v>289</v>
      </c>
      <c r="QV556" s="35" t="s">
        <v>289</v>
      </c>
      <c r="QW556" s="35" t="s">
        <v>289</v>
      </c>
      <c r="QX556" s="35" t="s">
        <v>289</v>
      </c>
      <c r="QY556" s="35" t="s">
        <v>289</v>
      </c>
      <c r="QZ556" s="35" t="s">
        <v>289</v>
      </c>
      <c r="RA556" s="35" t="s">
        <v>289</v>
      </c>
      <c r="RB556" s="35" t="s">
        <v>289</v>
      </c>
      <c r="RC556" s="35" t="s">
        <v>289</v>
      </c>
      <c r="RD556" s="35" t="s">
        <v>289</v>
      </c>
      <c r="RE556" s="35" t="s">
        <v>289</v>
      </c>
      <c r="RF556" s="35" t="s">
        <v>289</v>
      </c>
      <c r="RG556" s="35" t="s">
        <v>289</v>
      </c>
      <c r="RH556" s="35" t="s">
        <v>289</v>
      </c>
      <c r="RI556" s="35" t="s">
        <v>289</v>
      </c>
      <c r="RJ556" s="35" t="s">
        <v>289</v>
      </c>
      <c r="RK556" s="35" t="s">
        <v>289</v>
      </c>
      <c r="RL556" s="35" t="s">
        <v>289</v>
      </c>
      <c r="RM556" s="35" t="s">
        <v>289</v>
      </c>
      <c r="RN556" s="35" t="s">
        <v>289</v>
      </c>
      <c r="RO556" s="35" t="s">
        <v>289</v>
      </c>
      <c r="RP556" s="35" t="s">
        <v>289</v>
      </c>
      <c r="RQ556" s="35" t="s">
        <v>289</v>
      </c>
      <c r="RR556" s="35" t="s">
        <v>289</v>
      </c>
      <c r="RS556" s="35" t="s">
        <v>289</v>
      </c>
      <c r="RT556" s="35" t="s">
        <v>289</v>
      </c>
      <c r="RU556" s="35" t="s">
        <v>289</v>
      </c>
      <c r="RV556" s="35" t="s">
        <v>289</v>
      </c>
      <c r="RW556" s="35" t="s">
        <v>289</v>
      </c>
      <c r="RX556" s="35" t="s">
        <v>289</v>
      </c>
      <c r="RY556" s="52" t="s">
        <v>289</v>
      </c>
      <c r="RZ556" s="35" t="s">
        <v>289</v>
      </c>
      <c r="SA556" s="52" t="s">
        <v>289</v>
      </c>
      <c r="SB556" s="35" t="s">
        <v>289</v>
      </c>
      <c r="SC556" s="35" t="s">
        <v>289</v>
      </c>
      <c r="SD556" s="35" t="s">
        <v>289</v>
      </c>
      <c r="SE556" s="52" t="s">
        <v>289</v>
      </c>
      <c r="SF556" s="35" t="s">
        <v>289</v>
      </c>
      <c r="SG556" s="35" t="s">
        <v>289</v>
      </c>
      <c r="SH556" s="35" t="s">
        <v>289</v>
      </c>
      <c r="SI556" s="35" t="s">
        <v>289</v>
      </c>
      <c r="SJ556" s="35" t="s">
        <v>289</v>
      </c>
      <c r="SK556" s="35"/>
      <c r="SL556" s="35" t="s">
        <v>289</v>
      </c>
      <c r="SM556" s="35" t="s">
        <v>289</v>
      </c>
      <c r="SN556" s="35" t="s">
        <v>289</v>
      </c>
      <c r="SO556" s="35"/>
      <c r="SP556" s="35"/>
      <c r="SQ556" s="35"/>
      <c r="SR556" s="35"/>
      <c r="SS556" s="35"/>
      <c r="ST556" s="35"/>
      <c r="SU556" s="35"/>
      <c r="SV556" s="35"/>
      <c r="SW556" s="35"/>
      <c r="SX556" s="35"/>
      <c r="SY556" s="35"/>
      <c r="SZ556" s="35"/>
      <c r="TA556" s="35"/>
      <c r="TB556" s="35"/>
      <c r="TC556" s="35"/>
      <c r="TD556" s="35"/>
      <c r="TE556" s="35"/>
      <c r="TF556" s="41"/>
      <c r="TG556" s="41"/>
      <c r="TH556" s="41"/>
      <c r="TI556" s="41"/>
      <c r="TJ556" s="41"/>
      <c r="TK556" s="41"/>
      <c r="TL556" s="41"/>
      <c r="TM556" s="41"/>
      <c r="TN556" s="41"/>
      <c r="TO556" s="35"/>
      <c r="TP556" s="41"/>
      <c r="TQ556" s="35"/>
      <c r="TR556" s="35"/>
      <c r="TS556" s="41"/>
      <c r="TT556" s="35"/>
      <c r="TU556" s="41"/>
      <c r="TV556" s="35"/>
      <c r="TW556" s="35"/>
      <c r="TX556" s="35"/>
      <c r="TY556" s="35"/>
      <c r="TZ556" s="35"/>
      <c r="UA556" s="35"/>
      <c r="UB556" s="35"/>
      <c r="UC556" s="41"/>
      <c r="UD556" s="41"/>
      <c r="UE556" s="35"/>
      <c r="UF556" s="35"/>
      <c r="UG556" s="35" t="s">
        <v>289</v>
      </c>
      <c r="UH556" s="35" t="s">
        <v>289</v>
      </c>
      <c r="UI556" s="35" t="s">
        <v>289</v>
      </c>
      <c r="UJ556" s="35" t="s">
        <v>289</v>
      </c>
      <c r="UK556" s="35" t="s">
        <v>289</v>
      </c>
      <c r="UL556" s="35" t="s">
        <v>289</v>
      </c>
      <c r="UM556" s="35" t="s">
        <v>289</v>
      </c>
      <c r="UN556" s="35" t="s">
        <v>289</v>
      </c>
      <c r="UO556" s="35" t="s">
        <v>289</v>
      </c>
      <c r="UP556" s="35" t="s">
        <v>289</v>
      </c>
      <c r="UQ556" s="35" t="s">
        <v>289</v>
      </c>
      <c r="UR556" s="35" t="s">
        <v>289</v>
      </c>
      <c r="US556" s="35" t="s">
        <v>289</v>
      </c>
      <c r="UT556" s="35" t="s">
        <v>289</v>
      </c>
      <c r="UU556" s="35" t="s">
        <v>289</v>
      </c>
      <c r="UV556" s="35" t="s">
        <v>289</v>
      </c>
      <c r="UW556" s="35" t="s">
        <v>289</v>
      </c>
      <c r="UX556" s="35" t="s">
        <v>289</v>
      </c>
      <c r="UY556" s="35" t="s">
        <v>289</v>
      </c>
      <c r="UZ556" s="35" t="s">
        <v>289</v>
      </c>
      <c r="VA556" s="35" t="s">
        <v>289</v>
      </c>
      <c r="VB556" s="57" t="str">
        <f t="shared" si="43"/>
        <v/>
      </c>
      <c r="VC556" s="35" t="s">
        <v>289</v>
      </c>
      <c r="VD556" s="35" t="s">
        <v>289</v>
      </c>
      <c r="VE556" s="35" t="s">
        <v>289</v>
      </c>
      <c r="VF556" s="35" t="s">
        <v>289</v>
      </c>
      <c r="VG556" s="35" t="s">
        <v>289</v>
      </c>
      <c r="VH556" s="35" t="s">
        <v>289</v>
      </c>
      <c r="VI556" s="35" t="s">
        <v>289</v>
      </c>
      <c r="VJ556" s="35" t="s">
        <v>289</v>
      </c>
      <c r="VK556" s="35" t="s">
        <v>289</v>
      </c>
      <c r="VL556" s="35" t="s">
        <v>289</v>
      </c>
      <c r="VM556" s="35" t="s">
        <v>289</v>
      </c>
      <c r="VN556" s="35" t="s">
        <v>289</v>
      </c>
      <c r="VO556" s="35" t="s">
        <v>289</v>
      </c>
      <c r="VP556" s="35" t="s">
        <v>289</v>
      </c>
      <c r="VQ556" s="35" t="s">
        <v>289</v>
      </c>
      <c r="VR556" s="35" t="s">
        <v>289</v>
      </c>
      <c r="VS556" s="35" t="s">
        <v>289</v>
      </c>
      <c r="VT556" s="35" t="s">
        <v>289</v>
      </c>
      <c r="VU556" s="35" t="s">
        <v>289</v>
      </c>
      <c r="VV556" s="35" t="s">
        <v>289</v>
      </c>
      <c r="VW556" s="35" t="s">
        <v>289</v>
      </c>
      <c r="VX556" s="35" t="s">
        <v>289</v>
      </c>
      <c r="VY556" s="35" t="s">
        <v>289</v>
      </c>
      <c r="VZ556" s="35" t="s">
        <v>289</v>
      </c>
      <c r="WA556" s="35" t="s">
        <v>289</v>
      </c>
      <c r="WB556" s="35" t="s">
        <v>289</v>
      </c>
      <c r="WC556" s="35" t="s">
        <v>289</v>
      </c>
      <c r="WD556" s="35" t="s">
        <v>289</v>
      </c>
      <c r="WE556" s="1" t="s">
        <v>289</v>
      </c>
      <c r="WF556" s="57" t="s">
        <v>289</v>
      </c>
      <c r="WG556" s="1" t="s">
        <v>289</v>
      </c>
      <c r="WH556" s="1" t="s">
        <v>289</v>
      </c>
      <c r="WI556" s="1" t="s">
        <v>289</v>
      </c>
      <c r="WJ556" s="1" t="s">
        <v>289</v>
      </c>
      <c r="WK556" s="1" t="s">
        <v>289</v>
      </c>
      <c r="WL556" s="1" t="s">
        <v>289</v>
      </c>
      <c r="WM556" s="1" t="s">
        <v>289</v>
      </c>
      <c r="WN556" s="57" t="str">
        <f t="shared" si="42"/>
        <v/>
      </c>
      <c r="WO556" s="1" t="e">
        <v>#N/A</v>
      </c>
      <c r="WP556" s="1" t="e">
        <v>#N/A</v>
      </c>
      <c r="WQ556" s="1" t="e">
        <v>#N/A</v>
      </c>
      <c r="WR556" s="1" t="s">
        <v>289</v>
      </c>
      <c r="WS556" s="1" t="s">
        <v>289</v>
      </c>
      <c r="WT556" s="1" t="s">
        <v>289</v>
      </c>
      <c r="WU556" s="1" t="s">
        <v>289</v>
      </c>
      <c r="WV556" s="5" t="s">
        <v>3</v>
      </c>
    </row>
    <row r="557" spans="1:620" ht="15" x14ac:dyDescent="0.25">
      <c r="A557" s="37">
        <v>65150</v>
      </c>
      <c r="B557" s="1">
        <v>4.25</v>
      </c>
      <c r="C557" s="1" t="s">
        <v>113</v>
      </c>
      <c r="F557" s="1">
        <v>2011</v>
      </c>
      <c r="H557" s="5">
        <v>40609</v>
      </c>
      <c r="I557" s="5">
        <v>40609</v>
      </c>
      <c r="J557" s="37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38"/>
      <c r="BI557" s="38"/>
      <c r="BJ557" s="38"/>
      <c r="BK557" s="38"/>
      <c r="BL557" s="38"/>
      <c r="BM557" s="38"/>
      <c r="BN557" s="38"/>
      <c r="BO557" s="38"/>
      <c r="BP557" s="38"/>
      <c r="BQ557" s="38"/>
      <c r="BR557" s="38"/>
      <c r="BS557" s="38"/>
      <c r="BT557" s="38"/>
      <c r="BU557" s="38"/>
      <c r="BV557" s="38"/>
      <c r="BW557" s="38"/>
      <c r="BX557" s="38"/>
      <c r="BY557" s="38"/>
      <c r="BZ557" s="38"/>
      <c r="CA557" s="38"/>
      <c r="CB557" s="38"/>
      <c r="CC557" s="38"/>
      <c r="CD557" s="38"/>
      <c r="CE557" s="38"/>
      <c r="CF557" s="38"/>
      <c r="CG557" s="38"/>
      <c r="CH557" s="38"/>
      <c r="CI557" s="38"/>
      <c r="CJ557" s="35"/>
      <c r="CK557" s="41"/>
      <c r="CL557" s="35"/>
      <c r="CM557" s="41"/>
      <c r="CN557" s="35"/>
      <c r="CO557" s="41"/>
      <c r="CP557" s="41"/>
      <c r="CQ557" s="35"/>
      <c r="CR557" s="35"/>
      <c r="CS557" s="35"/>
      <c r="CT557" s="35"/>
      <c r="CU557" s="35"/>
      <c r="CV557" s="35"/>
      <c r="CW557" s="41"/>
      <c r="CX557" s="41"/>
      <c r="CY557" s="41"/>
      <c r="CZ557" s="35"/>
      <c r="DA557" s="35"/>
      <c r="DB557" s="41"/>
      <c r="DC557" s="35"/>
      <c r="DD557" s="35"/>
      <c r="DE557" s="41"/>
      <c r="DF557" s="41"/>
      <c r="DG557" s="41"/>
      <c r="DH557" s="35"/>
      <c r="DI557" s="41"/>
      <c r="DJ557" s="41"/>
      <c r="DK557" s="41"/>
      <c r="DL557" s="35"/>
      <c r="DM557" s="41"/>
      <c r="DN557" s="41"/>
      <c r="DO557" s="41"/>
      <c r="DP557" s="35"/>
      <c r="DQ557" s="35"/>
      <c r="DR557" s="35"/>
      <c r="DS557" s="35"/>
      <c r="DT557" s="35"/>
      <c r="DU557" s="35"/>
      <c r="DV557" s="35"/>
      <c r="DW557" s="35"/>
      <c r="DX557" s="35"/>
      <c r="DY557" s="35"/>
      <c r="DZ557" s="35"/>
      <c r="EA557" s="35"/>
      <c r="EB557" s="35"/>
      <c r="EC557" s="35"/>
      <c r="ED557" s="35"/>
      <c r="EE557" s="35"/>
      <c r="EF557" s="35"/>
      <c r="EG557" s="35"/>
      <c r="EH557" s="35"/>
      <c r="EI557" s="35"/>
      <c r="EJ557" s="35"/>
      <c r="EK557" s="35"/>
      <c r="EL557" s="35"/>
      <c r="EM557" s="35"/>
      <c r="EN557" s="35"/>
      <c r="EO557" s="35"/>
      <c r="EP557" s="35"/>
      <c r="EQ557" s="35"/>
      <c r="ER557" s="35"/>
      <c r="ES557" s="35"/>
      <c r="ET557" s="35"/>
      <c r="EU557" s="35"/>
      <c r="EV557" s="35"/>
      <c r="EW557" s="35"/>
      <c r="EX557" s="35"/>
      <c r="EY557" s="35"/>
      <c r="EZ557" s="35"/>
      <c r="FA557" s="35"/>
      <c r="FB557" s="35"/>
      <c r="FC557" s="35"/>
      <c r="FD557" s="35"/>
      <c r="FE557" s="35"/>
      <c r="FF557" s="35"/>
      <c r="FG557" s="35"/>
      <c r="FH557" s="35"/>
      <c r="FI557" s="35"/>
      <c r="FJ557" s="35"/>
      <c r="FK557" s="35"/>
      <c r="FL557" s="35"/>
      <c r="FM557" s="35"/>
      <c r="FN557" s="35"/>
      <c r="FO557" s="35"/>
      <c r="FP557" s="35"/>
      <c r="FQ557" s="35"/>
      <c r="FR557" s="35"/>
      <c r="FS557" s="35"/>
      <c r="FT557" s="35"/>
      <c r="FU557" s="35"/>
      <c r="FV557" s="35"/>
      <c r="FW557" s="35"/>
      <c r="FX557" s="35"/>
      <c r="FY557" s="35"/>
      <c r="FZ557" s="35"/>
      <c r="GA557" s="35"/>
      <c r="GB557" s="35"/>
      <c r="GC557" s="35"/>
      <c r="GD557" s="35"/>
      <c r="GE557" s="35"/>
      <c r="GF557" s="35"/>
      <c r="GG557" s="35"/>
      <c r="GH557" s="35"/>
      <c r="GI557" s="35"/>
      <c r="GJ557" s="35"/>
      <c r="GK557" s="35"/>
      <c r="GL557" s="35"/>
      <c r="GM557" s="35"/>
      <c r="GN557" s="35"/>
      <c r="GO557" s="35"/>
      <c r="GP557" s="35"/>
      <c r="GQ557" s="35"/>
      <c r="GR557" s="35"/>
      <c r="GS557" s="35"/>
      <c r="GT557" s="35"/>
      <c r="GU557" s="35"/>
      <c r="GV557" s="35"/>
      <c r="GW557" s="35"/>
      <c r="GX557" s="35"/>
      <c r="GY557" s="35"/>
      <c r="GZ557" s="35"/>
      <c r="HA557" s="35"/>
      <c r="HB557" s="35"/>
      <c r="HC557" s="35"/>
      <c r="HD557" s="35"/>
      <c r="HE557" s="35"/>
      <c r="HF557" s="35"/>
      <c r="HG557" s="35"/>
      <c r="HH557" s="35"/>
      <c r="HI557" s="35"/>
      <c r="HJ557" s="35"/>
      <c r="HK557" s="35"/>
      <c r="HL557" s="35"/>
      <c r="HM557" s="35"/>
      <c r="HN557" s="35"/>
      <c r="HO557" s="35"/>
      <c r="HP557" s="35"/>
      <c r="HQ557" s="35"/>
      <c r="HR557" s="35"/>
      <c r="HS557" s="35"/>
      <c r="HT557" s="35"/>
      <c r="HU557" s="35"/>
      <c r="HV557" s="35"/>
      <c r="HW557" s="35"/>
      <c r="HX557" s="35"/>
      <c r="HY557" s="35"/>
      <c r="HZ557" s="35"/>
      <c r="IA557" s="35"/>
      <c r="IB557" s="35"/>
      <c r="IC557" s="35"/>
      <c r="ID557" s="35"/>
      <c r="IE557" s="35"/>
      <c r="IF557" s="35"/>
      <c r="IG557" s="35"/>
      <c r="IH557" s="35"/>
      <c r="II557" s="35"/>
      <c r="IJ557" s="35"/>
      <c r="IK557" s="35"/>
      <c r="IL557" s="35"/>
      <c r="IM557" s="35"/>
      <c r="IN557" s="35"/>
      <c r="IO557" s="35"/>
      <c r="IP557" s="35"/>
      <c r="IQ557" s="35"/>
      <c r="IR557" s="35"/>
      <c r="IS557" s="35"/>
      <c r="IT557" s="35"/>
      <c r="IU557" s="35"/>
      <c r="IV557" s="35"/>
      <c r="IW557" s="35"/>
      <c r="IX557" s="35"/>
      <c r="IY557" s="35"/>
      <c r="IZ557" s="35"/>
      <c r="JA557" s="35"/>
      <c r="JB557" s="35"/>
      <c r="JC557" s="35"/>
      <c r="JD557" s="35"/>
      <c r="JE557" s="35"/>
      <c r="JF557" s="35"/>
      <c r="JG557" s="35"/>
      <c r="JH557" s="35"/>
      <c r="JI557" s="35"/>
      <c r="JJ557" s="35"/>
      <c r="JK557" s="35"/>
      <c r="JL557" s="35"/>
      <c r="JM557" s="35"/>
      <c r="JN557" s="35"/>
      <c r="JO557" s="35"/>
      <c r="JP557" s="35"/>
      <c r="JQ557" s="35"/>
      <c r="JR557" s="35"/>
      <c r="JS557" s="35"/>
      <c r="JT557" s="35"/>
      <c r="JU557" s="35"/>
      <c r="JV557" s="35"/>
      <c r="JW557" s="35"/>
      <c r="JX557" s="35"/>
      <c r="JY557" s="35"/>
      <c r="JZ557" s="35"/>
      <c r="KA557" s="35"/>
      <c r="KB557" s="35"/>
      <c r="KC557" s="35"/>
      <c r="KD557" s="35"/>
      <c r="KE557" s="35"/>
      <c r="KF557" s="35"/>
      <c r="KG557" s="35"/>
      <c r="KH557" s="35"/>
      <c r="KI557" s="35"/>
      <c r="KJ557" s="35"/>
      <c r="KK557" s="35"/>
      <c r="KL557" s="35"/>
      <c r="KM557" s="35"/>
      <c r="KN557" s="38"/>
      <c r="KO557" s="38"/>
      <c r="KP557" s="38"/>
      <c r="KQ557" s="38"/>
      <c r="KR557" s="38"/>
      <c r="KS557" s="38"/>
      <c r="KT557" s="38"/>
      <c r="KU557" s="38"/>
      <c r="KV557" s="38"/>
      <c r="KW557" s="38"/>
      <c r="KX557" s="38"/>
      <c r="KY557" s="38"/>
      <c r="KZ557" s="38"/>
      <c r="LA557" s="38"/>
      <c r="LB557" s="38"/>
      <c r="LC557" s="38"/>
      <c r="LD557" s="38"/>
      <c r="LE557" s="38"/>
      <c r="LF557" s="38"/>
      <c r="LG557" s="38"/>
      <c r="LH557" s="38"/>
      <c r="LI557" s="38"/>
      <c r="LJ557" s="38"/>
      <c r="LK557" s="38"/>
      <c r="LL557" s="38"/>
      <c r="LM557" s="38"/>
      <c r="LN557" s="38"/>
      <c r="LO557" s="38"/>
      <c r="LP557" s="35"/>
      <c r="LQ557" s="41"/>
      <c r="LR557" s="35"/>
      <c r="LS557" s="41"/>
      <c r="LT557" s="35"/>
      <c r="LU557" s="41"/>
      <c r="LV557" s="41"/>
      <c r="LW557" s="35"/>
      <c r="LX557" s="35"/>
      <c r="LY557" s="35"/>
      <c r="LZ557" s="35"/>
      <c r="MA557" s="35"/>
      <c r="MB557" s="35"/>
      <c r="MC557" s="41"/>
      <c r="MD557" s="41"/>
      <c r="ME557" s="41"/>
      <c r="MF557" s="35"/>
      <c r="MG557" s="61"/>
      <c r="MH557" s="41"/>
      <c r="MI557" s="35"/>
      <c r="MJ557" s="35"/>
      <c r="MK557" s="41"/>
      <c r="ML557" s="41"/>
      <c r="MM557" s="41"/>
      <c r="MN557" s="35"/>
      <c r="MO557" s="41"/>
      <c r="MP557" s="41"/>
      <c r="MQ557" s="41"/>
      <c r="MR557" s="35"/>
      <c r="MS557" s="41"/>
      <c r="MT557" s="41"/>
      <c r="MU557" s="41"/>
      <c r="MV557" s="35"/>
      <c r="MW557" s="35"/>
      <c r="MX557" s="35"/>
      <c r="MY557" s="35"/>
      <c r="MZ557" s="35"/>
      <c r="NA557" s="35"/>
      <c r="NB557" s="35"/>
      <c r="NC557" s="35"/>
      <c r="ND557" s="35"/>
      <c r="NE557" s="35"/>
      <c r="NF557" s="35"/>
      <c r="NG557" s="35"/>
      <c r="NH557" s="35"/>
      <c r="NI557" s="35">
        <v>80.751891000000001</v>
      </c>
      <c r="NJ557" s="35">
        <v>80.819265000000001</v>
      </c>
      <c r="NK557" s="35">
        <v>80.559309999999996</v>
      </c>
      <c r="NL557" s="35">
        <v>79.933942999999999</v>
      </c>
      <c r="NM557" s="35">
        <v>80.257850000000005</v>
      </c>
      <c r="NN557" s="35">
        <v>80.157533999999998</v>
      </c>
      <c r="NO557" s="35">
        <v>80.802750000000003</v>
      </c>
      <c r="NP557" s="35">
        <v>81.0518</v>
      </c>
      <c r="NQ557" s="35">
        <v>81.324427999999997</v>
      </c>
      <c r="NR557" s="35">
        <v>81.399176999999995</v>
      </c>
      <c r="NS557" s="35">
        <v>81.687597999999994</v>
      </c>
      <c r="NT557" s="35">
        <v>81.223844</v>
      </c>
      <c r="NU557" s="35">
        <v>80.688378</v>
      </c>
      <c r="NV557" s="41">
        <v>81.603142000000005</v>
      </c>
      <c r="NW557" s="35">
        <v>81.522604000000001</v>
      </c>
      <c r="NX557" s="35">
        <v>81.650710000000004</v>
      </c>
      <c r="NY557" s="35">
        <v>81.243155999999999</v>
      </c>
      <c r="NZ557" s="35">
        <v>81.081052</v>
      </c>
      <c r="OA557" s="35">
        <v>82.285434000000009</v>
      </c>
      <c r="OB557" s="35">
        <v>83.376953</v>
      </c>
      <c r="OC557" s="35">
        <v>84.300079000000011</v>
      </c>
      <c r="OD557" s="35">
        <v>84.665412000000003</v>
      </c>
      <c r="OE557" s="35">
        <v>86.215347999999992</v>
      </c>
      <c r="OF557" s="35">
        <v>87.01753699999999</v>
      </c>
      <c r="OG557" s="35">
        <v>87.668490000000006</v>
      </c>
      <c r="OH557" s="35">
        <v>88.448688000000004</v>
      </c>
      <c r="OI557" s="35">
        <v>89.358986000000002</v>
      </c>
      <c r="OJ557" s="35">
        <v>88.332932</v>
      </c>
      <c r="OK557" s="41">
        <v>87.181168</v>
      </c>
      <c r="OL557" s="41">
        <v>87.118722000000005</v>
      </c>
      <c r="OM557" s="35">
        <v>88.407454000000001</v>
      </c>
      <c r="ON557" s="35">
        <v>89.473050000000001</v>
      </c>
      <c r="OO557" s="35">
        <v>90.731538999999998</v>
      </c>
      <c r="OP557" s="35">
        <v>92.487191999999993</v>
      </c>
      <c r="OQ557" s="41">
        <v>93.976793000000001</v>
      </c>
      <c r="OR557" s="35">
        <v>96.133438000000012</v>
      </c>
      <c r="OS557" s="35">
        <v>96.92061799999999</v>
      </c>
      <c r="OT557" s="35">
        <v>97.134404000000004</v>
      </c>
      <c r="OU557" s="41">
        <v>97.716166000000001</v>
      </c>
      <c r="OV557" s="35">
        <v>98.052415999999994</v>
      </c>
      <c r="OW557" s="41">
        <v>98.141556000000008</v>
      </c>
      <c r="OX557" s="35">
        <v>97.785339000000008</v>
      </c>
      <c r="OY557" s="35">
        <v>98.035021</v>
      </c>
      <c r="OZ557" s="35">
        <v>98.684776999999997</v>
      </c>
      <c r="PA557" s="35">
        <v>98.771653000000015</v>
      </c>
      <c r="PB557" s="35">
        <v>98.872109999999992</v>
      </c>
      <c r="PC557" s="35">
        <v>99.162621999999999</v>
      </c>
      <c r="PD557" s="35">
        <v>99.064653000000007</v>
      </c>
      <c r="PE557" s="35">
        <v>99.203316000000001</v>
      </c>
      <c r="PF557" s="41">
        <v>99.382209000000003</v>
      </c>
      <c r="PG557" s="35">
        <v>99.392931000000004</v>
      </c>
      <c r="PH557" s="35">
        <v>99.484334000000004</v>
      </c>
      <c r="PI557" s="35">
        <v>99.57677600000001</v>
      </c>
      <c r="PJ557" s="41">
        <v>99.633435000000006</v>
      </c>
      <c r="PK557" s="35">
        <v>99.668222000000014</v>
      </c>
      <c r="PL557">
        <v>99.734673000000001</v>
      </c>
      <c r="PM557" s="35">
        <v>99.758883000000012</v>
      </c>
      <c r="PN557" s="35">
        <v>99.820532999999998</v>
      </c>
      <c r="PO557" s="35">
        <v>99.875650000000007</v>
      </c>
      <c r="PP557" s="35">
        <v>99.923068999999998</v>
      </c>
      <c r="PQ557" s="35">
        <v>99.950712999999993</v>
      </c>
      <c r="PR557" s="35">
        <v>100</v>
      </c>
      <c r="PS557" s="2" t="s">
        <v>29</v>
      </c>
      <c r="PT557" s="35" t="s">
        <v>289</v>
      </c>
      <c r="PU557" s="35" t="s">
        <v>289</v>
      </c>
      <c r="PV557" s="35" t="s">
        <v>289</v>
      </c>
      <c r="PW557" s="35" t="s">
        <v>289</v>
      </c>
      <c r="PX557" s="52" t="s">
        <v>289</v>
      </c>
      <c r="PY557" s="35" t="s">
        <v>289</v>
      </c>
      <c r="PZ557" s="35" t="s">
        <v>289</v>
      </c>
      <c r="QA557" s="35" t="s">
        <v>289</v>
      </c>
      <c r="QB557" s="35" t="s">
        <v>289</v>
      </c>
      <c r="QC557" s="35" t="s">
        <v>289</v>
      </c>
      <c r="QD557" s="35" t="s">
        <v>289</v>
      </c>
      <c r="QE557" s="35" t="s">
        <v>289</v>
      </c>
      <c r="QF557" s="35" t="s">
        <v>289</v>
      </c>
      <c r="QG557" s="35" t="s">
        <v>289</v>
      </c>
      <c r="QH557" s="35" t="s">
        <v>289</v>
      </c>
      <c r="QI557" s="35" t="s">
        <v>289</v>
      </c>
      <c r="QJ557" s="35" t="s">
        <v>289</v>
      </c>
      <c r="QK557" s="35" t="s">
        <v>289</v>
      </c>
      <c r="QL557" s="35" t="s">
        <v>289</v>
      </c>
      <c r="QM557" s="35" t="s">
        <v>289</v>
      </c>
      <c r="QN557" s="35" t="s">
        <v>289</v>
      </c>
      <c r="QO557" s="35" t="s">
        <v>289</v>
      </c>
      <c r="QP557" s="35" t="s">
        <v>289</v>
      </c>
      <c r="QQ557" s="35" t="s">
        <v>289</v>
      </c>
      <c r="QR557" s="35" t="s">
        <v>289</v>
      </c>
      <c r="QS557" s="35" t="s">
        <v>289</v>
      </c>
      <c r="QT557" s="35" t="s">
        <v>289</v>
      </c>
      <c r="QU557" s="35" t="s">
        <v>289</v>
      </c>
      <c r="QV557" s="35" t="s">
        <v>289</v>
      </c>
      <c r="QW557" s="35" t="s">
        <v>289</v>
      </c>
      <c r="QX557" s="35" t="s">
        <v>289</v>
      </c>
      <c r="QY557" s="35" t="s">
        <v>289</v>
      </c>
      <c r="QZ557" s="35" t="s">
        <v>289</v>
      </c>
      <c r="RA557" s="35" t="s">
        <v>289</v>
      </c>
      <c r="RB557" s="35" t="s">
        <v>289</v>
      </c>
      <c r="RC557" s="35" t="s">
        <v>289</v>
      </c>
      <c r="RD557" s="35" t="s">
        <v>289</v>
      </c>
      <c r="RE557" s="35" t="s">
        <v>289</v>
      </c>
      <c r="RF557" s="35" t="s">
        <v>289</v>
      </c>
      <c r="RG557" s="35" t="s">
        <v>289</v>
      </c>
      <c r="RH557" s="35" t="s">
        <v>289</v>
      </c>
      <c r="RI557" s="35" t="s">
        <v>289</v>
      </c>
      <c r="RJ557" s="35" t="s">
        <v>289</v>
      </c>
      <c r="RK557" s="35" t="s">
        <v>289</v>
      </c>
      <c r="RL557" s="35" t="s">
        <v>289</v>
      </c>
      <c r="RM557" s="35" t="s">
        <v>289</v>
      </c>
      <c r="RN557" s="35" t="s">
        <v>289</v>
      </c>
      <c r="RO557" s="35" t="s">
        <v>289</v>
      </c>
      <c r="RP557" s="35" t="s">
        <v>289</v>
      </c>
      <c r="RQ557" s="35" t="s">
        <v>289</v>
      </c>
      <c r="RR557" s="35" t="s">
        <v>289</v>
      </c>
      <c r="RS557" s="35" t="s">
        <v>289</v>
      </c>
      <c r="RT557" s="35" t="s">
        <v>289</v>
      </c>
      <c r="RU557" s="35" t="s">
        <v>289</v>
      </c>
      <c r="RV557" s="35" t="s">
        <v>289</v>
      </c>
      <c r="RW557" s="35" t="s">
        <v>289</v>
      </c>
      <c r="RX557" s="35" t="s">
        <v>289</v>
      </c>
      <c r="RY557" s="52" t="s">
        <v>289</v>
      </c>
      <c r="RZ557" s="35" t="s">
        <v>289</v>
      </c>
      <c r="SA557" s="52" t="s">
        <v>289</v>
      </c>
      <c r="SB557" s="35" t="s">
        <v>289</v>
      </c>
      <c r="SC557" s="35" t="s">
        <v>289</v>
      </c>
      <c r="SD557" s="35" t="s">
        <v>289</v>
      </c>
      <c r="SE557" s="52" t="s">
        <v>289</v>
      </c>
      <c r="SF557" s="35" t="s">
        <v>289</v>
      </c>
      <c r="SG557" s="35" t="s">
        <v>289</v>
      </c>
      <c r="SH557" s="35" t="s">
        <v>289</v>
      </c>
      <c r="SI557" s="35" t="s">
        <v>289</v>
      </c>
      <c r="SJ557" s="35" t="s">
        <v>289</v>
      </c>
      <c r="SK557" s="35"/>
      <c r="SL557" s="35" t="s">
        <v>289</v>
      </c>
      <c r="SM557" s="35" t="s">
        <v>289</v>
      </c>
      <c r="SN557" s="35" t="s">
        <v>289</v>
      </c>
      <c r="SO557" s="35"/>
      <c r="SP557" s="35"/>
      <c r="SQ557" s="35"/>
      <c r="SR557" s="35"/>
      <c r="SS557" s="35"/>
      <c r="ST557" s="35"/>
      <c r="SU557" s="35"/>
      <c r="SV557" s="35"/>
      <c r="SW557" s="35"/>
      <c r="SX557" s="35"/>
      <c r="SY557" s="35"/>
      <c r="SZ557" s="35"/>
      <c r="TA557" s="35"/>
      <c r="TB557" s="35"/>
      <c r="TC557" s="35"/>
      <c r="TD557" s="35"/>
      <c r="TE557" s="35"/>
      <c r="TF557" s="41"/>
      <c r="TG557" s="41"/>
      <c r="TH557" s="41"/>
      <c r="TI557" s="41"/>
      <c r="TJ557" s="41"/>
      <c r="TK557" s="41"/>
      <c r="TL557" s="41"/>
      <c r="TM557" s="41"/>
      <c r="TN557" s="41"/>
      <c r="TO557" s="35"/>
      <c r="TP557" s="41"/>
      <c r="TQ557" s="35"/>
      <c r="TR557" s="35"/>
      <c r="TS557" s="41"/>
      <c r="TT557" s="35"/>
      <c r="TU557" s="41"/>
      <c r="TV557" s="35"/>
      <c r="TW557" s="35"/>
      <c r="TX557" s="35"/>
      <c r="TY557" s="35"/>
      <c r="TZ557" s="35"/>
      <c r="UA557" s="35"/>
      <c r="UB557" s="35"/>
      <c r="UC557" s="41"/>
      <c r="UD557" s="41"/>
      <c r="UE557" s="35"/>
      <c r="UF557" s="35"/>
      <c r="UG557" s="35" t="s">
        <v>289</v>
      </c>
      <c r="UH557" s="35" t="s">
        <v>289</v>
      </c>
      <c r="UI557" s="35" t="s">
        <v>289</v>
      </c>
      <c r="UJ557" s="35" t="s">
        <v>289</v>
      </c>
      <c r="UK557" s="35" t="s">
        <v>289</v>
      </c>
      <c r="UL557" s="35" t="s">
        <v>289</v>
      </c>
      <c r="UM557" s="35" t="s">
        <v>289</v>
      </c>
      <c r="UN557" s="35" t="s">
        <v>289</v>
      </c>
      <c r="UO557" s="35" t="s">
        <v>289</v>
      </c>
      <c r="UP557" s="35" t="s">
        <v>289</v>
      </c>
      <c r="UQ557" s="35" t="s">
        <v>289</v>
      </c>
      <c r="UR557" s="35" t="s">
        <v>289</v>
      </c>
      <c r="US557" s="35" t="s">
        <v>289</v>
      </c>
      <c r="UT557" s="35" t="s">
        <v>289</v>
      </c>
      <c r="UU557" s="35" t="s">
        <v>289</v>
      </c>
      <c r="UV557" s="35" t="s">
        <v>289</v>
      </c>
      <c r="UW557" s="35" t="s">
        <v>289</v>
      </c>
      <c r="UX557" s="35" t="s">
        <v>289</v>
      </c>
      <c r="UY557" s="35" t="s">
        <v>289</v>
      </c>
      <c r="UZ557" s="35" t="s">
        <v>289</v>
      </c>
      <c r="VA557" s="35" t="s">
        <v>289</v>
      </c>
      <c r="VB557" s="57" t="str">
        <f t="shared" si="43"/>
        <v/>
      </c>
      <c r="VC557" s="35" t="s">
        <v>289</v>
      </c>
      <c r="VD557" s="35" t="s">
        <v>289</v>
      </c>
      <c r="VE557" s="35" t="s">
        <v>289</v>
      </c>
      <c r="VF557" s="35" t="s">
        <v>289</v>
      </c>
      <c r="VG557" s="35" t="s">
        <v>289</v>
      </c>
      <c r="VH557" s="35" t="s">
        <v>289</v>
      </c>
      <c r="VI557" s="35" t="s">
        <v>289</v>
      </c>
      <c r="VJ557" s="35" t="s">
        <v>289</v>
      </c>
      <c r="VK557" s="35" t="s">
        <v>289</v>
      </c>
      <c r="VL557" s="35" t="s">
        <v>289</v>
      </c>
      <c r="VM557" s="35" t="s">
        <v>289</v>
      </c>
      <c r="VN557" s="35" t="s">
        <v>289</v>
      </c>
      <c r="VO557" s="35" t="s">
        <v>289</v>
      </c>
      <c r="VP557" s="35" t="s">
        <v>289</v>
      </c>
      <c r="VQ557" s="35" t="s">
        <v>289</v>
      </c>
      <c r="VR557" s="35" t="s">
        <v>289</v>
      </c>
      <c r="VS557" s="35" t="s">
        <v>289</v>
      </c>
      <c r="VT557" s="35" t="s">
        <v>289</v>
      </c>
      <c r="VU557" s="35" t="s">
        <v>289</v>
      </c>
      <c r="VV557" s="35" t="s">
        <v>289</v>
      </c>
      <c r="VW557" s="35" t="s">
        <v>289</v>
      </c>
      <c r="VX557" s="35" t="s">
        <v>289</v>
      </c>
      <c r="VY557" s="35" t="s">
        <v>289</v>
      </c>
      <c r="VZ557" s="35" t="s">
        <v>289</v>
      </c>
      <c r="WA557" s="35" t="s">
        <v>289</v>
      </c>
      <c r="WB557" s="35" t="s">
        <v>289</v>
      </c>
      <c r="WC557" s="35" t="s">
        <v>289</v>
      </c>
      <c r="WD557" s="35" t="s">
        <v>289</v>
      </c>
      <c r="WE557" s="1" t="s">
        <v>289</v>
      </c>
      <c r="WF557" s="57" t="s">
        <v>289</v>
      </c>
      <c r="WG557" s="1" t="s">
        <v>289</v>
      </c>
      <c r="WH557" s="1" t="s">
        <v>289</v>
      </c>
      <c r="WI557" s="1" t="s">
        <v>289</v>
      </c>
      <c r="WJ557" s="1" t="s">
        <v>289</v>
      </c>
      <c r="WK557" s="1" t="s">
        <v>289</v>
      </c>
      <c r="WL557" s="1" t="s">
        <v>289</v>
      </c>
      <c r="WM557" s="1" t="s">
        <v>289</v>
      </c>
      <c r="WN557" s="57" t="str">
        <f t="shared" si="42"/>
        <v/>
      </c>
      <c r="WO557" s="1" t="e">
        <v>#N/A</v>
      </c>
      <c r="WP557" s="1" t="e">
        <v>#N/A</v>
      </c>
      <c r="WQ557" s="1" t="e">
        <v>#N/A</v>
      </c>
      <c r="WR557" s="1" t="s">
        <v>289</v>
      </c>
      <c r="WS557" s="1" t="s">
        <v>289</v>
      </c>
      <c r="WT557" s="1" t="s">
        <v>289</v>
      </c>
      <c r="WU557" s="1" t="s">
        <v>289</v>
      </c>
      <c r="WV557" s="5" t="s">
        <v>3</v>
      </c>
    </row>
    <row r="558" spans="1:620" ht="15" x14ac:dyDescent="0.25">
      <c r="A558" s="37">
        <v>65200</v>
      </c>
      <c r="C558" s="4" t="s">
        <v>114</v>
      </c>
      <c r="D558" s="37"/>
      <c r="F558" s="1">
        <v>2011</v>
      </c>
      <c r="H558" s="5">
        <v>40701</v>
      </c>
      <c r="I558" s="5">
        <v>40701</v>
      </c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EQ558" s="19"/>
      <c r="ET558" s="19"/>
      <c r="JP558" s="35">
        <v>43.810100000000006</v>
      </c>
      <c r="JQ558" s="35">
        <v>45.146654000000005</v>
      </c>
      <c r="JR558" s="35">
        <v>45.396359000000004</v>
      </c>
      <c r="JS558" s="35">
        <v>46.888350000000003</v>
      </c>
      <c r="JT558" s="35">
        <v>47.288320000000006</v>
      </c>
      <c r="JU558" s="35">
        <v>48.222763000000008</v>
      </c>
      <c r="JV558" s="35">
        <v>48.550426000000002</v>
      </c>
      <c r="JW558" s="35">
        <v>49.211408000000006</v>
      </c>
      <c r="JX558" s="35">
        <v>51.690853000000004</v>
      </c>
      <c r="JY558" s="35">
        <v>54.871504000000009</v>
      </c>
      <c r="JZ558" s="35">
        <v>53.308894000000009</v>
      </c>
      <c r="KA558" s="35">
        <v>56.540148000000002</v>
      </c>
      <c r="KB558" s="35">
        <v>58.361978000000008</v>
      </c>
      <c r="KC558" s="35">
        <v>59.434075000000007</v>
      </c>
      <c r="KD558" s="35">
        <v>56.77300300000001</v>
      </c>
      <c r="KE558" s="35">
        <v>57.248654000000009</v>
      </c>
      <c r="KF558" s="35">
        <v>57.067482999999996</v>
      </c>
      <c r="KG558" s="35">
        <v>55.366654000000011</v>
      </c>
      <c r="KH558" s="35">
        <v>55.079132999999992</v>
      </c>
      <c r="KI558" s="35">
        <v>53.841131000000004</v>
      </c>
      <c r="KJ558" s="35">
        <v>55.403050000000007</v>
      </c>
      <c r="KK558" s="35">
        <v>52.953410999999996</v>
      </c>
      <c r="KL558" s="35">
        <v>54.849238000000007</v>
      </c>
      <c r="KM558" s="35">
        <v>56.653711000000001</v>
      </c>
      <c r="KN558" s="35">
        <v>55.629525000000001</v>
      </c>
      <c r="KO558" s="35">
        <v>54.116013000000002</v>
      </c>
      <c r="KP558" s="35">
        <v>55.812490000000011</v>
      </c>
      <c r="KQ558" s="35">
        <v>57.29263000000001</v>
      </c>
      <c r="KR558" s="35">
        <v>57.547731000000006</v>
      </c>
      <c r="KS558" s="35">
        <v>58.133583000000002</v>
      </c>
      <c r="KT558" s="35">
        <v>58.158290000000008</v>
      </c>
      <c r="KU558" s="35">
        <v>58.073770000000003</v>
      </c>
      <c r="KV558" s="35">
        <v>57.771115000000002</v>
      </c>
      <c r="KW558" s="35">
        <v>58.210060999999996</v>
      </c>
      <c r="KX558" s="35">
        <v>58.792762000000003</v>
      </c>
      <c r="KY558" s="35">
        <v>60.885158999999994</v>
      </c>
      <c r="KZ558" s="35">
        <v>61.161289000000011</v>
      </c>
      <c r="LA558" s="35">
        <v>61.686421000000003</v>
      </c>
      <c r="LB558" s="35">
        <v>61.478118000000002</v>
      </c>
      <c r="LC558" s="35">
        <v>61.667135000000002</v>
      </c>
      <c r="LD558" s="35">
        <v>59.925440999999999</v>
      </c>
      <c r="LE558" s="35">
        <v>59.668031999999997</v>
      </c>
      <c r="LF558" s="35">
        <v>59.493572</v>
      </c>
      <c r="LG558" s="35">
        <v>61.055681</v>
      </c>
      <c r="LH558" s="35">
        <v>62.142632999999996</v>
      </c>
      <c r="LI558" s="35">
        <v>62.261302999999998</v>
      </c>
      <c r="LJ558" s="35">
        <v>64.725628</v>
      </c>
      <c r="LK558" s="35">
        <v>64.150734</v>
      </c>
      <c r="LL558" s="35">
        <v>62.131179000000003</v>
      </c>
      <c r="LM558" s="35">
        <v>63.239189000000003</v>
      </c>
      <c r="LN558" s="35">
        <v>63.028267</v>
      </c>
      <c r="LO558" s="35">
        <v>61.664985999999999</v>
      </c>
      <c r="LP558" s="35">
        <v>62.544499999999999</v>
      </c>
      <c r="LQ558" s="41">
        <v>62.308017999999997</v>
      </c>
      <c r="LR558" s="35">
        <v>63.984380999999999</v>
      </c>
      <c r="LS558" s="41">
        <v>64.894880000000001</v>
      </c>
      <c r="LT558" s="35">
        <v>66.534267</v>
      </c>
      <c r="LU558" s="41">
        <v>68.149019999999993</v>
      </c>
      <c r="LV558" s="41">
        <v>67.536411999999999</v>
      </c>
      <c r="LW558" s="35">
        <v>66.983879999999999</v>
      </c>
      <c r="LX558" s="35">
        <v>69.039880999999994</v>
      </c>
      <c r="LY558" s="35">
        <v>69.984291999999996</v>
      </c>
      <c r="LZ558" s="35">
        <v>71.048394000000002</v>
      </c>
      <c r="MA558" s="35">
        <v>70.570914000000002</v>
      </c>
      <c r="MB558" s="35">
        <v>70.494963999999996</v>
      </c>
      <c r="MC558" s="41">
        <v>72.454024000000004</v>
      </c>
      <c r="MD558" s="41">
        <v>72.151781999999997</v>
      </c>
      <c r="ME558" s="41">
        <v>70.518573000000004</v>
      </c>
      <c r="MF558" s="35">
        <v>70.170671999999996</v>
      </c>
      <c r="MG558" s="61">
        <v>70.916178000000002</v>
      </c>
      <c r="MH558" s="41">
        <v>68.493364999999997</v>
      </c>
      <c r="MI558" s="35">
        <v>68.716554000000002</v>
      </c>
      <c r="MJ558" s="35">
        <v>70.434607</v>
      </c>
      <c r="MK558" s="41">
        <v>70.221584000000007</v>
      </c>
      <c r="ML558" s="41">
        <v>71.209637999999998</v>
      </c>
      <c r="MM558" s="41">
        <v>71.510465999999994</v>
      </c>
      <c r="MN558" s="35">
        <v>70.569029</v>
      </c>
      <c r="MO558" s="41">
        <v>69.971974000000003</v>
      </c>
      <c r="MP558" s="41">
        <v>70.461449999999999</v>
      </c>
      <c r="MQ558" s="41">
        <v>70.742048999999994</v>
      </c>
      <c r="MR558" s="35">
        <v>71.905535</v>
      </c>
      <c r="MS558" s="41">
        <v>72.685041999999996</v>
      </c>
      <c r="MT558" s="41">
        <v>73.525672</v>
      </c>
      <c r="MU558" s="41">
        <v>74.503626999999994</v>
      </c>
      <c r="MV558" s="35">
        <v>75.027528000000004</v>
      </c>
      <c r="MW558" s="35">
        <v>75.029077999999998</v>
      </c>
      <c r="MX558" s="35">
        <v>74.532432999999997</v>
      </c>
      <c r="MY558" s="35">
        <v>75.004767000000001</v>
      </c>
      <c r="MZ558" s="35">
        <v>76.169239000000005</v>
      </c>
      <c r="NA558" s="35">
        <v>77.545660999999996</v>
      </c>
      <c r="NB558" s="35">
        <v>78.534492</v>
      </c>
      <c r="NC558" s="35">
        <v>78.201455999999993</v>
      </c>
      <c r="ND558" s="35">
        <v>79.080875000000006</v>
      </c>
      <c r="NE558" s="35">
        <v>78.825663000000006</v>
      </c>
      <c r="NF558" s="35">
        <v>78.625273000000007</v>
      </c>
      <c r="NG558" s="35">
        <v>79.275170000000003</v>
      </c>
      <c r="NH558" s="35">
        <v>80.001912000000004</v>
      </c>
      <c r="NI558" s="35">
        <v>79.853971000000001</v>
      </c>
      <c r="NJ558" s="35">
        <v>80.018874999999994</v>
      </c>
      <c r="NK558" s="35">
        <v>79.626399000000006</v>
      </c>
      <c r="NL558" s="35">
        <v>79.000577000000007</v>
      </c>
      <c r="NM558" s="35">
        <v>79.332075000000003</v>
      </c>
      <c r="NN558" s="35">
        <v>79.215815000000006</v>
      </c>
      <c r="NO558" s="35">
        <v>79.876621</v>
      </c>
      <c r="NP558" s="35">
        <v>80.199037000000004</v>
      </c>
      <c r="NQ558" s="35">
        <v>80.461872</v>
      </c>
      <c r="NR558" s="35">
        <v>80.451702999999995</v>
      </c>
      <c r="NS558" s="35">
        <v>80.748542999999998</v>
      </c>
      <c r="NT558" s="35">
        <v>80.271009000000006</v>
      </c>
      <c r="NU558" s="35">
        <v>79.686942000000002</v>
      </c>
      <c r="NV558" s="41">
        <v>80.603030000000004</v>
      </c>
      <c r="NW558" s="35">
        <v>80.518766999999997</v>
      </c>
      <c r="NX558" s="35">
        <v>80.633326999999994</v>
      </c>
      <c r="NY558" s="35">
        <v>80.208094000000003</v>
      </c>
      <c r="NZ558" s="35">
        <v>80.021983000000006</v>
      </c>
      <c r="OA558" s="35">
        <v>81.326809000000011</v>
      </c>
      <c r="OB558" s="35">
        <v>82.363630000000001</v>
      </c>
      <c r="OC558" s="35">
        <v>83.306246999999999</v>
      </c>
      <c r="OD558" s="35">
        <v>83.718075000000013</v>
      </c>
      <c r="OE558" s="35">
        <v>85.294236999999995</v>
      </c>
      <c r="OF558" s="35">
        <v>86.120379</v>
      </c>
      <c r="OG558" s="35">
        <v>86.730692999999988</v>
      </c>
      <c r="OH558" s="35">
        <v>87.539869999999993</v>
      </c>
      <c r="OI558" s="35">
        <v>88.481777000000008</v>
      </c>
      <c r="OJ558" s="35">
        <v>87.402629000000005</v>
      </c>
      <c r="OK558" s="41">
        <v>86.152847999999992</v>
      </c>
      <c r="OL558" s="41">
        <v>86.025256000000013</v>
      </c>
      <c r="OM558" s="35">
        <v>87.399228999999991</v>
      </c>
      <c r="ON558" s="35">
        <v>88.544051999999994</v>
      </c>
      <c r="OO558" s="35">
        <v>89.767538000000002</v>
      </c>
      <c r="OP558" s="35">
        <v>91.779927999999998</v>
      </c>
      <c r="OQ558" s="41">
        <v>93.230674999999991</v>
      </c>
      <c r="OR558" s="35">
        <v>95.239181000000016</v>
      </c>
      <c r="OS558" s="35">
        <v>96.138421999999991</v>
      </c>
      <c r="OT558" s="35">
        <v>96.688794000000001</v>
      </c>
      <c r="OU558" s="41">
        <v>97.197496999999998</v>
      </c>
      <c r="OV558" s="35">
        <v>97.31710600000001</v>
      </c>
      <c r="OW558" s="41">
        <v>97.424289000000016</v>
      </c>
      <c r="OX558" s="35">
        <v>97.017162999999996</v>
      </c>
      <c r="OY558" s="35">
        <v>97.230474000000001</v>
      </c>
      <c r="OZ558" s="35">
        <v>97.965275000000005</v>
      </c>
      <c r="PA558" s="35">
        <v>98.179485999999997</v>
      </c>
      <c r="PB558" s="35">
        <v>98.272636000000006</v>
      </c>
      <c r="PC558" s="35">
        <v>98.656951000000007</v>
      </c>
      <c r="PD558" s="35">
        <v>98.527333999999996</v>
      </c>
      <c r="PE558" s="35">
        <v>98.720555000000004</v>
      </c>
      <c r="PF558" s="41">
        <v>98.999757000000017</v>
      </c>
      <c r="PG558" s="35">
        <v>99.050240000000002</v>
      </c>
      <c r="PH558" s="35">
        <v>99.186952000000005</v>
      </c>
      <c r="PI558" s="35">
        <v>99.331416000000004</v>
      </c>
      <c r="PJ558" s="41">
        <v>99.441749000000002</v>
      </c>
      <c r="PK558" s="35">
        <v>99.479020999999989</v>
      </c>
      <c r="PL558">
        <v>99.581003999999993</v>
      </c>
      <c r="PM558" s="35">
        <v>99.59814200000001</v>
      </c>
      <c r="PN558" s="35">
        <v>99.654163000000011</v>
      </c>
      <c r="PO558" s="35">
        <v>99.726795999999993</v>
      </c>
      <c r="PP558" s="35">
        <v>99.777061000000003</v>
      </c>
      <c r="PQ558" s="35">
        <v>99.773345000000006</v>
      </c>
      <c r="PR558" s="35">
        <v>99.844729999999998</v>
      </c>
      <c r="PS558" s="35">
        <v>99.88285599999999</v>
      </c>
      <c r="PT558" s="35">
        <v>99.951411000000007</v>
      </c>
      <c r="PU558" s="35">
        <v>100</v>
      </c>
      <c r="PV558" s="2" t="s">
        <v>29</v>
      </c>
      <c r="PW558" s="35" t="s">
        <v>289</v>
      </c>
      <c r="PX558" s="52" t="s">
        <v>289</v>
      </c>
      <c r="PY558" s="35" t="s">
        <v>289</v>
      </c>
      <c r="PZ558" s="35" t="s">
        <v>289</v>
      </c>
      <c r="QA558" s="35" t="s">
        <v>289</v>
      </c>
      <c r="QB558" s="35" t="s">
        <v>289</v>
      </c>
      <c r="QC558" s="35" t="s">
        <v>289</v>
      </c>
      <c r="QD558" s="35" t="s">
        <v>289</v>
      </c>
      <c r="QE558" s="35" t="s">
        <v>289</v>
      </c>
      <c r="QF558" s="35" t="s">
        <v>289</v>
      </c>
      <c r="QG558" s="35" t="s">
        <v>289</v>
      </c>
      <c r="QH558" s="35" t="s">
        <v>289</v>
      </c>
      <c r="QI558" s="35" t="s">
        <v>289</v>
      </c>
      <c r="QJ558" s="35" t="s">
        <v>289</v>
      </c>
      <c r="QK558" s="35" t="s">
        <v>289</v>
      </c>
      <c r="QL558" s="35" t="s">
        <v>289</v>
      </c>
      <c r="QM558" s="35" t="s">
        <v>289</v>
      </c>
      <c r="QN558" s="35" t="s">
        <v>289</v>
      </c>
      <c r="QO558" s="35" t="s">
        <v>289</v>
      </c>
      <c r="QP558" s="35" t="s">
        <v>289</v>
      </c>
      <c r="QQ558" s="35" t="s">
        <v>289</v>
      </c>
      <c r="QR558" s="35" t="s">
        <v>289</v>
      </c>
      <c r="QS558" s="35" t="s">
        <v>289</v>
      </c>
      <c r="QT558" s="35" t="s">
        <v>289</v>
      </c>
      <c r="QU558" s="35" t="s">
        <v>289</v>
      </c>
      <c r="QV558" s="35" t="s">
        <v>289</v>
      </c>
      <c r="QW558" s="35" t="s">
        <v>289</v>
      </c>
      <c r="QX558" s="35" t="s">
        <v>289</v>
      </c>
      <c r="QY558" s="35" t="s">
        <v>289</v>
      </c>
      <c r="QZ558" s="35" t="s">
        <v>289</v>
      </c>
      <c r="RA558" s="35" t="s">
        <v>289</v>
      </c>
      <c r="RB558" s="35" t="s">
        <v>289</v>
      </c>
      <c r="RC558" s="35" t="s">
        <v>289</v>
      </c>
      <c r="RD558" s="35" t="s">
        <v>289</v>
      </c>
      <c r="RE558" s="35" t="s">
        <v>289</v>
      </c>
      <c r="RF558" s="35" t="s">
        <v>289</v>
      </c>
      <c r="RG558" s="35" t="s">
        <v>289</v>
      </c>
      <c r="RH558" s="35" t="s">
        <v>289</v>
      </c>
      <c r="RI558" s="35" t="s">
        <v>289</v>
      </c>
      <c r="RJ558" s="35" t="s">
        <v>289</v>
      </c>
      <c r="RK558" s="35" t="s">
        <v>289</v>
      </c>
      <c r="RL558" s="35" t="s">
        <v>289</v>
      </c>
      <c r="RM558" s="35" t="s">
        <v>289</v>
      </c>
      <c r="RN558" s="35" t="s">
        <v>289</v>
      </c>
      <c r="RO558" s="35" t="s">
        <v>289</v>
      </c>
      <c r="RP558" s="35" t="s">
        <v>289</v>
      </c>
      <c r="RQ558" s="35" t="s">
        <v>289</v>
      </c>
      <c r="RR558" s="35" t="s">
        <v>289</v>
      </c>
      <c r="RS558" s="35" t="s">
        <v>289</v>
      </c>
      <c r="RT558" s="35" t="s">
        <v>289</v>
      </c>
      <c r="RU558" s="35" t="s">
        <v>289</v>
      </c>
      <c r="RV558" s="35" t="s">
        <v>289</v>
      </c>
      <c r="RW558" s="35" t="s">
        <v>289</v>
      </c>
      <c r="RX558" s="35" t="s">
        <v>289</v>
      </c>
      <c r="RY558" s="52" t="s">
        <v>289</v>
      </c>
      <c r="RZ558" s="35" t="s">
        <v>289</v>
      </c>
      <c r="SA558" s="52" t="s">
        <v>289</v>
      </c>
      <c r="SB558" s="35" t="s">
        <v>289</v>
      </c>
      <c r="SC558" s="35" t="s">
        <v>289</v>
      </c>
      <c r="SD558" s="35" t="s">
        <v>289</v>
      </c>
      <c r="SE558" s="52" t="s">
        <v>289</v>
      </c>
      <c r="SF558" s="35" t="s">
        <v>289</v>
      </c>
      <c r="SG558" s="35" t="s">
        <v>289</v>
      </c>
      <c r="SH558" s="35" t="s">
        <v>289</v>
      </c>
      <c r="SI558" s="35" t="s">
        <v>289</v>
      </c>
      <c r="SJ558" s="35" t="s">
        <v>289</v>
      </c>
      <c r="SK558" s="35"/>
      <c r="SL558" s="35" t="s">
        <v>289</v>
      </c>
      <c r="SM558" s="35" t="s">
        <v>289</v>
      </c>
      <c r="SN558" s="35" t="s">
        <v>289</v>
      </c>
      <c r="SO558" s="35"/>
      <c r="SP558" s="35"/>
      <c r="SQ558" s="35"/>
      <c r="SR558" s="35"/>
      <c r="SS558" s="35"/>
      <c r="ST558" s="35"/>
      <c r="SU558" s="35"/>
      <c r="SV558" s="35"/>
      <c r="SW558" s="35"/>
      <c r="SX558" s="35"/>
      <c r="SY558" s="35"/>
      <c r="SZ558" s="35"/>
      <c r="TA558" s="35"/>
      <c r="TB558" s="35"/>
      <c r="TC558" s="35"/>
      <c r="TD558" s="35"/>
      <c r="TE558" s="35"/>
      <c r="TF558" s="41"/>
      <c r="TG558" s="41"/>
      <c r="TH558" s="41"/>
      <c r="TI558" s="41"/>
      <c r="TJ558" s="41"/>
      <c r="TK558" s="41"/>
      <c r="TL558" s="41"/>
      <c r="TM558" s="41"/>
      <c r="TN558" s="41"/>
      <c r="TO558" s="35"/>
      <c r="TP558" s="41"/>
      <c r="TQ558" s="35"/>
      <c r="TR558" s="35"/>
      <c r="TS558" s="41"/>
      <c r="TT558" s="35"/>
      <c r="TU558" s="41"/>
      <c r="TV558" s="35"/>
      <c r="TW558" s="35"/>
      <c r="TX558" s="35"/>
      <c r="TY558" s="35"/>
      <c r="TZ558" s="35"/>
      <c r="UA558" s="35"/>
      <c r="UB558" s="35"/>
      <c r="UC558" s="41"/>
      <c r="UD558" s="41"/>
      <c r="UE558" s="35"/>
      <c r="UF558" s="35"/>
      <c r="UG558" s="35" t="s">
        <v>289</v>
      </c>
      <c r="UH558" s="35" t="s">
        <v>289</v>
      </c>
      <c r="UI558" s="35" t="s">
        <v>289</v>
      </c>
      <c r="UJ558" s="35" t="s">
        <v>289</v>
      </c>
      <c r="UK558" s="35" t="s">
        <v>289</v>
      </c>
      <c r="UL558" s="35" t="s">
        <v>289</v>
      </c>
      <c r="UM558" s="35" t="s">
        <v>289</v>
      </c>
      <c r="UN558" s="35" t="s">
        <v>289</v>
      </c>
      <c r="UO558" s="35" t="s">
        <v>289</v>
      </c>
      <c r="UP558" s="35" t="s">
        <v>289</v>
      </c>
      <c r="UQ558" s="35" t="s">
        <v>289</v>
      </c>
      <c r="UR558" s="35" t="s">
        <v>289</v>
      </c>
      <c r="US558" s="35" t="s">
        <v>289</v>
      </c>
      <c r="UT558" s="35" t="s">
        <v>289</v>
      </c>
      <c r="UU558" s="35" t="s">
        <v>289</v>
      </c>
      <c r="UV558" s="35" t="s">
        <v>289</v>
      </c>
      <c r="UW558" s="35" t="s">
        <v>289</v>
      </c>
      <c r="UX558" s="35" t="s">
        <v>289</v>
      </c>
      <c r="UY558" s="35" t="s">
        <v>289</v>
      </c>
      <c r="UZ558" s="35" t="s">
        <v>289</v>
      </c>
      <c r="VA558" s="35" t="s">
        <v>289</v>
      </c>
      <c r="VB558" s="57" t="str">
        <f t="shared" si="43"/>
        <v/>
      </c>
      <c r="VC558" s="35" t="s">
        <v>289</v>
      </c>
      <c r="VD558" s="35" t="s">
        <v>289</v>
      </c>
      <c r="VE558" s="35" t="s">
        <v>289</v>
      </c>
      <c r="VF558" s="35" t="s">
        <v>289</v>
      </c>
      <c r="VG558" s="35" t="s">
        <v>289</v>
      </c>
      <c r="VH558" s="35" t="s">
        <v>289</v>
      </c>
      <c r="VI558" s="35" t="s">
        <v>289</v>
      </c>
      <c r="VJ558" s="35" t="s">
        <v>289</v>
      </c>
      <c r="VK558" s="35" t="s">
        <v>289</v>
      </c>
      <c r="VL558" s="35" t="s">
        <v>289</v>
      </c>
      <c r="VM558" s="35" t="s">
        <v>289</v>
      </c>
      <c r="VN558" s="35" t="s">
        <v>289</v>
      </c>
      <c r="VO558" s="35" t="s">
        <v>289</v>
      </c>
      <c r="VP558" s="35" t="s">
        <v>289</v>
      </c>
      <c r="VQ558" s="35" t="s">
        <v>289</v>
      </c>
      <c r="VR558" s="35" t="s">
        <v>289</v>
      </c>
      <c r="VS558" s="35" t="s">
        <v>289</v>
      </c>
      <c r="VT558" s="35" t="s">
        <v>289</v>
      </c>
      <c r="VU558" s="35" t="s">
        <v>289</v>
      </c>
      <c r="VV558" s="35" t="s">
        <v>289</v>
      </c>
      <c r="VW558" s="35" t="s">
        <v>289</v>
      </c>
      <c r="VX558" s="35" t="s">
        <v>289</v>
      </c>
      <c r="VY558" s="35" t="s">
        <v>289</v>
      </c>
      <c r="VZ558" s="35" t="s">
        <v>289</v>
      </c>
      <c r="WA558" s="35" t="s">
        <v>289</v>
      </c>
      <c r="WB558" s="35" t="s">
        <v>289</v>
      </c>
      <c r="WC558" s="35" t="s">
        <v>289</v>
      </c>
      <c r="WD558" s="35" t="s">
        <v>289</v>
      </c>
      <c r="WE558" s="1" t="s">
        <v>289</v>
      </c>
      <c r="WF558" s="57" t="s">
        <v>289</v>
      </c>
      <c r="WG558" s="1" t="s">
        <v>289</v>
      </c>
      <c r="WH558" s="1" t="s">
        <v>289</v>
      </c>
      <c r="WI558" s="1" t="s">
        <v>289</v>
      </c>
      <c r="WJ558" s="1" t="s">
        <v>289</v>
      </c>
      <c r="WK558" s="1" t="s">
        <v>289</v>
      </c>
      <c r="WL558" s="1" t="s">
        <v>289</v>
      </c>
      <c r="WM558" s="1" t="s">
        <v>289</v>
      </c>
      <c r="WN558" s="57" t="str">
        <f t="shared" si="42"/>
        <v/>
      </c>
      <c r="WO558" s="1" t="e">
        <v>#N/A</v>
      </c>
      <c r="WP558" s="1" t="e">
        <v>#N/A</v>
      </c>
      <c r="WQ558" s="1" t="e">
        <v>#N/A</v>
      </c>
      <c r="WR558" s="1" t="s">
        <v>289</v>
      </c>
      <c r="WS558" s="1" t="s">
        <v>289</v>
      </c>
      <c r="WT558" s="1" t="s">
        <v>289</v>
      </c>
      <c r="WU558" s="1" t="s">
        <v>289</v>
      </c>
      <c r="WV558" s="5" t="s">
        <v>3</v>
      </c>
    </row>
    <row r="559" spans="1:620" ht="15" x14ac:dyDescent="0.25">
      <c r="A559" s="37">
        <v>65300</v>
      </c>
      <c r="B559" s="37"/>
      <c r="C559" s="4" t="s">
        <v>115</v>
      </c>
      <c r="D559" s="37"/>
      <c r="F559" s="37">
        <v>2011</v>
      </c>
      <c r="G559" s="1"/>
      <c r="H559" s="5">
        <v>40793</v>
      </c>
      <c r="I559" s="5">
        <v>40793</v>
      </c>
      <c r="DI559" s="19"/>
      <c r="DJ559" s="21"/>
      <c r="DK559" s="19"/>
      <c r="DL559" s="21"/>
      <c r="DM559" s="19"/>
      <c r="DN559" s="21"/>
      <c r="DO559" s="19"/>
      <c r="DP559" s="21"/>
      <c r="DR559" s="19"/>
      <c r="DS559" s="19"/>
      <c r="DT559" s="19"/>
      <c r="DU559" s="19"/>
      <c r="DV559" s="19"/>
      <c r="DW559" s="21"/>
      <c r="DX559" s="19"/>
      <c r="DY559" s="19"/>
      <c r="DZ559" s="19"/>
      <c r="EA559" s="21"/>
      <c r="EC559" s="19"/>
      <c r="ED559" s="19"/>
      <c r="EE559" s="21"/>
      <c r="EF559" s="19"/>
      <c r="EG559" s="21"/>
      <c r="EH559" s="19"/>
      <c r="EI559" s="21"/>
      <c r="EJ559" s="19"/>
      <c r="EK559" s="21"/>
      <c r="EL559" s="19"/>
      <c r="EM559" s="19"/>
      <c r="EN559" s="19"/>
      <c r="EO559" s="21"/>
      <c r="EP559" s="19"/>
      <c r="EQ559" s="19"/>
      <c r="ES559" s="21"/>
      <c r="ET559" s="19"/>
      <c r="EU559" s="19"/>
      <c r="EV559" s="19"/>
      <c r="EW559" s="19"/>
      <c r="EX559" s="19"/>
      <c r="EZ559" s="21"/>
      <c r="FA559" s="21"/>
      <c r="FB559" s="19"/>
      <c r="FC559" s="19"/>
      <c r="FD559" s="19"/>
      <c r="FE559" s="19"/>
      <c r="FF559" s="21"/>
      <c r="FG559" s="19"/>
      <c r="FH559" s="19"/>
      <c r="FI559" s="21"/>
      <c r="FJ559" s="21"/>
      <c r="FK559" s="21"/>
      <c r="FL559" s="19"/>
      <c r="FM559" s="19"/>
      <c r="FN559" s="19"/>
      <c r="FO559" s="19"/>
      <c r="JP559" s="37"/>
      <c r="JQ559" s="37"/>
      <c r="JR559" s="37"/>
      <c r="JS559" s="37"/>
      <c r="JT559" s="37"/>
      <c r="JU559" s="37"/>
      <c r="JV559" s="37"/>
      <c r="JW559" s="37"/>
      <c r="JX559" s="37"/>
      <c r="JY559" s="37"/>
      <c r="JZ559" s="37"/>
      <c r="KA559" s="37"/>
      <c r="KB559" s="37"/>
      <c r="KC559" s="37"/>
      <c r="KD559" s="37"/>
      <c r="KE559" s="37"/>
      <c r="KF559" s="37"/>
      <c r="KG559" s="37"/>
      <c r="KH559" s="37"/>
      <c r="KI559" s="37"/>
      <c r="KJ559" s="37"/>
      <c r="KK559" s="37"/>
      <c r="KL559" s="37"/>
      <c r="KM559" s="37"/>
      <c r="KN559" s="38"/>
      <c r="KO559" s="38"/>
      <c r="KP559" s="38"/>
      <c r="KQ559" s="38"/>
      <c r="KR559" s="38"/>
      <c r="KS559" s="38"/>
      <c r="KT559" s="38"/>
      <c r="KU559" s="38"/>
      <c r="KV559" s="38"/>
      <c r="KW559" s="38"/>
      <c r="KX559" s="38"/>
      <c r="KY559" s="38"/>
      <c r="KZ559" s="38"/>
      <c r="LA559" s="38"/>
      <c r="LB559" s="38"/>
      <c r="LC559" s="38"/>
      <c r="LD559" s="38"/>
      <c r="LE559" s="38"/>
      <c r="LF559" s="38"/>
      <c r="LG559" s="38"/>
      <c r="LH559" s="38"/>
      <c r="LI559" s="38"/>
      <c r="LJ559" s="38"/>
      <c r="LK559" s="38"/>
      <c r="LL559" s="38"/>
      <c r="LM559" s="38"/>
      <c r="LN559" s="38"/>
      <c r="LO559" s="38"/>
      <c r="LP559" s="35">
        <v>61.813758999999997</v>
      </c>
      <c r="LQ559" s="41">
        <v>61.570320000000002</v>
      </c>
      <c r="LR559" s="35">
        <v>63.205413</v>
      </c>
      <c r="LS559" s="41">
        <v>64.241392000000005</v>
      </c>
      <c r="LT559" s="35">
        <v>65.919004999999999</v>
      </c>
      <c r="LU559" s="41">
        <v>67.64479</v>
      </c>
      <c r="LV559" s="41">
        <v>66.922577000000004</v>
      </c>
      <c r="LW559" s="35">
        <v>66.436870999999996</v>
      </c>
      <c r="LX559" s="35">
        <v>68.366265999999996</v>
      </c>
      <c r="LY559" s="35">
        <v>69.358598000000001</v>
      </c>
      <c r="LZ559" s="35">
        <v>70.228997000000007</v>
      </c>
      <c r="MA559" s="35">
        <v>69.645757000000003</v>
      </c>
      <c r="MB559" s="35">
        <v>69.552366000000006</v>
      </c>
      <c r="MC559" s="41">
        <v>71.508949999999999</v>
      </c>
      <c r="MD559" s="41">
        <v>71.176141999999999</v>
      </c>
      <c r="ME559" s="41">
        <v>69.568449000000001</v>
      </c>
      <c r="MF559" s="35">
        <v>69.355824999999996</v>
      </c>
      <c r="MG559" s="61">
        <v>70.025239999999997</v>
      </c>
      <c r="MH559" s="41">
        <v>67.590235000000007</v>
      </c>
      <c r="MI559" s="35">
        <v>67.814689000000001</v>
      </c>
      <c r="MJ559" s="35">
        <v>69.557640000000006</v>
      </c>
      <c r="MK559" s="41">
        <v>69.374780999999999</v>
      </c>
      <c r="ML559" s="41">
        <v>70.318743999999995</v>
      </c>
      <c r="MM559" s="41">
        <v>70.621595999999997</v>
      </c>
      <c r="MN559" s="35">
        <v>69.664578000000006</v>
      </c>
      <c r="MO559" s="41">
        <v>69.042745999999994</v>
      </c>
      <c r="MP559" s="41">
        <v>69.544438</v>
      </c>
      <c r="MQ559" s="41">
        <v>69.802329999999998</v>
      </c>
      <c r="MR559" s="35">
        <v>70.977587</v>
      </c>
      <c r="MS559" s="41">
        <v>71.779782999999995</v>
      </c>
      <c r="MT559" s="41">
        <v>72.604425000000006</v>
      </c>
      <c r="MU559" s="41">
        <v>73.593851999999998</v>
      </c>
      <c r="MV559" s="35">
        <v>74.134175999999997</v>
      </c>
      <c r="MW559" s="35">
        <v>74.129102000000003</v>
      </c>
      <c r="MX559" s="35">
        <v>73.616917000000001</v>
      </c>
      <c r="MY559" s="35">
        <v>74.093134000000006</v>
      </c>
      <c r="MZ559" s="35">
        <v>75.271460000000005</v>
      </c>
      <c r="NA559" s="35">
        <v>76.677108000000004</v>
      </c>
      <c r="NB559" s="35">
        <v>77.666719999999998</v>
      </c>
      <c r="NC559" s="35">
        <v>77.319677999999996</v>
      </c>
      <c r="ND559" s="35">
        <v>78.247465000000005</v>
      </c>
      <c r="NE559" s="35">
        <v>77.924893999999995</v>
      </c>
      <c r="NF559" s="35">
        <v>77.734448</v>
      </c>
      <c r="NG559" s="35">
        <v>78.413099000000003</v>
      </c>
      <c r="NH559" s="35">
        <v>79.124903000000003</v>
      </c>
      <c r="NI559" s="35">
        <v>79.010323999999997</v>
      </c>
      <c r="NJ559" s="35">
        <v>79.174132999999998</v>
      </c>
      <c r="NK559" s="35">
        <v>78.746223000000001</v>
      </c>
      <c r="NL559" s="35">
        <v>78.073678000000001</v>
      </c>
      <c r="NM559" s="35">
        <v>78.418253000000007</v>
      </c>
      <c r="NN559" s="35">
        <v>78.262337000000002</v>
      </c>
      <c r="NO559" s="35">
        <v>78.930792999999994</v>
      </c>
      <c r="NP559" s="35">
        <v>79.306156999999999</v>
      </c>
      <c r="NQ559" s="35">
        <v>79.571094000000002</v>
      </c>
      <c r="NR559" s="35">
        <v>79.563748000000004</v>
      </c>
      <c r="NS559" s="35">
        <v>79.866155000000006</v>
      </c>
      <c r="NT559" s="35">
        <v>79.348493000000005</v>
      </c>
      <c r="NU559" s="35">
        <v>78.718594999999993</v>
      </c>
      <c r="NV559" s="41">
        <v>79.657522</v>
      </c>
      <c r="NW559" s="35">
        <v>79.522852</v>
      </c>
      <c r="NX559" s="35">
        <v>79.628393000000003</v>
      </c>
      <c r="NY559" s="35">
        <v>79.160252</v>
      </c>
      <c r="NZ559" s="35">
        <v>78.933347000000012</v>
      </c>
      <c r="OA559" s="35">
        <v>80.310270000000003</v>
      </c>
      <c r="OB559" s="35">
        <v>81.371852000000004</v>
      </c>
      <c r="OC559" s="35">
        <v>82.312009999999987</v>
      </c>
      <c r="OD559" s="35">
        <v>82.720170999999993</v>
      </c>
      <c r="OE559" s="35">
        <v>84.325508000000013</v>
      </c>
      <c r="OF559" s="35">
        <v>85.182929999999999</v>
      </c>
      <c r="OG559" s="35">
        <v>85.821151000000015</v>
      </c>
      <c r="OH559" s="35">
        <v>86.634207000000004</v>
      </c>
      <c r="OI559" s="35">
        <v>87.633022999999994</v>
      </c>
      <c r="OJ559" s="35">
        <v>86.478395999999989</v>
      </c>
      <c r="OK559" s="41">
        <v>85.146975999999995</v>
      </c>
      <c r="OL559" s="41">
        <v>84.954581000000005</v>
      </c>
      <c r="OM559" s="35">
        <v>86.368919000000005</v>
      </c>
      <c r="ON559" s="35">
        <v>87.604222000000007</v>
      </c>
      <c r="OO559" s="35">
        <v>88.832005000000009</v>
      </c>
      <c r="OP559" s="35">
        <v>90.460917000000009</v>
      </c>
      <c r="OQ559" s="41">
        <v>92.276786999999999</v>
      </c>
      <c r="OR559" s="35">
        <v>94.460954999999998</v>
      </c>
      <c r="OS559" s="35">
        <v>95.305638999999999</v>
      </c>
      <c r="OT559" s="35">
        <v>95.883831999999998</v>
      </c>
      <c r="OU559" s="41">
        <v>96.157309000000012</v>
      </c>
      <c r="OV559" s="35">
        <v>96.330973</v>
      </c>
      <c r="OW559" s="41">
        <v>96.537932999999995</v>
      </c>
      <c r="OX559" s="35">
        <v>96.063039000000003</v>
      </c>
      <c r="OY559" s="35">
        <v>96.345789000000011</v>
      </c>
      <c r="OZ559" s="35">
        <v>97.220182000000008</v>
      </c>
      <c r="PA559" s="35">
        <v>97.492518000000004</v>
      </c>
      <c r="PB559" s="35">
        <v>97.638947999999999</v>
      </c>
      <c r="PC559" s="35">
        <v>98.137260999999995</v>
      </c>
      <c r="PD559" s="35">
        <v>98.014523000000011</v>
      </c>
      <c r="PE559" s="35">
        <v>98.218611999999993</v>
      </c>
      <c r="PF559" s="41">
        <v>98.668837999999994</v>
      </c>
      <c r="PG559" s="35">
        <v>98.698081999999999</v>
      </c>
      <c r="PH559" s="35">
        <v>98.839217000000005</v>
      </c>
      <c r="PI559" s="35">
        <v>99.060057</v>
      </c>
      <c r="PJ559" s="41">
        <v>99.228888000000012</v>
      </c>
      <c r="PK559" s="35">
        <v>99.254767000000001</v>
      </c>
      <c r="PL559">
        <v>99.421713999999994</v>
      </c>
      <c r="PM559" s="35">
        <v>99.441065999999992</v>
      </c>
      <c r="PN559" s="35">
        <v>99.487970000000004</v>
      </c>
      <c r="PO559" s="35">
        <v>99.580964000000009</v>
      </c>
      <c r="PP559" s="35">
        <v>99.609364000000014</v>
      </c>
      <c r="PQ559" s="35">
        <v>99.589562000000001</v>
      </c>
      <c r="PR559" s="35">
        <v>99.632548999999997</v>
      </c>
      <c r="PS559" s="35">
        <v>99.702695000000006</v>
      </c>
      <c r="PT559" s="35">
        <v>99.825434000000001</v>
      </c>
      <c r="PU559" s="35">
        <v>99.868287999999993</v>
      </c>
      <c r="PV559" s="35">
        <v>99.901589000000001</v>
      </c>
      <c r="PW559" s="35">
        <v>99.949500000000015</v>
      </c>
      <c r="PX559" s="52">
        <v>100</v>
      </c>
      <c r="PY559" s="2" t="s">
        <v>29</v>
      </c>
      <c r="PZ559" s="35" t="s">
        <v>289</v>
      </c>
      <c r="QA559" s="35" t="s">
        <v>289</v>
      </c>
      <c r="QB559" s="35" t="s">
        <v>289</v>
      </c>
      <c r="QC559" s="35" t="s">
        <v>289</v>
      </c>
      <c r="QD559" s="35" t="s">
        <v>289</v>
      </c>
      <c r="QE559" s="35" t="s">
        <v>289</v>
      </c>
      <c r="QF559" s="35" t="s">
        <v>289</v>
      </c>
      <c r="QG559" s="35" t="s">
        <v>289</v>
      </c>
      <c r="QH559" s="35" t="s">
        <v>289</v>
      </c>
      <c r="QI559" s="35" t="s">
        <v>289</v>
      </c>
      <c r="QJ559" s="35" t="s">
        <v>289</v>
      </c>
      <c r="QK559" s="35" t="s">
        <v>289</v>
      </c>
      <c r="QL559" s="35" t="s">
        <v>289</v>
      </c>
      <c r="QM559" s="35" t="s">
        <v>289</v>
      </c>
      <c r="QN559" s="35" t="s">
        <v>289</v>
      </c>
      <c r="QO559" s="35" t="s">
        <v>289</v>
      </c>
      <c r="QP559" s="35" t="s">
        <v>289</v>
      </c>
      <c r="QQ559" s="35" t="s">
        <v>289</v>
      </c>
      <c r="QR559" s="35" t="s">
        <v>289</v>
      </c>
      <c r="QS559" s="35" t="s">
        <v>289</v>
      </c>
      <c r="QT559" s="35" t="s">
        <v>289</v>
      </c>
      <c r="QU559" s="35" t="s">
        <v>289</v>
      </c>
      <c r="QV559" s="35" t="s">
        <v>289</v>
      </c>
      <c r="QW559" s="35" t="s">
        <v>289</v>
      </c>
      <c r="QX559" s="35" t="s">
        <v>289</v>
      </c>
      <c r="QY559" s="35" t="s">
        <v>289</v>
      </c>
      <c r="QZ559" s="35" t="s">
        <v>289</v>
      </c>
      <c r="RA559" s="35" t="s">
        <v>289</v>
      </c>
      <c r="RB559" s="35" t="s">
        <v>289</v>
      </c>
      <c r="RC559" s="35" t="s">
        <v>289</v>
      </c>
      <c r="RD559" s="35" t="s">
        <v>289</v>
      </c>
      <c r="RE559" s="35" t="s">
        <v>289</v>
      </c>
      <c r="RF559" s="35" t="s">
        <v>289</v>
      </c>
      <c r="RG559" s="35" t="s">
        <v>289</v>
      </c>
      <c r="RH559" s="35" t="s">
        <v>289</v>
      </c>
      <c r="RI559" s="35" t="s">
        <v>289</v>
      </c>
      <c r="RJ559" s="35" t="s">
        <v>289</v>
      </c>
      <c r="RK559" s="35" t="s">
        <v>289</v>
      </c>
      <c r="RL559" s="35" t="s">
        <v>289</v>
      </c>
      <c r="RM559" s="35" t="s">
        <v>289</v>
      </c>
      <c r="RN559" s="35" t="s">
        <v>289</v>
      </c>
      <c r="RO559" s="35" t="s">
        <v>289</v>
      </c>
      <c r="RP559" s="35" t="s">
        <v>289</v>
      </c>
      <c r="RQ559" s="35" t="s">
        <v>289</v>
      </c>
      <c r="RR559" s="35" t="s">
        <v>289</v>
      </c>
      <c r="RS559" s="35" t="s">
        <v>289</v>
      </c>
      <c r="RT559" s="35" t="s">
        <v>289</v>
      </c>
      <c r="RU559" s="35" t="s">
        <v>289</v>
      </c>
      <c r="RV559" s="35" t="s">
        <v>289</v>
      </c>
      <c r="RW559" s="35" t="s">
        <v>289</v>
      </c>
      <c r="RX559" s="35" t="s">
        <v>289</v>
      </c>
      <c r="RY559" s="52" t="s">
        <v>289</v>
      </c>
      <c r="RZ559" s="35" t="s">
        <v>289</v>
      </c>
      <c r="SA559" s="52" t="s">
        <v>289</v>
      </c>
      <c r="SB559" s="35" t="s">
        <v>289</v>
      </c>
      <c r="SC559" s="35" t="s">
        <v>289</v>
      </c>
      <c r="SD559" s="35" t="s">
        <v>289</v>
      </c>
      <c r="SE559" s="52" t="s">
        <v>289</v>
      </c>
      <c r="SF559" s="35" t="s">
        <v>289</v>
      </c>
      <c r="SG559" s="35" t="s">
        <v>289</v>
      </c>
      <c r="SH559" s="35" t="s">
        <v>289</v>
      </c>
      <c r="SI559" s="35" t="s">
        <v>289</v>
      </c>
      <c r="SJ559" s="35" t="s">
        <v>289</v>
      </c>
      <c r="SK559" s="35"/>
      <c r="SL559" s="35" t="s">
        <v>289</v>
      </c>
      <c r="SM559" s="35" t="s">
        <v>289</v>
      </c>
      <c r="SN559" s="35" t="s">
        <v>289</v>
      </c>
      <c r="SO559" s="35"/>
      <c r="SP559" s="35"/>
      <c r="SQ559" s="35"/>
      <c r="SR559" s="35"/>
      <c r="SS559" s="35"/>
      <c r="ST559" s="35"/>
      <c r="SU559" s="35"/>
      <c r="SV559" s="35"/>
      <c r="SW559" s="35"/>
      <c r="SX559" s="35"/>
      <c r="SY559" s="35"/>
      <c r="SZ559" s="35"/>
      <c r="TA559" s="35"/>
      <c r="TB559" s="35"/>
      <c r="TC559" s="35"/>
      <c r="TD559" s="35"/>
      <c r="TE559" s="35"/>
      <c r="TF559" s="41"/>
      <c r="TG559" s="41"/>
      <c r="TH559" s="41"/>
      <c r="TI559" s="41"/>
      <c r="TJ559" s="41"/>
      <c r="TK559" s="41"/>
      <c r="TL559" s="41"/>
      <c r="TM559" s="41"/>
      <c r="TN559" s="41"/>
      <c r="TO559" s="35"/>
      <c r="TP559" s="41"/>
      <c r="TQ559" s="35"/>
      <c r="TR559" s="35"/>
      <c r="TS559" s="41"/>
      <c r="TT559" s="35"/>
      <c r="TU559" s="41"/>
      <c r="TV559" s="35"/>
      <c r="TW559" s="35"/>
      <c r="TX559" s="35"/>
      <c r="TY559" s="35"/>
      <c r="TZ559" s="35"/>
      <c r="UA559" s="35"/>
      <c r="UB559" s="35"/>
      <c r="UC559" s="41"/>
      <c r="UD559" s="41"/>
      <c r="UE559" s="35"/>
      <c r="UF559" s="35"/>
      <c r="UG559" s="35" t="s">
        <v>289</v>
      </c>
      <c r="UH559" s="35" t="s">
        <v>289</v>
      </c>
      <c r="UI559" s="35" t="s">
        <v>289</v>
      </c>
      <c r="UJ559" s="35" t="s">
        <v>289</v>
      </c>
      <c r="UK559" s="35" t="s">
        <v>289</v>
      </c>
      <c r="UL559" s="35" t="s">
        <v>289</v>
      </c>
      <c r="UM559" s="35" t="s">
        <v>289</v>
      </c>
      <c r="UN559" s="35" t="s">
        <v>289</v>
      </c>
      <c r="UO559" s="35" t="s">
        <v>289</v>
      </c>
      <c r="UP559" s="35" t="s">
        <v>289</v>
      </c>
      <c r="UQ559" s="35" t="s">
        <v>289</v>
      </c>
      <c r="UR559" s="35" t="s">
        <v>289</v>
      </c>
      <c r="US559" s="35" t="s">
        <v>289</v>
      </c>
      <c r="UT559" s="35" t="s">
        <v>289</v>
      </c>
      <c r="UU559" s="35" t="s">
        <v>289</v>
      </c>
      <c r="UV559" s="35" t="s">
        <v>289</v>
      </c>
      <c r="UW559" s="35" t="s">
        <v>289</v>
      </c>
      <c r="UX559" s="35" t="s">
        <v>289</v>
      </c>
      <c r="UY559" s="35" t="s">
        <v>289</v>
      </c>
      <c r="UZ559" s="35" t="s">
        <v>289</v>
      </c>
      <c r="VA559" s="35" t="s">
        <v>289</v>
      </c>
      <c r="VB559" s="57" t="str">
        <f t="shared" si="43"/>
        <v/>
      </c>
      <c r="VC559" s="35" t="s">
        <v>289</v>
      </c>
      <c r="VD559" s="35" t="s">
        <v>289</v>
      </c>
      <c r="VE559" s="35" t="s">
        <v>289</v>
      </c>
      <c r="VF559" s="35" t="s">
        <v>289</v>
      </c>
      <c r="VG559" s="35" t="s">
        <v>289</v>
      </c>
      <c r="VH559" s="35" t="s">
        <v>289</v>
      </c>
      <c r="VI559" s="35" t="s">
        <v>289</v>
      </c>
      <c r="VJ559" s="35" t="s">
        <v>289</v>
      </c>
      <c r="VK559" s="35" t="s">
        <v>289</v>
      </c>
      <c r="VL559" s="35" t="s">
        <v>289</v>
      </c>
      <c r="VM559" s="35" t="s">
        <v>289</v>
      </c>
      <c r="VN559" s="35" t="s">
        <v>289</v>
      </c>
      <c r="VO559" s="35" t="s">
        <v>289</v>
      </c>
      <c r="VP559" s="35" t="s">
        <v>289</v>
      </c>
      <c r="VQ559" s="35" t="s">
        <v>289</v>
      </c>
      <c r="VR559" s="35" t="s">
        <v>289</v>
      </c>
      <c r="VS559" s="35" t="s">
        <v>289</v>
      </c>
      <c r="VT559" s="35" t="s">
        <v>289</v>
      </c>
      <c r="VU559" s="35" t="s">
        <v>289</v>
      </c>
      <c r="VV559" s="35" t="s">
        <v>289</v>
      </c>
      <c r="VW559" s="35" t="s">
        <v>289</v>
      </c>
      <c r="VX559" s="35" t="s">
        <v>289</v>
      </c>
      <c r="VY559" s="35" t="s">
        <v>289</v>
      </c>
      <c r="VZ559" s="35" t="s">
        <v>289</v>
      </c>
      <c r="WA559" s="35" t="s">
        <v>289</v>
      </c>
      <c r="WB559" s="35" t="s">
        <v>289</v>
      </c>
      <c r="WC559" s="35" t="s">
        <v>289</v>
      </c>
      <c r="WD559" s="35" t="s">
        <v>289</v>
      </c>
      <c r="WE559" s="1" t="s">
        <v>289</v>
      </c>
      <c r="WF559" s="57" t="s">
        <v>289</v>
      </c>
      <c r="WG559" s="1" t="s">
        <v>289</v>
      </c>
      <c r="WH559" s="1" t="s">
        <v>289</v>
      </c>
      <c r="WI559" s="1" t="s">
        <v>289</v>
      </c>
      <c r="WJ559" s="1" t="s">
        <v>289</v>
      </c>
      <c r="WK559" s="1" t="s">
        <v>289</v>
      </c>
      <c r="WL559" s="1" t="s">
        <v>289</v>
      </c>
      <c r="WM559" s="1" t="s">
        <v>289</v>
      </c>
      <c r="WN559" s="57" t="str">
        <f t="shared" si="42"/>
        <v/>
      </c>
      <c r="WO559" s="1" t="e">
        <v>#N/A</v>
      </c>
      <c r="WP559" s="1" t="e">
        <v>#N/A</v>
      </c>
      <c r="WQ559" s="1" t="e">
        <v>#N/A</v>
      </c>
      <c r="WR559" s="1" t="s">
        <v>289</v>
      </c>
      <c r="WS559" s="1" t="s">
        <v>289</v>
      </c>
      <c r="WT559" s="1" t="s">
        <v>289</v>
      </c>
      <c r="WU559" s="1" t="s">
        <v>289</v>
      </c>
      <c r="WV559" s="5" t="s">
        <v>3</v>
      </c>
    </row>
    <row r="560" spans="1:620" ht="15" x14ac:dyDescent="0.25">
      <c r="A560" s="37">
        <v>65400</v>
      </c>
      <c r="C560" s="4" t="s">
        <v>116</v>
      </c>
      <c r="D560" s="37"/>
      <c r="F560" s="1">
        <v>2011</v>
      </c>
      <c r="H560" s="5">
        <v>40884</v>
      </c>
      <c r="I560" s="5">
        <v>40884</v>
      </c>
      <c r="BE560" s="8"/>
      <c r="BF560" s="8"/>
      <c r="BG560" s="8"/>
      <c r="DT560" s="19"/>
      <c r="DU560" s="19"/>
      <c r="DV560" s="21"/>
      <c r="DW560" s="21"/>
      <c r="DX560" s="19"/>
      <c r="DY560" s="19"/>
      <c r="DZ560" s="19"/>
      <c r="EA560" s="19"/>
      <c r="EB560" s="21"/>
      <c r="EC560" s="19"/>
      <c r="EE560" s="19"/>
      <c r="EF560" s="19"/>
      <c r="EG560" s="21"/>
      <c r="EH560" s="21"/>
      <c r="EI560" s="19"/>
      <c r="EJ560" s="21"/>
      <c r="EK560" s="21"/>
      <c r="EL560" s="19"/>
      <c r="EM560" s="19"/>
      <c r="EN560" s="19"/>
      <c r="EP560" s="19"/>
      <c r="EQ560" s="19"/>
      <c r="ES560" s="21"/>
      <c r="ET560" s="19"/>
      <c r="EU560" s="19"/>
      <c r="EV560" s="21"/>
      <c r="EW560" s="21"/>
      <c r="EX560" s="21"/>
      <c r="EZ560" s="21"/>
      <c r="FA560" s="19"/>
      <c r="FB560" s="19"/>
      <c r="FC560" s="19"/>
      <c r="FD560" s="21"/>
      <c r="FE560" s="19"/>
      <c r="FF560" s="19"/>
      <c r="FG560" s="19"/>
      <c r="FH560" s="19"/>
      <c r="FI560" s="21"/>
      <c r="FJ560" s="19"/>
      <c r="FK560" s="19"/>
      <c r="FL560" s="19"/>
      <c r="FM560" s="19"/>
      <c r="FN560" s="21"/>
      <c r="FO560" s="19"/>
      <c r="FP560" s="21"/>
      <c r="JP560" s="35">
        <v>42.455849999999998</v>
      </c>
      <c r="JQ560" s="35">
        <v>43.801460000000006</v>
      </c>
      <c r="JR560" s="35">
        <v>44.063403999999998</v>
      </c>
      <c r="JS560" s="35">
        <v>45.579014000000008</v>
      </c>
      <c r="JT560" s="35">
        <v>45.97548900000001</v>
      </c>
      <c r="JU560" s="35">
        <v>46.928171000000006</v>
      </c>
      <c r="JV560" s="35">
        <v>47.272835000000008</v>
      </c>
      <c r="JW560" s="35">
        <v>47.940606000000002</v>
      </c>
      <c r="JX560" s="35">
        <v>50.322319</v>
      </c>
      <c r="JY560" s="35">
        <v>53.621865000000007</v>
      </c>
      <c r="JZ560" s="35">
        <v>51.981566999999998</v>
      </c>
      <c r="KA560" s="35">
        <v>55.260788000000005</v>
      </c>
      <c r="KB560" s="35">
        <v>57.052686000000001</v>
      </c>
      <c r="KC560" s="35">
        <v>58.139576000000005</v>
      </c>
      <c r="KD560" s="35">
        <v>55.470264999999998</v>
      </c>
      <c r="KE560" s="35">
        <v>55.923872000000003</v>
      </c>
      <c r="KF560" s="35">
        <v>55.714626000000003</v>
      </c>
      <c r="KG560" s="35">
        <v>54.052245999999997</v>
      </c>
      <c r="KH560" s="35">
        <v>53.952309</v>
      </c>
      <c r="KI560" s="35">
        <v>52.703716000000007</v>
      </c>
      <c r="KJ560" s="35">
        <v>54.328642000000009</v>
      </c>
      <c r="KK560" s="35">
        <v>51.837065000000003</v>
      </c>
      <c r="KL560" s="35">
        <v>53.779377000000004</v>
      </c>
      <c r="KM560" s="35">
        <v>55.640601000000004</v>
      </c>
      <c r="KN560" s="35">
        <v>54.811517000000002</v>
      </c>
      <c r="KO560" s="35">
        <v>53.147439000000006</v>
      </c>
      <c r="KP560" s="35">
        <v>54.815748000000006</v>
      </c>
      <c r="KQ560" s="35">
        <v>56.166335000000004</v>
      </c>
      <c r="KR560" s="35">
        <v>56.299897000000001</v>
      </c>
      <c r="KS560" s="35">
        <v>57.039389</v>
      </c>
      <c r="KT560" s="35">
        <v>57.063492000000004</v>
      </c>
      <c r="KU560" s="35">
        <v>57.056939</v>
      </c>
      <c r="KV560" s="35">
        <v>56.556628000000003</v>
      </c>
      <c r="KW560" s="35">
        <v>57.025463999999999</v>
      </c>
      <c r="KX560" s="35">
        <v>57.616343000000008</v>
      </c>
      <c r="KY560" s="35">
        <v>59.627088000000008</v>
      </c>
      <c r="KZ560" s="35">
        <v>59.909933000000002</v>
      </c>
      <c r="LA560" s="35">
        <v>60.426347</v>
      </c>
      <c r="LB560" s="35">
        <v>60.316690000000008</v>
      </c>
      <c r="LC560" s="35">
        <v>60.261986999999998</v>
      </c>
      <c r="LD560" s="35">
        <v>58.446928</v>
      </c>
      <c r="LE560" s="35">
        <v>58.177354999999999</v>
      </c>
      <c r="LF560" s="35">
        <v>58.007117000000001</v>
      </c>
      <c r="LG560" s="35">
        <v>59.667501999999999</v>
      </c>
      <c r="LH560" s="35">
        <v>60.807267000000003</v>
      </c>
      <c r="LI560" s="35">
        <v>60.691797000000001</v>
      </c>
      <c r="LJ560" s="35">
        <v>63.234839000000001</v>
      </c>
      <c r="LK560" s="35">
        <v>62.650174</v>
      </c>
      <c r="LL560" s="35">
        <v>60.616036000000001</v>
      </c>
      <c r="LM560" s="35">
        <v>61.666069</v>
      </c>
      <c r="LN560" s="35">
        <v>61.373399999999997</v>
      </c>
      <c r="LO560" s="35">
        <v>60.097824000000003</v>
      </c>
      <c r="LP560" s="35">
        <v>61.088453000000001</v>
      </c>
      <c r="LQ560" s="41">
        <v>60.820864999999998</v>
      </c>
      <c r="LR560" s="35">
        <v>62.496369000000001</v>
      </c>
      <c r="LS560" s="41">
        <v>63.391612000000002</v>
      </c>
      <c r="LT560" s="35">
        <v>65.069365000000005</v>
      </c>
      <c r="LU560" s="41">
        <v>66.809819000000005</v>
      </c>
      <c r="LV560" s="41">
        <v>66.041163999999995</v>
      </c>
      <c r="LW560" s="35">
        <v>65.562371999999996</v>
      </c>
      <c r="LX560" s="35">
        <v>67.559687999999994</v>
      </c>
      <c r="LY560" s="35">
        <v>68.564809999999994</v>
      </c>
      <c r="LZ560" s="35">
        <v>69.454514000000003</v>
      </c>
      <c r="MA560" s="35">
        <v>68.927993999999998</v>
      </c>
      <c r="MB560" s="35">
        <v>68.828316000000001</v>
      </c>
      <c r="MC560" s="41">
        <v>70.768602000000001</v>
      </c>
      <c r="MD560" s="41">
        <v>70.375990999999999</v>
      </c>
      <c r="ME560" s="41">
        <v>68.762727999999996</v>
      </c>
      <c r="MF560" s="35">
        <v>68.487627000000003</v>
      </c>
      <c r="MG560" s="61">
        <v>69.175019000000006</v>
      </c>
      <c r="MH560" s="41">
        <v>66.760397999999995</v>
      </c>
      <c r="MI560" s="35">
        <v>67.000607000000002</v>
      </c>
      <c r="MJ560" s="35">
        <v>68.701030000000003</v>
      </c>
      <c r="MK560" s="41">
        <v>68.502821999999995</v>
      </c>
      <c r="ML560" s="41">
        <v>69.476375000000004</v>
      </c>
      <c r="MM560" s="41">
        <v>69.808306999999999</v>
      </c>
      <c r="MN560" s="35">
        <v>68.776320999999996</v>
      </c>
      <c r="MO560" s="41">
        <v>68.196956999999998</v>
      </c>
      <c r="MP560" s="41">
        <v>68.683287000000007</v>
      </c>
      <c r="MQ560" s="41">
        <v>68.963246999999996</v>
      </c>
      <c r="MR560" s="35">
        <v>70.144323</v>
      </c>
      <c r="MS560" s="41">
        <v>70.92398</v>
      </c>
      <c r="MT560" s="41">
        <v>71.770477999999997</v>
      </c>
      <c r="MU560" s="41">
        <v>72.777338</v>
      </c>
      <c r="MV560" s="35">
        <v>73.329024000000004</v>
      </c>
      <c r="MW560" s="35">
        <v>73.312081000000006</v>
      </c>
      <c r="MX560" s="35">
        <v>72.797537000000005</v>
      </c>
      <c r="MY560" s="35">
        <v>73.259018999999995</v>
      </c>
      <c r="MZ560" s="35">
        <v>74.455815000000001</v>
      </c>
      <c r="NA560" s="35">
        <v>75.876530000000002</v>
      </c>
      <c r="NB560" s="35">
        <v>76.880779000000004</v>
      </c>
      <c r="NC560" s="35">
        <v>76.512428</v>
      </c>
      <c r="ND560" s="35">
        <v>77.470759999999999</v>
      </c>
      <c r="NE560" s="35">
        <v>77.123554999999996</v>
      </c>
      <c r="NF560" s="35">
        <v>76.933361000000005</v>
      </c>
      <c r="NG560" s="35">
        <v>77.628218000000004</v>
      </c>
      <c r="NH560" s="35">
        <v>78.382069000000001</v>
      </c>
      <c r="NI560" s="35">
        <v>78.251458999999997</v>
      </c>
      <c r="NJ560" s="35">
        <v>78.396603999999996</v>
      </c>
      <c r="NK560" s="35">
        <v>77.917803000000006</v>
      </c>
      <c r="NL560" s="35">
        <v>77.196599000000006</v>
      </c>
      <c r="NM560" s="35">
        <v>77.546904999999995</v>
      </c>
      <c r="NN560" s="35">
        <v>77.394549999999995</v>
      </c>
      <c r="NO560" s="35">
        <v>78.077746000000005</v>
      </c>
      <c r="NP560" s="35">
        <v>78.455635999999998</v>
      </c>
      <c r="NQ560" s="35">
        <v>78.723119999999994</v>
      </c>
      <c r="NR560" s="35">
        <v>78.716836999999998</v>
      </c>
      <c r="NS560" s="35">
        <v>79.018881000000007</v>
      </c>
      <c r="NT560" s="35">
        <v>78.452965000000006</v>
      </c>
      <c r="NU560" s="35">
        <v>77.792303000000004</v>
      </c>
      <c r="NV560" s="41">
        <v>78.754755000000003</v>
      </c>
      <c r="NW560" s="35">
        <v>78.582222000000002</v>
      </c>
      <c r="NX560" s="35">
        <v>78.680076999999997</v>
      </c>
      <c r="NY560" s="35">
        <v>78.160567</v>
      </c>
      <c r="NZ560" s="35">
        <v>77.903290999999996</v>
      </c>
      <c r="OA560" s="35">
        <v>79.345601000000002</v>
      </c>
      <c r="OB560" s="35">
        <v>80.427170000000004</v>
      </c>
      <c r="OC560" s="35">
        <v>81.344636000000008</v>
      </c>
      <c r="OD560" s="35">
        <v>81.759598999999994</v>
      </c>
      <c r="OE560" s="35">
        <v>83.385233000000014</v>
      </c>
      <c r="OF560" s="35">
        <v>84.259225999999998</v>
      </c>
      <c r="OG560" s="35">
        <v>84.926704999999998</v>
      </c>
      <c r="OH560" s="35">
        <v>85.726435999999993</v>
      </c>
      <c r="OI560" s="35">
        <v>86.788688000000008</v>
      </c>
      <c r="OJ560" s="35">
        <v>85.594172999999998</v>
      </c>
      <c r="OK560" s="41">
        <v>84.181942000000006</v>
      </c>
      <c r="OL560" s="41">
        <v>83.903765000000007</v>
      </c>
      <c r="OM560" s="35">
        <v>85.400409999999994</v>
      </c>
      <c r="ON560" s="35">
        <v>86.682850000000002</v>
      </c>
      <c r="OO560" s="35">
        <v>87.921492999999998</v>
      </c>
      <c r="OP560" s="35">
        <v>89.634310000000013</v>
      </c>
      <c r="OQ560" s="41">
        <v>91.431049000000002</v>
      </c>
      <c r="OR560" s="35">
        <v>93.624328000000006</v>
      </c>
      <c r="OS560" s="35">
        <v>94.395134999999996</v>
      </c>
      <c r="OT560" s="35">
        <v>95.128349</v>
      </c>
      <c r="OU560" s="41">
        <v>95.285460999999998</v>
      </c>
      <c r="OV560" s="35">
        <v>95.446371999999997</v>
      </c>
      <c r="OW560" s="41">
        <v>95.660436000000004</v>
      </c>
      <c r="OX560" s="35">
        <v>95.049842999999996</v>
      </c>
      <c r="OY560" s="35">
        <v>95.291540000000012</v>
      </c>
      <c r="OZ560" s="35">
        <v>96.378462999999996</v>
      </c>
      <c r="PA560" s="35">
        <v>96.699741000000003</v>
      </c>
      <c r="PB560" s="35">
        <v>96.876262000000011</v>
      </c>
      <c r="PC560" s="35">
        <v>97.49672000000001</v>
      </c>
      <c r="PD560" s="35">
        <v>97.342270000000013</v>
      </c>
      <c r="PE560" s="35">
        <v>97.585874000000004</v>
      </c>
      <c r="PF560" s="41">
        <v>98.219104999999999</v>
      </c>
      <c r="PG560" s="35">
        <v>98.286208000000002</v>
      </c>
      <c r="PH560" s="35">
        <v>98.446614000000011</v>
      </c>
      <c r="PI560" s="35">
        <v>98.762633000000008</v>
      </c>
      <c r="PJ560" s="41">
        <v>99.007978999999992</v>
      </c>
      <c r="PK560" s="35">
        <v>99.021800999999996</v>
      </c>
      <c r="PL560">
        <v>99.242215000000002</v>
      </c>
      <c r="PM560" s="35">
        <v>99.293909999999997</v>
      </c>
      <c r="PN560" s="35">
        <v>99.312099999999987</v>
      </c>
      <c r="PO560" s="35">
        <v>99.425841999999989</v>
      </c>
      <c r="PP560" s="35">
        <v>99.43204200000001</v>
      </c>
      <c r="PQ560" s="35">
        <v>99.388341999999994</v>
      </c>
      <c r="PR560" s="35">
        <v>99.409037000000012</v>
      </c>
      <c r="PS560" s="35">
        <v>99.479680999999999</v>
      </c>
      <c r="PT560" s="35">
        <v>99.68216000000001</v>
      </c>
      <c r="PU560" s="35">
        <v>99.747471000000004</v>
      </c>
      <c r="PV560" s="35">
        <v>99.769800000000004</v>
      </c>
      <c r="PW560" s="35">
        <v>99.820059999999998</v>
      </c>
      <c r="PX560" s="52">
        <v>99.852271999999999</v>
      </c>
      <c r="PY560" s="35">
        <v>99.895363000000003</v>
      </c>
      <c r="PZ560" s="35">
        <v>99.955619999999996</v>
      </c>
      <c r="QA560" s="35">
        <v>100</v>
      </c>
      <c r="QB560" s="2" t="s">
        <v>29</v>
      </c>
      <c r="QC560" s="35" t="s">
        <v>289</v>
      </c>
      <c r="QD560" s="35" t="s">
        <v>289</v>
      </c>
      <c r="QE560" s="35" t="s">
        <v>289</v>
      </c>
      <c r="QF560" s="35" t="s">
        <v>289</v>
      </c>
      <c r="QG560" s="35" t="s">
        <v>289</v>
      </c>
      <c r="QH560" s="35" t="s">
        <v>289</v>
      </c>
      <c r="QI560" s="35" t="s">
        <v>289</v>
      </c>
      <c r="QJ560" s="35" t="s">
        <v>289</v>
      </c>
      <c r="QK560" s="35" t="s">
        <v>289</v>
      </c>
      <c r="QL560" s="35" t="s">
        <v>289</v>
      </c>
      <c r="QM560" s="35" t="s">
        <v>289</v>
      </c>
      <c r="QN560" s="35" t="s">
        <v>289</v>
      </c>
      <c r="QO560" s="35" t="s">
        <v>289</v>
      </c>
      <c r="QP560" s="35" t="s">
        <v>289</v>
      </c>
      <c r="QQ560" s="35" t="s">
        <v>289</v>
      </c>
      <c r="QR560" s="35" t="s">
        <v>289</v>
      </c>
      <c r="QS560" s="35" t="s">
        <v>289</v>
      </c>
      <c r="QT560" s="35" t="s">
        <v>289</v>
      </c>
      <c r="QU560" s="35" t="s">
        <v>289</v>
      </c>
      <c r="QV560" s="35" t="s">
        <v>289</v>
      </c>
      <c r="QW560" s="35" t="s">
        <v>289</v>
      </c>
      <c r="QX560" s="35" t="s">
        <v>289</v>
      </c>
      <c r="QY560" s="35" t="s">
        <v>289</v>
      </c>
      <c r="QZ560" s="35" t="s">
        <v>289</v>
      </c>
      <c r="RA560" s="35" t="s">
        <v>289</v>
      </c>
      <c r="RB560" s="35" t="s">
        <v>289</v>
      </c>
      <c r="RC560" s="35" t="s">
        <v>289</v>
      </c>
      <c r="RD560" s="35" t="s">
        <v>289</v>
      </c>
      <c r="RE560" s="35" t="s">
        <v>289</v>
      </c>
      <c r="RF560" s="35" t="s">
        <v>289</v>
      </c>
      <c r="RG560" s="35" t="s">
        <v>289</v>
      </c>
      <c r="RH560" s="35" t="s">
        <v>289</v>
      </c>
      <c r="RI560" s="35" t="s">
        <v>289</v>
      </c>
      <c r="RJ560" s="35" t="s">
        <v>289</v>
      </c>
      <c r="RK560" s="35" t="s">
        <v>289</v>
      </c>
      <c r="RL560" s="35" t="s">
        <v>289</v>
      </c>
      <c r="RM560" s="35" t="s">
        <v>289</v>
      </c>
      <c r="RN560" s="35" t="s">
        <v>289</v>
      </c>
      <c r="RO560" s="35" t="s">
        <v>289</v>
      </c>
      <c r="RP560" s="35" t="s">
        <v>289</v>
      </c>
      <c r="RQ560" s="35" t="s">
        <v>289</v>
      </c>
      <c r="RR560" s="35" t="s">
        <v>289</v>
      </c>
      <c r="RS560" s="35" t="s">
        <v>289</v>
      </c>
      <c r="RT560" s="35" t="s">
        <v>289</v>
      </c>
      <c r="RU560" s="35" t="s">
        <v>289</v>
      </c>
      <c r="RV560" s="35" t="s">
        <v>289</v>
      </c>
      <c r="RW560" s="35" t="s">
        <v>289</v>
      </c>
      <c r="RX560" s="35" t="s">
        <v>289</v>
      </c>
      <c r="RY560" s="52" t="s">
        <v>289</v>
      </c>
      <c r="RZ560" s="35" t="s">
        <v>289</v>
      </c>
      <c r="SA560" s="52" t="s">
        <v>289</v>
      </c>
      <c r="SB560" s="35" t="s">
        <v>289</v>
      </c>
      <c r="SC560" s="35" t="s">
        <v>289</v>
      </c>
      <c r="SD560" s="35" t="s">
        <v>289</v>
      </c>
      <c r="SE560" s="52" t="s">
        <v>289</v>
      </c>
      <c r="SF560" s="35" t="s">
        <v>289</v>
      </c>
      <c r="SG560" s="35" t="s">
        <v>289</v>
      </c>
      <c r="SH560" s="35" t="s">
        <v>289</v>
      </c>
      <c r="SI560" s="35" t="s">
        <v>289</v>
      </c>
      <c r="SJ560" s="35" t="s">
        <v>289</v>
      </c>
      <c r="SK560" s="35"/>
      <c r="SL560" s="35" t="s">
        <v>289</v>
      </c>
      <c r="SM560" s="35" t="s">
        <v>289</v>
      </c>
      <c r="SN560" s="35" t="s">
        <v>289</v>
      </c>
      <c r="SO560" s="35"/>
      <c r="SP560" s="35"/>
      <c r="SQ560" s="35"/>
      <c r="SR560" s="35"/>
      <c r="SS560" s="35"/>
      <c r="ST560" s="35"/>
      <c r="SU560" s="35"/>
      <c r="SV560" s="35"/>
      <c r="SW560" s="35"/>
      <c r="SX560" s="35"/>
      <c r="SY560" s="35"/>
      <c r="SZ560" s="35"/>
      <c r="TA560" s="35"/>
      <c r="TB560" s="35"/>
      <c r="TC560" s="35"/>
      <c r="TD560" s="35"/>
      <c r="TE560" s="35"/>
      <c r="TF560" s="41"/>
      <c r="TG560" s="41"/>
      <c r="TH560" s="41"/>
      <c r="TI560" s="41"/>
      <c r="TJ560" s="41"/>
      <c r="TK560" s="41"/>
      <c r="TL560" s="41"/>
      <c r="TM560" s="41"/>
      <c r="TN560" s="41"/>
      <c r="TO560" s="35"/>
      <c r="TP560" s="41"/>
      <c r="TQ560" s="35"/>
      <c r="TR560" s="35"/>
      <c r="TS560" s="41"/>
      <c r="TT560" s="35"/>
      <c r="TU560" s="41"/>
      <c r="TV560" s="35"/>
      <c r="TW560" s="35"/>
      <c r="TX560" s="35"/>
      <c r="TY560" s="35"/>
      <c r="TZ560" s="35"/>
      <c r="UA560" s="35"/>
      <c r="UB560" s="35"/>
      <c r="UC560" s="41"/>
      <c r="UD560" s="41"/>
      <c r="UE560" s="35"/>
      <c r="UF560" s="35"/>
      <c r="UG560" s="35" t="s">
        <v>289</v>
      </c>
      <c r="UH560" s="35" t="s">
        <v>289</v>
      </c>
      <c r="UI560" s="35" t="s">
        <v>289</v>
      </c>
      <c r="UJ560" s="35" t="s">
        <v>289</v>
      </c>
      <c r="UK560" s="35" t="s">
        <v>289</v>
      </c>
      <c r="UL560" s="35" t="s">
        <v>289</v>
      </c>
      <c r="UM560" s="35" t="s">
        <v>289</v>
      </c>
      <c r="UN560" s="35" t="s">
        <v>289</v>
      </c>
      <c r="UO560" s="35" t="s">
        <v>289</v>
      </c>
      <c r="UP560" s="35" t="s">
        <v>289</v>
      </c>
      <c r="UQ560" s="35" t="s">
        <v>289</v>
      </c>
      <c r="UR560" s="35" t="s">
        <v>289</v>
      </c>
      <c r="US560" s="35" t="s">
        <v>289</v>
      </c>
      <c r="UT560" s="35" t="s">
        <v>289</v>
      </c>
      <c r="UU560" s="35" t="s">
        <v>289</v>
      </c>
      <c r="UV560" s="35" t="s">
        <v>289</v>
      </c>
      <c r="UW560" s="35" t="s">
        <v>289</v>
      </c>
      <c r="UX560" s="35" t="s">
        <v>289</v>
      </c>
      <c r="UY560" s="35" t="s">
        <v>289</v>
      </c>
      <c r="UZ560" s="35" t="s">
        <v>289</v>
      </c>
      <c r="VA560" s="35" t="s">
        <v>289</v>
      </c>
      <c r="VB560" s="57" t="str">
        <f t="shared" si="43"/>
        <v/>
      </c>
      <c r="VC560" s="35" t="s">
        <v>289</v>
      </c>
      <c r="VD560" s="35" t="s">
        <v>289</v>
      </c>
      <c r="VE560" s="35" t="s">
        <v>289</v>
      </c>
      <c r="VF560" s="35" t="s">
        <v>289</v>
      </c>
      <c r="VG560" s="35" t="s">
        <v>289</v>
      </c>
      <c r="VH560" s="35" t="s">
        <v>289</v>
      </c>
      <c r="VI560" s="35" t="s">
        <v>289</v>
      </c>
      <c r="VJ560" s="35" t="s">
        <v>289</v>
      </c>
      <c r="VK560" s="35" t="s">
        <v>289</v>
      </c>
      <c r="VL560" s="35" t="s">
        <v>289</v>
      </c>
      <c r="VM560" s="35" t="s">
        <v>289</v>
      </c>
      <c r="VN560" s="35" t="s">
        <v>289</v>
      </c>
      <c r="VO560" s="35" t="s">
        <v>289</v>
      </c>
      <c r="VP560" s="35" t="s">
        <v>289</v>
      </c>
      <c r="VQ560" s="35" t="s">
        <v>289</v>
      </c>
      <c r="VR560" s="35" t="s">
        <v>289</v>
      </c>
      <c r="VS560" s="35" t="s">
        <v>289</v>
      </c>
      <c r="VT560" s="35" t="s">
        <v>289</v>
      </c>
      <c r="VU560" s="35" t="s">
        <v>289</v>
      </c>
      <c r="VV560" s="35" t="s">
        <v>289</v>
      </c>
      <c r="VW560" s="35" t="s">
        <v>289</v>
      </c>
      <c r="VX560" s="35" t="s">
        <v>289</v>
      </c>
      <c r="VY560" s="35" t="s">
        <v>289</v>
      </c>
      <c r="VZ560" s="35" t="s">
        <v>289</v>
      </c>
      <c r="WA560" s="35" t="s">
        <v>289</v>
      </c>
      <c r="WB560" s="35" t="s">
        <v>289</v>
      </c>
      <c r="WC560" s="35" t="s">
        <v>289</v>
      </c>
      <c r="WD560" s="35" t="s">
        <v>289</v>
      </c>
      <c r="WE560" s="1" t="s">
        <v>289</v>
      </c>
      <c r="WF560" s="57" t="s">
        <v>289</v>
      </c>
      <c r="WG560" s="1" t="s">
        <v>289</v>
      </c>
      <c r="WH560" s="1" t="s">
        <v>289</v>
      </c>
      <c r="WI560" s="1" t="s">
        <v>289</v>
      </c>
      <c r="WJ560" s="1" t="s">
        <v>289</v>
      </c>
      <c r="WK560" s="1" t="s">
        <v>289</v>
      </c>
      <c r="WL560" s="1" t="s">
        <v>289</v>
      </c>
      <c r="WM560" s="1" t="s">
        <v>289</v>
      </c>
      <c r="WN560" s="57" t="str">
        <f t="shared" si="42"/>
        <v/>
      </c>
      <c r="WO560" s="1" t="e">
        <v>#N/A</v>
      </c>
      <c r="WP560" s="1" t="e">
        <v>#N/A</v>
      </c>
      <c r="WQ560" s="1" t="e">
        <v>#N/A</v>
      </c>
      <c r="WR560" s="1" t="s">
        <v>289</v>
      </c>
      <c r="WS560" s="1" t="s">
        <v>289</v>
      </c>
      <c r="WT560" s="1" t="s">
        <v>289</v>
      </c>
      <c r="WU560" s="1" t="s">
        <v>289</v>
      </c>
      <c r="WV560" s="5" t="s">
        <v>3</v>
      </c>
    </row>
    <row r="561" spans="1:620" ht="15" x14ac:dyDescent="0.25">
      <c r="A561" s="37">
        <v>65450</v>
      </c>
      <c r="B561" s="1">
        <v>3.25</v>
      </c>
      <c r="C561" s="1" t="s">
        <v>117</v>
      </c>
      <c r="D561" s="37"/>
      <c r="F561" s="1">
        <v>2011</v>
      </c>
      <c r="H561" s="5">
        <v>40884</v>
      </c>
      <c r="I561" s="5">
        <v>40884</v>
      </c>
      <c r="DT561" s="19"/>
      <c r="DU561" s="19"/>
      <c r="DV561" s="21"/>
      <c r="DW561" s="21"/>
      <c r="DX561" s="19"/>
      <c r="DY561" s="19"/>
      <c r="DZ561" s="19"/>
      <c r="EA561" s="19"/>
      <c r="EB561" s="21"/>
      <c r="EC561" s="19"/>
      <c r="EE561" s="19"/>
      <c r="EF561" s="19"/>
      <c r="EG561" s="21"/>
      <c r="EH561" s="21"/>
      <c r="EI561" s="19"/>
      <c r="EJ561" s="21"/>
      <c r="EK561" s="21"/>
      <c r="EL561" s="19"/>
      <c r="EM561" s="19"/>
      <c r="EN561" s="19"/>
      <c r="EP561" s="19"/>
      <c r="EQ561" s="19"/>
      <c r="ES561" s="21"/>
      <c r="ET561" s="19"/>
      <c r="EU561" s="19"/>
      <c r="EV561" s="21"/>
      <c r="EW561" s="21"/>
      <c r="EX561" s="21"/>
      <c r="EZ561" s="21"/>
      <c r="FA561" s="19"/>
      <c r="FB561" s="19"/>
      <c r="FC561" s="19"/>
      <c r="FD561" s="21"/>
      <c r="FE561" s="19"/>
      <c r="FF561" s="19"/>
      <c r="FG561" s="19"/>
      <c r="FH561" s="19"/>
      <c r="FI561" s="21"/>
      <c r="FJ561" s="19"/>
      <c r="FK561" s="19"/>
      <c r="FL561" s="19"/>
      <c r="FM561" s="19"/>
      <c r="FN561" s="21"/>
      <c r="FO561" s="19"/>
      <c r="FP561" s="21"/>
      <c r="JP561" s="35"/>
      <c r="JQ561" s="35"/>
      <c r="JR561" s="35"/>
      <c r="JS561" s="35"/>
      <c r="JT561" s="35"/>
      <c r="JU561" s="35"/>
      <c r="JV561" s="35"/>
      <c r="JW561" s="35"/>
      <c r="JX561" s="35"/>
      <c r="JY561" s="35"/>
      <c r="JZ561" s="35"/>
      <c r="KA561" s="35"/>
      <c r="KB561" s="35"/>
      <c r="KC561" s="35"/>
      <c r="KD561" s="35"/>
      <c r="KE561" s="35"/>
      <c r="KF561" s="35"/>
      <c r="KG561" s="35"/>
      <c r="KH561" s="35"/>
      <c r="KI561" s="35"/>
      <c r="KJ561" s="35"/>
      <c r="KK561" s="35"/>
      <c r="KL561" s="35"/>
      <c r="KM561" s="35"/>
      <c r="KN561" s="35"/>
      <c r="KO561" s="35"/>
      <c r="KP561" s="35"/>
      <c r="KQ561" s="35"/>
      <c r="KR561" s="35"/>
      <c r="KS561" s="35"/>
      <c r="KT561" s="35"/>
      <c r="KU561" s="35"/>
      <c r="KV561" s="35"/>
      <c r="KW561" s="35"/>
      <c r="KX561" s="35"/>
      <c r="KY561" s="35"/>
      <c r="KZ561" s="35"/>
      <c r="LA561" s="35"/>
      <c r="LB561" s="35"/>
      <c r="LC561" s="35"/>
      <c r="LD561" s="35"/>
      <c r="LE561" s="35"/>
      <c r="LF561" s="35"/>
      <c r="LG561" s="35"/>
      <c r="LH561" s="35"/>
      <c r="LI561" s="35"/>
      <c r="LJ561" s="35"/>
      <c r="LK561" s="35"/>
      <c r="LL561" s="35"/>
      <c r="LM561" s="35"/>
      <c r="LN561" s="35"/>
      <c r="LO561" s="35"/>
      <c r="LP561" s="35"/>
      <c r="LQ561" s="41"/>
      <c r="LR561" s="35"/>
      <c r="LS561" s="41"/>
      <c r="LT561" s="35"/>
      <c r="LU561" s="41"/>
      <c r="LV561" s="41"/>
      <c r="LW561" s="35"/>
      <c r="LX561" s="35"/>
      <c r="LY561" s="35"/>
      <c r="LZ561" s="35"/>
      <c r="MA561" s="35"/>
      <c r="MB561" s="35"/>
      <c r="MC561" s="41"/>
      <c r="MD561" s="41"/>
      <c r="ME561" s="41"/>
      <c r="MF561" s="35"/>
      <c r="MG561" s="61"/>
      <c r="MH561" s="41"/>
      <c r="MI561" s="35"/>
      <c r="MJ561" s="35"/>
      <c r="MK561" s="41"/>
      <c r="ML561" s="41"/>
      <c r="MM561" s="41"/>
      <c r="MN561" s="35"/>
      <c r="MO561" s="41"/>
      <c r="MP561" s="41"/>
      <c r="MQ561" s="41"/>
      <c r="MR561" s="35"/>
      <c r="MS561" s="41"/>
      <c r="MT561" s="41"/>
      <c r="MU561" s="41"/>
      <c r="MV561" s="35"/>
      <c r="MW561" s="35"/>
      <c r="MX561" s="35"/>
      <c r="MY561" s="35"/>
      <c r="MZ561" s="35"/>
      <c r="NA561" s="35"/>
      <c r="NB561" s="35"/>
      <c r="NC561" s="35"/>
      <c r="ND561" s="35"/>
      <c r="NE561" s="35"/>
      <c r="NF561" s="35"/>
      <c r="NG561" s="35"/>
      <c r="NH561" s="35"/>
      <c r="NI561" s="35"/>
      <c r="NJ561" s="35"/>
      <c r="NK561" s="35"/>
      <c r="NL561" s="35"/>
      <c r="NM561" s="35"/>
      <c r="NN561" s="35"/>
      <c r="NO561" s="35"/>
      <c r="NP561" s="35"/>
      <c r="NQ561" s="35"/>
      <c r="NR561" s="35"/>
      <c r="NS561" s="35"/>
      <c r="NT561" s="35"/>
      <c r="NU561" s="35"/>
      <c r="NV561" s="41"/>
      <c r="NW561" s="35"/>
      <c r="NX561" s="35"/>
      <c r="NY561" s="35"/>
      <c r="NZ561" s="35"/>
      <c r="OA561" s="35"/>
      <c r="OB561" s="35"/>
      <c r="OC561" s="35"/>
      <c r="OD561" s="35"/>
      <c r="OE561" s="35"/>
      <c r="OF561" s="35"/>
      <c r="OG561" s="35"/>
      <c r="OH561" s="35"/>
      <c r="OI561" s="35"/>
      <c r="OJ561" s="35"/>
      <c r="OK561" s="41"/>
      <c r="OL561" s="41"/>
      <c r="OM561" s="35"/>
      <c r="ON561" s="35"/>
      <c r="OO561" s="35"/>
      <c r="OP561" s="35"/>
      <c r="OQ561" s="41"/>
      <c r="OR561" s="35">
        <v>94.034940000000006</v>
      </c>
      <c r="OS561" s="35">
        <v>94.314329000000001</v>
      </c>
      <c r="OT561" s="35">
        <v>95.138791999999995</v>
      </c>
      <c r="OU561" s="41">
        <v>95.643698000000001</v>
      </c>
      <c r="OV561" s="35">
        <v>95.632085000000004</v>
      </c>
      <c r="OW561" s="41">
        <v>95.983992999999998</v>
      </c>
      <c r="OX561" s="35">
        <v>95.432093999999992</v>
      </c>
      <c r="OY561" s="35">
        <v>95.683862000000005</v>
      </c>
      <c r="OZ561" s="35">
        <v>96.664946</v>
      </c>
      <c r="PA561" s="35">
        <v>96.856746000000001</v>
      </c>
      <c r="PB561" s="35">
        <v>97.030048000000008</v>
      </c>
      <c r="PC561" s="35">
        <v>97.638745999999998</v>
      </c>
      <c r="PD561" s="35">
        <v>97.487580999999992</v>
      </c>
      <c r="PE561" s="35">
        <v>97.701707999999996</v>
      </c>
      <c r="PF561" s="41">
        <v>98.342162999999999</v>
      </c>
      <c r="PG561" s="35">
        <v>98.379424</v>
      </c>
      <c r="PH561" s="35">
        <v>98.506568000000016</v>
      </c>
      <c r="PI561" s="35">
        <v>98.83090399999999</v>
      </c>
      <c r="PJ561" s="41">
        <v>99.051230000000004</v>
      </c>
      <c r="PK561" s="35">
        <v>99.048102</v>
      </c>
      <c r="PL561">
        <v>99.273626999999991</v>
      </c>
      <c r="PM561" s="35">
        <v>99.297335000000004</v>
      </c>
      <c r="PN561" s="35">
        <v>99.335485000000006</v>
      </c>
      <c r="PO561" s="35">
        <v>99.448219000000009</v>
      </c>
      <c r="PP561" s="35">
        <v>99.445728000000003</v>
      </c>
      <c r="PQ561" s="35">
        <v>99.414918</v>
      </c>
      <c r="PR561" s="35">
        <v>99.436887000000013</v>
      </c>
      <c r="PS561" s="35">
        <v>99.503696000000005</v>
      </c>
      <c r="PT561" s="35">
        <v>99.693115000000006</v>
      </c>
      <c r="PU561" s="35">
        <v>99.751000000000005</v>
      </c>
      <c r="PV561" s="35">
        <v>99.777972000000005</v>
      </c>
      <c r="PW561" s="35">
        <v>99.829053000000002</v>
      </c>
      <c r="PX561" s="52">
        <v>99.86024900000001</v>
      </c>
      <c r="PY561" s="35">
        <v>99.903125000000003</v>
      </c>
      <c r="PZ561" s="35">
        <v>99.955619999999996</v>
      </c>
      <c r="QA561" s="35">
        <v>100</v>
      </c>
      <c r="QB561" s="2" t="s">
        <v>29</v>
      </c>
      <c r="QC561" s="35" t="s">
        <v>289</v>
      </c>
      <c r="QD561" s="35" t="s">
        <v>289</v>
      </c>
      <c r="QE561" s="35" t="s">
        <v>289</v>
      </c>
      <c r="QF561" s="35" t="s">
        <v>289</v>
      </c>
      <c r="QG561" s="35" t="s">
        <v>289</v>
      </c>
      <c r="QH561" s="35" t="s">
        <v>289</v>
      </c>
      <c r="QI561" s="35" t="s">
        <v>289</v>
      </c>
      <c r="QJ561" s="35" t="s">
        <v>289</v>
      </c>
      <c r="QK561" s="35" t="s">
        <v>289</v>
      </c>
      <c r="QL561" s="35" t="s">
        <v>289</v>
      </c>
      <c r="QM561" s="35" t="s">
        <v>289</v>
      </c>
      <c r="QN561" s="35" t="s">
        <v>289</v>
      </c>
      <c r="QO561" s="35" t="s">
        <v>289</v>
      </c>
      <c r="QP561" s="35" t="s">
        <v>289</v>
      </c>
      <c r="QQ561" s="35" t="s">
        <v>289</v>
      </c>
      <c r="QR561" s="35" t="s">
        <v>289</v>
      </c>
      <c r="QS561" s="35" t="s">
        <v>289</v>
      </c>
      <c r="QT561" s="35" t="s">
        <v>289</v>
      </c>
      <c r="QU561" s="35" t="s">
        <v>289</v>
      </c>
      <c r="QV561" s="35" t="s">
        <v>289</v>
      </c>
      <c r="QW561" s="35" t="s">
        <v>289</v>
      </c>
      <c r="QX561" s="35" t="s">
        <v>289</v>
      </c>
      <c r="QY561" s="35" t="s">
        <v>289</v>
      </c>
      <c r="QZ561" s="35" t="s">
        <v>289</v>
      </c>
      <c r="RA561" s="35" t="s">
        <v>289</v>
      </c>
      <c r="RB561" s="35" t="s">
        <v>289</v>
      </c>
      <c r="RC561" s="35" t="s">
        <v>289</v>
      </c>
      <c r="RD561" s="35" t="s">
        <v>289</v>
      </c>
      <c r="RE561" s="35" t="s">
        <v>289</v>
      </c>
      <c r="RF561" s="35" t="s">
        <v>289</v>
      </c>
      <c r="RG561" s="35" t="s">
        <v>289</v>
      </c>
      <c r="RH561" s="35" t="s">
        <v>289</v>
      </c>
      <c r="RI561" s="35" t="s">
        <v>289</v>
      </c>
      <c r="RJ561" s="35" t="s">
        <v>289</v>
      </c>
      <c r="RK561" s="35" t="s">
        <v>289</v>
      </c>
      <c r="RL561" s="35" t="s">
        <v>289</v>
      </c>
      <c r="RM561" s="35" t="s">
        <v>289</v>
      </c>
      <c r="RN561" s="35" t="s">
        <v>289</v>
      </c>
      <c r="RO561" s="35" t="s">
        <v>289</v>
      </c>
      <c r="RP561" s="35" t="s">
        <v>289</v>
      </c>
      <c r="RQ561" s="35" t="s">
        <v>289</v>
      </c>
      <c r="RR561" s="35" t="s">
        <v>289</v>
      </c>
      <c r="RS561" s="35" t="s">
        <v>289</v>
      </c>
      <c r="RT561" s="35" t="s">
        <v>289</v>
      </c>
      <c r="RU561" s="35" t="s">
        <v>289</v>
      </c>
      <c r="RV561" s="35" t="s">
        <v>289</v>
      </c>
      <c r="RW561" s="35" t="s">
        <v>289</v>
      </c>
      <c r="RX561" s="35" t="s">
        <v>289</v>
      </c>
      <c r="RY561" s="52" t="s">
        <v>289</v>
      </c>
      <c r="RZ561" s="35" t="s">
        <v>289</v>
      </c>
      <c r="SA561" s="52" t="s">
        <v>289</v>
      </c>
      <c r="SB561" s="35" t="s">
        <v>289</v>
      </c>
      <c r="SC561" s="35" t="s">
        <v>289</v>
      </c>
      <c r="SD561" s="35" t="s">
        <v>289</v>
      </c>
      <c r="SE561" s="52" t="s">
        <v>289</v>
      </c>
      <c r="SF561" s="35" t="s">
        <v>289</v>
      </c>
      <c r="SG561" s="35" t="s">
        <v>289</v>
      </c>
      <c r="SH561" s="35" t="s">
        <v>289</v>
      </c>
      <c r="SI561" s="35" t="s">
        <v>289</v>
      </c>
      <c r="SJ561" s="35" t="s">
        <v>289</v>
      </c>
      <c r="SK561" s="35"/>
      <c r="SL561" s="35" t="s">
        <v>289</v>
      </c>
      <c r="SM561" s="35" t="s">
        <v>289</v>
      </c>
      <c r="SN561" s="35" t="s">
        <v>289</v>
      </c>
      <c r="SO561" s="35"/>
      <c r="SP561" s="35"/>
      <c r="SQ561" s="35"/>
      <c r="SR561" s="35"/>
      <c r="SS561" s="35"/>
      <c r="ST561" s="35"/>
      <c r="SU561" s="35"/>
      <c r="SV561" s="35"/>
      <c r="SW561" s="35"/>
      <c r="SX561" s="35"/>
      <c r="SY561" s="35"/>
      <c r="SZ561" s="35"/>
      <c r="TA561" s="35"/>
      <c r="TB561" s="35"/>
      <c r="TC561" s="35"/>
      <c r="TD561" s="35"/>
      <c r="TE561" s="35"/>
      <c r="TF561" s="41"/>
      <c r="TG561" s="41"/>
      <c r="TH561" s="41"/>
      <c r="TI561" s="41"/>
      <c r="TJ561" s="41"/>
      <c r="TK561" s="41"/>
      <c r="TL561" s="41"/>
      <c r="TM561" s="41"/>
      <c r="TN561" s="41"/>
      <c r="TO561" s="35"/>
      <c r="TP561" s="41"/>
      <c r="TQ561" s="35"/>
      <c r="TR561" s="35"/>
      <c r="TS561" s="41"/>
      <c r="TT561" s="35"/>
      <c r="TU561" s="41"/>
      <c r="TV561" s="35"/>
      <c r="TW561" s="35"/>
      <c r="TX561" s="35"/>
      <c r="TY561" s="35"/>
      <c r="TZ561" s="35"/>
      <c r="UA561" s="35"/>
      <c r="UB561" s="35"/>
      <c r="UC561" s="41"/>
      <c r="UD561" s="41"/>
      <c r="UE561" s="35"/>
      <c r="UF561" s="35"/>
      <c r="UG561" s="35" t="s">
        <v>289</v>
      </c>
      <c r="UH561" s="35" t="s">
        <v>289</v>
      </c>
      <c r="UI561" s="35" t="s">
        <v>289</v>
      </c>
      <c r="UJ561" s="35" t="s">
        <v>289</v>
      </c>
      <c r="UK561" s="35" t="s">
        <v>289</v>
      </c>
      <c r="UL561" s="35" t="s">
        <v>289</v>
      </c>
      <c r="UM561" s="35" t="s">
        <v>289</v>
      </c>
      <c r="UN561" s="35" t="s">
        <v>289</v>
      </c>
      <c r="UO561" s="35" t="s">
        <v>289</v>
      </c>
      <c r="UP561" s="35" t="s">
        <v>289</v>
      </c>
      <c r="UQ561" s="35" t="s">
        <v>289</v>
      </c>
      <c r="UR561" s="35" t="s">
        <v>289</v>
      </c>
      <c r="US561" s="35" t="s">
        <v>289</v>
      </c>
      <c r="UT561" s="35" t="s">
        <v>289</v>
      </c>
      <c r="UU561" s="35" t="s">
        <v>289</v>
      </c>
      <c r="UV561" s="35" t="s">
        <v>289</v>
      </c>
      <c r="UW561" s="35" t="s">
        <v>289</v>
      </c>
      <c r="UX561" s="35" t="s">
        <v>289</v>
      </c>
      <c r="UY561" s="35" t="s">
        <v>289</v>
      </c>
      <c r="UZ561" s="35" t="s">
        <v>289</v>
      </c>
      <c r="VA561" s="35" t="s">
        <v>289</v>
      </c>
      <c r="VB561" s="57" t="str">
        <f t="shared" si="43"/>
        <v/>
      </c>
      <c r="VC561" s="35" t="s">
        <v>289</v>
      </c>
      <c r="VD561" s="35" t="s">
        <v>289</v>
      </c>
      <c r="VE561" s="35" t="s">
        <v>289</v>
      </c>
      <c r="VF561" s="35" t="s">
        <v>289</v>
      </c>
      <c r="VG561" s="35" t="s">
        <v>289</v>
      </c>
      <c r="VH561" s="35" t="s">
        <v>289</v>
      </c>
      <c r="VI561" s="35" t="s">
        <v>289</v>
      </c>
      <c r="VJ561" s="35" t="s">
        <v>289</v>
      </c>
      <c r="VK561" s="35" t="s">
        <v>289</v>
      </c>
      <c r="VL561" s="35" t="s">
        <v>289</v>
      </c>
      <c r="VM561" s="35" t="s">
        <v>289</v>
      </c>
      <c r="VN561" s="35" t="s">
        <v>289</v>
      </c>
      <c r="VO561" s="35" t="s">
        <v>289</v>
      </c>
      <c r="VP561" s="35" t="s">
        <v>289</v>
      </c>
      <c r="VQ561" s="35" t="s">
        <v>289</v>
      </c>
      <c r="VR561" s="35" t="s">
        <v>289</v>
      </c>
      <c r="VS561" s="35" t="s">
        <v>289</v>
      </c>
      <c r="VT561" s="35" t="s">
        <v>289</v>
      </c>
      <c r="VU561" s="35" t="s">
        <v>289</v>
      </c>
      <c r="VV561" s="35" t="s">
        <v>289</v>
      </c>
      <c r="VW561" s="35" t="s">
        <v>289</v>
      </c>
      <c r="VX561" s="35" t="s">
        <v>289</v>
      </c>
      <c r="VY561" s="35" t="s">
        <v>289</v>
      </c>
      <c r="VZ561" s="35" t="s">
        <v>289</v>
      </c>
      <c r="WA561" s="35" t="s">
        <v>289</v>
      </c>
      <c r="WB561" s="35" t="s">
        <v>289</v>
      </c>
      <c r="WC561" s="35" t="s">
        <v>289</v>
      </c>
      <c r="WD561" s="35" t="s">
        <v>289</v>
      </c>
      <c r="WE561" s="1" t="s">
        <v>289</v>
      </c>
      <c r="WF561" s="57" t="s">
        <v>289</v>
      </c>
      <c r="WG561" s="1" t="s">
        <v>289</v>
      </c>
      <c r="WH561" s="1" t="s">
        <v>289</v>
      </c>
      <c r="WI561" s="1" t="s">
        <v>289</v>
      </c>
      <c r="WJ561" s="1" t="s">
        <v>289</v>
      </c>
      <c r="WK561" s="1" t="s">
        <v>289</v>
      </c>
      <c r="WL561" s="1" t="s">
        <v>289</v>
      </c>
      <c r="WM561" s="1" t="s">
        <v>289</v>
      </c>
      <c r="WN561" s="57" t="str">
        <f t="shared" si="42"/>
        <v/>
      </c>
      <c r="WO561" s="1" t="e">
        <v>#N/A</v>
      </c>
      <c r="WP561" s="1" t="e">
        <v>#N/A</v>
      </c>
      <c r="WQ561" s="1" t="e">
        <v>#N/A</v>
      </c>
      <c r="WR561" s="1" t="s">
        <v>289</v>
      </c>
      <c r="WS561" s="1" t="s">
        <v>289</v>
      </c>
      <c r="WT561" s="1" t="s">
        <v>289</v>
      </c>
      <c r="WU561" s="1" t="s">
        <v>289</v>
      </c>
      <c r="WV561" s="5" t="s">
        <v>3</v>
      </c>
    </row>
    <row r="562" spans="1:620" ht="15" x14ac:dyDescent="0.25">
      <c r="A562" s="37">
        <v>65500</v>
      </c>
      <c r="B562" s="37"/>
      <c r="C562" s="4" t="s">
        <v>118</v>
      </c>
      <c r="D562" s="37"/>
      <c r="F562" s="37">
        <v>2012</v>
      </c>
      <c r="G562" s="1"/>
      <c r="H562" s="5">
        <v>40975</v>
      </c>
      <c r="I562" s="5">
        <v>40975</v>
      </c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21"/>
      <c r="DJ562" s="21"/>
      <c r="DK562" s="19"/>
      <c r="DL562" s="21"/>
      <c r="DM562" s="21"/>
      <c r="DN562" s="21"/>
      <c r="DO562" s="19"/>
      <c r="DP562" s="19"/>
      <c r="DQ562" s="19"/>
      <c r="DR562" s="19"/>
      <c r="DS562" s="19"/>
      <c r="DT562" s="21"/>
      <c r="DU562" s="19"/>
      <c r="DV562" s="19"/>
      <c r="DW562" s="21"/>
      <c r="DX562" s="21"/>
      <c r="DY562" s="21"/>
      <c r="DZ562" s="19"/>
      <c r="EA562" s="19"/>
      <c r="EB562" s="19"/>
      <c r="EC562" s="19"/>
      <c r="ED562" s="21"/>
      <c r="EE562" s="21"/>
      <c r="EF562" s="19"/>
      <c r="EG562" s="21"/>
      <c r="EH562" s="19"/>
      <c r="EI562" s="21"/>
      <c r="EJ562" s="21"/>
      <c r="EK562" s="21"/>
      <c r="EL562" s="19"/>
      <c r="EM562" s="19"/>
      <c r="EN562" s="21"/>
      <c r="EO562" s="19"/>
      <c r="EP562" s="19"/>
      <c r="EQ562" s="19"/>
      <c r="ES562" s="19"/>
      <c r="ET562" s="19"/>
      <c r="EU562" s="19"/>
      <c r="EV562" s="19"/>
      <c r="EW562" s="19"/>
      <c r="EX562" s="19"/>
      <c r="EZ562" s="21"/>
      <c r="FA562" s="21"/>
      <c r="FB562" s="21"/>
      <c r="FC562" s="19"/>
      <c r="FD562" s="19"/>
      <c r="FE562" s="19"/>
      <c r="FF562" s="19"/>
      <c r="FG562" s="19"/>
      <c r="FH562" s="19"/>
      <c r="FI562" s="21"/>
      <c r="FJ562" s="19"/>
      <c r="FK562" s="19"/>
      <c r="FL562" s="19"/>
      <c r="FM562" s="19"/>
      <c r="FN562" s="19"/>
      <c r="FO562" s="19"/>
      <c r="FP562" s="19"/>
      <c r="JP562" s="37"/>
      <c r="JQ562" s="37"/>
      <c r="JR562" s="37"/>
      <c r="JS562" s="37"/>
      <c r="JT562" s="37"/>
      <c r="JU562" s="37"/>
      <c r="JV562" s="37"/>
      <c r="JW562" s="37"/>
      <c r="JX562" s="37"/>
      <c r="JY562" s="37"/>
      <c r="JZ562" s="37"/>
      <c r="KA562" s="37"/>
      <c r="KB562" s="37"/>
      <c r="KC562" s="37"/>
      <c r="KD562" s="37"/>
      <c r="KE562" s="37"/>
      <c r="KF562" s="37"/>
      <c r="KG562" s="37"/>
      <c r="KH562" s="37"/>
      <c r="KI562" s="37"/>
      <c r="KJ562" s="37"/>
      <c r="KK562" s="37"/>
      <c r="KL562" s="37"/>
      <c r="KM562" s="37"/>
      <c r="KN562" s="38"/>
      <c r="KO562" s="38"/>
      <c r="KP562" s="38"/>
      <c r="KQ562" s="38"/>
      <c r="KR562" s="38"/>
      <c r="KS562" s="38"/>
      <c r="KT562" s="38"/>
      <c r="KU562" s="38"/>
      <c r="KV562" s="38"/>
      <c r="KW562" s="38"/>
      <c r="KX562" s="38"/>
      <c r="KY562" s="38"/>
      <c r="KZ562" s="38"/>
      <c r="LA562" s="38"/>
      <c r="LB562" s="38"/>
      <c r="LC562" s="38"/>
      <c r="LD562" s="38"/>
      <c r="LE562" s="38"/>
      <c r="LF562" s="38"/>
      <c r="LG562" s="38"/>
      <c r="LH562" s="38"/>
      <c r="LI562" s="38"/>
      <c r="LJ562" s="38"/>
      <c r="LK562" s="38"/>
      <c r="LL562" s="38"/>
      <c r="LM562" s="38"/>
      <c r="LN562" s="38"/>
      <c r="LO562" s="38"/>
      <c r="LP562" s="35">
        <v>60.392913999999998</v>
      </c>
      <c r="LQ562" s="41">
        <v>60.106093000000001</v>
      </c>
      <c r="LR562" s="35">
        <v>61.803606000000002</v>
      </c>
      <c r="LS562" s="41">
        <v>62.951473999999997</v>
      </c>
      <c r="LT562" s="35">
        <v>64.474429999999998</v>
      </c>
      <c r="LU562" s="41">
        <v>66.156870999999995</v>
      </c>
      <c r="LV562" s="41">
        <v>65.362510999999998</v>
      </c>
      <c r="LW562" s="35">
        <v>64.909909999999996</v>
      </c>
      <c r="LX562" s="35">
        <v>66.915754000000007</v>
      </c>
      <c r="LY562" s="35">
        <v>67.781818000000001</v>
      </c>
      <c r="LZ562" s="35">
        <v>68.529561000000001</v>
      </c>
      <c r="MA562" s="35">
        <v>68.050179999999997</v>
      </c>
      <c r="MB562" s="35">
        <v>67.902393000000004</v>
      </c>
      <c r="MC562" s="41">
        <v>69.936712999999997</v>
      </c>
      <c r="MD562" s="41">
        <v>69.518297000000004</v>
      </c>
      <c r="ME562" s="41">
        <v>67.872246000000004</v>
      </c>
      <c r="MF562" s="35">
        <v>67.685483000000005</v>
      </c>
      <c r="MG562" s="61">
        <v>68.372383999999997</v>
      </c>
      <c r="MH562" s="41">
        <v>65.942308999999995</v>
      </c>
      <c r="MI562" s="35">
        <v>66.134200000000007</v>
      </c>
      <c r="MJ562" s="35">
        <v>67.860348000000002</v>
      </c>
      <c r="MK562" s="41">
        <v>67.667658000000003</v>
      </c>
      <c r="ML562" s="41">
        <v>68.629357999999996</v>
      </c>
      <c r="MM562" s="41">
        <v>68.951582999999999</v>
      </c>
      <c r="MN562" s="35">
        <v>67.908942999999994</v>
      </c>
      <c r="MO562" s="41">
        <v>67.306690000000003</v>
      </c>
      <c r="MP562" s="41">
        <v>67.788096999999993</v>
      </c>
      <c r="MQ562" s="41">
        <v>68.070393999999993</v>
      </c>
      <c r="MR562" s="35">
        <v>69.246853999999999</v>
      </c>
      <c r="MS562" s="41">
        <v>70.054670999999999</v>
      </c>
      <c r="MT562" s="41">
        <v>70.886787999999996</v>
      </c>
      <c r="MU562" s="41">
        <v>71.907421999999997</v>
      </c>
      <c r="MV562" s="35">
        <v>72.441576999999995</v>
      </c>
      <c r="MW562" s="35">
        <v>72.441162000000006</v>
      </c>
      <c r="MX562" s="35">
        <v>71.911687999999998</v>
      </c>
      <c r="MY562" s="35">
        <v>72.377538000000001</v>
      </c>
      <c r="MZ562" s="35">
        <v>73.588273000000001</v>
      </c>
      <c r="NA562" s="35">
        <v>75.033657000000005</v>
      </c>
      <c r="NB562" s="35">
        <v>76.037715000000006</v>
      </c>
      <c r="NC562" s="35">
        <v>75.650074000000004</v>
      </c>
      <c r="ND562" s="35">
        <v>76.637309999999999</v>
      </c>
      <c r="NE562" s="35">
        <v>76.268660999999994</v>
      </c>
      <c r="NF562" s="35">
        <v>76.072864999999993</v>
      </c>
      <c r="NG562" s="35">
        <v>76.804339999999996</v>
      </c>
      <c r="NH562" s="35">
        <v>77.530704</v>
      </c>
      <c r="NI562" s="35">
        <v>77.446361999999993</v>
      </c>
      <c r="NJ562" s="35">
        <v>77.588605000000001</v>
      </c>
      <c r="NK562" s="35">
        <v>77.078423000000001</v>
      </c>
      <c r="NL562" s="35">
        <v>76.305447000000001</v>
      </c>
      <c r="NM562" s="35">
        <v>76.677214000000006</v>
      </c>
      <c r="NN562" s="35">
        <v>76.482626999999994</v>
      </c>
      <c r="NO562" s="35">
        <v>77.174013000000002</v>
      </c>
      <c r="NP562" s="35">
        <v>77.601212000000004</v>
      </c>
      <c r="NQ562" s="35">
        <v>77.867888000000008</v>
      </c>
      <c r="NR562" s="35">
        <v>77.867907000000002</v>
      </c>
      <c r="NS562" s="35">
        <v>78.172694000000007</v>
      </c>
      <c r="NT562" s="35">
        <v>77.564963000000006</v>
      </c>
      <c r="NU562" s="35">
        <v>76.852488000000008</v>
      </c>
      <c r="NV562" s="41">
        <v>77.853115000000003</v>
      </c>
      <c r="NW562" s="35">
        <v>77.638754000000006</v>
      </c>
      <c r="NX562" s="35">
        <v>77.726396000000008</v>
      </c>
      <c r="NY562" s="35">
        <v>77.168612999999993</v>
      </c>
      <c r="NZ562" s="35">
        <v>76.866976000000008</v>
      </c>
      <c r="OA562" s="35">
        <v>78.381380000000007</v>
      </c>
      <c r="OB562" s="35">
        <v>79.474458000000013</v>
      </c>
      <c r="OC562" s="35">
        <v>80.345872</v>
      </c>
      <c r="OD562" s="35">
        <v>80.779844000000011</v>
      </c>
      <c r="OE562" s="35">
        <v>82.420112000000003</v>
      </c>
      <c r="OF562" s="35">
        <v>83.337586999999999</v>
      </c>
      <c r="OG562" s="35">
        <v>84.01727600000001</v>
      </c>
      <c r="OH562" s="35">
        <v>84.795831000000007</v>
      </c>
      <c r="OI562" s="35">
        <v>85.913973999999996</v>
      </c>
      <c r="OJ562" s="35">
        <v>84.662700000000001</v>
      </c>
      <c r="OK562" s="41">
        <v>83.205494000000002</v>
      </c>
      <c r="OL562" s="41">
        <v>82.835464999999999</v>
      </c>
      <c r="OM562" s="35">
        <v>84.374282000000008</v>
      </c>
      <c r="ON562" s="35">
        <v>85.711461</v>
      </c>
      <c r="OO562" s="35">
        <v>86.962459999999993</v>
      </c>
      <c r="OP562" s="35">
        <v>88.594596999999993</v>
      </c>
      <c r="OQ562" s="41">
        <v>90.461740000000006</v>
      </c>
      <c r="OR562" s="35">
        <v>92.881303000000003</v>
      </c>
      <c r="OS562" s="35">
        <v>93.359123999999994</v>
      </c>
      <c r="OT562" s="35">
        <v>94.341088999999997</v>
      </c>
      <c r="OU562" s="41">
        <v>94.177831000000012</v>
      </c>
      <c r="OV562" s="35">
        <v>94.506117000000003</v>
      </c>
      <c r="OW562" s="41">
        <v>94.713223999999997</v>
      </c>
      <c r="OX562" s="35">
        <v>94.072420000000008</v>
      </c>
      <c r="OY562" s="35">
        <v>94.398544000000001</v>
      </c>
      <c r="OZ562" s="35">
        <v>95.566766999999999</v>
      </c>
      <c r="PA562" s="35">
        <v>96.031345999999999</v>
      </c>
      <c r="PB562" s="35">
        <v>96.197199999999995</v>
      </c>
      <c r="PC562" s="35">
        <v>96.859141999999991</v>
      </c>
      <c r="PD562" s="35">
        <v>96.618953000000005</v>
      </c>
      <c r="PE562" s="35">
        <v>96.865188000000003</v>
      </c>
      <c r="PF562" s="41">
        <v>97.66571900000001</v>
      </c>
      <c r="PG562" s="35">
        <v>97.760390999999998</v>
      </c>
      <c r="PH562" s="35">
        <v>97.901448000000002</v>
      </c>
      <c r="PI562" s="35">
        <v>98.434928999999997</v>
      </c>
      <c r="PJ562" s="41">
        <v>98.745488000000009</v>
      </c>
      <c r="PK562" s="35">
        <v>98.731578000000013</v>
      </c>
      <c r="PL562">
        <v>99.049233000000001</v>
      </c>
      <c r="PM562" s="35">
        <v>99.082587000000004</v>
      </c>
      <c r="PN562" s="35">
        <v>99.087823000000014</v>
      </c>
      <c r="PO562" s="35">
        <v>99.201717000000016</v>
      </c>
      <c r="PP562" s="35">
        <v>99.168424000000002</v>
      </c>
      <c r="PQ562" s="35">
        <v>99.082076000000001</v>
      </c>
      <c r="PR562" s="35">
        <v>99.098647</v>
      </c>
      <c r="PS562" s="35">
        <v>99.158564999999996</v>
      </c>
      <c r="PT562" s="35">
        <v>99.43410200000001</v>
      </c>
      <c r="PU562" s="35">
        <v>99.539928000000003</v>
      </c>
      <c r="PV562" s="35">
        <v>99.57866700000001</v>
      </c>
      <c r="PW562" s="35">
        <v>99.691848000000007</v>
      </c>
      <c r="PX562" s="52">
        <v>99.698534999999993</v>
      </c>
      <c r="PY562" s="35">
        <v>99.758009999999999</v>
      </c>
      <c r="PZ562" s="35">
        <v>99.859391000000002</v>
      </c>
      <c r="QA562" s="35">
        <v>99.916111000000001</v>
      </c>
      <c r="QB562" s="35">
        <v>99.961450000000013</v>
      </c>
      <c r="QC562" s="35">
        <v>99.966347999999996</v>
      </c>
      <c r="QD562" s="35">
        <v>100</v>
      </c>
      <c r="QE562" s="2" t="s">
        <v>29</v>
      </c>
      <c r="QF562" s="35" t="s">
        <v>289</v>
      </c>
      <c r="QG562" s="35" t="s">
        <v>289</v>
      </c>
      <c r="QH562" s="35" t="s">
        <v>289</v>
      </c>
      <c r="QI562" s="35" t="s">
        <v>289</v>
      </c>
      <c r="QJ562" s="35" t="s">
        <v>289</v>
      </c>
      <c r="QK562" s="35" t="s">
        <v>289</v>
      </c>
      <c r="QL562" s="35" t="s">
        <v>289</v>
      </c>
      <c r="QM562" s="35" t="s">
        <v>289</v>
      </c>
      <c r="QN562" s="35" t="s">
        <v>289</v>
      </c>
      <c r="QO562" s="35" t="s">
        <v>289</v>
      </c>
      <c r="QP562" s="35" t="s">
        <v>289</v>
      </c>
      <c r="QQ562" s="35" t="s">
        <v>289</v>
      </c>
      <c r="QR562" s="35" t="s">
        <v>289</v>
      </c>
      <c r="QS562" s="35" t="s">
        <v>289</v>
      </c>
      <c r="QT562" s="35" t="s">
        <v>289</v>
      </c>
      <c r="QU562" s="35" t="s">
        <v>289</v>
      </c>
      <c r="QV562" s="35" t="s">
        <v>289</v>
      </c>
      <c r="QW562" s="35" t="s">
        <v>289</v>
      </c>
      <c r="QX562" s="35" t="s">
        <v>289</v>
      </c>
      <c r="QY562" s="35" t="s">
        <v>289</v>
      </c>
      <c r="QZ562" s="35" t="s">
        <v>289</v>
      </c>
      <c r="RA562" s="35" t="s">
        <v>289</v>
      </c>
      <c r="RB562" s="35" t="s">
        <v>289</v>
      </c>
      <c r="RC562" s="35" t="s">
        <v>289</v>
      </c>
      <c r="RD562" s="35" t="s">
        <v>289</v>
      </c>
      <c r="RE562" s="35" t="s">
        <v>289</v>
      </c>
      <c r="RF562" s="35" t="s">
        <v>289</v>
      </c>
      <c r="RG562" s="35" t="s">
        <v>289</v>
      </c>
      <c r="RH562" s="35" t="s">
        <v>289</v>
      </c>
      <c r="RI562" s="35" t="s">
        <v>289</v>
      </c>
      <c r="RJ562" s="35" t="s">
        <v>289</v>
      </c>
      <c r="RK562" s="35" t="s">
        <v>289</v>
      </c>
      <c r="RL562" s="35" t="s">
        <v>289</v>
      </c>
      <c r="RM562" s="35" t="s">
        <v>289</v>
      </c>
      <c r="RN562" s="35" t="s">
        <v>289</v>
      </c>
      <c r="RO562" s="35" t="s">
        <v>289</v>
      </c>
      <c r="RP562" s="35" t="s">
        <v>289</v>
      </c>
      <c r="RQ562" s="35" t="s">
        <v>289</v>
      </c>
      <c r="RR562" s="35" t="s">
        <v>289</v>
      </c>
      <c r="RS562" s="35" t="s">
        <v>289</v>
      </c>
      <c r="RT562" s="35" t="s">
        <v>289</v>
      </c>
      <c r="RU562" s="35" t="s">
        <v>289</v>
      </c>
      <c r="RV562" s="35" t="s">
        <v>289</v>
      </c>
      <c r="RW562" s="35" t="s">
        <v>289</v>
      </c>
      <c r="RX562" s="35" t="s">
        <v>289</v>
      </c>
      <c r="RY562" s="52" t="s">
        <v>289</v>
      </c>
      <c r="RZ562" s="35" t="s">
        <v>289</v>
      </c>
      <c r="SA562" s="52" t="s">
        <v>289</v>
      </c>
      <c r="SB562" s="35" t="s">
        <v>289</v>
      </c>
      <c r="SC562" s="35" t="s">
        <v>289</v>
      </c>
      <c r="SD562" s="35" t="s">
        <v>289</v>
      </c>
      <c r="SE562" s="52" t="s">
        <v>289</v>
      </c>
      <c r="SF562" s="35" t="s">
        <v>289</v>
      </c>
      <c r="SG562" s="35" t="s">
        <v>289</v>
      </c>
      <c r="SH562" s="35" t="s">
        <v>289</v>
      </c>
      <c r="SI562" s="35" t="s">
        <v>289</v>
      </c>
      <c r="SJ562" s="35" t="s">
        <v>289</v>
      </c>
      <c r="SK562" s="35"/>
      <c r="SL562" s="35" t="s">
        <v>289</v>
      </c>
      <c r="SM562" s="35" t="s">
        <v>289</v>
      </c>
      <c r="SN562" s="35" t="s">
        <v>289</v>
      </c>
      <c r="SO562" s="35"/>
      <c r="SP562" s="35"/>
      <c r="SQ562" s="35"/>
      <c r="SR562" s="35"/>
      <c r="SS562" s="35"/>
      <c r="ST562" s="35"/>
      <c r="SU562" s="35"/>
      <c r="SV562" s="35"/>
      <c r="SW562" s="35"/>
      <c r="SX562" s="35"/>
      <c r="SY562" s="35"/>
      <c r="SZ562" s="35"/>
      <c r="TA562" s="35"/>
      <c r="TB562" s="35"/>
      <c r="TC562" s="35"/>
      <c r="TD562" s="35"/>
      <c r="TE562" s="35"/>
      <c r="TF562" s="41"/>
      <c r="TG562" s="41"/>
      <c r="TH562" s="41"/>
      <c r="TI562" s="41"/>
      <c r="TJ562" s="41"/>
      <c r="TK562" s="41"/>
      <c r="TL562" s="41"/>
      <c r="TM562" s="41"/>
      <c r="TN562" s="41"/>
      <c r="TO562" s="35"/>
      <c r="TP562" s="41"/>
      <c r="TQ562" s="35"/>
      <c r="TR562" s="35"/>
      <c r="TS562" s="41"/>
      <c r="TT562" s="35"/>
      <c r="TU562" s="41"/>
      <c r="TV562" s="35"/>
      <c r="TW562" s="35"/>
      <c r="TX562" s="35"/>
      <c r="TY562" s="35"/>
      <c r="TZ562" s="35"/>
      <c r="UA562" s="35"/>
      <c r="UB562" s="35"/>
      <c r="UC562" s="41"/>
      <c r="UD562" s="41"/>
      <c r="UE562" s="35"/>
      <c r="UF562" s="35"/>
      <c r="UG562" s="35" t="s">
        <v>289</v>
      </c>
      <c r="UH562" s="35" t="s">
        <v>289</v>
      </c>
      <c r="UI562" s="35" t="s">
        <v>289</v>
      </c>
      <c r="UJ562" s="35" t="s">
        <v>289</v>
      </c>
      <c r="UK562" s="35" t="s">
        <v>289</v>
      </c>
      <c r="UL562" s="35" t="s">
        <v>289</v>
      </c>
      <c r="UM562" s="35" t="s">
        <v>289</v>
      </c>
      <c r="UN562" s="35" t="s">
        <v>289</v>
      </c>
      <c r="UO562" s="35" t="s">
        <v>289</v>
      </c>
      <c r="UP562" s="35" t="s">
        <v>289</v>
      </c>
      <c r="UQ562" s="35" t="s">
        <v>289</v>
      </c>
      <c r="UR562" s="35" t="s">
        <v>289</v>
      </c>
      <c r="US562" s="35" t="s">
        <v>289</v>
      </c>
      <c r="UT562" s="35" t="s">
        <v>289</v>
      </c>
      <c r="UU562" s="35" t="s">
        <v>289</v>
      </c>
      <c r="UV562" s="35" t="s">
        <v>289</v>
      </c>
      <c r="UW562" s="35" t="s">
        <v>289</v>
      </c>
      <c r="UX562" s="35" t="s">
        <v>289</v>
      </c>
      <c r="UY562" s="35" t="s">
        <v>289</v>
      </c>
      <c r="UZ562" s="35" t="s">
        <v>289</v>
      </c>
      <c r="VA562" s="35" t="s">
        <v>289</v>
      </c>
      <c r="VB562" s="57" t="str">
        <f t="shared" si="43"/>
        <v/>
      </c>
      <c r="VC562" s="35" t="s">
        <v>289</v>
      </c>
      <c r="VD562" s="35" t="s">
        <v>289</v>
      </c>
      <c r="VE562" s="35" t="s">
        <v>289</v>
      </c>
      <c r="VF562" s="35" t="s">
        <v>289</v>
      </c>
      <c r="VG562" s="35" t="s">
        <v>289</v>
      </c>
      <c r="VH562" s="35" t="s">
        <v>289</v>
      </c>
      <c r="VI562" s="35" t="s">
        <v>289</v>
      </c>
      <c r="VJ562" s="35" t="s">
        <v>289</v>
      </c>
      <c r="VK562" s="35" t="s">
        <v>289</v>
      </c>
      <c r="VL562" s="35" t="s">
        <v>289</v>
      </c>
      <c r="VM562" s="35" t="s">
        <v>289</v>
      </c>
      <c r="VN562" s="35" t="s">
        <v>289</v>
      </c>
      <c r="VO562" s="35" t="s">
        <v>289</v>
      </c>
      <c r="VP562" s="35" t="s">
        <v>289</v>
      </c>
      <c r="VQ562" s="35" t="s">
        <v>289</v>
      </c>
      <c r="VR562" s="35" t="s">
        <v>289</v>
      </c>
      <c r="VS562" s="35" t="s">
        <v>289</v>
      </c>
      <c r="VT562" s="35" t="s">
        <v>289</v>
      </c>
      <c r="VU562" s="35" t="s">
        <v>289</v>
      </c>
      <c r="VV562" s="35" t="s">
        <v>289</v>
      </c>
      <c r="VW562" s="35" t="s">
        <v>289</v>
      </c>
      <c r="VX562" s="35" t="s">
        <v>289</v>
      </c>
      <c r="VY562" s="35" t="s">
        <v>289</v>
      </c>
      <c r="VZ562" s="35" t="s">
        <v>289</v>
      </c>
      <c r="WA562" s="35" t="s">
        <v>289</v>
      </c>
      <c r="WB562" s="35" t="s">
        <v>289</v>
      </c>
      <c r="WC562" s="35" t="s">
        <v>289</v>
      </c>
      <c r="WD562" s="35" t="s">
        <v>289</v>
      </c>
      <c r="WE562" s="1" t="s">
        <v>289</v>
      </c>
      <c r="WF562" s="57" t="s">
        <v>289</v>
      </c>
      <c r="WG562" s="1" t="s">
        <v>289</v>
      </c>
      <c r="WH562" s="1" t="s">
        <v>289</v>
      </c>
      <c r="WI562" s="1" t="s">
        <v>289</v>
      </c>
      <c r="WJ562" s="1" t="s">
        <v>289</v>
      </c>
      <c r="WK562" s="1" t="s">
        <v>289</v>
      </c>
      <c r="WL562" s="1" t="s">
        <v>289</v>
      </c>
      <c r="WM562" s="1" t="s">
        <v>289</v>
      </c>
      <c r="WN562" s="57" t="str">
        <f t="shared" si="42"/>
        <v/>
      </c>
      <c r="WO562" s="1" t="e">
        <v>#N/A</v>
      </c>
      <c r="WP562" s="1" t="e">
        <v>#N/A</v>
      </c>
      <c r="WQ562" s="1" t="e">
        <v>#N/A</v>
      </c>
      <c r="WR562" s="1" t="s">
        <v>289</v>
      </c>
      <c r="WS562" s="1" t="s">
        <v>289</v>
      </c>
      <c r="WT562" s="1" t="s">
        <v>289</v>
      </c>
      <c r="WU562" s="1" t="s">
        <v>289</v>
      </c>
      <c r="WV562" s="5" t="s">
        <v>3</v>
      </c>
    </row>
    <row r="563" spans="1:620" ht="15" x14ac:dyDescent="0.25">
      <c r="A563" s="37">
        <v>65550</v>
      </c>
      <c r="B563" s="37">
        <v>5</v>
      </c>
      <c r="C563" s="4" t="s">
        <v>119</v>
      </c>
      <c r="D563" s="37"/>
      <c r="F563" s="37">
        <v>2012</v>
      </c>
      <c r="G563" s="1"/>
      <c r="H563" s="5">
        <v>40975</v>
      </c>
      <c r="I563" s="5">
        <v>40975</v>
      </c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21"/>
      <c r="DJ563" s="21"/>
      <c r="DK563" s="19"/>
      <c r="DL563" s="21"/>
      <c r="DM563" s="21"/>
      <c r="DN563" s="21"/>
      <c r="DO563" s="19"/>
      <c r="DP563" s="19"/>
      <c r="DQ563" s="19"/>
      <c r="DR563" s="19"/>
      <c r="DS563" s="19"/>
      <c r="DT563" s="21"/>
      <c r="DU563" s="19"/>
      <c r="DV563" s="19"/>
      <c r="DW563" s="21"/>
      <c r="DX563" s="21"/>
      <c r="DY563" s="21"/>
      <c r="DZ563" s="19"/>
      <c r="EA563" s="19"/>
      <c r="EB563" s="19"/>
      <c r="EC563" s="19"/>
      <c r="ED563" s="21"/>
      <c r="EE563" s="21"/>
      <c r="EF563" s="19"/>
      <c r="EG563" s="21"/>
      <c r="EH563" s="19"/>
      <c r="EI563" s="21"/>
      <c r="EJ563" s="21"/>
      <c r="EK563" s="21"/>
      <c r="EL563" s="19"/>
      <c r="EM563" s="19"/>
      <c r="EN563" s="21"/>
      <c r="EO563" s="19"/>
      <c r="EP563" s="19"/>
      <c r="EQ563" s="19"/>
      <c r="ES563" s="19"/>
      <c r="ET563" s="19"/>
      <c r="EU563" s="19"/>
      <c r="EV563" s="19"/>
      <c r="EW563" s="19"/>
      <c r="EX563" s="19"/>
      <c r="EZ563" s="21"/>
      <c r="FA563" s="21"/>
      <c r="FB563" s="21"/>
      <c r="FC563" s="19"/>
      <c r="FD563" s="19"/>
      <c r="FE563" s="19"/>
      <c r="FF563" s="19"/>
      <c r="FG563" s="19"/>
      <c r="FH563" s="19"/>
      <c r="FI563" s="21"/>
      <c r="FJ563" s="19"/>
      <c r="FK563" s="19"/>
      <c r="FL563" s="19"/>
      <c r="FM563" s="19"/>
      <c r="FN563" s="19"/>
      <c r="FO563" s="19"/>
      <c r="FP563" s="19"/>
      <c r="JP563" s="37"/>
      <c r="JQ563" s="37"/>
      <c r="JR563" s="37"/>
      <c r="JS563" s="37"/>
      <c r="JT563" s="37"/>
      <c r="JU563" s="37"/>
      <c r="JV563" s="37"/>
      <c r="JW563" s="37"/>
      <c r="JX563" s="37"/>
      <c r="JY563" s="37"/>
      <c r="JZ563" s="37"/>
      <c r="KA563" s="37"/>
      <c r="KB563" s="37"/>
      <c r="KC563" s="37"/>
      <c r="KD563" s="37"/>
      <c r="KE563" s="37"/>
      <c r="KF563" s="37"/>
      <c r="KG563" s="37"/>
      <c r="KH563" s="37"/>
      <c r="KI563" s="37"/>
      <c r="KJ563" s="37"/>
      <c r="KK563" s="37"/>
      <c r="KL563" s="37"/>
      <c r="KM563" s="37"/>
      <c r="KN563" s="38"/>
      <c r="KO563" s="38"/>
      <c r="KP563" s="38"/>
      <c r="KQ563" s="38"/>
      <c r="KR563" s="38"/>
      <c r="KS563" s="38"/>
      <c r="KT563" s="38"/>
      <c r="KU563" s="38"/>
      <c r="KV563" s="38"/>
      <c r="KW563" s="38"/>
      <c r="KX563" s="38"/>
      <c r="KY563" s="38"/>
      <c r="KZ563" s="38"/>
      <c r="LA563" s="38"/>
      <c r="LB563" s="38"/>
      <c r="LC563" s="38"/>
      <c r="LD563" s="38"/>
      <c r="LE563" s="38"/>
      <c r="LF563" s="38"/>
      <c r="LG563" s="38"/>
      <c r="LH563" s="38"/>
      <c r="LI563" s="38"/>
      <c r="LJ563" s="38"/>
      <c r="LK563" s="38"/>
      <c r="LL563" s="38"/>
      <c r="LM563" s="38"/>
      <c r="LN563" s="38"/>
      <c r="LO563" s="38"/>
      <c r="LP563" s="35">
        <v>60.348778000000003</v>
      </c>
      <c r="LQ563" s="41">
        <v>60.268830000000001</v>
      </c>
      <c r="LR563" s="35">
        <v>61.903289999999998</v>
      </c>
      <c r="LS563" s="41">
        <v>62.922106999999997</v>
      </c>
      <c r="LT563" s="35">
        <v>64.646704999999997</v>
      </c>
      <c r="LU563" s="41">
        <v>66.295817999999997</v>
      </c>
      <c r="LV563" s="41">
        <v>65.426107999999999</v>
      </c>
      <c r="LW563" s="35">
        <v>65.014222000000004</v>
      </c>
      <c r="LX563" s="35">
        <v>67.083325000000002</v>
      </c>
      <c r="LY563" s="35">
        <v>67.893941999999996</v>
      </c>
      <c r="LZ563" s="35">
        <v>68.588220000000007</v>
      </c>
      <c r="MA563" s="35">
        <v>68.104595000000003</v>
      </c>
      <c r="MB563" s="35">
        <v>67.981970000000004</v>
      </c>
      <c r="MC563" s="41">
        <v>69.909426999999994</v>
      </c>
      <c r="MD563" s="41">
        <v>69.601158999999996</v>
      </c>
      <c r="ME563" s="41">
        <v>67.943458000000007</v>
      </c>
      <c r="MF563" s="35">
        <v>67.729636999999997</v>
      </c>
      <c r="MG563" s="61">
        <v>68.409818999999999</v>
      </c>
      <c r="MH563" s="41">
        <v>65.972852000000003</v>
      </c>
      <c r="MI563" s="35">
        <v>66.139923999999993</v>
      </c>
      <c r="MJ563" s="35">
        <v>67.930764999999994</v>
      </c>
      <c r="MK563" s="41">
        <v>67.681867999999994</v>
      </c>
      <c r="ML563" s="41">
        <v>68.674150999999995</v>
      </c>
      <c r="MM563" s="41">
        <v>69.005611000000002</v>
      </c>
      <c r="MN563" s="35">
        <v>67.956806</v>
      </c>
      <c r="MO563" s="41">
        <v>67.329357999999999</v>
      </c>
      <c r="MP563" s="41">
        <v>67.791663999999997</v>
      </c>
      <c r="MQ563" s="41">
        <v>68.115782999999993</v>
      </c>
      <c r="MR563" s="35">
        <v>69.301728999999995</v>
      </c>
      <c r="MS563" s="41">
        <v>70.099224000000007</v>
      </c>
      <c r="MT563" s="41">
        <v>70.920490000000001</v>
      </c>
      <c r="MU563" s="41">
        <v>71.953085999999999</v>
      </c>
      <c r="MV563" s="35">
        <v>72.541201999999998</v>
      </c>
      <c r="MW563" s="35">
        <v>72.507975999999999</v>
      </c>
      <c r="MX563" s="35">
        <v>71.993868000000006</v>
      </c>
      <c r="MY563" s="35">
        <v>72.450059999999993</v>
      </c>
      <c r="MZ563" s="35">
        <v>73.641555999999994</v>
      </c>
      <c r="NA563" s="35">
        <v>75.076818000000003</v>
      </c>
      <c r="NB563" s="35">
        <v>76.083541999999994</v>
      </c>
      <c r="NC563" s="35">
        <v>75.699392000000003</v>
      </c>
      <c r="ND563" s="35">
        <v>76.678949000000003</v>
      </c>
      <c r="NE563" s="35">
        <v>76.353313</v>
      </c>
      <c r="NF563" s="35">
        <v>76.152799000000002</v>
      </c>
      <c r="NG563" s="35">
        <v>76.849326000000005</v>
      </c>
      <c r="NH563" s="35">
        <v>77.680364999999995</v>
      </c>
      <c r="NI563" s="35">
        <v>77.530075999999994</v>
      </c>
      <c r="NJ563" s="35">
        <v>77.653942999999998</v>
      </c>
      <c r="NK563" s="35">
        <v>77.143996000000001</v>
      </c>
      <c r="NL563" s="35">
        <v>76.374167</v>
      </c>
      <c r="NM563" s="35">
        <v>76.728954000000002</v>
      </c>
      <c r="NN563" s="35">
        <v>76.553763000000004</v>
      </c>
      <c r="NO563" s="35">
        <v>77.225424000000004</v>
      </c>
      <c r="NP563" s="35">
        <v>77.663106999999997</v>
      </c>
      <c r="NQ563" s="35">
        <v>77.888944000000009</v>
      </c>
      <c r="NR563" s="35">
        <v>77.904471000000001</v>
      </c>
      <c r="NS563" s="35">
        <v>78.195536000000004</v>
      </c>
      <c r="NT563" s="35">
        <v>77.587915999999993</v>
      </c>
      <c r="NU563" s="35">
        <v>76.872970999999993</v>
      </c>
      <c r="NV563" s="41">
        <v>77.914028000000002</v>
      </c>
      <c r="NW563" s="35">
        <v>77.661033000000003</v>
      </c>
      <c r="NX563" s="35">
        <v>77.748864999999995</v>
      </c>
      <c r="NY563" s="35">
        <v>77.189340000000001</v>
      </c>
      <c r="NZ563" s="35">
        <v>76.871272000000005</v>
      </c>
      <c r="OA563" s="35">
        <v>78.400552000000005</v>
      </c>
      <c r="OB563" s="35">
        <v>79.499434000000008</v>
      </c>
      <c r="OC563" s="35">
        <v>80.355648000000002</v>
      </c>
      <c r="OD563" s="35">
        <v>80.807563000000002</v>
      </c>
      <c r="OE563" s="35">
        <v>82.443739000000008</v>
      </c>
      <c r="OF563" s="35">
        <v>83.339745000000008</v>
      </c>
      <c r="OG563" s="35">
        <v>84.058765000000008</v>
      </c>
      <c r="OH563" s="35">
        <v>84.827178000000004</v>
      </c>
      <c r="OI563" s="35">
        <v>85.942484000000007</v>
      </c>
      <c r="OJ563" s="35">
        <v>84.696728999999991</v>
      </c>
      <c r="OK563" s="41">
        <v>83.238150000000005</v>
      </c>
      <c r="OL563" s="41">
        <v>82.870925000000014</v>
      </c>
      <c r="OM563" s="35">
        <v>84.400643000000002</v>
      </c>
      <c r="ON563" s="35">
        <v>85.745144999999994</v>
      </c>
      <c r="OO563" s="35">
        <v>86.981856000000008</v>
      </c>
      <c r="OP563" s="35">
        <v>88.608094999999992</v>
      </c>
      <c r="OQ563" s="41">
        <v>90.477320000000006</v>
      </c>
      <c r="OR563" s="35">
        <v>92.877736999999996</v>
      </c>
      <c r="OS563" s="35">
        <v>93.371147999999991</v>
      </c>
      <c r="OT563" s="35">
        <v>94.345027999999999</v>
      </c>
      <c r="OU563" s="41">
        <v>94.175876000000002</v>
      </c>
      <c r="OV563" s="35">
        <v>94.504431999999994</v>
      </c>
      <c r="OW563" s="41">
        <v>94.722576000000004</v>
      </c>
      <c r="OX563" s="35">
        <v>94.059429000000009</v>
      </c>
      <c r="OY563" s="35">
        <v>94.410403000000002</v>
      </c>
      <c r="OZ563" s="35">
        <v>95.57759200000001</v>
      </c>
      <c r="PA563" s="35">
        <v>96.043165000000016</v>
      </c>
      <c r="PB563" s="35">
        <v>96.212439000000003</v>
      </c>
      <c r="PC563" s="35">
        <v>96.867329000000012</v>
      </c>
      <c r="PD563" s="35">
        <v>96.626319000000009</v>
      </c>
      <c r="PE563" s="35">
        <v>96.872109999999992</v>
      </c>
      <c r="PF563" s="41">
        <v>97.671542000000017</v>
      </c>
      <c r="PG563" s="35">
        <v>97.768902999999995</v>
      </c>
      <c r="PH563" s="35">
        <v>97.909338000000005</v>
      </c>
      <c r="PI563" s="35">
        <v>98.442588000000001</v>
      </c>
      <c r="PJ563" s="41">
        <v>98.754609000000002</v>
      </c>
      <c r="PK563" s="35">
        <v>98.759215000000012</v>
      </c>
      <c r="PL563">
        <v>99.057862</v>
      </c>
      <c r="PM563" s="35">
        <v>99.091280000000012</v>
      </c>
      <c r="PN563" s="35">
        <v>99.094259000000008</v>
      </c>
      <c r="PO563" s="35">
        <v>99.211815000000001</v>
      </c>
      <c r="PP563" s="35">
        <v>99.174276000000006</v>
      </c>
      <c r="PQ563" s="35">
        <v>99.088832000000011</v>
      </c>
      <c r="PR563" s="35">
        <v>99.107630000000015</v>
      </c>
      <c r="PS563" s="35">
        <v>99.167633000000009</v>
      </c>
      <c r="PT563" s="35">
        <v>99.428112999999996</v>
      </c>
      <c r="PU563" s="35">
        <v>99.530570000000012</v>
      </c>
      <c r="PV563" s="35">
        <v>99.568544000000003</v>
      </c>
      <c r="PW563" s="35">
        <v>99.692909999999998</v>
      </c>
      <c r="PX563" s="52">
        <v>99.703629000000006</v>
      </c>
      <c r="PY563" s="35">
        <v>99.764879000000008</v>
      </c>
      <c r="PZ563" s="35">
        <v>99.859391000000002</v>
      </c>
      <c r="QA563" s="35">
        <v>99.916111000000001</v>
      </c>
      <c r="QB563" s="35">
        <v>99.961450000000013</v>
      </c>
      <c r="QC563" s="35">
        <v>99.966347999999996</v>
      </c>
      <c r="QD563" s="35">
        <v>100</v>
      </c>
      <c r="QE563" s="2" t="s">
        <v>29</v>
      </c>
      <c r="QF563" s="35" t="s">
        <v>289</v>
      </c>
      <c r="QG563" s="35" t="s">
        <v>289</v>
      </c>
      <c r="QH563" s="35" t="s">
        <v>289</v>
      </c>
      <c r="QI563" s="35" t="s">
        <v>289</v>
      </c>
      <c r="QJ563" s="35" t="s">
        <v>289</v>
      </c>
      <c r="QK563" s="35" t="s">
        <v>289</v>
      </c>
      <c r="QL563" s="35" t="s">
        <v>289</v>
      </c>
      <c r="QM563" s="35" t="s">
        <v>289</v>
      </c>
      <c r="QN563" s="35" t="s">
        <v>289</v>
      </c>
      <c r="QO563" s="35" t="s">
        <v>289</v>
      </c>
      <c r="QP563" s="35" t="s">
        <v>289</v>
      </c>
      <c r="QQ563" s="35" t="s">
        <v>289</v>
      </c>
      <c r="QR563" s="35" t="s">
        <v>289</v>
      </c>
      <c r="QS563" s="35" t="s">
        <v>289</v>
      </c>
      <c r="QT563" s="35" t="s">
        <v>289</v>
      </c>
      <c r="QU563" s="35" t="s">
        <v>289</v>
      </c>
      <c r="QV563" s="35" t="s">
        <v>289</v>
      </c>
      <c r="QW563" s="35" t="s">
        <v>289</v>
      </c>
      <c r="QX563" s="35" t="s">
        <v>289</v>
      </c>
      <c r="QY563" s="35" t="s">
        <v>289</v>
      </c>
      <c r="QZ563" s="35" t="s">
        <v>289</v>
      </c>
      <c r="RA563" s="35" t="s">
        <v>289</v>
      </c>
      <c r="RB563" s="35" t="s">
        <v>289</v>
      </c>
      <c r="RC563" s="35" t="s">
        <v>289</v>
      </c>
      <c r="RD563" s="35" t="s">
        <v>289</v>
      </c>
      <c r="RE563" s="35" t="s">
        <v>289</v>
      </c>
      <c r="RF563" s="35" t="s">
        <v>289</v>
      </c>
      <c r="RG563" s="35" t="s">
        <v>289</v>
      </c>
      <c r="RH563" s="35" t="s">
        <v>289</v>
      </c>
      <c r="RI563" s="35" t="s">
        <v>289</v>
      </c>
      <c r="RJ563" s="35" t="s">
        <v>289</v>
      </c>
      <c r="RK563" s="35" t="s">
        <v>289</v>
      </c>
      <c r="RL563" s="35" t="s">
        <v>289</v>
      </c>
      <c r="RM563" s="35" t="s">
        <v>289</v>
      </c>
      <c r="RN563" s="35" t="s">
        <v>289</v>
      </c>
      <c r="RO563" s="35" t="s">
        <v>289</v>
      </c>
      <c r="RP563" s="35" t="s">
        <v>289</v>
      </c>
      <c r="RQ563" s="35" t="s">
        <v>289</v>
      </c>
      <c r="RR563" s="35" t="s">
        <v>289</v>
      </c>
      <c r="RS563" s="35" t="s">
        <v>289</v>
      </c>
      <c r="RT563" s="35" t="s">
        <v>289</v>
      </c>
      <c r="RU563" s="35" t="s">
        <v>289</v>
      </c>
      <c r="RV563" s="35" t="s">
        <v>289</v>
      </c>
      <c r="RW563" s="35" t="s">
        <v>289</v>
      </c>
      <c r="RX563" s="35" t="s">
        <v>289</v>
      </c>
      <c r="RY563" s="52" t="s">
        <v>289</v>
      </c>
      <c r="RZ563" s="35" t="s">
        <v>289</v>
      </c>
      <c r="SA563" s="52" t="s">
        <v>289</v>
      </c>
      <c r="SB563" s="35" t="s">
        <v>289</v>
      </c>
      <c r="SC563" s="35" t="s">
        <v>289</v>
      </c>
      <c r="SD563" s="35" t="s">
        <v>289</v>
      </c>
      <c r="SE563" s="52" t="s">
        <v>289</v>
      </c>
      <c r="SF563" s="35" t="s">
        <v>289</v>
      </c>
      <c r="SG563" s="35" t="s">
        <v>289</v>
      </c>
      <c r="SH563" s="35" t="s">
        <v>289</v>
      </c>
      <c r="SI563" s="35" t="s">
        <v>289</v>
      </c>
      <c r="SJ563" s="35" t="s">
        <v>289</v>
      </c>
      <c r="SK563" s="35"/>
      <c r="SL563" s="35" t="s">
        <v>289</v>
      </c>
      <c r="SM563" s="35" t="s">
        <v>289</v>
      </c>
      <c r="SN563" s="35" t="s">
        <v>289</v>
      </c>
      <c r="SO563" s="35"/>
      <c r="SP563" s="35"/>
      <c r="SQ563" s="35"/>
      <c r="SR563" s="35"/>
      <c r="SS563" s="35"/>
      <c r="ST563" s="35"/>
      <c r="SU563" s="35"/>
      <c r="SV563" s="35"/>
      <c r="SW563" s="35"/>
      <c r="SX563" s="35"/>
      <c r="SY563" s="35"/>
      <c r="SZ563" s="35"/>
      <c r="TA563" s="35"/>
      <c r="TB563" s="35"/>
      <c r="TC563" s="35"/>
      <c r="TD563" s="35"/>
      <c r="TE563" s="35"/>
      <c r="TF563" s="41"/>
      <c r="TG563" s="41"/>
      <c r="TH563" s="41"/>
      <c r="TI563" s="41"/>
      <c r="TJ563" s="41"/>
      <c r="TK563" s="41"/>
      <c r="TL563" s="41"/>
      <c r="TM563" s="41"/>
      <c r="TN563" s="41"/>
      <c r="TO563" s="35"/>
      <c r="TP563" s="41"/>
      <c r="TQ563" s="35"/>
      <c r="TR563" s="35"/>
      <c r="TS563" s="41"/>
      <c r="TT563" s="35"/>
      <c r="TU563" s="41"/>
      <c r="TV563" s="35"/>
      <c r="TW563" s="35"/>
      <c r="TX563" s="35"/>
      <c r="TY563" s="35"/>
      <c r="TZ563" s="35"/>
      <c r="UA563" s="35"/>
      <c r="UB563" s="35"/>
      <c r="UC563" s="41"/>
      <c r="UD563" s="41"/>
      <c r="UE563" s="35"/>
      <c r="UF563" s="35"/>
      <c r="UG563" s="35" t="s">
        <v>289</v>
      </c>
      <c r="UH563" s="35" t="s">
        <v>289</v>
      </c>
      <c r="UI563" s="35" t="s">
        <v>289</v>
      </c>
      <c r="UJ563" s="35" t="s">
        <v>289</v>
      </c>
      <c r="UK563" s="35" t="s">
        <v>289</v>
      </c>
      <c r="UL563" s="35" t="s">
        <v>289</v>
      </c>
      <c r="UM563" s="35" t="s">
        <v>289</v>
      </c>
      <c r="UN563" s="35" t="s">
        <v>289</v>
      </c>
      <c r="UO563" s="35" t="s">
        <v>289</v>
      </c>
      <c r="UP563" s="35" t="s">
        <v>289</v>
      </c>
      <c r="UQ563" s="35" t="s">
        <v>289</v>
      </c>
      <c r="UR563" s="35" t="s">
        <v>289</v>
      </c>
      <c r="US563" s="35" t="s">
        <v>289</v>
      </c>
      <c r="UT563" s="35" t="s">
        <v>289</v>
      </c>
      <c r="UU563" s="35" t="s">
        <v>289</v>
      </c>
      <c r="UV563" s="35" t="s">
        <v>289</v>
      </c>
      <c r="UW563" s="35" t="s">
        <v>289</v>
      </c>
      <c r="UX563" s="35" t="s">
        <v>289</v>
      </c>
      <c r="UY563" s="35" t="s">
        <v>289</v>
      </c>
      <c r="UZ563" s="35" t="s">
        <v>289</v>
      </c>
      <c r="VA563" s="35" t="s">
        <v>289</v>
      </c>
      <c r="VB563" s="57" t="str">
        <f t="shared" si="43"/>
        <v/>
      </c>
      <c r="VC563" s="35" t="s">
        <v>289</v>
      </c>
      <c r="VD563" s="35" t="s">
        <v>289</v>
      </c>
      <c r="VE563" s="35" t="s">
        <v>289</v>
      </c>
      <c r="VF563" s="35" t="s">
        <v>289</v>
      </c>
      <c r="VG563" s="35" t="s">
        <v>289</v>
      </c>
      <c r="VH563" s="35" t="s">
        <v>289</v>
      </c>
      <c r="VI563" s="35" t="s">
        <v>289</v>
      </c>
      <c r="VJ563" s="35" t="s">
        <v>289</v>
      </c>
      <c r="VK563" s="35" t="s">
        <v>289</v>
      </c>
      <c r="VL563" s="35" t="s">
        <v>289</v>
      </c>
      <c r="VM563" s="35" t="s">
        <v>289</v>
      </c>
      <c r="VN563" s="35" t="s">
        <v>289</v>
      </c>
      <c r="VO563" s="35" t="s">
        <v>289</v>
      </c>
      <c r="VP563" s="35" t="s">
        <v>289</v>
      </c>
      <c r="VQ563" s="35" t="s">
        <v>289</v>
      </c>
      <c r="VR563" s="35" t="s">
        <v>289</v>
      </c>
      <c r="VS563" s="35" t="s">
        <v>289</v>
      </c>
      <c r="VT563" s="35" t="s">
        <v>289</v>
      </c>
      <c r="VU563" s="35" t="s">
        <v>289</v>
      </c>
      <c r="VV563" s="35" t="s">
        <v>289</v>
      </c>
      <c r="VW563" s="35" t="s">
        <v>289</v>
      </c>
      <c r="VX563" s="35" t="s">
        <v>289</v>
      </c>
      <c r="VY563" s="35" t="s">
        <v>289</v>
      </c>
      <c r="VZ563" s="35" t="s">
        <v>289</v>
      </c>
      <c r="WA563" s="35" t="s">
        <v>289</v>
      </c>
      <c r="WB563" s="35" t="s">
        <v>289</v>
      </c>
      <c r="WC563" s="35" t="s">
        <v>289</v>
      </c>
      <c r="WD563" s="35" t="s">
        <v>289</v>
      </c>
      <c r="WE563" s="1" t="s">
        <v>289</v>
      </c>
      <c r="WF563" s="57" t="s">
        <v>289</v>
      </c>
      <c r="WG563" s="1" t="s">
        <v>289</v>
      </c>
      <c r="WH563" s="1" t="s">
        <v>289</v>
      </c>
      <c r="WI563" s="1" t="s">
        <v>289</v>
      </c>
      <c r="WJ563" s="1" t="s">
        <v>289</v>
      </c>
      <c r="WK563" s="1" t="s">
        <v>289</v>
      </c>
      <c r="WL563" s="1" t="s">
        <v>289</v>
      </c>
      <c r="WM563" s="1" t="s">
        <v>289</v>
      </c>
      <c r="WN563" s="57" t="str">
        <f t="shared" si="42"/>
        <v/>
      </c>
      <c r="WO563" s="1" t="e">
        <v>#N/A</v>
      </c>
      <c r="WP563" s="1" t="e">
        <v>#N/A</v>
      </c>
      <c r="WQ563" s="1" t="e">
        <v>#N/A</v>
      </c>
      <c r="WR563" s="1" t="s">
        <v>289</v>
      </c>
      <c r="WS563" s="1" t="s">
        <v>289</v>
      </c>
      <c r="WT563" s="1" t="s">
        <v>289</v>
      </c>
      <c r="WU563" s="1" t="s">
        <v>289</v>
      </c>
      <c r="WV563" s="5" t="s">
        <v>3</v>
      </c>
    </row>
    <row r="564" spans="1:620" ht="15" x14ac:dyDescent="0.25">
      <c r="A564" s="37">
        <v>65600</v>
      </c>
      <c r="C564" s="4" t="s">
        <v>120</v>
      </c>
      <c r="D564" s="37"/>
      <c r="F564" s="1">
        <v>2012</v>
      </c>
      <c r="H564" s="5">
        <v>41067</v>
      </c>
      <c r="I564" s="5">
        <v>41067</v>
      </c>
      <c r="DC564" s="8"/>
      <c r="DD564" s="8"/>
      <c r="DE564" s="8"/>
      <c r="DF564" s="8"/>
      <c r="DG564" s="8"/>
      <c r="DH564" s="8"/>
      <c r="DI564" s="21"/>
      <c r="DK564" s="21"/>
      <c r="DL564" s="21"/>
      <c r="DN564" s="21"/>
      <c r="DO564" s="19"/>
      <c r="DP564" s="21"/>
      <c r="DQ564" s="19"/>
      <c r="DR564" s="19"/>
      <c r="DS564" s="19"/>
      <c r="DT564" s="19"/>
      <c r="DU564" s="19"/>
      <c r="DV564" s="19"/>
      <c r="DW564" s="19"/>
      <c r="DY564" s="19"/>
      <c r="DZ564" s="19"/>
      <c r="EA564" s="21"/>
      <c r="EB564" s="21"/>
      <c r="EC564" s="21"/>
      <c r="ED564" s="19"/>
      <c r="EE564" s="21"/>
      <c r="EF564" s="21"/>
      <c r="EG564" s="21"/>
      <c r="EH564" s="19"/>
      <c r="EI564" s="21"/>
      <c r="EJ564" s="21"/>
      <c r="EK564" s="21"/>
      <c r="EL564" s="21"/>
      <c r="EN564" s="19"/>
      <c r="EO564" s="21"/>
      <c r="EP564" s="19"/>
      <c r="EQ564" s="19"/>
      <c r="ES564" s="19"/>
      <c r="ET564" s="19"/>
      <c r="EU564" s="19"/>
      <c r="EV564" s="21"/>
      <c r="EW564" s="21"/>
      <c r="EX564" s="19"/>
      <c r="EZ564" s="19"/>
      <c r="FA564" s="19"/>
      <c r="FB564" s="19"/>
      <c r="FC564" s="19"/>
      <c r="FD564" s="19"/>
      <c r="FE564" s="21"/>
      <c r="FF564" s="21"/>
      <c r="FG564" s="19"/>
      <c r="FH564" s="19"/>
      <c r="FI564" s="19"/>
      <c r="FK564" s="21"/>
      <c r="FL564" s="19"/>
      <c r="FM564" s="19"/>
      <c r="FN564" s="19"/>
      <c r="FO564" s="19"/>
      <c r="FP564" s="21"/>
      <c r="FQ564" s="21"/>
      <c r="FR564" s="19"/>
      <c r="FS564" s="19"/>
      <c r="JP564" s="35">
        <v>41.148050000000005</v>
      </c>
      <c r="JQ564" s="35">
        <v>42.521941000000005</v>
      </c>
      <c r="JR564" s="35">
        <v>42.828164000000008</v>
      </c>
      <c r="JS564" s="35">
        <v>44.334814000000009</v>
      </c>
      <c r="JT564" s="35">
        <v>44.697848000000008</v>
      </c>
      <c r="JU564" s="35">
        <v>45.649395000000005</v>
      </c>
      <c r="JV564" s="35">
        <v>46.049869999999999</v>
      </c>
      <c r="JW564" s="35">
        <v>46.657598</v>
      </c>
      <c r="JX564" s="35">
        <v>49.068566000000004</v>
      </c>
      <c r="JY564" s="35">
        <v>52.383965000000011</v>
      </c>
      <c r="JZ564" s="35">
        <v>50.659370000000003</v>
      </c>
      <c r="KA564" s="35">
        <v>54.004522000000001</v>
      </c>
      <c r="KB564" s="35">
        <v>55.798663000000005</v>
      </c>
      <c r="KC564" s="35">
        <v>56.88783200000001</v>
      </c>
      <c r="KD564" s="35">
        <v>54.204948999999999</v>
      </c>
      <c r="KE564" s="35">
        <v>54.618580000000001</v>
      </c>
      <c r="KF564" s="35">
        <v>54.447591000000003</v>
      </c>
      <c r="KG564" s="35">
        <v>52.811841000000008</v>
      </c>
      <c r="KH564" s="35">
        <v>52.742929000000004</v>
      </c>
      <c r="KI564" s="35">
        <v>51.609014999999999</v>
      </c>
      <c r="KJ564" s="35">
        <v>53.343033999999996</v>
      </c>
      <c r="KK564" s="35">
        <v>50.72287</v>
      </c>
      <c r="KL564" s="35">
        <v>52.673882999999996</v>
      </c>
      <c r="KM564" s="35">
        <v>54.76439400000001</v>
      </c>
      <c r="KN564" s="35">
        <v>53.803317000000007</v>
      </c>
      <c r="KO564" s="35">
        <v>52.302131000000003</v>
      </c>
      <c r="KP564" s="35">
        <v>53.829656000000007</v>
      </c>
      <c r="KQ564" s="35">
        <v>55.101442000000006</v>
      </c>
      <c r="KR564" s="35">
        <v>55.109534999999994</v>
      </c>
      <c r="KS564" s="35">
        <v>55.955300000000001</v>
      </c>
      <c r="KT564" s="35">
        <v>55.865651</v>
      </c>
      <c r="KU564" s="35">
        <v>55.858985000000004</v>
      </c>
      <c r="KV564" s="35">
        <v>55.359833000000002</v>
      </c>
      <c r="KW564" s="35">
        <v>55.89918200000001</v>
      </c>
      <c r="KX564" s="35">
        <v>56.332866000000003</v>
      </c>
      <c r="KY564" s="35">
        <v>58.393830000000008</v>
      </c>
      <c r="KZ564" s="35">
        <v>58.71824500000001</v>
      </c>
      <c r="LA564" s="35">
        <v>59.098196999999999</v>
      </c>
      <c r="LB564" s="35">
        <v>59.127884999999999</v>
      </c>
      <c r="LC564" s="35">
        <v>59.040577000000006</v>
      </c>
      <c r="LD564" s="35">
        <v>57.040638000000001</v>
      </c>
      <c r="LE564" s="35">
        <v>56.702508000000002</v>
      </c>
      <c r="LF564" s="35">
        <v>56.587352000000003</v>
      </c>
      <c r="LG564" s="35">
        <v>58.235377</v>
      </c>
      <c r="LH564" s="35">
        <v>59.297550999999999</v>
      </c>
      <c r="LI564" s="35">
        <v>59.179333999999997</v>
      </c>
      <c r="LJ564" s="35">
        <v>61.828479000000002</v>
      </c>
      <c r="LK564" s="35">
        <v>61.281683999999998</v>
      </c>
      <c r="LL564" s="35">
        <v>59.108092999999997</v>
      </c>
      <c r="LM564" s="35">
        <v>60.424559000000002</v>
      </c>
      <c r="LN564" s="35">
        <v>60.098894000000001</v>
      </c>
      <c r="LO564" s="35">
        <v>58.596130000000002</v>
      </c>
      <c r="LP564" s="35">
        <v>59.537903999999997</v>
      </c>
      <c r="LQ564" s="41">
        <v>59.264001999999998</v>
      </c>
      <c r="LR564" s="35">
        <v>61.042146000000002</v>
      </c>
      <c r="LS564" s="41">
        <v>61.854574</v>
      </c>
      <c r="LT564" s="35">
        <v>63.736390999999998</v>
      </c>
      <c r="LU564" s="41">
        <v>65.441107000000002</v>
      </c>
      <c r="LV564" s="41">
        <v>64.578389000000001</v>
      </c>
      <c r="LW564" s="35">
        <v>64.125151000000002</v>
      </c>
      <c r="LX564" s="35">
        <v>66.196973999999997</v>
      </c>
      <c r="LY564" s="35">
        <v>67.086834999999994</v>
      </c>
      <c r="LZ564" s="35">
        <v>67.827444999999997</v>
      </c>
      <c r="MA564" s="35">
        <v>67.277488000000005</v>
      </c>
      <c r="MB564" s="35">
        <v>67.150244000000001</v>
      </c>
      <c r="MC564" s="41">
        <v>69.165210999999999</v>
      </c>
      <c r="MD564" s="41">
        <v>68.721271000000002</v>
      </c>
      <c r="ME564" s="41">
        <v>67.058024000000003</v>
      </c>
      <c r="MF564" s="35">
        <v>66.802755000000005</v>
      </c>
      <c r="MG564" s="61">
        <v>67.490353999999996</v>
      </c>
      <c r="MH564" s="41">
        <v>65.123796999999996</v>
      </c>
      <c r="MI564" s="35">
        <v>65.303509000000005</v>
      </c>
      <c r="MJ564" s="35">
        <v>67.005435000000006</v>
      </c>
      <c r="MK564" s="41">
        <v>66.812151</v>
      </c>
      <c r="ML564" s="41">
        <v>67.7988</v>
      </c>
      <c r="MM564" s="41">
        <v>68.140308000000005</v>
      </c>
      <c r="MN564" s="35">
        <v>67.047936000000007</v>
      </c>
      <c r="MO564" s="41">
        <v>66.446588000000006</v>
      </c>
      <c r="MP564" s="41">
        <v>66.953854000000007</v>
      </c>
      <c r="MQ564" s="41">
        <v>67.254244</v>
      </c>
      <c r="MR564" s="35">
        <v>68.435361999999998</v>
      </c>
      <c r="MS564" s="41">
        <v>69.218097999999998</v>
      </c>
      <c r="MT564" s="41">
        <v>70.067734999999999</v>
      </c>
      <c r="MU564" s="41">
        <v>71.104147999999995</v>
      </c>
      <c r="MV564" s="35">
        <v>71.632293000000004</v>
      </c>
      <c r="MW564" s="35">
        <v>71.619354000000001</v>
      </c>
      <c r="MX564" s="35">
        <v>71.097718</v>
      </c>
      <c r="MY564" s="35">
        <v>71.545731000000004</v>
      </c>
      <c r="MZ564" s="35">
        <v>72.779274000000001</v>
      </c>
      <c r="NA564" s="35">
        <v>74.243155999999999</v>
      </c>
      <c r="NB564" s="35">
        <v>75.253043000000005</v>
      </c>
      <c r="NC564" s="35">
        <v>74.850132000000002</v>
      </c>
      <c r="ND564" s="35">
        <v>75.855945000000006</v>
      </c>
      <c r="NE564" s="35">
        <v>75.473901999999995</v>
      </c>
      <c r="NF564" s="35">
        <v>75.258289000000005</v>
      </c>
      <c r="NG564" s="35">
        <v>76.004626000000002</v>
      </c>
      <c r="NH564" s="35">
        <v>76.709177999999994</v>
      </c>
      <c r="NI564" s="35">
        <v>76.665852999999998</v>
      </c>
      <c r="NJ564" s="35">
        <v>76.781769999999995</v>
      </c>
      <c r="NK564" s="35">
        <v>76.241688999999994</v>
      </c>
      <c r="NL564" s="35">
        <v>75.432049000000006</v>
      </c>
      <c r="NM564" s="35">
        <v>75.812665999999993</v>
      </c>
      <c r="NN564" s="35">
        <v>75.582471999999996</v>
      </c>
      <c r="NO564" s="35">
        <v>76.330070000000006</v>
      </c>
      <c r="NP564" s="35">
        <v>76.764409000000001</v>
      </c>
      <c r="NQ564" s="35">
        <v>77.021508999999995</v>
      </c>
      <c r="NR564" s="35">
        <v>77.02903400000001</v>
      </c>
      <c r="NS564" s="35">
        <v>77.338102000000006</v>
      </c>
      <c r="NT564" s="35">
        <v>76.691147000000001</v>
      </c>
      <c r="NU564" s="35">
        <v>75.938541999999998</v>
      </c>
      <c r="NV564" s="41">
        <v>76.958844999999997</v>
      </c>
      <c r="NW564" s="35">
        <v>76.707216000000003</v>
      </c>
      <c r="NX564" s="35">
        <v>76.774591999999998</v>
      </c>
      <c r="NY564" s="35">
        <v>76.188230000000004</v>
      </c>
      <c r="NZ564" s="35">
        <v>75.825507999999999</v>
      </c>
      <c r="OA564" s="35">
        <v>77.361321000000004</v>
      </c>
      <c r="OB564" s="35">
        <v>78.466549999999998</v>
      </c>
      <c r="OC564" s="35">
        <v>79.330049000000002</v>
      </c>
      <c r="OD564" s="35">
        <v>79.787468000000004</v>
      </c>
      <c r="OE564" s="35">
        <v>81.449291000000002</v>
      </c>
      <c r="OF564" s="35">
        <v>82.345069000000009</v>
      </c>
      <c r="OG564" s="35">
        <v>83.031743000000006</v>
      </c>
      <c r="OH564" s="35">
        <v>83.828687000000016</v>
      </c>
      <c r="OI564" s="35">
        <v>85.013987</v>
      </c>
      <c r="OJ564" s="35">
        <v>83.682778999999996</v>
      </c>
      <c r="OK564" s="41">
        <v>82.191288999999998</v>
      </c>
      <c r="OL564" s="41">
        <v>81.759613000000002</v>
      </c>
      <c r="OM564" s="35">
        <v>83.393395999999996</v>
      </c>
      <c r="ON564" s="35">
        <v>84.767027999999996</v>
      </c>
      <c r="OO564" s="35">
        <v>86.001916999999992</v>
      </c>
      <c r="OP564" s="35">
        <v>87.613480999999993</v>
      </c>
      <c r="OQ564" s="41">
        <v>89.617888999999991</v>
      </c>
      <c r="OR564" s="35">
        <v>92.088887</v>
      </c>
      <c r="OS564" s="35">
        <v>92.443944999999999</v>
      </c>
      <c r="OT564" s="35">
        <v>93.531181000000004</v>
      </c>
      <c r="OU564" s="41">
        <v>93.282521000000003</v>
      </c>
      <c r="OV564" s="35">
        <v>93.553125999999992</v>
      </c>
      <c r="OW564" s="41">
        <v>93.736209000000002</v>
      </c>
      <c r="OX564" s="35">
        <v>92.990480000000005</v>
      </c>
      <c r="OY564" s="35">
        <v>93.344212999999996</v>
      </c>
      <c r="OZ564" s="35">
        <v>94.678207999999998</v>
      </c>
      <c r="PA564" s="35">
        <v>95.164987999999994</v>
      </c>
      <c r="PB564" s="35">
        <v>95.319699</v>
      </c>
      <c r="PC564" s="35">
        <v>96.029375999999999</v>
      </c>
      <c r="PD564" s="35">
        <v>95.689930000000004</v>
      </c>
      <c r="PE564" s="35">
        <v>95.959655999999995</v>
      </c>
      <c r="PF564" s="41">
        <v>96.884382000000002</v>
      </c>
      <c r="PG564" s="35">
        <v>97.043039000000007</v>
      </c>
      <c r="PH564" s="35">
        <v>97.209810000000004</v>
      </c>
      <c r="PI564" s="35">
        <v>97.885360999999989</v>
      </c>
      <c r="PJ564" s="41">
        <v>98.27877500000001</v>
      </c>
      <c r="PK564" s="35">
        <v>98.325631000000001</v>
      </c>
      <c r="PL564">
        <v>98.75137500000001</v>
      </c>
      <c r="PM564" s="35">
        <v>98.812702000000016</v>
      </c>
      <c r="PN564" s="35">
        <v>98.835915</v>
      </c>
      <c r="PO564" s="35">
        <v>98.932969</v>
      </c>
      <c r="PP564" s="35">
        <v>98.862278000000003</v>
      </c>
      <c r="PQ564" s="35">
        <v>98.714145000000016</v>
      </c>
      <c r="PR564" s="35">
        <v>98.685300000000012</v>
      </c>
      <c r="PS564" s="35">
        <v>98.777405999999999</v>
      </c>
      <c r="PT564" s="35">
        <v>99.126170999999999</v>
      </c>
      <c r="PU564" s="35">
        <v>99.268483000000003</v>
      </c>
      <c r="PV564" s="35">
        <v>99.34781000000001</v>
      </c>
      <c r="PW564" s="35">
        <v>99.508122999999998</v>
      </c>
      <c r="PX564" s="52">
        <v>99.523618999999997</v>
      </c>
      <c r="PY564" s="35">
        <v>99.600881999999999</v>
      </c>
      <c r="PZ564" s="35">
        <v>99.758624999999995</v>
      </c>
      <c r="QA564" s="35">
        <v>99.840794000000002</v>
      </c>
      <c r="QB564" s="35">
        <v>99.917923999999999</v>
      </c>
      <c r="QC564" s="35">
        <v>99.899567000000005</v>
      </c>
      <c r="QD564" s="35">
        <v>99.912530000000004</v>
      </c>
      <c r="QE564" s="35">
        <v>99.953621999999996</v>
      </c>
      <c r="QF564" s="35">
        <v>99.976746000000006</v>
      </c>
      <c r="QG564" s="35">
        <v>100</v>
      </c>
      <c r="QH564" s="2" t="s">
        <v>29</v>
      </c>
      <c r="QI564" s="35" t="s">
        <v>289</v>
      </c>
      <c r="QJ564" s="35" t="s">
        <v>289</v>
      </c>
      <c r="QK564" s="35" t="s">
        <v>289</v>
      </c>
      <c r="QL564" s="35" t="s">
        <v>289</v>
      </c>
      <c r="QM564" s="35" t="s">
        <v>289</v>
      </c>
      <c r="QN564" s="35" t="s">
        <v>289</v>
      </c>
      <c r="QO564" s="35" t="s">
        <v>289</v>
      </c>
      <c r="QP564" s="35" t="s">
        <v>289</v>
      </c>
      <c r="QQ564" s="35" t="s">
        <v>289</v>
      </c>
      <c r="QR564" s="35" t="s">
        <v>289</v>
      </c>
      <c r="QS564" s="35" t="s">
        <v>289</v>
      </c>
      <c r="QT564" s="35" t="s">
        <v>289</v>
      </c>
      <c r="QU564" s="35" t="s">
        <v>289</v>
      </c>
      <c r="QV564" s="35" t="s">
        <v>289</v>
      </c>
      <c r="QW564" s="35" t="s">
        <v>289</v>
      </c>
      <c r="QX564" s="35" t="s">
        <v>289</v>
      </c>
      <c r="QY564" s="35" t="s">
        <v>289</v>
      </c>
      <c r="QZ564" s="35" t="s">
        <v>289</v>
      </c>
      <c r="RA564" s="35" t="s">
        <v>289</v>
      </c>
      <c r="RB564" s="35" t="s">
        <v>289</v>
      </c>
      <c r="RC564" s="35" t="s">
        <v>289</v>
      </c>
      <c r="RD564" s="35" t="s">
        <v>289</v>
      </c>
      <c r="RE564" s="35" t="s">
        <v>289</v>
      </c>
      <c r="RF564" s="35" t="s">
        <v>289</v>
      </c>
      <c r="RG564" s="35" t="s">
        <v>289</v>
      </c>
      <c r="RH564" s="35" t="s">
        <v>289</v>
      </c>
      <c r="RI564" s="35" t="s">
        <v>289</v>
      </c>
      <c r="RJ564" s="35" t="s">
        <v>289</v>
      </c>
      <c r="RK564" s="35" t="s">
        <v>289</v>
      </c>
      <c r="RL564" s="35" t="s">
        <v>289</v>
      </c>
      <c r="RM564" s="35" t="s">
        <v>289</v>
      </c>
      <c r="RN564" s="35" t="s">
        <v>289</v>
      </c>
      <c r="RO564" s="35" t="s">
        <v>289</v>
      </c>
      <c r="RP564" s="35" t="s">
        <v>289</v>
      </c>
      <c r="RQ564" s="35" t="s">
        <v>289</v>
      </c>
      <c r="RR564" s="35" t="s">
        <v>289</v>
      </c>
      <c r="RS564" s="35" t="s">
        <v>289</v>
      </c>
      <c r="RT564" s="35" t="s">
        <v>289</v>
      </c>
      <c r="RU564" s="35" t="s">
        <v>289</v>
      </c>
      <c r="RV564" s="35" t="s">
        <v>289</v>
      </c>
      <c r="RW564" s="35" t="s">
        <v>289</v>
      </c>
      <c r="RX564" s="35" t="s">
        <v>289</v>
      </c>
      <c r="RY564" s="52" t="s">
        <v>289</v>
      </c>
      <c r="RZ564" s="35" t="s">
        <v>289</v>
      </c>
      <c r="SA564" s="52" t="s">
        <v>289</v>
      </c>
      <c r="SB564" s="35" t="s">
        <v>289</v>
      </c>
      <c r="SC564" s="35" t="s">
        <v>289</v>
      </c>
      <c r="SD564" s="35" t="s">
        <v>289</v>
      </c>
      <c r="SE564" s="52" t="s">
        <v>289</v>
      </c>
      <c r="SF564" s="35" t="s">
        <v>289</v>
      </c>
      <c r="SG564" s="35" t="s">
        <v>289</v>
      </c>
      <c r="SH564" s="35" t="s">
        <v>289</v>
      </c>
      <c r="SI564" s="35" t="s">
        <v>289</v>
      </c>
      <c r="SJ564" s="35" t="s">
        <v>289</v>
      </c>
      <c r="SK564" s="35"/>
      <c r="SL564" s="35" t="s">
        <v>289</v>
      </c>
      <c r="SM564" s="35" t="s">
        <v>289</v>
      </c>
      <c r="SN564" s="35" t="s">
        <v>289</v>
      </c>
      <c r="SO564" s="35"/>
      <c r="SP564" s="35"/>
      <c r="SQ564" s="35"/>
      <c r="SR564" s="35"/>
      <c r="SS564" s="35"/>
      <c r="ST564" s="35"/>
      <c r="SU564" s="35"/>
      <c r="SV564" s="35"/>
      <c r="SW564" s="35"/>
      <c r="SX564" s="35"/>
      <c r="SY564" s="35"/>
      <c r="SZ564" s="35"/>
      <c r="TA564" s="35"/>
      <c r="TB564" s="35"/>
      <c r="TC564" s="35"/>
      <c r="TD564" s="35"/>
      <c r="TE564" s="35"/>
      <c r="TF564" s="41"/>
      <c r="TG564" s="41"/>
      <c r="TH564" s="41"/>
      <c r="TI564" s="41"/>
      <c r="TJ564" s="41"/>
      <c r="TK564" s="41"/>
      <c r="TL564" s="41"/>
      <c r="TM564" s="41"/>
      <c r="TN564" s="41"/>
      <c r="TO564" s="35"/>
      <c r="TP564" s="41"/>
      <c r="TQ564" s="35"/>
      <c r="TR564" s="35"/>
      <c r="TS564" s="41"/>
      <c r="TT564" s="35"/>
      <c r="TU564" s="41"/>
      <c r="TV564" s="35"/>
      <c r="TW564" s="35"/>
      <c r="TX564" s="35"/>
      <c r="TY564" s="35"/>
      <c r="TZ564" s="35"/>
      <c r="UA564" s="35"/>
      <c r="UB564" s="35"/>
      <c r="UC564" s="41"/>
      <c r="UD564" s="41"/>
      <c r="UE564" s="35"/>
      <c r="UF564" s="35"/>
      <c r="UG564" s="35" t="s">
        <v>289</v>
      </c>
      <c r="UH564" s="35" t="s">
        <v>289</v>
      </c>
      <c r="UI564" s="35" t="s">
        <v>289</v>
      </c>
      <c r="UJ564" s="35" t="s">
        <v>289</v>
      </c>
      <c r="UK564" s="35" t="s">
        <v>289</v>
      </c>
      <c r="UL564" s="35" t="s">
        <v>289</v>
      </c>
      <c r="UM564" s="35" t="s">
        <v>289</v>
      </c>
      <c r="UN564" s="35" t="s">
        <v>289</v>
      </c>
      <c r="UO564" s="35" t="s">
        <v>289</v>
      </c>
      <c r="UP564" s="35" t="s">
        <v>289</v>
      </c>
      <c r="UQ564" s="35" t="s">
        <v>289</v>
      </c>
      <c r="UR564" s="35" t="s">
        <v>289</v>
      </c>
      <c r="US564" s="35" t="s">
        <v>289</v>
      </c>
      <c r="UT564" s="35" t="s">
        <v>289</v>
      </c>
      <c r="UU564" s="35" t="s">
        <v>289</v>
      </c>
      <c r="UV564" s="35" t="s">
        <v>289</v>
      </c>
      <c r="UW564" s="35" t="s">
        <v>289</v>
      </c>
      <c r="UX564" s="35" t="s">
        <v>289</v>
      </c>
      <c r="UY564" s="35" t="s">
        <v>289</v>
      </c>
      <c r="UZ564" s="35" t="s">
        <v>289</v>
      </c>
      <c r="VA564" s="35" t="s">
        <v>289</v>
      </c>
      <c r="VB564" s="57" t="str">
        <f t="shared" si="43"/>
        <v/>
      </c>
      <c r="VC564" s="35" t="s">
        <v>289</v>
      </c>
      <c r="VD564" s="35" t="s">
        <v>289</v>
      </c>
      <c r="VE564" s="35" t="s">
        <v>289</v>
      </c>
      <c r="VF564" s="35" t="s">
        <v>289</v>
      </c>
      <c r="VG564" s="35" t="s">
        <v>289</v>
      </c>
      <c r="VH564" s="35" t="s">
        <v>289</v>
      </c>
      <c r="VI564" s="35" t="s">
        <v>289</v>
      </c>
      <c r="VJ564" s="35" t="s">
        <v>289</v>
      </c>
      <c r="VK564" s="35" t="s">
        <v>289</v>
      </c>
      <c r="VL564" s="35" t="s">
        <v>289</v>
      </c>
      <c r="VM564" s="35" t="s">
        <v>289</v>
      </c>
      <c r="VN564" s="35" t="s">
        <v>289</v>
      </c>
      <c r="VO564" s="35" t="s">
        <v>289</v>
      </c>
      <c r="VP564" s="35" t="s">
        <v>289</v>
      </c>
      <c r="VQ564" s="35" t="s">
        <v>289</v>
      </c>
      <c r="VR564" s="35" t="s">
        <v>289</v>
      </c>
      <c r="VS564" s="35" t="s">
        <v>289</v>
      </c>
      <c r="VT564" s="35" t="s">
        <v>289</v>
      </c>
      <c r="VU564" s="35" t="s">
        <v>289</v>
      </c>
      <c r="VV564" s="35" t="s">
        <v>289</v>
      </c>
      <c r="VW564" s="35" t="s">
        <v>289</v>
      </c>
      <c r="VX564" s="35" t="s">
        <v>289</v>
      </c>
      <c r="VY564" s="35" t="s">
        <v>289</v>
      </c>
      <c r="VZ564" s="35" t="s">
        <v>289</v>
      </c>
      <c r="WA564" s="35" t="s">
        <v>289</v>
      </c>
      <c r="WB564" s="35" t="s">
        <v>289</v>
      </c>
      <c r="WC564" s="35" t="s">
        <v>289</v>
      </c>
      <c r="WD564" s="35" t="s">
        <v>289</v>
      </c>
      <c r="WE564" s="1" t="s">
        <v>289</v>
      </c>
      <c r="WF564" s="57" t="s">
        <v>289</v>
      </c>
      <c r="WG564" s="1" t="s">
        <v>289</v>
      </c>
      <c r="WH564" s="1" t="s">
        <v>289</v>
      </c>
      <c r="WI564" s="1" t="s">
        <v>289</v>
      </c>
      <c r="WJ564" s="1" t="s">
        <v>289</v>
      </c>
      <c r="WK564" s="1" t="s">
        <v>289</v>
      </c>
      <c r="WL564" s="1" t="s">
        <v>289</v>
      </c>
      <c r="WM564" s="1" t="s">
        <v>289</v>
      </c>
      <c r="WN564" s="57" t="str">
        <f t="shared" si="42"/>
        <v/>
      </c>
      <c r="WO564" s="1" t="e">
        <v>#N/A</v>
      </c>
      <c r="WP564" s="1" t="e">
        <v>#N/A</v>
      </c>
      <c r="WQ564" s="1" t="e">
        <v>#N/A</v>
      </c>
      <c r="WR564" s="1" t="s">
        <v>289</v>
      </c>
      <c r="WS564" s="1" t="s">
        <v>289</v>
      </c>
      <c r="WT564" s="1" t="s">
        <v>289</v>
      </c>
      <c r="WU564" s="1" t="s">
        <v>289</v>
      </c>
      <c r="WV564" s="5" t="s">
        <v>3</v>
      </c>
    </row>
    <row r="565" spans="1:620" ht="15" x14ac:dyDescent="0.25">
      <c r="A565" s="37">
        <v>65650</v>
      </c>
      <c r="B565" s="1">
        <v>5.25</v>
      </c>
      <c r="C565" s="1" t="s">
        <v>121</v>
      </c>
      <c r="F565" s="1">
        <v>2012</v>
      </c>
      <c r="G565" s="1"/>
      <c r="H565" s="5">
        <v>41067</v>
      </c>
      <c r="I565" s="5">
        <v>41067</v>
      </c>
      <c r="DC565" s="8"/>
      <c r="DD565" s="8"/>
      <c r="DE565" s="8"/>
      <c r="DF565" s="8"/>
      <c r="DG565" s="8"/>
      <c r="DH565" s="8"/>
      <c r="DI565" s="21"/>
      <c r="DK565" s="21"/>
      <c r="DL565" s="21"/>
      <c r="DN565" s="21"/>
      <c r="DO565" s="19"/>
      <c r="DP565" s="21"/>
      <c r="DQ565" s="19"/>
      <c r="DR565" s="19"/>
      <c r="DS565" s="19"/>
      <c r="DT565" s="19"/>
      <c r="DU565" s="19"/>
      <c r="DV565" s="19"/>
      <c r="DW565" s="19"/>
      <c r="DY565" s="19"/>
      <c r="DZ565" s="19"/>
      <c r="EA565" s="21"/>
      <c r="EB565" s="21"/>
      <c r="EC565" s="21"/>
      <c r="ED565" s="19"/>
      <c r="EE565" s="21"/>
      <c r="EF565" s="21"/>
      <c r="EG565" s="21"/>
      <c r="EH565" s="19"/>
      <c r="EI565" s="21"/>
      <c r="EJ565" s="21"/>
      <c r="EK565" s="21"/>
      <c r="EL565" s="21"/>
      <c r="EN565" s="19"/>
      <c r="EO565" s="21"/>
      <c r="EP565" s="19"/>
      <c r="EQ565" s="19"/>
      <c r="ES565" s="19"/>
      <c r="ET565" s="19"/>
      <c r="EU565" s="19"/>
      <c r="EV565" s="21"/>
      <c r="EW565" s="21"/>
      <c r="EX565" s="19"/>
      <c r="EZ565" s="19"/>
      <c r="FA565" s="19"/>
      <c r="FB565" s="19"/>
      <c r="FC565" s="19"/>
      <c r="FD565" s="19"/>
      <c r="FE565" s="21"/>
      <c r="FF565" s="21"/>
      <c r="FG565" s="19"/>
      <c r="FH565" s="19"/>
      <c r="FI565" s="19"/>
      <c r="FK565" s="21"/>
      <c r="FL565" s="19"/>
      <c r="FM565" s="19"/>
      <c r="FN565" s="19"/>
      <c r="FO565" s="19"/>
      <c r="FP565" s="21"/>
      <c r="FQ565" s="21"/>
      <c r="FR565" s="19"/>
      <c r="FS565" s="19"/>
      <c r="JP565" s="35"/>
      <c r="JQ565" s="35"/>
      <c r="JR565" s="35"/>
      <c r="JS565" s="35"/>
      <c r="JT565" s="35"/>
      <c r="JU565" s="35"/>
      <c r="JV565" s="35"/>
      <c r="JW565" s="35"/>
      <c r="JX565" s="35"/>
      <c r="JY565" s="35"/>
      <c r="JZ565" s="35"/>
      <c r="KA565" s="35"/>
      <c r="KB565" s="35"/>
      <c r="KC565" s="35"/>
      <c r="KD565" s="35"/>
      <c r="KE565" s="35"/>
      <c r="KF565" s="35"/>
      <c r="KG565" s="35"/>
      <c r="KH565" s="35"/>
      <c r="KI565" s="35"/>
      <c r="KJ565" s="35"/>
      <c r="KK565" s="35"/>
      <c r="KL565" s="35"/>
      <c r="KM565" s="35"/>
      <c r="KN565" s="35"/>
      <c r="KO565" s="35"/>
      <c r="KP565" s="35"/>
      <c r="KQ565" s="35"/>
      <c r="KR565" s="35"/>
      <c r="KS565" s="35"/>
      <c r="KT565" s="35"/>
      <c r="KU565" s="35"/>
      <c r="KV565" s="35"/>
      <c r="KW565" s="35"/>
      <c r="KX565" s="35"/>
      <c r="KY565" s="35"/>
      <c r="KZ565" s="35"/>
      <c r="LA565" s="35"/>
      <c r="LB565" s="35"/>
      <c r="LC565" s="35"/>
      <c r="LD565" s="35"/>
      <c r="LE565" s="35"/>
      <c r="LF565" s="35"/>
      <c r="LG565" s="35"/>
      <c r="LH565" s="35"/>
      <c r="LI565" s="35"/>
      <c r="LJ565" s="35"/>
      <c r="LK565" s="35"/>
      <c r="LL565" s="35"/>
      <c r="LM565" s="35"/>
      <c r="LN565" s="35"/>
      <c r="LO565" s="35"/>
      <c r="LP565" s="35"/>
      <c r="LQ565" s="41"/>
      <c r="LR565" s="35"/>
      <c r="LS565" s="41"/>
      <c r="LT565" s="35"/>
      <c r="LU565" s="41"/>
      <c r="LV565" s="41"/>
      <c r="LW565" s="35"/>
      <c r="LX565" s="35"/>
      <c r="LY565" s="35"/>
      <c r="LZ565" s="35"/>
      <c r="MA565" s="35"/>
      <c r="MB565" s="35"/>
      <c r="MC565" s="41"/>
      <c r="MD565" s="41"/>
      <c r="ME565" s="41"/>
      <c r="MF565" s="35"/>
      <c r="MG565" s="61"/>
      <c r="MH565" s="41"/>
      <c r="MI565" s="35"/>
      <c r="MJ565" s="35"/>
      <c r="MK565" s="41"/>
      <c r="ML565" s="41"/>
      <c r="MM565" s="41"/>
      <c r="MN565" s="35"/>
      <c r="MO565" s="41"/>
      <c r="MP565" s="41"/>
      <c r="MQ565" s="41"/>
      <c r="MR565" s="35"/>
      <c r="MS565" s="41"/>
      <c r="MT565" s="41"/>
      <c r="MU565" s="41"/>
      <c r="MV565" s="35"/>
      <c r="MW565" s="35"/>
      <c r="MX565" s="35"/>
      <c r="MY565" s="35"/>
      <c r="MZ565" s="35"/>
      <c r="NA565" s="35"/>
      <c r="NB565" s="35"/>
      <c r="NC565" s="35"/>
      <c r="ND565" s="35"/>
      <c r="NE565" s="35"/>
      <c r="NF565" s="35"/>
      <c r="NG565" s="35"/>
      <c r="NH565" s="35"/>
      <c r="NI565" s="35"/>
      <c r="NJ565" s="35"/>
      <c r="NK565" s="35"/>
      <c r="NL565" s="35"/>
      <c r="NM565" s="35"/>
      <c r="NN565" s="35"/>
      <c r="NO565" s="35"/>
      <c r="NP565" s="35"/>
      <c r="NQ565" s="35"/>
      <c r="NR565" s="35"/>
      <c r="NS565" s="35"/>
      <c r="NT565" s="35"/>
      <c r="NU565" s="35"/>
      <c r="NV565" s="41"/>
      <c r="NW565" s="35"/>
      <c r="NX565" s="35"/>
      <c r="NY565" s="35"/>
      <c r="NZ565" s="35">
        <v>75.721367000000001</v>
      </c>
      <c r="OA565" s="35">
        <v>77.113315</v>
      </c>
      <c r="OB565" s="35">
        <v>78.321068999999994</v>
      </c>
      <c r="OC565" s="35">
        <v>79.220261000000008</v>
      </c>
      <c r="OD565" s="35">
        <v>79.731296</v>
      </c>
      <c r="OE565" s="35">
        <v>81.329644999999999</v>
      </c>
      <c r="OF565" s="35">
        <v>82.16319</v>
      </c>
      <c r="OG565" s="35">
        <v>83.037433000000007</v>
      </c>
      <c r="OH565" s="35">
        <v>83.540062999999989</v>
      </c>
      <c r="OI565" s="35">
        <v>85.009665999999996</v>
      </c>
      <c r="OJ565" s="35">
        <v>83.625241000000003</v>
      </c>
      <c r="OK565" s="41">
        <v>82.074581999999992</v>
      </c>
      <c r="OL565" s="41">
        <v>81.721201000000008</v>
      </c>
      <c r="OM565" s="35">
        <v>83.363325000000003</v>
      </c>
      <c r="ON565" s="35">
        <v>84.73849700000001</v>
      </c>
      <c r="OO565" s="35">
        <v>85.945746999999997</v>
      </c>
      <c r="OP565" s="35">
        <v>87.675922</v>
      </c>
      <c r="OQ565" s="41">
        <v>89.746767000000006</v>
      </c>
      <c r="OR565" s="35">
        <v>92.001537999999996</v>
      </c>
      <c r="OS565" s="35">
        <v>92.367670999999987</v>
      </c>
      <c r="OT565" s="35">
        <v>93.456546000000003</v>
      </c>
      <c r="OU565" s="41">
        <v>93.193238999999991</v>
      </c>
      <c r="OV565" s="35">
        <v>93.456334999999996</v>
      </c>
      <c r="OW565" s="41">
        <v>93.677117999999993</v>
      </c>
      <c r="OX565" s="35">
        <v>92.862659000000008</v>
      </c>
      <c r="OY565" s="35">
        <v>93.283127000000007</v>
      </c>
      <c r="OZ565" s="35">
        <v>94.601748999999998</v>
      </c>
      <c r="PA565" s="35">
        <v>95.125566000000006</v>
      </c>
      <c r="PB565" s="35">
        <v>95.30989799999999</v>
      </c>
      <c r="PC565" s="35">
        <v>96.011379000000005</v>
      </c>
      <c r="PD565" s="35">
        <v>95.66906800000001</v>
      </c>
      <c r="PE565" s="35">
        <v>95.94768400000001</v>
      </c>
      <c r="PF565" s="41">
        <v>96.884560000000008</v>
      </c>
      <c r="PG565" s="35">
        <v>97.057501000000002</v>
      </c>
      <c r="PH565" s="35">
        <v>97.229156000000003</v>
      </c>
      <c r="PI565" s="35">
        <v>97.901730999999998</v>
      </c>
      <c r="PJ565" s="41">
        <v>98.296689999999998</v>
      </c>
      <c r="PK565" s="35">
        <v>98.335862000000006</v>
      </c>
      <c r="PL565">
        <v>98.762196000000003</v>
      </c>
      <c r="PM565" s="35">
        <v>98.826363000000001</v>
      </c>
      <c r="PN565" s="35">
        <v>98.85280800000001</v>
      </c>
      <c r="PO565" s="35">
        <v>98.942423999999988</v>
      </c>
      <c r="PP565" s="35">
        <v>98.878847000000007</v>
      </c>
      <c r="PQ565" s="35">
        <v>98.737646999999996</v>
      </c>
      <c r="PR565" s="35">
        <v>98.709637999999998</v>
      </c>
      <c r="PS565" s="35">
        <v>98.794647000000012</v>
      </c>
      <c r="PT565" s="35">
        <v>99.127706999999987</v>
      </c>
      <c r="PU565" s="35">
        <v>99.279133999999999</v>
      </c>
      <c r="PV565" s="35">
        <v>99.341214000000008</v>
      </c>
      <c r="PW565" s="35">
        <v>99.516345000000001</v>
      </c>
      <c r="PX565" s="52">
        <v>99.534312000000014</v>
      </c>
      <c r="PY565" s="35">
        <v>99.614956000000006</v>
      </c>
      <c r="PZ565" s="35">
        <v>99.758624999999995</v>
      </c>
      <c r="QA565" s="35">
        <v>99.840794000000002</v>
      </c>
      <c r="QB565" s="35">
        <v>99.917923999999999</v>
      </c>
      <c r="QC565" s="35">
        <v>99.899567000000005</v>
      </c>
      <c r="QD565" s="35">
        <v>99.912530000000004</v>
      </c>
      <c r="QE565" s="35">
        <v>99.953621999999996</v>
      </c>
      <c r="QF565" s="35">
        <v>99.976746000000006</v>
      </c>
      <c r="QG565" s="35">
        <v>100</v>
      </c>
      <c r="QH565" s="2" t="s">
        <v>29</v>
      </c>
      <c r="QI565" s="35" t="s">
        <v>289</v>
      </c>
      <c r="QJ565" s="35" t="s">
        <v>289</v>
      </c>
      <c r="QK565" s="35" t="s">
        <v>289</v>
      </c>
      <c r="QL565" s="35" t="s">
        <v>289</v>
      </c>
      <c r="QM565" s="35" t="s">
        <v>289</v>
      </c>
      <c r="QN565" s="35" t="s">
        <v>289</v>
      </c>
      <c r="QO565" s="35" t="s">
        <v>289</v>
      </c>
      <c r="QP565" s="35" t="s">
        <v>289</v>
      </c>
      <c r="QQ565" s="35" t="s">
        <v>289</v>
      </c>
      <c r="QR565" s="35" t="s">
        <v>289</v>
      </c>
      <c r="QS565" s="35" t="s">
        <v>289</v>
      </c>
      <c r="QT565" s="35" t="s">
        <v>289</v>
      </c>
      <c r="QU565" s="35" t="s">
        <v>289</v>
      </c>
      <c r="QV565" s="35" t="s">
        <v>289</v>
      </c>
      <c r="QW565" s="35" t="s">
        <v>289</v>
      </c>
      <c r="QX565" s="35" t="s">
        <v>289</v>
      </c>
      <c r="QY565" s="35" t="s">
        <v>289</v>
      </c>
      <c r="QZ565" s="35" t="s">
        <v>289</v>
      </c>
      <c r="RA565" s="35" t="s">
        <v>289</v>
      </c>
      <c r="RB565" s="35" t="s">
        <v>289</v>
      </c>
      <c r="RC565" s="35" t="s">
        <v>289</v>
      </c>
      <c r="RD565" s="35" t="s">
        <v>289</v>
      </c>
      <c r="RE565" s="35" t="s">
        <v>289</v>
      </c>
      <c r="RF565" s="35" t="s">
        <v>289</v>
      </c>
      <c r="RG565" s="35" t="s">
        <v>289</v>
      </c>
      <c r="RH565" s="35" t="s">
        <v>289</v>
      </c>
      <c r="RI565" s="35" t="s">
        <v>289</v>
      </c>
      <c r="RJ565" s="35" t="s">
        <v>289</v>
      </c>
      <c r="RK565" s="35" t="s">
        <v>289</v>
      </c>
      <c r="RL565" s="35" t="s">
        <v>289</v>
      </c>
      <c r="RM565" s="35" t="s">
        <v>289</v>
      </c>
      <c r="RN565" s="35" t="s">
        <v>289</v>
      </c>
      <c r="RO565" s="35" t="s">
        <v>289</v>
      </c>
      <c r="RP565" s="35" t="s">
        <v>289</v>
      </c>
      <c r="RQ565" s="35" t="s">
        <v>289</v>
      </c>
      <c r="RR565" s="35" t="s">
        <v>289</v>
      </c>
      <c r="RS565" s="35" t="s">
        <v>289</v>
      </c>
      <c r="RT565" s="35" t="s">
        <v>289</v>
      </c>
      <c r="RU565" s="35" t="s">
        <v>289</v>
      </c>
      <c r="RV565" s="35" t="s">
        <v>289</v>
      </c>
      <c r="RW565" s="35" t="s">
        <v>289</v>
      </c>
      <c r="RX565" s="35" t="s">
        <v>289</v>
      </c>
      <c r="RY565" s="52" t="s">
        <v>289</v>
      </c>
      <c r="RZ565" s="35" t="s">
        <v>289</v>
      </c>
      <c r="SA565" s="52" t="s">
        <v>289</v>
      </c>
      <c r="SB565" s="35" t="s">
        <v>289</v>
      </c>
      <c r="SC565" s="35" t="s">
        <v>289</v>
      </c>
      <c r="SD565" s="35" t="s">
        <v>289</v>
      </c>
      <c r="SE565" s="52" t="s">
        <v>289</v>
      </c>
      <c r="SF565" s="35" t="s">
        <v>289</v>
      </c>
      <c r="SG565" s="35" t="s">
        <v>289</v>
      </c>
      <c r="SH565" s="35" t="s">
        <v>289</v>
      </c>
      <c r="SI565" s="35" t="s">
        <v>289</v>
      </c>
      <c r="SJ565" s="35" t="s">
        <v>289</v>
      </c>
      <c r="SK565" s="35"/>
      <c r="SL565" s="35" t="s">
        <v>289</v>
      </c>
      <c r="SM565" s="35" t="s">
        <v>289</v>
      </c>
      <c r="SN565" s="35" t="s">
        <v>289</v>
      </c>
      <c r="SO565" s="35"/>
      <c r="SP565" s="35"/>
      <c r="SQ565" s="35"/>
      <c r="SR565" s="35"/>
      <c r="SS565" s="35"/>
      <c r="ST565" s="35"/>
      <c r="SU565" s="35"/>
      <c r="SV565" s="35"/>
      <c r="SW565" s="35"/>
      <c r="SX565" s="35"/>
      <c r="SY565" s="35"/>
      <c r="SZ565" s="35"/>
      <c r="TA565" s="35"/>
      <c r="TB565" s="35"/>
      <c r="TC565" s="35"/>
      <c r="TD565" s="35"/>
      <c r="TE565" s="35"/>
      <c r="TF565" s="41"/>
      <c r="TG565" s="41"/>
      <c r="TH565" s="41"/>
      <c r="TI565" s="41"/>
      <c r="TJ565" s="41"/>
      <c r="TK565" s="41"/>
      <c r="TL565" s="41"/>
      <c r="TM565" s="41"/>
      <c r="TN565" s="41"/>
      <c r="TO565" s="35"/>
      <c r="TP565" s="41"/>
      <c r="TQ565" s="35"/>
      <c r="TR565" s="35"/>
      <c r="TS565" s="41"/>
      <c r="TT565" s="35"/>
      <c r="TU565" s="41"/>
      <c r="TV565" s="35"/>
      <c r="TW565" s="35"/>
      <c r="TX565" s="35"/>
      <c r="TY565" s="35"/>
      <c r="TZ565" s="35"/>
      <c r="UA565" s="35"/>
      <c r="UB565" s="35"/>
      <c r="UC565" s="41"/>
      <c r="UD565" s="41"/>
      <c r="UE565" s="35"/>
      <c r="UF565" s="35"/>
      <c r="UG565" s="35" t="s">
        <v>289</v>
      </c>
      <c r="UH565" s="35" t="s">
        <v>289</v>
      </c>
      <c r="UI565" s="35" t="s">
        <v>289</v>
      </c>
      <c r="UJ565" s="35" t="s">
        <v>289</v>
      </c>
      <c r="UK565" s="35" t="s">
        <v>289</v>
      </c>
      <c r="UL565" s="35" t="s">
        <v>289</v>
      </c>
      <c r="UM565" s="35" t="s">
        <v>289</v>
      </c>
      <c r="UN565" s="35" t="s">
        <v>289</v>
      </c>
      <c r="UO565" s="35" t="s">
        <v>289</v>
      </c>
      <c r="UP565" s="35" t="s">
        <v>289</v>
      </c>
      <c r="UQ565" s="35" t="s">
        <v>289</v>
      </c>
      <c r="UR565" s="35" t="s">
        <v>289</v>
      </c>
      <c r="US565" s="35" t="s">
        <v>289</v>
      </c>
      <c r="UT565" s="35" t="s">
        <v>289</v>
      </c>
      <c r="UU565" s="35" t="s">
        <v>289</v>
      </c>
      <c r="UV565" s="35" t="s">
        <v>289</v>
      </c>
      <c r="UW565" s="35" t="s">
        <v>289</v>
      </c>
      <c r="UX565" s="35" t="s">
        <v>289</v>
      </c>
      <c r="UY565" s="35" t="s">
        <v>289</v>
      </c>
      <c r="UZ565" s="35" t="s">
        <v>289</v>
      </c>
      <c r="VA565" s="35" t="s">
        <v>289</v>
      </c>
      <c r="VB565" s="57" t="str">
        <f t="shared" si="43"/>
        <v/>
      </c>
      <c r="VC565" s="35" t="s">
        <v>289</v>
      </c>
      <c r="VD565" s="35" t="s">
        <v>289</v>
      </c>
      <c r="VE565" s="35" t="s">
        <v>289</v>
      </c>
      <c r="VF565" s="35" t="s">
        <v>289</v>
      </c>
      <c r="VG565" s="35" t="s">
        <v>289</v>
      </c>
      <c r="VH565" s="35" t="s">
        <v>289</v>
      </c>
      <c r="VI565" s="35" t="s">
        <v>289</v>
      </c>
      <c r="VJ565" s="35" t="s">
        <v>289</v>
      </c>
      <c r="VK565" s="35" t="s">
        <v>289</v>
      </c>
      <c r="VL565" s="35" t="s">
        <v>289</v>
      </c>
      <c r="VM565" s="35" t="s">
        <v>289</v>
      </c>
      <c r="VN565" s="35" t="s">
        <v>289</v>
      </c>
      <c r="VO565" s="35" t="s">
        <v>289</v>
      </c>
      <c r="VP565" s="35" t="s">
        <v>289</v>
      </c>
      <c r="VQ565" s="35" t="s">
        <v>289</v>
      </c>
      <c r="VR565" s="35" t="s">
        <v>289</v>
      </c>
      <c r="VS565" s="35" t="s">
        <v>289</v>
      </c>
      <c r="VT565" s="35" t="s">
        <v>289</v>
      </c>
      <c r="VU565" s="35" t="s">
        <v>289</v>
      </c>
      <c r="VV565" s="35" t="s">
        <v>289</v>
      </c>
      <c r="VW565" s="35" t="s">
        <v>289</v>
      </c>
      <c r="VX565" s="35" t="s">
        <v>289</v>
      </c>
      <c r="VY565" s="35" t="s">
        <v>289</v>
      </c>
      <c r="VZ565" s="35" t="s">
        <v>289</v>
      </c>
      <c r="WA565" s="35" t="s">
        <v>289</v>
      </c>
      <c r="WB565" s="35" t="s">
        <v>289</v>
      </c>
      <c r="WC565" s="35" t="s">
        <v>289</v>
      </c>
      <c r="WD565" s="35" t="s">
        <v>289</v>
      </c>
      <c r="WE565" s="1" t="s">
        <v>289</v>
      </c>
      <c r="WF565" s="57" t="s">
        <v>289</v>
      </c>
      <c r="WG565" s="1" t="s">
        <v>289</v>
      </c>
      <c r="WH565" s="1" t="s">
        <v>289</v>
      </c>
      <c r="WI565" s="1" t="s">
        <v>289</v>
      </c>
      <c r="WJ565" s="1" t="s">
        <v>289</v>
      </c>
      <c r="WK565" s="1" t="s">
        <v>289</v>
      </c>
      <c r="WL565" s="1" t="s">
        <v>289</v>
      </c>
      <c r="WM565" s="1" t="s">
        <v>289</v>
      </c>
      <c r="WN565" s="57" t="str">
        <f t="shared" si="42"/>
        <v/>
      </c>
      <c r="WO565" s="1" t="e">
        <v>#N/A</v>
      </c>
      <c r="WP565" s="1" t="e">
        <v>#N/A</v>
      </c>
      <c r="WQ565" s="1" t="e">
        <v>#N/A</v>
      </c>
      <c r="WR565" s="1" t="s">
        <v>289</v>
      </c>
      <c r="WS565" s="1" t="s">
        <v>289</v>
      </c>
      <c r="WT565" s="1" t="s">
        <v>289</v>
      </c>
      <c r="WU565" s="1" t="s">
        <v>289</v>
      </c>
      <c r="WV565" s="5" t="s">
        <v>3</v>
      </c>
    </row>
    <row r="566" spans="1:620" ht="15" x14ac:dyDescent="0.25">
      <c r="A566" s="37">
        <v>65700</v>
      </c>
      <c r="B566" s="37"/>
      <c r="C566" s="4" t="s">
        <v>122</v>
      </c>
      <c r="D566" s="37"/>
      <c r="F566" s="37">
        <v>2012</v>
      </c>
      <c r="G566" s="1"/>
      <c r="H566" s="5">
        <v>41159</v>
      </c>
      <c r="I566" s="5">
        <v>41159</v>
      </c>
      <c r="DG566" s="8"/>
      <c r="DH566" s="8"/>
      <c r="DI566" s="21"/>
      <c r="DJ566" s="21"/>
      <c r="ET566" s="19"/>
      <c r="JP566" s="37"/>
      <c r="JQ566" s="37"/>
      <c r="JR566" s="37"/>
      <c r="JS566" s="37"/>
      <c r="JT566" s="37"/>
      <c r="JU566" s="37"/>
      <c r="JV566" s="37"/>
      <c r="JW566" s="37"/>
      <c r="JX566" s="37"/>
      <c r="JY566" s="37"/>
      <c r="JZ566" s="37"/>
      <c r="KA566" s="37"/>
      <c r="KB566" s="37"/>
      <c r="KC566" s="37"/>
      <c r="KD566" s="37"/>
      <c r="KE566" s="37"/>
      <c r="KF566" s="37"/>
      <c r="KG566" s="37"/>
      <c r="KH566" s="37"/>
      <c r="KI566" s="37"/>
      <c r="KJ566" s="37"/>
      <c r="KK566" s="37"/>
      <c r="KL566" s="37"/>
      <c r="KM566" s="37"/>
      <c r="KN566" s="38"/>
      <c r="KO566" s="38"/>
      <c r="KP566" s="38"/>
      <c r="KQ566" s="38"/>
      <c r="KR566" s="38"/>
      <c r="KS566" s="38"/>
      <c r="KT566" s="38"/>
      <c r="KU566" s="38"/>
      <c r="KV566" s="38"/>
      <c r="KW566" s="38"/>
      <c r="KX566" s="38"/>
      <c r="KY566" s="38"/>
      <c r="KZ566" s="38"/>
      <c r="LA566" s="38"/>
      <c r="LB566" s="38"/>
      <c r="LC566" s="38"/>
      <c r="LD566" s="38"/>
      <c r="LE566" s="38"/>
      <c r="LF566" s="38"/>
      <c r="LG566" s="38"/>
      <c r="LH566" s="38"/>
      <c r="LI566" s="38"/>
      <c r="LJ566" s="38"/>
      <c r="LK566" s="38"/>
      <c r="LL566" s="38"/>
      <c r="LM566" s="38"/>
      <c r="LN566" s="38"/>
      <c r="LO566" s="38"/>
      <c r="LP566" s="35">
        <v>58.823751999999999</v>
      </c>
      <c r="LQ566" s="41">
        <v>58.531542000000002</v>
      </c>
      <c r="LR566" s="35">
        <v>60.283389999999997</v>
      </c>
      <c r="LS566" s="41">
        <v>61.203265999999999</v>
      </c>
      <c r="LT566" s="35">
        <v>63.009628999999997</v>
      </c>
      <c r="LU566" s="41">
        <v>64.658027000000004</v>
      </c>
      <c r="LV566" s="41">
        <v>63.812624</v>
      </c>
      <c r="LW566" s="35">
        <v>63.332248999999997</v>
      </c>
      <c r="LX566" s="35">
        <v>65.419550000000001</v>
      </c>
      <c r="LY566" s="35">
        <v>66.309822999999994</v>
      </c>
      <c r="LZ566" s="35">
        <v>66.972780999999998</v>
      </c>
      <c r="MA566" s="35">
        <v>66.470376000000002</v>
      </c>
      <c r="MB566" s="35">
        <v>66.278008999999997</v>
      </c>
      <c r="MC566" s="41">
        <v>68.325852999999995</v>
      </c>
      <c r="MD566" s="41">
        <v>67.879559</v>
      </c>
      <c r="ME566" s="41">
        <v>66.178956999999997</v>
      </c>
      <c r="MF566" s="35">
        <v>65.958014000000006</v>
      </c>
      <c r="MG566" s="61">
        <v>66.667290000000008</v>
      </c>
      <c r="MH566" s="41">
        <v>64.290903</v>
      </c>
      <c r="MI566" s="35">
        <v>64.456536999999997</v>
      </c>
      <c r="MJ566" s="35">
        <v>66.167569</v>
      </c>
      <c r="MK566" s="41">
        <v>65.977431999999993</v>
      </c>
      <c r="ML566" s="41">
        <v>66.937624999999997</v>
      </c>
      <c r="MM566" s="41">
        <v>67.303293999999994</v>
      </c>
      <c r="MN566" s="35">
        <v>66.199189000000004</v>
      </c>
      <c r="MO566" s="41">
        <v>65.627312000000003</v>
      </c>
      <c r="MP566" s="41">
        <v>66.134894000000003</v>
      </c>
      <c r="MQ566" s="41">
        <v>66.380903000000004</v>
      </c>
      <c r="MR566" s="35">
        <v>67.595580999999996</v>
      </c>
      <c r="MS566" s="41">
        <v>68.370638999999997</v>
      </c>
      <c r="MT566" s="41">
        <v>69.234234999999998</v>
      </c>
      <c r="MU566" s="41">
        <v>70.273358999999999</v>
      </c>
      <c r="MV566" s="35">
        <v>70.839163999999997</v>
      </c>
      <c r="MW566" s="35">
        <v>70.793161999999995</v>
      </c>
      <c r="MX566" s="35">
        <v>70.265572000000006</v>
      </c>
      <c r="MY566" s="35">
        <v>70.716603000000006</v>
      </c>
      <c r="MZ566" s="35">
        <v>71.966454999999996</v>
      </c>
      <c r="NA566" s="35">
        <v>73.413015000000001</v>
      </c>
      <c r="NB566" s="35">
        <v>74.451241999999993</v>
      </c>
      <c r="NC566" s="35">
        <v>74.026252999999997</v>
      </c>
      <c r="ND566" s="35">
        <v>75.059970000000007</v>
      </c>
      <c r="NE566" s="35">
        <v>74.663195000000002</v>
      </c>
      <c r="NF566" s="35">
        <v>74.446813000000006</v>
      </c>
      <c r="NG566" s="35">
        <v>75.202783999999994</v>
      </c>
      <c r="NH566" s="35">
        <v>76.026131000000007</v>
      </c>
      <c r="NI566" s="35">
        <v>75.921863000000002</v>
      </c>
      <c r="NJ566" s="35">
        <v>76.042895000000001</v>
      </c>
      <c r="NK566" s="35">
        <v>75.439663999999993</v>
      </c>
      <c r="NL566" s="35">
        <v>74.600003999999998</v>
      </c>
      <c r="NM566" s="35">
        <v>74.978474000000006</v>
      </c>
      <c r="NN566" s="35">
        <v>74.743641999999994</v>
      </c>
      <c r="NO566" s="35">
        <v>75.451064000000002</v>
      </c>
      <c r="NP566" s="35">
        <v>75.936997000000005</v>
      </c>
      <c r="NQ566" s="35">
        <v>76.192329000000001</v>
      </c>
      <c r="NR566" s="35">
        <v>76.211793</v>
      </c>
      <c r="NS566" s="35">
        <v>76.523963000000009</v>
      </c>
      <c r="NT566" s="35">
        <v>75.833674000000002</v>
      </c>
      <c r="NU566" s="35">
        <v>75.049141000000006</v>
      </c>
      <c r="NV566" s="41">
        <v>76.110135</v>
      </c>
      <c r="NW566" s="35">
        <v>75.803109000000006</v>
      </c>
      <c r="NX566" s="35">
        <v>75.850954000000002</v>
      </c>
      <c r="NY566" s="35">
        <v>75.229152999999997</v>
      </c>
      <c r="NZ566" s="35">
        <v>74.810316999999998</v>
      </c>
      <c r="OA566" s="35">
        <v>76.371185999999994</v>
      </c>
      <c r="OB566" s="35">
        <v>77.505325999999997</v>
      </c>
      <c r="OC566" s="35">
        <v>78.33626000000001</v>
      </c>
      <c r="OD566" s="35">
        <v>78.819528000000005</v>
      </c>
      <c r="OE566" s="35">
        <v>80.505721999999992</v>
      </c>
      <c r="OF566" s="35">
        <v>81.417440999999997</v>
      </c>
      <c r="OG566" s="35">
        <v>82.121435000000005</v>
      </c>
      <c r="OH566" s="35">
        <v>82.894014000000013</v>
      </c>
      <c r="OI566" s="35">
        <v>84.111062000000004</v>
      </c>
      <c r="OJ566" s="35">
        <v>82.744518999999997</v>
      </c>
      <c r="OK566" s="41">
        <v>81.18301000000001</v>
      </c>
      <c r="OL566" s="41">
        <v>80.719885000000005</v>
      </c>
      <c r="OM566" s="35">
        <v>82.412248000000005</v>
      </c>
      <c r="ON566" s="35">
        <v>83.859639999999999</v>
      </c>
      <c r="OO566" s="35">
        <v>85.087975000000014</v>
      </c>
      <c r="OP566" s="35">
        <v>86.596843000000007</v>
      </c>
      <c r="OQ566" s="41">
        <v>88.701043000000013</v>
      </c>
      <c r="OR566" s="35">
        <v>91.387715999999998</v>
      </c>
      <c r="OS566" s="35">
        <v>91.842777000000012</v>
      </c>
      <c r="OT566" s="35">
        <v>92.840465000000009</v>
      </c>
      <c r="OU566" s="41">
        <v>92.761812000000006</v>
      </c>
      <c r="OV566" s="35">
        <v>92.855882999999992</v>
      </c>
      <c r="OW566" s="41">
        <v>92.903073000000006</v>
      </c>
      <c r="OX566" s="35">
        <v>92.098337999999998</v>
      </c>
      <c r="OY566" s="35">
        <v>92.433682000000005</v>
      </c>
      <c r="OZ566" s="35">
        <v>93.968829999999997</v>
      </c>
      <c r="PA566" s="35">
        <v>94.477297000000007</v>
      </c>
      <c r="PB566" s="35">
        <v>94.562577000000005</v>
      </c>
      <c r="PC566" s="35">
        <v>95.301016999999987</v>
      </c>
      <c r="PD566" s="35">
        <v>94.876892000000012</v>
      </c>
      <c r="PE566" s="35">
        <v>95.197054000000009</v>
      </c>
      <c r="PF566" s="41">
        <v>96.197939000000005</v>
      </c>
      <c r="PG566" s="35">
        <v>96.379503</v>
      </c>
      <c r="PH566" s="35">
        <v>96.560293999999999</v>
      </c>
      <c r="PI566" s="35">
        <v>97.382203000000004</v>
      </c>
      <c r="PJ566" s="41">
        <v>97.832284000000001</v>
      </c>
      <c r="PK566" s="35">
        <v>97.903538000000012</v>
      </c>
      <c r="PL566">
        <v>98.477778000000001</v>
      </c>
      <c r="PM566" s="35">
        <v>98.536240000000006</v>
      </c>
      <c r="PN566" s="35">
        <v>98.568526000000006</v>
      </c>
      <c r="PO566" s="35">
        <v>98.645341999999999</v>
      </c>
      <c r="PP566" s="35">
        <v>98.512501</v>
      </c>
      <c r="PQ566" s="35">
        <v>98.316821000000004</v>
      </c>
      <c r="PR566" s="35">
        <v>98.253572000000005</v>
      </c>
      <c r="PS566" s="35">
        <v>98.381692000000001</v>
      </c>
      <c r="PT566" s="35">
        <v>98.790588000000014</v>
      </c>
      <c r="PU566" s="35">
        <v>98.995184000000009</v>
      </c>
      <c r="PV566" s="35">
        <v>99.116175999999996</v>
      </c>
      <c r="PW566" s="35">
        <v>99.329251999999997</v>
      </c>
      <c r="PX566" s="52">
        <v>99.375411999999997</v>
      </c>
      <c r="PY566" s="35">
        <v>99.462898999999993</v>
      </c>
      <c r="PZ566" s="35">
        <v>99.641834000000003</v>
      </c>
      <c r="QA566" s="35">
        <v>99.751623999999993</v>
      </c>
      <c r="QB566" s="35">
        <v>99.868256000000002</v>
      </c>
      <c r="QC566" s="35">
        <v>99.837095000000005</v>
      </c>
      <c r="QD566" s="35">
        <v>99.840913999999998</v>
      </c>
      <c r="QE566" s="35">
        <v>99.886240000000001</v>
      </c>
      <c r="QF566" s="35">
        <v>99.914064999999994</v>
      </c>
      <c r="QG566" s="35">
        <v>99.95702</v>
      </c>
      <c r="QH566" s="35">
        <v>99.970056999999997</v>
      </c>
      <c r="QI566" s="35">
        <v>99.992517000000007</v>
      </c>
      <c r="QJ566" s="35">
        <v>100</v>
      </c>
      <c r="QK566" s="35" t="s">
        <v>29</v>
      </c>
      <c r="QL566" s="35" t="s">
        <v>289</v>
      </c>
      <c r="QM566" s="35" t="s">
        <v>289</v>
      </c>
      <c r="QN566" s="35" t="s">
        <v>289</v>
      </c>
      <c r="QO566" s="35" t="s">
        <v>289</v>
      </c>
      <c r="QP566" s="35" t="s">
        <v>289</v>
      </c>
      <c r="QQ566" s="35" t="s">
        <v>289</v>
      </c>
      <c r="QR566" s="35" t="s">
        <v>289</v>
      </c>
      <c r="QS566" s="35" t="s">
        <v>289</v>
      </c>
      <c r="QT566" s="35" t="s">
        <v>289</v>
      </c>
      <c r="QU566" s="35" t="s">
        <v>289</v>
      </c>
      <c r="QV566" s="35" t="s">
        <v>289</v>
      </c>
      <c r="QW566" s="35" t="s">
        <v>289</v>
      </c>
      <c r="QX566" s="35" t="s">
        <v>289</v>
      </c>
      <c r="QY566" s="35" t="s">
        <v>289</v>
      </c>
      <c r="QZ566" s="35" t="s">
        <v>289</v>
      </c>
      <c r="RA566" s="35" t="s">
        <v>289</v>
      </c>
      <c r="RB566" s="35" t="s">
        <v>289</v>
      </c>
      <c r="RC566" s="35" t="s">
        <v>289</v>
      </c>
      <c r="RD566" s="35" t="s">
        <v>289</v>
      </c>
      <c r="RE566" s="35" t="s">
        <v>289</v>
      </c>
      <c r="RF566" s="35" t="s">
        <v>289</v>
      </c>
      <c r="RG566" s="35" t="s">
        <v>289</v>
      </c>
      <c r="RH566" s="35" t="s">
        <v>289</v>
      </c>
      <c r="RI566" s="35" t="s">
        <v>289</v>
      </c>
      <c r="RJ566" s="35" t="s">
        <v>289</v>
      </c>
      <c r="RK566" s="35" t="s">
        <v>289</v>
      </c>
      <c r="RL566" s="35" t="s">
        <v>289</v>
      </c>
      <c r="RM566" s="35" t="s">
        <v>289</v>
      </c>
      <c r="RN566" s="35" t="s">
        <v>289</v>
      </c>
      <c r="RO566" s="35" t="s">
        <v>289</v>
      </c>
      <c r="RP566" s="35" t="s">
        <v>289</v>
      </c>
      <c r="RQ566" s="35" t="s">
        <v>289</v>
      </c>
      <c r="RR566" s="35" t="s">
        <v>289</v>
      </c>
      <c r="RS566" s="35" t="s">
        <v>289</v>
      </c>
      <c r="RT566" s="35" t="s">
        <v>289</v>
      </c>
      <c r="RU566" s="35" t="s">
        <v>289</v>
      </c>
      <c r="RV566" s="35" t="s">
        <v>289</v>
      </c>
      <c r="RW566" s="35" t="s">
        <v>289</v>
      </c>
      <c r="RX566" s="35" t="s">
        <v>289</v>
      </c>
      <c r="RY566" s="52" t="s">
        <v>289</v>
      </c>
      <c r="RZ566" s="35" t="s">
        <v>289</v>
      </c>
      <c r="SA566" s="52" t="s">
        <v>289</v>
      </c>
      <c r="SB566" s="35" t="s">
        <v>289</v>
      </c>
      <c r="SC566" s="35" t="s">
        <v>289</v>
      </c>
      <c r="SD566" s="35" t="s">
        <v>289</v>
      </c>
      <c r="SE566" s="52" t="s">
        <v>289</v>
      </c>
      <c r="SF566" s="35" t="s">
        <v>289</v>
      </c>
      <c r="SG566" s="35" t="s">
        <v>289</v>
      </c>
      <c r="SH566" s="35" t="s">
        <v>289</v>
      </c>
      <c r="SI566" s="35" t="s">
        <v>289</v>
      </c>
      <c r="SJ566" s="35" t="s">
        <v>289</v>
      </c>
      <c r="SK566" s="35"/>
      <c r="SL566" s="35" t="s">
        <v>289</v>
      </c>
      <c r="SM566" s="35" t="s">
        <v>289</v>
      </c>
      <c r="SN566" s="35" t="s">
        <v>289</v>
      </c>
      <c r="SO566" s="35"/>
      <c r="SP566" s="35"/>
      <c r="SQ566" s="35"/>
      <c r="SR566" s="35"/>
      <c r="SS566" s="35"/>
      <c r="ST566" s="35"/>
      <c r="SU566" s="35"/>
      <c r="SV566" s="35"/>
      <c r="SW566" s="35"/>
      <c r="SX566" s="35"/>
      <c r="SY566" s="35"/>
      <c r="SZ566" s="35"/>
      <c r="TA566" s="35"/>
      <c r="TB566" s="35"/>
      <c r="TC566" s="35"/>
      <c r="TD566" s="35"/>
      <c r="TE566" s="35"/>
      <c r="TF566" s="41"/>
      <c r="TG566" s="41"/>
      <c r="TH566" s="41"/>
      <c r="TI566" s="41"/>
      <c r="TJ566" s="41"/>
      <c r="TK566" s="41"/>
      <c r="TL566" s="41"/>
      <c r="TM566" s="41"/>
      <c r="TN566" s="41"/>
      <c r="TO566" s="35"/>
      <c r="TP566" s="41"/>
      <c r="TQ566" s="35"/>
      <c r="TR566" s="35"/>
      <c r="TS566" s="41"/>
      <c r="TT566" s="35"/>
      <c r="TU566" s="41"/>
      <c r="TV566" s="35"/>
      <c r="TW566" s="35"/>
      <c r="TX566" s="35"/>
      <c r="TY566" s="35"/>
      <c r="TZ566" s="35"/>
      <c r="UA566" s="35"/>
      <c r="UB566" s="35"/>
      <c r="UC566" s="41"/>
      <c r="UD566" s="41"/>
      <c r="UE566" s="35"/>
      <c r="UF566" s="35"/>
      <c r="UG566" s="35" t="s">
        <v>289</v>
      </c>
      <c r="UH566" s="35" t="s">
        <v>289</v>
      </c>
      <c r="UI566" s="35" t="s">
        <v>289</v>
      </c>
      <c r="UJ566" s="35" t="s">
        <v>289</v>
      </c>
      <c r="UK566" s="35" t="s">
        <v>289</v>
      </c>
      <c r="UL566" s="35" t="s">
        <v>289</v>
      </c>
      <c r="UM566" s="35" t="s">
        <v>289</v>
      </c>
      <c r="UN566" s="35" t="s">
        <v>289</v>
      </c>
      <c r="UO566" s="35" t="s">
        <v>289</v>
      </c>
      <c r="UP566" s="35" t="s">
        <v>289</v>
      </c>
      <c r="UQ566" s="35" t="s">
        <v>289</v>
      </c>
      <c r="UR566" s="35" t="s">
        <v>289</v>
      </c>
      <c r="US566" s="35" t="s">
        <v>289</v>
      </c>
      <c r="UT566" s="35" t="s">
        <v>289</v>
      </c>
      <c r="UU566" s="35" t="s">
        <v>289</v>
      </c>
      <c r="UV566" s="35" t="s">
        <v>289</v>
      </c>
      <c r="UW566" s="35" t="s">
        <v>289</v>
      </c>
      <c r="UX566" s="35" t="s">
        <v>289</v>
      </c>
      <c r="UY566" s="35" t="s">
        <v>289</v>
      </c>
      <c r="UZ566" s="35" t="s">
        <v>289</v>
      </c>
      <c r="VA566" s="35" t="s">
        <v>289</v>
      </c>
      <c r="VB566" s="57" t="str">
        <f t="shared" si="43"/>
        <v/>
      </c>
      <c r="VC566" s="35" t="s">
        <v>289</v>
      </c>
      <c r="VD566" s="35" t="s">
        <v>289</v>
      </c>
      <c r="VE566" s="35" t="s">
        <v>289</v>
      </c>
      <c r="VF566" s="35" t="s">
        <v>289</v>
      </c>
      <c r="VG566" s="35" t="s">
        <v>289</v>
      </c>
      <c r="VH566" s="35" t="s">
        <v>289</v>
      </c>
      <c r="VI566" s="35" t="s">
        <v>289</v>
      </c>
      <c r="VJ566" s="35" t="s">
        <v>289</v>
      </c>
      <c r="VK566" s="35" t="s">
        <v>289</v>
      </c>
      <c r="VL566" s="35" t="s">
        <v>289</v>
      </c>
      <c r="VM566" s="35" t="s">
        <v>289</v>
      </c>
      <c r="VN566" s="35" t="s">
        <v>289</v>
      </c>
      <c r="VO566" s="35" t="s">
        <v>289</v>
      </c>
      <c r="VP566" s="35" t="s">
        <v>289</v>
      </c>
      <c r="VQ566" s="35" t="s">
        <v>289</v>
      </c>
      <c r="VR566" s="35" t="s">
        <v>289</v>
      </c>
      <c r="VS566" s="35" t="s">
        <v>289</v>
      </c>
      <c r="VT566" s="35" t="s">
        <v>289</v>
      </c>
      <c r="VU566" s="35" t="s">
        <v>289</v>
      </c>
      <c r="VV566" s="35" t="s">
        <v>289</v>
      </c>
      <c r="VW566" s="35" t="s">
        <v>289</v>
      </c>
      <c r="VX566" s="35" t="s">
        <v>289</v>
      </c>
      <c r="VY566" s="35" t="s">
        <v>289</v>
      </c>
      <c r="VZ566" s="35" t="s">
        <v>289</v>
      </c>
      <c r="WA566" s="35" t="s">
        <v>289</v>
      </c>
      <c r="WB566" s="35" t="s">
        <v>289</v>
      </c>
      <c r="WC566" s="35" t="s">
        <v>289</v>
      </c>
      <c r="WD566" s="35" t="s">
        <v>289</v>
      </c>
      <c r="WE566" s="1" t="s">
        <v>289</v>
      </c>
      <c r="WF566" s="57" t="s">
        <v>289</v>
      </c>
      <c r="WG566" s="1" t="s">
        <v>289</v>
      </c>
      <c r="WH566" s="1" t="s">
        <v>289</v>
      </c>
      <c r="WI566" s="1" t="s">
        <v>289</v>
      </c>
      <c r="WJ566" s="1" t="s">
        <v>289</v>
      </c>
      <c r="WK566" s="1" t="s">
        <v>289</v>
      </c>
      <c r="WL566" s="1" t="s">
        <v>289</v>
      </c>
      <c r="WM566" s="1" t="s">
        <v>289</v>
      </c>
      <c r="WN566" s="57" t="str">
        <f t="shared" si="42"/>
        <v/>
      </c>
      <c r="WO566" s="1" t="e">
        <v>#N/A</v>
      </c>
      <c r="WP566" s="1" t="e">
        <v>#N/A</v>
      </c>
      <c r="WQ566" s="1" t="e">
        <v>#N/A</v>
      </c>
      <c r="WR566" s="1" t="s">
        <v>289</v>
      </c>
      <c r="WS566" s="1" t="s">
        <v>289</v>
      </c>
      <c r="WT566" s="1" t="s">
        <v>289</v>
      </c>
      <c r="WU566" s="1" t="s">
        <v>289</v>
      </c>
      <c r="WV566" s="5" t="s">
        <v>3</v>
      </c>
    </row>
    <row r="567" spans="1:620" ht="15" x14ac:dyDescent="0.25">
      <c r="A567" s="37">
        <v>65800</v>
      </c>
      <c r="C567" s="4" t="s">
        <v>123</v>
      </c>
      <c r="D567" s="37"/>
      <c r="F567" s="1">
        <v>2012</v>
      </c>
      <c r="H567" s="5">
        <v>41250</v>
      </c>
      <c r="I567" s="5">
        <v>41250</v>
      </c>
      <c r="DL567" s="19"/>
      <c r="DM567" s="19"/>
      <c r="DO567" s="21"/>
      <c r="DP567" s="19"/>
      <c r="DQ567" s="21"/>
      <c r="DR567" s="19"/>
      <c r="DS567" s="19"/>
      <c r="DT567" s="19"/>
      <c r="DU567" s="21"/>
      <c r="DV567" s="21"/>
      <c r="DW567" s="19"/>
      <c r="DX567" s="19"/>
      <c r="DY567" s="19"/>
      <c r="DZ567" s="19"/>
      <c r="EA567" s="19"/>
      <c r="EB567" s="19"/>
      <c r="EC567" s="19"/>
      <c r="EF567" s="21"/>
      <c r="EG567" s="21"/>
      <c r="EH567" s="19"/>
      <c r="EI567" s="21"/>
      <c r="EJ567" s="19"/>
      <c r="EK567" s="21"/>
      <c r="EL567" s="19"/>
      <c r="EM567" s="21"/>
      <c r="EN567" s="19"/>
      <c r="EO567" s="19"/>
      <c r="EP567" s="21"/>
      <c r="EQ567" s="19"/>
      <c r="ES567" s="19"/>
      <c r="ET567" s="19"/>
      <c r="EU567" s="19"/>
      <c r="EV567" s="19"/>
      <c r="EW567" s="19"/>
      <c r="EX567" s="19"/>
      <c r="EZ567" s="19"/>
      <c r="FA567" s="19"/>
      <c r="FB567" s="19"/>
      <c r="FC567" s="21"/>
      <c r="FD567" s="19"/>
      <c r="FE567" s="19"/>
      <c r="FF567" s="21"/>
      <c r="FG567" s="19"/>
      <c r="FH567" s="19"/>
      <c r="FI567" s="19"/>
      <c r="FJ567" s="19"/>
      <c r="FK567" s="19"/>
      <c r="FL567" s="19"/>
      <c r="FM567" s="19"/>
      <c r="FN567" s="19"/>
      <c r="FO567" s="19"/>
      <c r="FP567" s="21"/>
      <c r="FQ567" s="21"/>
      <c r="FR567" s="19"/>
      <c r="FS567" s="19"/>
      <c r="FT567" s="19"/>
      <c r="FU567" s="19"/>
      <c r="JP567" s="35">
        <v>39.9148</v>
      </c>
      <c r="JQ567" s="35">
        <v>41.249622000000002</v>
      </c>
      <c r="JR567" s="35">
        <v>41.584752999999999</v>
      </c>
      <c r="JS567" s="35">
        <v>43.089083000000002</v>
      </c>
      <c r="JT567" s="35">
        <v>43.447023999999999</v>
      </c>
      <c r="JU567" s="35">
        <v>44.392116000000009</v>
      </c>
      <c r="JV567" s="35">
        <v>44.849290000000003</v>
      </c>
      <c r="JW567" s="35">
        <v>45.482453000000007</v>
      </c>
      <c r="JX567" s="35">
        <v>47.885460999999999</v>
      </c>
      <c r="JY567" s="35">
        <v>51.167217000000001</v>
      </c>
      <c r="JZ567" s="35">
        <v>49.393600999999997</v>
      </c>
      <c r="KA567" s="35">
        <v>52.800940000000004</v>
      </c>
      <c r="KB567" s="35">
        <v>54.499780000000008</v>
      </c>
      <c r="KC567" s="35">
        <v>55.632840000000009</v>
      </c>
      <c r="KD567" s="35">
        <v>52.969260999999996</v>
      </c>
      <c r="KE567" s="35">
        <v>53.429371000000003</v>
      </c>
      <c r="KF567" s="35">
        <v>53.288667000000004</v>
      </c>
      <c r="KG567" s="35">
        <v>51.583166000000006</v>
      </c>
      <c r="KH567" s="35">
        <v>51.663123999999996</v>
      </c>
      <c r="KI567" s="35">
        <v>50.591546999999998</v>
      </c>
      <c r="KJ567" s="35">
        <v>52.230200000000004</v>
      </c>
      <c r="KK567" s="35">
        <v>49.70793900000001</v>
      </c>
      <c r="KL567" s="35">
        <v>51.819080000000007</v>
      </c>
      <c r="KM567" s="35">
        <v>53.927438000000002</v>
      </c>
      <c r="KN567" s="35">
        <v>52.834620999999999</v>
      </c>
      <c r="KO567" s="35">
        <v>51.294466</v>
      </c>
      <c r="KP567" s="35">
        <v>53.003057000000013</v>
      </c>
      <c r="KQ567" s="35">
        <v>54.002279000000009</v>
      </c>
      <c r="KR567" s="35">
        <v>54.079997999999996</v>
      </c>
      <c r="KS567" s="35">
        <v>54.925944999999992</v>
      </c>
      <c r="KT567" s="35">
        <v>54.918471000000004</v>
      </c>
      <c r="KU567" s="35">
        <v>54.739243000000009</v>
      </c>
      <c r="KV567" s="35">
        <v>54.225537000000003</v>
      </c>
      <c r="KW567" s="35">
        <v>54.661161</v>
      </c>
      <c r="KX567" s="35">
        <v>55.151111</v>
      </c>
      <c r="KY567" s="35">
        <v>57.223431000000012</v>
      </c>
      <c r="KZ567" s="35">
        <v>57.481546000000002</v>
      </c>
      <c r="LA567" s="35">
        <v>57.914023999999998</v>
      </c>
      <c r="LB567" s="35">
        <v>57.865093000000009</v>
      </c>
      <c r="LC567" s="35">
        <v>57.740226000000007</v>
      </c>
      <c r="LD567" s="35">
        <v>55.676867999999999</v>
      </c>
      <c r="LE567" s="35">
        <v>55.297429000000001</v>
      </c>
      <c r="LF567" s="35">
        <v>55.212924000000001</v>
      </c>
      <c r="LG567" s="35">
        <v>56.887006</v>
      </c>
      <c r="LH567" s="35">
        <v>57.908051</v>
      </c>
      <c r="LI567" s="35">
        <v>57.711196000000001</v>
      </c>
      <c r="LJ567" s="35">
        <v>60.303206000000003</v>
      </c>
      <c r="LK567" s="35">
        <v>59.920358</v>
      </c>
      <c r="LL567" s="35">
        <v>57.736671000000001</v>
      </c>
      <c r="LM567" s="35">
        <v>58.918863000000002</v>
      </c>
      <c r="LN567" s="35">
        <v>58.577370999999999</v>
      </c>
      <c r="LO567" s="35">
        <v>57.076932999999997</v>
      </c>
      <c r="LP567" s="35">
        <v>57.994599999999998</v>
      </c>
      <c r="LQ567" s="41">
        <v>57.723573000000002</v>
      </c>
      <c r="LR567" s="35">
        <v>59.542405000000002</v>
      </c>
      <c r="LS567" s="41">
        <v>60.303342999999998</v>
      </c>
      <c r="LT567" s="35">
        <v>62.197403000000001</v>
      </c>
      <c r="LU567" s="41">
        <v>63.853470999999999</v>
      </c>
      <c r="LV567" s="41">
        <v>63.023696999999999</v>
      </c>
      <c r="LW567" s="35">
        <v>62.525019999999998</v>
      </c>
      <c r="LX567" s="35">
        <v>64.586301000000006</v>
      </c>
      <c r="LY567" s="35">
        <v>65.556120000000007</v>
      </c>
      <c r="LZ567" s="35">
        <v>66.264911999999995</v>
      </c>
      <c r="MA567" s="35">
        <v>65.674627999999998</v>
      </c>
      <c r="MB567" s="35">
        <v>65.455309999999997</v>
      </c>
      <c r="MC567" s="41">
        <v>67.578048999999993</v>
      </c>
      <c r="MD567" s="41">
        <v>67.078874999999996</v>
      </c>
      <c r="ME567" s="41">
        <v>65.364356000000001</v>
      </c>
      <c r="MF567" s="35">
        <v>65.142669999999995</v>
      </c>
      <c r="MG567" s="61">
        <v>65.872167000000005</v>
      </c>
      <c r="MH567" s="41">
        <v>63.423305999999997</v>
      </c>
      <c r="MI567" s="35">
        <v>63.648302000000001</v>
      </c>
      <c r="MJ567" s="35">
        <v>65.313281000000003</v>
      </c>
      <c r="MK567" s="41">
        <v>65.130444999999995</v>
      </c>
      <c r="ML567" s="41">
        <v>66.127187000000006</v>
      </c>
      <c r="MM567" s="41">
        <v>66.483504999999994</v>
      </c>
      <c r="MN567" s="35">
        <v>65.344352999999998</v>
      </c>
      <c r="MO567" s="41">
        <v>64.780969999999996</v>
      </c>
      <c r="MP567" s="41">
        <v>65.274458999999993</v>
      </c>
      <c r="MQ567" s="41">
        <v>65.569776000000005</v>
      </c>
      <c r="MR567" s="35">
        <v>66.779467999999994</v>
      </c>
      <c r="MS567" s="41">
        <v>67.562601999999998</v>
      </c>
      <c r="MT567" s="41">
        <v>68.407465000000002</v>
      </c>
      <c r="MU567" s="41">
        <v>69.481082000000001</v>
      </c>
      <c r="MV567" s="35">
        <v>69.980383000000003</v>
      </c>
      <c r="MW567" s="35">
        <v>69.975303999999994</v>
      </c>
      <c r="MX567" s="35">
        <v>69.450687000000002</v>
      </c>
      <c r="MY567" s="35">
        <v>69.887573000000003</v>
      </c>
      <c r="MZ567" s="35">
        <v>71.148007000000007</v>
      </c>
      <c r="NA567" s="35">
        <v>72.645633000000004</v>
      </c>
      <c r="NB567" s="35">
        <v>73.664434</v>
      </c>
      <c r="NC567" s="35">
        <v>73.211465000000004</v>
      </c>
      <c r="ND567" s="35">
        <v>74.260525000000001</v>
      </c>
      <c r="NE567" s="35">
        <v>73.850898000000001</v>
      </c>
      <c r="NF567" s="35">
        <v>73.654893000000001</v>
      </c>
      <c r="NG567" s="35">
        <v>74.419894999999997</v>
      </c>
      <c r="NH567" s="35">
        <v>75.143688999999995</v>
      </c>
      <c r="NI567" s="35">
        <v>75.138103999999998</v>
      </c>
      <c r="NJ567" s="35">
        <v>75.233862999999999</v>
      </c>
      <c r="NK567" s="35">
        <v>74.616442000000006</v>
      </c>
      <c r="NL567" s="35">
        <v>73.739186000000004</v>
      </c>
      <c r="NM567" s="35">
        <v>74.124032</v>
      </c>
      <c r="NN567" s="35">
        <v>73.878606000000005</v>
      </c>
      <c r="NO567" s="35">
        <v>74.622297000000003</v>
      </c>
      <c r="NP567" s="35">
        <v>75.112723000000003</v>
      </c>
      <c r="NQ567" s="35">
        <v>75.366707000000005</v>
      </c>
      <c r="NR567" s="35">
        <v>75.393453000000008</v>
      </c>
      <c r="NS567" s="35">
        <v>75.701684999999998</v>
      </c>
      <c r="NT567" s="35">
        <v>74.971303000000006</v>
      </c>
      <c r="NU567" s="35">
        <v>74.149918</v>
      </c>
      <c r="NV567" s="41">
        <v>75.211490000000012</v>
      </c>
      <c r="NW567" s="35">
        <v>74.895683000000005</v>
      </c>
      <c r="NX567" s="35">
        <v>74.922254000000009</v>
      </c>
      <c r="NY567" s="35">
        <v>74.281677000000002</v>
      </c>
      <c r="NZ567" s="35">
        <v>73.797797000000003</v>
      </c>
      <c r="OA567" s="35">
        <v>75.377601999999996</v>
      </c>
      <c r="OB567" s="35">
        <v>76.536234000000007</v>
      </c>
      <c r="OC567" s="35">
        <v>77.330186999999995</v>
      </c>
      <c r="OD567" s="35">
        <v>77.858697000000006</v>
      </c>
      <c r="OE567" s="35">
        <v>79.560324000000008</v>
      </c>
      <c r="OF567" s="35">
        <v>80.464680999999999</v>
      </c>
      <c r="OG567" s="35">
        <v>81.168455999999992</v>
      </c>
      <c r="OH567" s="35">
        <v>81.952299000000011</v>
      </c>
      <c r="OI567" s="35">
        <v>83.216996999999992</v>
      </c>
      <c r="OJ567" s="35">
        <v>81.821836000000005</v>
      </c>
      <c r="OK567" s="41">
        <v>80.201498000000001</v>
      </c>
      <c r="OL567" s="41">
        <v>79.704206999999997</v>
      </c>
      <c r="OM567" s="35">
        <v>81.477250000000012</v>
      </c>
      <c r="ON567" s="35">
        <v>82.956474999999998</v>
      </c>
      <c r="OO567" s="35">
        <v>84.189225000000008</v>
      </c>
      <c r="OP567" s="35">
        <v>85.573875999999998</v>
      </c>
      <c r="OQ567" s="41">
        <v>87.862389000000007</v>
      </c>
      <c r="OR567" s="35">
        <v>90.583958999999993</v>
      </c>
      <c r="OS567" s="35">
        <v>90.783407999999994</v>
      </c>
      <c r="OT567" s="35">
        <v>91.966648000000006</v>
      </c>
      <c r="OU567" s="41">
        <v>92.015508000000011</v>
      </c>
      <c r="OV567" s="35">
        <v>92.001613000000006</v>
      </c>
      <c r="OW567" s="41">
        <v>91.888830999999996</v>
      </c>
      <c r="OX567" s="35">
        <v>91.091195000000013</v>
      </c>
      <c r="OY567" s="35">
        <v>91.414532999999992</v>
      </c>
      <c r="OZ567" s="35">
        <v>93.077147000000011</v>
      </c>
      <c r="PA567" s="35">
        <v>93.588232000000005</v>
      </c>
      <c r="PB567" s="35">
        <v>93.712226999999999</v>
      </c>
      <c r="PC567" s="35">
        <v>94.404038999999997</v>
      </c>
      <c r="PD567" s="35">
        <v>94.026160000000004</v>
      </c>
      <c r="PE567" s="35">
        <v>94.332654000000005</v>
      </c>
      <c r="PF567" s="41">
        <v>95.403909999999996</v>
      </c>
      <c r="PG567" s="35">
        <v>95.613945000000001</v>
      </c>
      <c r="PH567" s="35">
        <v>95.826970000000003</v>
      </c>
      <c r="PI567" s="35">
        <v>96.790164000000004</v>
      </c>
      <c r="PJ567" s="41">
        <v>97.311946000000006</v>
      </c>
      <c r="PK567" s="35">
        <v>97.403434000000004</v>
      </c>
      <c r="PL567">
        <v>98.147374999999997</v>
      </c>
      <c r="PM567" s="35">
        <v>98.199073000000013</v>
      </c>
      <c r="PN567" s="35">
        <v>98.247269000000003</v>
      </c>
      <c r="PO567" s="35">
        <v>98.283038000000005</v>
      </c>
      <c r="PP567" s="35">
        <v>98.079166999999998</v>
      </c>
      <c r="PQ567" s="35">
        <v>97.830486999999991</v>
      </c>
      <c r="PR567" s="35">
        <v>97.736105000000009</v>
      </c>
      <c r="PS567" s="35">
        <v>97.905715000000001</v>
      </c>
      <c r="PT567" s="35">
        <v>98.385934000000006</v>
      </c>
      <c r="PU567" s="35">
        <v>98.677774999999997</v>
      </c>
      <c r="PV567" s="35">
        <v>98.866647</v>
      </c>
      <c r="PW567" s="35">
        <v>99.14681800000001</v>
      </c>
      <c r="PX567" s="52">
        <v>99.216486000000003</v>
      </c>
      <c r="PY567" s="35">
        <v>99.303960000000004</v>
      </c>
      <c r="PZ567" s="35">
        <v>99.505993999999987</v>
      </c>
      <c r="QA567" s="35">
        <v>99.644559000000015</v>
      </c>
      <c r="QB567" s="35">
        <v>99.806241999999997</v>
      </c>
      <c r="QC567" s="35">
        <v>99.769565999999998</v>
      </c>
      <c r="QD567" s="35">
        <v>99.766151000000008</v>
      </c>
      <c r="QE567" s="35">
        <v>99.811092000000016</v>
      </c>
      <c r="QF567" s="35">
        <v>99.840418999999997</v>
      </c>
      <c r="QG567" s="35">
        <v>99.920310999999998</v>
      </c>
      <c r="QH567" s="35">
        <v>99.931898000000004</v>
      </c>
      <c r="QI567" s="35">
        <v>99.987436000000002</v>
      </c>
      <c r="QJ567" s="35">
        <v>99.969894000000011</v>
      </c>
      <c r="QK567" s="35">
        <v>99.961983999999987</v>
      </c>
      <c r="QL567" s="35">
        <v>99.977572999999992</v>
      </c>
      <c r="QM567" s="35">
        <v>100</v>
      </c>
      <c r="QN567" s="35" t="s">
        <v>289</v>
      </c>
      <c r="QO567" s="35" t="s">
        <v>289</v>
      </c>
      <c r="QP567" s="35" t="s">
        <v>289</v>
      </c>
      <c r="QQ567" s="35" t="s">
        <v>289</v>
      </c>
      <c r="QR567" s="35" t="s">
        <v>289</v>
      </c>
      <c r="QS567" s="35" t="s">
        <v>289</v>
      </c>
      <c r="QT567" s="35" t="s">
        <v>289</v>
      </c>
      <c r="QU567" s="35" t="s">
        <v>289</v>
      </c>
      <c r="QV567" s="35" t="s">
        <v>289</v>
      </c>
      <c r="QW567" s="35" t="s">
        <v>289</v>
      </c>
      <c r="QX567" s="35" t="s">
        <v>289</v>
      </c>
      <c r="QY567" s="35" t="s">
        <v>289</v>
      </c>
      <c r="QZ567" s="35" t="s">
        <v>289</v>
      </c>
      <c r="RA567" s="35" t="s">
        <v>289</v>
      </c>
      <c r="RB567" s="35" t="s">
        <v>289</v>
      </c>
      <c r="RC567" s="35" t="s">
        <v>289</v>
      </c>
      <c r="RD567" s="35" t="s">
        <v>289</v>
      </c>
      <c r="RE567" s="35" t="s">
        <v>289</v>
      </c>
      <c r="RF567" s="35" t="s">
        <v>289</v>
      </c>
      <c r="RG567" s="35" t="s">
        <v>289</v>
      </c>
      <c r="RH567" s="35" t="s">
        <v>289</v>
      </c>
      <c r="RI567" s="35" t="s">
        <v>289</v>
      </c>
      <c r="RJ567" s="35" t="s">
        <v>289</v>
      </c>
      <c r="RK567" s="35" t="s">
        <v>289</v>
      </c>
      <c r="RL567" s="35" t="s">
        <v>289</v>
      </c>
      <c r="RM567" s="35" t="s">
        <v>289</v>
      </c>
      <c r="RN567" s="35" t="s">
        <v>289</v>
      </c>
      <c r="RO567" s="35" t="s">
        <v>289</v>
      </c>
      <c r="RP567" s="35" t="s">
        <v>289</v>
      </c>
      <c r="RQ567" s="35" t="s">
        <v>289</v>
      </c>
      <c r="RR567" s="35" t="s">
        <v>289</v>
      </c>
      <c r="RS567" s="35" t="s">
        <v>289</v>
      </c>
      <c r="RT567" s="35" t="s">
        <v>289</v>
      </c>
      <c r="RU567" s="35" t="s">
        <v>289</v>
      </c>
      <c r="RV567" s="35" t="s">
        <v>289</v>
      </c>
      <c r="RW567" s="35" t="s">
        <v>289</v>
      </c>
      <c r="RX567" s="35" t="s">
        <v>289</v>
      </c>
      <c r="RY567" s="52" t="s">
        <v>289</v>
      </c>
      <c r="RZ567" s="35" t="s">
        <v>289</v>
      </c>
      <c r="SA567" s="52" t="s">
        <v>289</v>
      </c>
      <c r="SB567" s="35" t="s">
        <v>289</v>
      </c>
      <c r="SC567" s="35" t="s">
        <v>289</v>
      </c>
      <c r="SD567" s="35" t="s">
        <v>289</v>
      </c>
      <c r="SE567" s="52" t="s">
        <v>289</v>
      </c>
      <c r="SF567" s="35" t="s">
        <v>289</v>
      </c>
      <c r="SG567" s="35" t="s">
        <v>289</v>
      </c>
      <c r="SH567" s="35" t="s">
        <v>289</v>
      </c>
      <c r="SI567" s="35" t="s">
        <v>289</v>
      </c>
      <c r="SJ567" s="35" t="s">
        <v>289</v>
      </c>
      <c r="SK567" s="35"/>
      <c r="SL567" s="35" t="s">
        <v>289</v>
      </c>
      <c r="SM567" s="35" t="s">
        <v>289</v>
      </c>
      <c r="SN567" s="35" t="s">
        <v>289</v>
      </c>
      <c r="SO567" s="35"/>
      <c r="SP567" s="35"/>
      <c r="SQ567" s="35"/>
      <c r="SR567" s="35"/>
      <c r="SS567" s="35"/>
      <c r="ST567" s="35"/>
      <c r="SU567" s="35"/>
      <c r="SV567" s="35"/>
      <c r="SW567" s="35"/>
      <c r="SX567" s="35"/>
      <c r="SY567" s="35"/>
      <c r="SZ567" s="35"/>
      <c r="TA567" s="35"/>
      <c r="TB567" s="35"/>
      <c r="TC567" s="35"/>
      <c r="TD567" s="35"/>
      <c r="TE567" s="35"/>
      <c r="TF567" s="41"/>
      <c r="TG567" s="41"/>
      <c r="TH567" s="41"/>
      <c r="TI567" s="41"/>
      <c r="TJ567" s="41"/>
      <c r="TK567" s="41"/>
      <c r="TL567" s="41"/>
      <c r="TM567" s="41"/>
      <c r="TN567" s="41"/>
      <c r="TO567" s="35"/>
      <c r="TP567" s="41"/>
      <c r="TQ567" s="35"/>
      <c r="TR567" s="35"/>
      <c r="TS567" s="41"/>
      <c r="TT567" s="35"/>
      <c r="TU567" s="41"/>
      <c r="TV567" s="35"/>
      <c r="TW567" s="35"/>
      <c r="TX567" s="35"/>
      <c r="TY567" s="35"/>
      <c r="TZ567" s="35"/>
      <c r="UA567" s="35"/>
      <c r="UB567" s="35"/>
      <c r="UC567" s="41"/>
      <c r="UD567" s="41"/>
      <c r="UE567" s="35"/>
      <c r="UF567" s="35"/>
      <c r="UG567" s="35" t="s">
        <v>289</v>
      </c>
      <c r="UH567" s="35" t="s">
        <v>289</v>
      </c>
      <c r="UI567" s="35" t="s">
        <v>289</v>
      </c>
      <c r="UJ567" s="35" t="s">
        <v>289</v>
      </c>
      <c r="UK567" s="35" t="s">
        <v>289</v>
      </c>
      <c r="UL567" s="35" t="s">
        <v>289</v>
      </c>
      <c r="UM567" s="35" t="s">
        <v>289</v>
      </c>
      <c r="UN567" s="35" t="s">
        <v>289</v>
      </c>
      <c r="UO567" s="35" t="s">
        <v>289</v>
      </c>
      <c r="UP567" s="35" t="s">
        <v>289</v>
      </c>
      <c r="UQ567" s="35" t="s">
        <v>289</v>
      </c>
      <c r="UR567" s="35" t="s">
        <v>289</v>
      </c>
      <c r="US567" s="35" t="s">
        <v>289</v>
      </c>
      <c r="UT567" s="35" t="s">
        <v>289</v>
      </c>
      <c r="UU567" s="35" t="s">
        <v>289</v>
      </c>
      <c r="UV567" s="35" t="s">
        <v>289</v>
      </c>
      <c r="UW567" s="35" t="s">
        <v>289</v>
      </c>
      <c r="UX567" s="35" t="s">
        <v>289</v>
      </c>
      <c r="UY567" s="35" t="s">
        <v>289</v>
      </c>
      <c r="UZ567" s="35" t="s">
        <v>289</v>
      </c>
      <c r="VA567" s="35" t="s">
        <v>289</v>
      </c>
      <c r="VB567" s="57" t="str">
        <f t="shared" si="43"/>
        <v/>
      </c>
      <c r="VC567" s="35" t="s">
        <v>289</v>
      </c>
      <c r="VD567" s="35" t="s">
        <v>289</v>
      </c>
      <c r="VE567" s="35" t="s">
        <v>289</v>
      </c>
      <c r="VF567" s="35" t="s">
        <v>289</v>
      </c>
      <c r="VG567" s="35" t="s">
        <v>289</v>
      </c>
      <c r="VH567" s="35" t="s">
        <v>289</v>
      </c>
      <c r="VI567" s="35" t="s">
        <v>289</v>
      </c>
      <c r="VJ567" s="35" t="s">
        <v>289</v>
      </c>
      <c r="VK567" s="35" t="s">
        <v>289</v>
      </c>
      <c r="VL567" s="35" t="s">
        <v>289</v>
      </c>
      <c r="VM567" s="35" t="s">
        <v>289</v>
      </c>
      <c r="VN567" s="35" t="s">
        <v>289</v>
      </c>
      <c r="VO567" s="35" t="s">
        <v>289</v>
      </c>
      <c r="VP567" s="35" t="s">
        <v>289</v>
      </c>
      <c r="VQ567" s="35" t="s">
        <v>289</v>
      </c>
      <c r="VR567" s="35" t="s">
        <v>289</v>
      </c>
      <c r="VS567" s="35" t="s">
        <v>289</v>
      </c>
      <c r="VT567" s="35" t="s">
        <v>289</v>
      </c>
      <c r="VU567" s="35" t="s">
        <v>289</v>
      </c>
      <c r="VV567" s="35" t="s">
        <v>289</v>
      </c>
      <c r="VW567" s="35" t="s">
        <v>289</v>
      </c>
      <c r="VX567" s="35" t="s">
        <v>289</v>
      </c>
      <c r="VY567" s="35" t="s">
        <v>289</v>
      </c>
      <c r="VZ567" s="35" t="s">
        <v>289</v>
      </c>
      <c r="WA567" s="35" t="s">
        <v>289</v>
      </c>
      <c r="WB567" s="35" t="s">
        <v>289</v>
      </c>
      <c r="WC567" s="35" t="s">
        <v>289</v>
      </c>
      <c r="WD567" s="35" t="s">
        <v>289</v>
      </c>
      <c r="WE567" s="1" t="s">
        <v>289</v>
      </c>
      <c r="WF567" s="57" t="s">
        <v>289</v>
      </c>
      <c r="WG567" s="1" t="s">
        <v>289</v>
      </c>
      <c r="WH567" s="1" t="s">
        <v>289</v>
      </c>
      <c r="WI567" s="1" t="s">
        <v>289</v>
      </c>
      <c r="WJ567" s="1" t="s">
        <v>289</v>
      </c>
      <c r="WK567" s="1" t="s">
        <v>289</v>
      </c>
      <c r="WL567" s="1" t="s">
        <v>289</v>
      </c>
      <c r="WM567" s="1" t="s">
        <v>289</v>
      </c>
      <c r="WN567" s="57" t="str">
        <f t="shared" ref="WN567:WN630" si="44">IF(ISNUMBER(WM567),WM567,"")</f>
        <v/>
      </c>
      <c r="WO567" s="1" t="e">
        <v>#N/A</v>
      </c>
      <c r="WP567" s="1" t="e">
        <v>#N/A</v>
      </c>
      <c r="WQ567" s="1" t="e">
        <v>#N/A</v>
      </c>
      <c r="WR567" s="1" t="s">
        <v>289</v>
      </c>
      <c r="WS567" s="1" t="s">
        <v>289</v>
      </c>
      <c r="WT567" s="1" t="s">
        <v>289</v>
      </c>
      <c r="WU567" s="1" t="s">
        <v>289</v>
      </c>
      <c r="WV567" s="5" t="s">
        <v>3</v>
      </c>
    </row>
    <row r="568" spans="1:620" ht="15" x14ac:dyDescent="0.25">
      <c r="A568" s="37">
        <v>65900</v>
      </c>
      <c r="B568" s="37"/>
      <c r="C568" s="4" t="s">
        <v>124</v>
      </c>
      <c r="D568" s="37"/>
      <c r="F568" s="37">
        <v>2013</v>
      </c>
      <c r="G568" s="1"/>
      <c r="H568" s="5">
        <v>41340</v>
      </c>
      <c r="I568" s="5">
        <v>41340</v>
      </c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21"/>
      <c r="DJ568" s="21"/>
      <c r="DL568" s="21"/>
      <c r="DM568" s="21"/>
      <c r="DN568" s="21"/>
      <c r="DO568" s="21"/>
      <c r="DP568" s="21"/>
      <c r="DQ568" s="21"/>
      <c r="DS568" s="21"/>
      <c r="DT568" s="21"/>
      <c r="DU568" s="21"/>
      <c r="DX568" s="19"/>
      <c r="DY568" s="19"/>
      <c r="DZ568" s="19"/>
      <c r="EA568" s="19"/>
      <c r="EB568" s="21"/>
      <c r="EC568" s="21"/>
      <c r="ED568" s="21"/>
      <c r="EE568" s="21"/>
      <c r="EF568" s="21"/>
      <c r="EG568" s="19"/>
      <c r="EH568" s="21"/>
      <c r="EI568" s="21"/>
      <c r="EK568" s="21"/>
      <c r="EL568" s="19"/>
      <c r="EM568" s="21"/>
      <c r="EN568" s="19"/>
      <c r="EO568" s="19"/>
      <c r="EP568" s="19"/>
      <c r="EQ568" s="19"/>
      <c r="ES568" s="19"/>
      <c r="ET568" s="19"/>
      <c r="EU568" s="21"/>
      <c r="EV568" s="21"/>
      <c r="EW568" s="19"/>
      <c r="EX568" s="21"/>
      <c r="EZ568" s="21"/>
      <c r="FA568" s="19"/>
      <c r="FB568" s="21"/>
      <c r="FC568" s="19"/>
      <c r="FD568" s="21"/>
      <c r="FE568" s="19"/>
      <c r="FF568" s="19"/>
      <c r="FG568" s="21"/>
      <c r="FH568" s="19"/>
      <c r="FI568" s="21"/>
      <c r="FJ568" s="19"/>
      <c r="FK568" s="21"/>
      <c r="FL568" s="19"/>
      <c r="FM568" s="19"/>
      <c r="FN568" s="21"/>
      <c r="FO568" s="19"/>
      <c r="FP568" s="21"/>
      <c r="FQ568" s="19"/>
      <c r="FR568" s="19"/>
      <c r="FS568" s="19"/>
      <c r="FT568" s="21"/>
      <c r="FU568" s="21"/>
      <c r="JP568" s="37"/>
      <c r="JQ568" s="37"/>
      <c r="JR568" s="37"/>
      <c r="JS568" s="37"/>
      <c r="JT568" s="37"/>
      <c r="JU568" s="37"/>
      <c r="JV568" s="37"/>
      <c r="JW568" s="37"/>
      <c r="JX568" s="37"/>
      <c r="JY568" s="37"/>
      <c r="JZ568" s="37"/>
      <c r="KA568" s="37"/>
      <c r="KB568" s="37"/>
      <c r="KC568" s="37"/>
      <c r="KD568" s="37"/>
      <c r="KE568" s="37"/>
      <c r="KF568" s="37"/>
      <c r="KG568" s="37"/>
      <c r="KH568" s="37"/>
      <c r="KI568" s="37"/>
      <c r="KJ568" s="37"/>
      <c r="KK568" s="37"/>
      <c r="KL568" s="37"/>
      <c r="KM568" s="37"/>
      <c r="KN568" s="38"/>
      <c r="KO568" s="38"/>
      <c r="KP568" s="38"/>
      <c r="KQ568" s="38"/>
      <c r="KR568" s="38"/>
      <c r="KS568" s="38"/>
      <c r="KT568" s="38"/>
      <c r="KU568" s="38"/>
      <c r="KV568" s="38"/>
      <c r="KW568" s="38"/>
      <c r="KX568" s="38"/>
      <c r="KY568" s="38"/>
      <c r="KZ568" s="38"/>
      <c r="LA568" s="38"/>
      <c r="LB568" s="38"/>
      <c r="LC568" s="38"/>
      <c r="LD568" s="38"/>
      <c r="LE568" s="38"/>
      <c r="LF568" s="38"/>
      <c r="LG568" s="38"/>
      <c r="LH568" s="38"/>
      <c r="LI568" s="38"/>
      <c r="LJ568" s="38"/>
      <c r="LK568" s="38"/>
      <c r="LL568" s="38"/>
      <c r="LM568" s="38"/>
      <c r="LN568" s="38"/>
      <c r="LO568" s="38"/>
      <c r="LP568" s="35">
        <v>57.270017000000003</v>
      </c>
      <c r="LQ568" s="41">
        <v>57.019078</v>
      </c>
      <c r="LR568" s="35">
        <v>58.826107999999998</v>
      </c>
      <c r="LS568" s="41">
        <v>59.644137999999998</v>
      </c>
      <c r="LT568" s="35">
        <v>61.531590999999999</v>
      </c>
      <c r="LU568" s="41">
        <v>63.178294000000001</v>
      </c>
      <c r="LV568" s="41">
        <v>62.282989999999998</v>
      </c>
      <c r="LW568" s="35">
        <v>61.811478999999999</v>
      </c>
      <c r="LX568" s="35">
        <v>63.895716999999998</v>
      </c>
      <c r="LY568" s="35">
        <v>64.875153999999995</v>
      </c>
      <c r="LZ568" s="35">
        <v>65.410449</v>
      </c>
      <c r="MA568" s="35">
        <v>64.873885999999999</v>
      </c>
      <c r="MB568" s="35">
        <v>64.707914000000002</v>
      </c>
      <c r="MC568" s="41">
        <v>66.749296999999999</v>
      </c>
      <c r="MD568" s="41">
        <v>66.278239999999997</v>
      </c>
      <c r="ME568" s="41">
        <v>64.537513000000004</v>
      </c>
      <c r="MF568" s="35">
        <v>64.381136999999995</v>
      </c>
      <c r="MG568" s="61">
        <v>65.097289000000004</v>
      </c>
      <c r="MH568" s="41">
        <v>62.696255000000001</v>
      </c>
      <c r="MI568" s="35">
        <v>62.853862999999997</v>
      </c>
      <c r="MJ568" s="35">
        <v>64.568348999999998</v>
      </c>
      <c r="MK568" s="41">
        <v>64.389328000000006</v>
      </c>
      <c r="ML568" s="41">
        <v>65.415769999999995</v>
      </c>
      <c r="MM568" s="41">
        <v>65.727952999999999</v>
      </c>
      <c r="MN568" s="35">
        <v>64.585457000000005</v>
      </c>
      <c r="MO568" s="41">
        <v>64.006986999999995</v>
      </c>
      <c r="MP568" s="41">
        <v>64.489580000000004</v>
      </c>
      <c r="MQ568" s="41">
        <v>64.768152000000001</v>
      </c>
      <c r="MR568" s="35">
        <v>65.989729999999994</v>
      </c>
      <c r="MS568" s="41">
        <v>66.758944</v>
      </c>
      <c r="MT568" s="41">
        <v>67.618419000000003</v>
      </c>
      <c r="MU568" s="41">
        <v>68.681413000000006</v>
      </c>
      <c r="MV568" s="35">
        <v>69.223833999999997</v>
      </c>
      <c r="MW568" s="35">
        <v>69.187555000000003</v>
      </c>
      <c r="MX568" s="35">
        <v>68.653125000000003</v>
      </c>
      <c r="MY568" s="35">
        <v>69.106048000000001</v>
      </c>
      <c r="MZ568" s="35">
        <v>70.374858000000003</v>
      </c>
      <c r="NA568" s="35">
        <v>71.876608000000004</v>
      </c>
      <c r="NB568" s="35">
        <v>72.894627999999997</v>
      </c>
      <c r="NC568" s="35">
        <v>72.424330999999995</v>
      </c>
      <c r="ND568" s="35">
        <v>73.507273999999995</v>
      </c>
      <c r="NE568" s="35">
        <v>73.073509999999999</v>
      </c>
      <c r="NF568" s="35">
        <v>72.858678999999995</v>
      </c>
      <c r="NG568" s="35">
        <v>73.658083000000005</v>
      </c>
      <c r="NH568" s="35">
        <v>74.552295999999998</v>
      </c>
      <c r="NI568" s="35">
        <v>74.430702999999994</v>
      </c>
      <c r="NJ568" s="35">
        <v>74.528187000000003</v>
      </c>
      <c r="NK568" s="35">
        <v>73.835883999999993</v>
      </c>
      <c r="NL568" s="35">
        <v>72.916096999999993</v>
      </c>
      <c r="NM568" s="35">
        <v>73.323386999999997</v>
      </c>
      <c r="NN568" s="35">
        <v>73.050475000000006</v>
      </c>
      <c r="NO568" s="35">
        <v>73.777185000000003</v>
      </c>
      <c r="NP568" s="35">
        <v>74.328203999999999</v>
      </c>
      <c r="NQ568" s="35">
        <v>74.572612000000007</v>
      </c>
      <c r="NR568" s="35">
        <v>74.614211999999995</v>
      </c>
      <c r="NS568" s="35">
        <v>74.919566000000003</v>
      </c>
      <c r="NT568" s="35">
        <v>74.148966000000001</v>
      </c>
      <c r="NU568" s="35">
        <v>73.300159000000008</v>
      </c>
      <c r="NV568" s="41">
        <v>74.383815999999996</v>
      </c>
      <c r="NW568" s="35">
        <v>74.033704999999998</v>
      </c>
      <c r="NX568" s="35">
        <v>74.038918999999993</v>
      </c>
      <c r="NY568" s="35">
        <v>73.367306999999997</v>
      </c>
      <c r="NZ568" s="35">
        <v>72.831119999999999</v>
      </c>
      <c r="OA568" s="35">
        <v>74.423156000000006</v>
      </c>
      <c r="OB568" s="35">
        <v>75.591155999999998</v>
      </c>
      <c r="OC568" s="35">
        <v>76.357729000000006</v>
      </c>
      <c r="OD568" s="35">
        <v>76.915863000000002</v>
      </c>
      <c r="OE568" s="35">
        <v>78.637380000000007</v>
      </c>
      <c r="OF568" s="35">
        <v>79.534137999999999</v>
      </c>
      <c r="OG568" s="35">
        <v>80.247147000000012</v>
      </c>
      <c r="OH568" s="35">
        <v>81.053055000000001</v>
      </c>
      <c r="OI568" s="35">
        <v>82.38404899999999</v>
      </c>
      <c r="OJ568" s="35">
        <v>80.889448999999999</v>
      </c>
      <c r="OK568" s="41">
        <v>79.234988999999999</v>
      </c>
      <c r="OL568" s="41">
        <v>78.707937000000001</v>
      </c>
      <c r="OM568" s="35">
        <v>80.523227000000006</v>
      </c>
      <c r="ON568" s="35">
        <v>82.070411000000007</v>
      </c>
      <c r="OO568" s="35">
        <v>83.29464200000001</v>
      </c>
      <c r="OP568" s="35">
        <v>84.635640999999993</v>
      </c>
      <c r="OQ568" s="41">
        <v>87.013335000000012</v>
      </c>
      <c r="OR568" s="35">
        <v>89.939012000000005</v>
      </c>
      <c r="OS568" s="35">
        <v>90.145094000000014</v>
      </c>
      <c r="OT568" s="35">
        <v>91.356020000000015</v>
      </c>
      <c r="OU568" s="41">
        <v>91.744038000000003</v>
      </c>
      <c r="OV568" s="35">
        <v>91.760947000000002</v>
      </c>
      <c r="OW568" s="41">
        <v>90.990324000000001</v>
      </c>
      <c r="OX568" s="35">
        <v>90.229102999999995</v>
      </c>
      <c r="OY568" s="35">
        <v>90.490876000000014</v>
      </c>
      <c r="OZ568" s="35">
        <v>92.293626000000003</v>
      </c>
      <c r="PA568" s="35">
        <v>92.648433999999995</v>
      </c>
      <c r="PB568" s="35">
        <v>92.741405</v>
      </c>
      <c r="PC568" s="35">
        <v>93.526083</v>
      </c>
      <c r="PD568" s="35">
        <v>93.150329999999997</v>
      </c>
      <c r="PE568" s="35">
        <v>93.463354999999993</v>
      </c>
      <c r="PF568" s="41">
        <v>94.559476000000004</v>
      </c>
      <c r="PG568" s="35">
        <v>94.83421899999999</v>
      </c>
      <c r="PH568" s="35">
        <v>95.061623999999995</v>
      </c>
      <c r="PI568" s="35">
        <v>96.162026000000012</v>
      </c>
      <c r="PJ568" s="41">
        <v>96.764122999999998</v>
      </c>
      <c r="PK568" s="35">
        <v>96.859724999999997</v>
      </c>
      <c r="PL568">
        <v>97.853498999999999</v>
      </c>
      <c r="PM568" s="35">
        <v>97.854915000000005</v>
      </c>
      <c r="PN568" s="35">
        <v>97.915331000000009</v>
      </c>
      <c r="PO568" s="35">
        <v>97.905978000000005</v>
      </c>
      <c r="PP568" s="35">
        <v>97.610192999999995</v>
      </c>
      <c r="PQ568" s="35">
        <v>97.332554999999999</v>
      </c>
      <c r="PR568" s="35">
        <v>97.201795000000004</v>
      </c>
      <c r="PS568" s="35">
        <v>97.413534999999996</v>
      </c>
      <c r="PT568" s="35">
        <v>97.964747000000003</v>
      </c>
      <c r="PU568" s="35">
        <v>98.364190999999991</v>
      </c>
      <c r="PV568" s="35">
        <v>98.615368999999987</v>
      </c>
      <c r="PW568" s="35">
        <v>98.960730999999996</v>
      </c>
      <c r="PX568" s="52">
        <v>99.053868000000008</v>
      </c>
      <c r="PY568" s="35">
        <v>99.170280000000005</v>
      </c>
      <c r="PZ568" s="35">
        <v>99.348655000000008</v>
      </c>
      <c r="QA568" s="35">
        <v>99.516877000000008</v>
      </c>
      <c r="QB568" s="35">
        <v>99.72834300000001</v>
      </c>
      <c r="QC568" s="35">
        <v>99.691988000000009</v>
      </c>
      <c r="QD568" s="35">
        <v>99.682456000000002</v>
      </c>
      <c r="QE568" s="35">
        <v>99.724202000000005</v>
      </c>
      <c r="QF568" s="35">
        <v>99.751879000000017</v>
      </c>
      <c r="QG568" s="35">
        <v>99.880132000000003</v>
      </c>
      <c r="QH568" s="35">
        <v>99.888486</v>
      </c>
      <c r="QI568" s="35">
        <v>99.987636000000009</v>
      </c>
      <c r="QJ568" s="35">
        <v>99.960363000000001</v>
      </c>
      <c r="QK568" s="35">
        <v>99.929971999999992</v>
      </c>
      <c r="QL568" s="35">
        <v>99.936763999999997</v>
      </c>
      <c r="QM568" s="35">
        <v>99.942811999999989</v>
      </c>
      <c r="QN568" s="35">
        <v>99.969819000000001</v>
      </c>
      <c r="QO568" s="35">
        <v>99.979817999999995</v>
      </c>
      <c r="QP568" s="35">
        <v>100</v>
      </c>
      <c r="QQ568" s="35" t="s">
        <v>29</v>
      </c>
      <c r="QR568" s="35" t="s">
        <v>289</v>
      </c>
      <c r="QS568" s="35" t="s">
        <v>289</v>
      </c>
      <c r="QT568" s="35" t="s">
        <v>289</v>
      </c>
      <c r="QU568" s="35" t="s">
        <v>289</v>
      </c>
      <c r="QV568" s="35" t="s">
        <v>289</v>
      </c>
      <c r="QW568" s="35" t="s">
        <v>289</v>
      </c>
      <c r="QX568" s="35" t="s">
        <v>289</v>
      </c>
      <c r="QY568" s="35" t="s">
        <v>289</v>
      </c>
      <c r="QZ568" s="35" t="s">
        <v>289</v>
      </c>
      <c r="RA568" s="35" t="s">
        <v>289</v>
      </c>
      <c r="RB568" s="35" t="s">
        <v>289</v>
      </c>
      <c r="RC568" s="35" t="s">
        <v>289</v>
      </c>
      <c r="RD568" s="35" t="s">
        <v>289</v>
      </c>
      <c r="RE568" s="35" t="s">
        <v>289</v>
      </c>
      <c r="RF568" s="35" t="s">
        <v>289</v>
      </c>
      <c r="RG568" s="35" t="s">
        <v>289</v>
      </c>
      <c r="RH568" s="35" t="s">
        <v>289</v>
      </c>
      <c r="RI568" s="35" t="s">
        <v>289</v>
      </c>
      <c r="RJ568" s="35" t="s">
        <v>289</v>
      </c>
      <c r="RK568" s="35" t="s">
        <v>289</v>
      </c>
      <c r="RL568" s="35" t="s">
        <v>289</v>
      </c>
      <c r="RM568" s="35" t="s">
        <v>289</v>
      </c>
      <c r="RN568" s="35" t="s">
        <v>289</v>
      </c>
      <c r="RO568" s="35" t="s">
        <v>289</v>
      </c>
      <c r="RP568" s="35" t="s">
        <v>289</v>
      </c>
      <c r="RQ568" s="35" t="s">
        <v>289</v>
      </c>
      <c r="RR568" s="35" t="s">
        <v>289</v>
      </c>
      <c r="RS568" s="35" t="s">
        <v>289</v>
      </c>
      <c r="RT568" s="35" t="s">
        <v>289</v>
      </c>
      <c r="RU568" s="35" t="s">
        <v>289</v>
      </c>
      <c r="RV568" s="35" t="s">
        <v>289</v>
      </c>
      <c r="RW568" s="35" t="s">
        <v>289</v>
      </c>
      <c r="RX568" s="35" t="s">
        <v>289</v>
      </c>
      <c r="RY568" s="52" t="s">
        <v>289</v>
      </c>
      <c r="RZ568" s="35" t="s">
        <v>289</v>
      </c>
      <c r="SA568" s="52" t="s">
        <v>289</v>
      </c>
      <c r="SB568" s="35" t="s">
        <v>289</v>
      </c>
      <c r="SC568" s="35" t="s">
        <v>289</v>
      </c>
      <c r="SD568" s="35" t="s">
        <v>289</v>
      </c>
      <c r="SE568" s="52" t="s">
        <v>289</v>
      </c>
      <c r="SF568" s="35" t="s">
        <v>289</v>
      </c>
      <c r="SG568" s="35" t="s">
        <v>289</v>
      </c>
      <c r="SH568" s="35" t="s">
        <v>289</v>
      </c>
      <c r="SI568" s="35" t="s">
        <v>289</v>
      </c>
      <c r="SJ568" s="35" t="s">
        <v>289</v>
      </c>
      <c r="SK568" s="35"/>
      <c r="SL568" s="35" t="s">
        <v>289</v>
      </c>
      <c r="SM568" s="35" t="s">
        <v>289</v>
      </c>
      <c r="SN568" s="35" t="s">
        <v>289</v>
      </c>
      <c r="SO568" s="35"/>
      <c r="SP568" s="35"/>
      <c r="SQ568" s="35"/>
      <c r="SR568" s="35"/>
      <c r="SS568" s="35"/>
      <c r="ST568" s="35"/>
      <c r="SU568" s="35"/>
      <c r="SV568" s="35"/>
      <c r="SW568" s="35"/>
      <c r="SX568" s="35"/>
      <c r="SY568" s="35"/>
      <c r="SZ568" s="35"/>
      <c r="TA568" s="35"/>
      <c r="TB568" s="35"/>
      <c r="TC568" s="35"/>
      <c r="TD568" s="35"/>
      <c r="TE568" s="35"/>
      <c r="TF568" s="41"/>
      <c r="TG568" s="41"/>
      <c r="TH568" s="41"/>
      <c r="TI568" s="41"/>
      <c r="TJ568" s="41"/>
      <c r="TK568" s="41"/>
      <c r="TL568" s="41"/>
      <c r="TM568" s="41"/>
      <c r="TN568" s="41"/>
      <c r="TO568" s="35"/>
      <c r="TP568" s="41"/>
      <c r="TQ568" s="35"/>
      <c r="TR568" s="35"/>
      <c r="TS568" s="41"/>
      <c r="TT568" s="35"/>
      <c r="TU568" s="41"/>
      <c r="TV568" s="35"/>
      <c r="TW568" s="35"/>
      <c r="TX568" s="35"/>
      <c r="TY568" s="35"/>
      <c r="TZ568" s="35"/>
      <c r="UA568" s="35"/>
      <c r="UB568" s="35"/>
      <c r="UC568" s="41"/>
      <c r="UD568" s="41"/>
      <c r="UE568" s="35"/>
      <c r="UF568" s="35"/>
      <c r="UG568" s="35" t="s">
        <v>289</v>
      </c>
      <c r="UH568" s="35" t="s">
        <v>289</v>
      </c>
      <c r="UI568" s="35" t="s">
        <v>289</v>
      </c>
      <c r="UJ568" s="35" t="s">
        <v>289</v>
      </c>
      <c r="UK568" s="35" t="s">
        <v>289</v>
      </c>
      <c r="UL568" s="35" t="s">
        <v>289</v>
      </c>
      <c r="UM568" s="35" t="s">
        <v>289</v>
      </c>
      <c r="UN568" s="35" t="s">
        <v>289</v>
      </c>
      <c r="UO568" s="35" t="s">
        <v>289</v>
      </c>
      <c r="UP568" s="35" t="s">
        <v>289</v>
      </c>
      <c r="UQ568" s="35" t="s">
        <v>289</v>
      </c>
      <c r="UR568" s="35" t="s">
        <v>289</v>
      </c>
      <c r="US568" s="35" t="s">
        <v>289</v>
      </c>
      <c r="UT568" s="35" t="s">
        <v>289</v>
      </c>
      <c r="UU568" s="35" t="s">
        <v>289</v>
      </c>
      <c r="UV568" s="35" t="s">
        <v>289</v>
      </c>
      <c r="UW568" s="35" t="s">
        <v>289</v>
      </c>
      <c r="UX568" s="35" t="s">
        <v>289</v>
      </c>
      <c r="UY568" s="35" t="s">
        <v>289</v>
      </c>
      <c r="UZ568" s="35" t="s">
        <v>289</v>
      </c>
      <c r="VA568" s="35" t="s">
        <v>289</v>
      </c>
      <c r="VB568" s="57" t="str">
        <f t="shared" si="43"/>
        <v/>
      </c>
      <c r="VC568" s="35" t="s">
        <v>289</v>
      </c>
      <c r="VD568" s="35" t="s">
        <v>289</v>
      </c>
      <c r="VE568" s="35" t="s">
        <v>289</v>
      </c>
      <c r="VF568" s="35" t="s">
        <v>289</v>
      </c>
      <c r="VG568" s="35" t="s">
        <v>289</v>
      </c>
      <c r="VH568" s="35" t="s">
        <v>289</v>
      </c>
      <c r="VI568" s="35" t="s">
        <v>289</v>
      </c>
      <c r="VJ568" s="35" t="s">
        <v>289</v>
      </c>
      <c r="VK568" s="35" t="s">
        <v>289</v>
      </c>
      <c r="VL568" s="35" t="s">
        <v>289</v>
      </c>
      <c r="VM568" s="35" t="s">
        <v>289</v>
      </c>
      <c r="VN568" s="35" t="s">
        <v>289</v>
      </c>
      <c r="VO568" s="35" t="s">
        <v>289</v>
      </c>
      <c r="VP568" s="35" t="s">
        <v>289</v>
      </c>
      <c r="VQ568" s="35" t="s">
        <v>289</v>
      </c>
      <c r="VR568" s="35" t="s">
        <v>289</v>
      </c>
      <c r="VS568" s="35" t="s">
        <v>289</v>
      </c>
      <c r="VT568" s="35" t="s">
        <v>289</v>
      </c>
      <c r="VU568" s="35" t="s">
        <v>289</v>
      </c>
      <c r="VV568" s="35" t="s">
        <v>289</v>
      </c>
      <c r="VW568" s="35" t="s">
        <v>289</v>
      </c>
      <c r="VX568" s="35" t="s">
        <v>289</v>
      </c>
      <c r="VY568" s="35" t="s">
        <v>289</v>
      </c>
      <c r="VZ568" s="35" t="s">
        <v>289</v>
      </c>
      <c r="WA568" s="35" t="s">
        <v>289</v>
      </c>
      <c r="WB568" s="35" t="s">
        <v>289</v>
      </c>
      <c r="WC568" s="35" t="s">
        <v>289</v>
      </c>
      <c r="WD568" s="35" t="s">
        <v>289</v>
      </c>
      <c r="WE568" s="1" t="s">
        <v>289</v>
      </c>
      <c r="WF568" s="57" t="s">
        <v>289</v>
      </c>
      <c r="WG568" s="1" t="s">
        <v>289</v>
      </c>
      <c r="WH568" s="1" t="s">
        <v>289</v>
      </c>
      <c r="WI568" s="1" t="s">
        <v>289</v>
      </c>
      <c r="WJ568" s="1" t="s">
        <v>289</v>
      </c>
      <c r="WK568" s="1" t="s">
        <v>289</v>
      </c>
      <c r="WL568" s="1" t="s">
        <v>289</v>
      </c>
      <c r="WM568" s="1" t="s">
        <v>289</v>
      </c>
      <c r="WN568" s="57" t="str">
        <f t="shared" si="44"/>
        <v/>
      </c>
      <c r="WO568" s="1" t="e">
        <v>#N/A</v>
      </c>
      <c r="WP568" s="1" t="e">
        <v>#N/A</v>
      </c>
      <c r="WQ568" s="1" t="e">
        <v>#N/A</v>
      </c>
      <c r="WR568" s="1" t="s">
        <v>289</v>
      </c>
      <c r="WS568" s="1" t="s">
        <v>289</v>
      </c>
      <c r="WT568" s="1" t="s">
        <v>289</v>
      </c>
      <c r="WU568" s="1" t="s">
        <v>289</v>
      </c>
      <c r="WV568" s="5" t="s">
        <v>3</v>
      </c>
    </row>
    <row r="569" spans="1:620" ht="15" x14ac:dyDescent="0.25">
      <c r="A569" s="37">
        <v>65950</v>
      </c>
      <c r="B569" s="37"/>
      <c r="C569" s="46" t="s">
        <v>292</v>
      </c>
      <c r="D569" s="37"/>
      <c r="F569" s="37">
        <v>2013</v>
      </c>
      <c r="G569" s="1"/>
      <c r="H569" s="5">
        <v>41340</v>
      </c>
      <c r="I569" s="5">
        <v>41340</v>
      </c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21"/>
      <c r="DJ569" s="21"/>
      <c r="DL569" s="21"/>
      <c r="DM569" s="21"/>
      <c r="DN569" s="21"/>
      <c r="DO569" s="21"/>
      <c r="DP569" s="21"/>
      <c r="DQ569" s="21"/>
      <c r="DS569" s="21"/>
      <c r="DT569" s="21"/>
      <c r="DU569" s="21"/>
      <c r="DX569" s="19"/>
      <c r="DY569" s="19"/>
      <c r="DZ569" s="19"/>
      <c r="EA569" s="19"/>
      <c r="EB569" s="21"/>
      <c r="EC569" s="21"/>
      <c r="ED569" s="21"/>
      <c r="EE569" s="21"/>
      <c r="EF569" s="21"/>
      <c r="EG569" s="19"/>
      <c r="EH569" s="21"/>
      <c r="EI569" s="21"/>
      <c r="EK569" s="21"/>
      <c r="EL569" s="19"/>
      <c r="EM569" s="21"/>
      <c r="EN569" s="19"/>
      <c r="EO569" s="19"/>
      <c r="EP569" s="19"/>
      <c r="EQ569" s="19"/>
      <c r="ES569" s="19"/>
      <c r="ET569" s="19"/>
      <c r="EU569" s="21"/>
      <c r="EV569" s="21"/>
      <c r="EW569" s="19"/>
      <c r="EX569" s="21"/>
      <c r="EZ569" s="21"/>
      <c r="FA569" s="19"/>
      <c r="FB569" s="21"/>
      <c r="FC569" s="19"/>
      <c r="FD569" s="21"/>
      <c r="FE569" s="19"/>
      <c r="FF569" s="19"/>
      <c r="FG569" s="21"/>
      <c r="FH569" s="19"/>
      <c r="FI569" s="21"/>
      <c r="FJ569" s="19"/>
      <c r="FK569" s="21"/>
      <c r="FL569" s="19"/>
      <c r="FM569" s="19"/>
      <c r="FN569" s="21"/>
      <c r="FO569" s="19"/>
      <c r="FP569" s="21"/>
      <c r="FQ569" s="19"/>
      <c r="FR569" s="19"/>
      <c r="FS569" s="19"/>
      <c r="FT569" s="21"/>
      <c r="FU569" s="21"/>
      <c r="JP569" s="37"/>
      <c r="JQ569" s="37"/>
      <c r="JR569" s="37"/>
      <c r="JS569" s="37"/>
      <c r="JT569" s="37"/>
      <c r="JU569" s="37"/>
      <c r="JV569" s="37"/>
      <c r="JW569" s="37"/>
      <c r="JX569" s="37"/>
      <c r="JY569" s="37"/>
      <c r="JZ569" s="37"/>
      <c r="KA569" s="37"/>
      <c r="KB569" s="37"/>
      <c r="KC569" s="37"/>
      <c r="KD569" s="37"/>
      <c r="KE569" s="37"/>
      <c r="KF569" s="37"/>
      <c r="KG569" s="37"/>
      <c r="KH569" s="37"/>
      <c r="KI569" s="37"/>
      <c r="KJ569" s="37"/>
      <c r="KK569" s="37"/>
      <c r="KL569" s="37"/>
      <c r="KM569" s="37"/>
      <c r="KN569" s="38"/>
      <c r="KO569" s="38"/>
      <c r="KP569" s="38"/>
      <c r="KQ569" s="38"/>
      <c r="KR569" s="38"/>
      <c r="KS569" s="38"/>
      <c r="KT569" s="38"/>
      <c r="KU569" s="38"/>
      <c r="KV569" s="38"/>
      <c r="KW569" s="38"/>
      <c r="KX569" s="38"/>
      <c r="KY569" s="38"/>
      <c r="KZ569" s="38"/>
      <c r="LA569" s="38"/>
      <c r="LB569" s="38"/>
      <c r="LC569" s="38"/>
      <c r="LD569" s="38"/>
      <c r="LE569" s="38"/>
      <c r="LF569" s="38"/>
      <c r="LG569" s="38"/>
      <c r="LH569" s="38"/>
      <c r="LI569" s="38"/>
      <c r="LJ569" s="38"/>
      <c r="LK569" s="38"/>
      <c r="LL569" s="38"/>
      <c r="LM569" s="38"/>
      <c r="LN569" s="38"/>
      <c r="LO569" s="38"/>
      <c r="LP569" s="35"/>
      <c r="LQ569" s="41"/>
      <c r="LR569" s="35"/>
      <c r="LS569" s="41"/>
      <c r="LT569" s="35"/>
      <c r="LU569" s="41"/>
      <c r="LV569" s="41"/>
      <c r="LW569" s="35"/>
      <c r="LX569" s="35"/>
      <c r="LY569" s="35"/>
      <c r="LZ569" s="35"/>
      <c r="MA569" s="35"/>
      <c r="MB569" s="35"/>
      <c r="MC569" s="41"/>
      <c r="MD569" s="41"/>
      <c r="ME569" s="41"/>
      <c r="MF569" s="35"/>
      <c r="MG569" s="61"/>
      <c r="MH569" s="41"/>
      <c r="MI569" s="35"/>
      <c r="MJ569" s="35"/>
      <c r="MK569" s="41"/>
      <c r="ML569" s="41"/>
      <c r="MM569" s="41"/>
      <c r="MN569" s="35"/>
      <c r="MO569" s="41"/>
      <c r="MP569" s="41"/>
      <c r="MQ569" s="41"/>
      <c r="MR569" s="35"/>
      <c r="MS569" s="41"/>
      <c r="MT569" s="41"/>
      <c r="MU569" s="41"/>
      <c r="MV569" s="35"/>
      <c r="MW569" s="35"/>
      <c r="MX569" s="35"/>
      <c r="MY569" s="35"/>
      <c r="MZ569" s="35"/>
      <c r="NA569" s="35"/>
      <c r="NB569" s="35"/>
      <c r="NC569" s="35"/>
      <c r="ND569" s="35"/>
      <c r="NE569" s="35"/>
      <c r="NF569" s="35"/>
      <c r="NG569" s="35"/>
      <c r="NH569" s="35"/>
      <c r="NI569" s="35"/>
      <c r="NJ569" s="35"/>
      <c r="NK569" s="35"/>
      <c r="NL569" s="35"/>
      <c r="NM569" s="35"/>
      <c r="NN569" s="35"/>
      <c r="NO569" s="35"/>
      <c r="NP569" s="35"/>
      <c r="NQ569" s="35"/>
      <c r="NR569" s="35"/>
      <c r="NS569" s="35"/>
      <c r="NT569" s="35"/>
      <c r="NU569" s="35"/>
      <c r="NV569" s="41"/>
      <c r="NW569" s="35"/>
      <c r="NX569" s="35"/>
      <c r="NY569" s="35"/>
      <c r="NZ569" s="35"/>
      <c r="OA569" s="35"/>
      <c r="OB569" s="35"/>
      <c r="OC569" s="35"/>
      <c r="OD569" s="35"/>
      <c r="OE569" s="35"/>
      <c r="OF569" s="35"/>
      <c r="OG569" s="35"/>
      <c r="OH569" s="35"/>
      <c r="OI569" s="35"/>
      <c r="OJ569" s="35"/>
      <c r="OK569" s="41"/>
      <c r="OL569" s="41">
        <v>78.648398</v>
      </c>
      <c r="OM569" s="35">
        <v>80.498682000000002</v>
      </c>
      <c r="ON569" s="35">
        <v>82.05646800000001</v>
      </c>
      <c r="OO569" s="35">
        <v>83.244374000000008</v>
      </c>
      <c r="OP569" s="35">
        <v>85.048238999999995</v>
      </c>
      <c r="OQ569" s="41">
        <v>87.23903</v>
      </c>
      <c r="OR569" s="35">
        <v>90.428772000000009</v>
      </c>
      <c r="OS569" s="35">
        <v>90.131093000000007</v>
      </c>
      <c r="OT569" s="35">
        <v>91.437463000000008</v>
      </c>
      <c r="OU569" s="41">
        <v>91.410331000000014</v>
      </c>
      <c r="OV569" s="35">
        <v>91.249254000000008</v>
      </c>
      <c r="OW569" s="41">
        <v>91.017566000000002</v>
      </c>
      <c r="OX569" s="35">
        <v>90.258163999999994</v>
      </c>
      <c r="OY569" s="35">
        <v>90.507176999999999</v>
      </c>
      <c r="OZ569" s="35">
        <v>92.278683000000001</v>
      </c>
      <c r="PA569" s="35">
        <v>92.606836000000001</v>
      </c>
      <c r="PB569" s="35">
        <v>92.746213999999995</v>
      </c>
      <c r="PC569" s="35">
        <v>93.534053</v>
      </c>
      <c r="PD569" s="35">
        <v>93.120545000000007</v>
      </c>
      <c r="PE569" s="35">
        <v>93.464943000000005</v>
      </c>
      <c r="PF569" s="41">
        <v>94.582243000000005</v>
      </c>
      <c r="PG569" s="35">
        <v>94.851556000000002</v>
      </c>
      <c r="PH569" s="35">
        <v>95.128546999999998</v>
      </c>
      <c r="PI569" s="35">
        <v>96.202626999999993</v>
      </c>
      <c r="PJ569" s="41">
        <v>96.813361</v>
      </c>
      <c r="PK569" s="35">
        <v>96.85683800000001</v>
      </c>
      <c r="PL569">
        <v>97.861506000000006</v>
      </c>
      <c r="PM569" s="35">
        <v>97.877083999999996</v>
      </c>
      <c r="PN569" s="35">
        <v>97.93493500000001</v>
      </c>
      <c r="PO569" s="35">
        <v>97.921337000000008</v>
      </c>
      <c r="PP569" s="35">
        <v>97.648747999999998</v>
      </c>
      <c r="PQ569" s="35">
        <v>97.324222000000006</v>
      </c>
      <c r="PR569" s="35">
        <v>97.236975999999999</v>
      </c>
      <c r="PS569" s="35">
        <v>97.423068000000001</v>
      </c>
      <c r="PT569" s="35">
        <v>97.979622999999989</v>
      </c>
      <c r="PU569" s="35">
        <v>98.371052000000006</v>
      </c>
      <c r="PV569" s="35">
        <v>98.626633999999996</v>
      </c>
      <c r="PW569" s="35">
        <v>98.969103000000004</v>
      </c>
      <c r="PX569" s="52">
        <v>99.067531000000002</v>
      </c>
      <c r="PY569" s="35">
        <v>99.175880000000006</v>
      </c>
      <c r="PZ569" s="35">
        <v>99.348655000000008</v>
      </c>
      <c r="QA569" s="35">
        <v>99.516877000000008</v>
      </c>
      <c r="QB569" s="35">
        <v>99.72834300000001</v>
      </c>
      <c r="QC569" s="35">
        <v>99.691988000000009</v>
      </c>
      <c r="QD569" s="35">
        <v>99.682456000000002</v>
      </c>
      <c r="QE569" s="35">
        <v>99.724202000000005</v>
      </c>
      <c r="QF569" s="35">
        <v>99.751879000000017</v>
      </c>
      <c r="QG569" s="35">
        <v>99.880132000000003</v>
      </c>
      <c r="QH569" s="35">
        <v>99.888486</v>
      </c>
      <c r="QI569" s="35">
        <v>99.987636000000009</v>
      </c>
      <c r="QJ569" s="35">
        <v>99.960363000000001</v>
      </c>
      <c r="QK569" s="35">
        <v>99.929971999999992</v>
      </c>
      <c r="QL569" s="35">
        <v>99.936763999999997</v>
      </c>
      <c r="QM569" s="35">
        <v>99.942811999999989</v>
      </c>
      <c r="QN569" s="35">
        <v>99.969819000000001</v>
      </c>
      <c r="QO569" s="35">
        <v>99.979817999999995</v>
      </c>
      <c r="QP569" s="35">
        <v>100</v>
      </c>
      <c r="QQ569" s="35" t="s">
        <v>29</v>
      </c>
      <c r="QR569" s="35" t="s">
        <v>289</v>
      </c>
      <c r="QS569" s="35" t="s">
        <v>289</v>
      </c>
      <c r="QT569" s="35" t="s">
        <v>289</v>
      </c>
      <c r="QU569" s="35" t="s">
        <v>289</v>
      </c>
      <c r="QV569" s="35" t="s">
        <v>289</v>
      </c>
      <c r="QW569" s="35" t="s">
        <v>289</v>
      </c>
      <c r="QX569" s="35" t="s">
        <v>289</v>
      </c>
      <c r="QY569" s="35" t="s">
        <v>289</v>
      </c>
      <c r="QZ569" s="35" t="s">
        <v>289</v>
      </c>
      <c r="RA569" s="35" t="s">
        <v>289</v>
      </c>
      <c r="RB569" s="35" t="s">
        <v>289</v>
      </c>
      <c r="RC569" s="35" t="s">
        <v>289</v>
      </c>
      <c r="RD569" s="35" t="s">
        <v>289</v>
      </c>
      <c r="RE569" s="35" t="s">
        <v>289</v>
      </c>
      <c r="RF569" s="35" t="s">
        <v>289</v>
      </c>
      <c r="RG569" s="35" t="s">
        <v>289</v>
      </c>
      <c r="RH569" s="35" t="s">
        <v>289</v>
      </c>
      <c r="RI569" s="35" t="s">
        <v>289</v>
      </c>
      <c r="RJ569" s="35" t="s">
        <v>289</v>
      </c>
      <c r="RK569" s="35" t="s">
        <v>289</v>
      </c>
      <c r="RL569" s="35" t="s">
        <v>289</v>
      </c>
      <c r="RM569" s="35" t="s">
        <v>289</v>
      </c>
      <c r="RN569" s="35" t="s">
        <v>289</v>
      </c>
      <c r="RO569" s="35" t="s">
        <v>289</v>
      </c>
      <c r="RP569" s="35" t="s">
        <v>289</v>
      </c>
      <c r="RQ569" s="35" t="s">
        <v>289</v>
      </c>
      <c r="RR569" s="35" t="s">
        <v>289</v>
      </c>
      <c r="RS569" s="35" t="s">
        <v>289</v>
      </c>
      <c r="RT569" s="35" t="s">
        <v>289</v>
      </c>
      <c r="RU569" s="35" t="s">
        <v>289</v>
      </c>
      <c r="RV569" s="35" t="s">
        <v>289</v>
      </c>
      <c r="RW569" s="35" t="s">
        <v>289</v>
      </c>
      <c r="RX569" s="35" t="s">
        <v>289</v>
      </c>
      <c r="RY569" s="52" t="s">
        <v>289</v>
      </c>
      <c r="RZ569" s="35" t="s">
        <v>289</v>
      </c>
      <c r="SA569" s="52" t="s">
        <v>289</v>
      </c>
      <c r="SB569" s="35" t="s">
        <v>289</v>
      </c>
      <c r="SC569" s="35" t="s">
        <v>289</v>
      </c>
      <c r="SD569" s="35" t="s">
        <v>289</v>
      </c>
      <c r="SE569" s="52" t="s">
        <v>289</v>
      </c>
      <c r="SF569" s="35" t="s">
        <v>289</v>
      </c>
      <c r="SG569" s="35" t="s">
        <v>289</v>
      </c>
      <c r="SH569" s="35" t="s">
        <v>289</v>
      </c>
      <c r="SI569" s="35" t="s">
        <v>289</v>
      </c>
      <c r="SJ569" s="35" t="s">
        <v>289</v>
      </c>
      <c r="SK569" s="35"/>
      <c r="SL569" s="35" t="s">
        <v>289</v>
      </c>
      <c r="SM569" s="35" t="s">
        <v>289</v>
      </c>
      <c r="SN569" s="35" t="s">
        <v>289</v>
      </c>
      <c r="SO569" s="35"/>
      <c r="SP569" s="35"/>
      <c r="SQ569" s="35"/>
      <c r="SR569" s="35"/>
      <c r="SS569" s="35"/>
      <c r="ST569" s="35"/>
      <c r="SU569" s="35"/>
      <c r="SV569" s="35"/>
      <c r="SW569" s="35"/>
      <c r="SX569" s="35"/>
      <c r="SY569" s="35"/>
      <c r="SZ569" s="35"/>
      <c r="TA569" s="35"/>
      <c r="TB569" s="35"/>
      <c r="TC569" s="35"/>
      <c r="TD569" s="35"/>
      <c r="TE569" s="35"/>
      <c r="TF569" s="41"/>
      <c r="TG569" s="41"/>
      <c r="TH569" s="41"/>
      <c r="TI569" s="41"/>
      <c r="TJ569" s="41"/>
      <c r="TK569" s="41"/>
      <c r="TL569" s="41"/>
      <c r="TM569" s="41"/>
      <c r="TN569" s="41"/>
      <c r="TO569" s="35"/>
      <c r="TP569" s="41"/>
      <c r="TQ569" s="35"/>
      <c r="TR569" s="35"/>
      <c r="TS569" s="41"/>
      <c r="TT569" s="35"/>
      <c r="TU569" s="41"/>
      <c r="TV569" s="35"/>
      <c r="TW569" s="35"/>
      <c r="TX569" s="35"/>
      <c r="TY569" s="35"/>
      <c r="TZ569" s="35"/>
      <c r="UA569" s="35"/>
      <c r="UB569" s="35"/>
      <c r="UC569" s="41"/>
      <c r="UD569" s="41"/>
      <c r="UE569" s="35"/>
      <c r="UF569" s="35"/>
      <c r="UG569" s="35" t="s">
        <v>289</v>
      </c>
      <c r="UH569" s="35" t="s">
        <v>289</v>
      </c>
      <c r="UI569" s="35" t="s">
        <v>289</v>
      </c>
      <c r="UJ569" s="35" t="s">
        <v>289</v>
      </c>
      <c r="UK569" s="35" t="s">
        <v>289</v>
      </c>
      <c r="UL569" s="35" t="s">
        <v>289</v>
      </c>
      <c r="UM569" s="35" t="s">
        <v>289</v>
      </c>
      <c r="UN569" s="35" t="s">
        <v>289</v>
      </c>
      <c r="UO569" s="35" t="s">
        <v>289</v>
      </c>
      <c r="UP569" s="35" t="s">
        <v>289</v>
      </c>
      <c r="UQ569" s="35" t="s">
        <v>289</v>
      </c>
      <c r="UR569" s="35" t="s">
        <v>289</v>
      </c>
      <c r="US569" s="35" t="s">
        <v>289</v>
      </c>
      <c r="UT569" s="35" t="s">
        <v>289</v>
      </c>
      <c r="UU569" s="35" t="s">
        <v>289</v>
      </c>
      <c r="UV569" s="35" t="s">
        <v>289</v>
      </c>
      <c r="UW569" s="35" t="s">
        <v>289</v>
      </c>
      <c r="UX569" s="35" t="s">
        <v>289</v>
      </c>
      <c r="UY569" s="35" t="s">
        <v>289</v>
      </c>
      <c r="UZ569" s="35" t="s">
        <v>289</v>
      </c>
      <c r="VA569" s="35" t="s">
        <v>289</v>
      </c>
      <c r="VB569" s="57" t="str">
        <f t="shared" si="43"/>
        <v/>
      </c>
      <c r="VC569" s="35" t="s">
        <v>289</v>
      </c>
      <c r="VD569" s="35" t="s">
        <v>289</v>
      </c>
      <c r="VE569" s="35" t="s">
        <v>289</v>
      </c>
      <c r="VF569" s="35" t="s">
        <v>289</v>
      </c>
      <c r="VG569" s="35" t="s">
        <v>289</v>
      </c>
      <c r="VH569" s="35" t="s">
        <v>289</v>
      </c>
      <c r="VI569" s="35" t="s">
        <v>289</v>
      </c>
      <c r="VJ569" s="35" t="s">
        <v>289</v>
      </c>
      <c r="VK569" s="35" t="s">
        <v>289</v>
      </c>
      <c r="VL569" s="35" t="s">
        <v>289</v>
      </c>
      <c r="VM569" s="35" t="s">
        <v>289</v>
      </c>
      <c r="VN569" s="35" t="s">
        <v>289</v>
      </c>
      <c r="VO569" s="35" t="s">
        <v>289</v>
      </c>
      <c r="VP569" s="35" t="s">
        <v>289</v>
      </c>
      <c r="VQ569" s="35" t="s">
        <v>289</v>
      </c>
      <c r="VR569" s="35" t="s">
        <v>289</v>
      </c>
      <c r="VS569" s="35" t="s">
        <v>289</v>
      </c>
      <c r="VT569" s="35" t="s">
        <v>289</v>
      </c>
      <c r="VU569" s="35" t="s">
        <v>289</v>
      </c>
      <c r="VV569" s="35" t="s">
        <v>289</v>
      </c>
      <c r="VW569" s="35" t="s">
        <v>289</v>
      </c>
      <c r="VX569" s="35" t="s">
        <v>289</v>
      </c>
      <c r="VY569" s="35" t="s">
        <v>289</v>
      </c>
      <c r="VZ569" s="35" t="s">
        <v>289</v>
      </c>
      <c r="WA569" s="35" t="s">
        <v>289</v>
      </c>
      <c r="WB569" s="35" t="s">
        <v>289</v>
      </c>
      <c r="WC569" s="35" t="s">
        <v>289</v>
      </c>
      <c r="WD569" s="35" t="s">
        <v>289</v>
      </c>
      <c r="WE569" s="1" t="s">
        <v>289</v>
      </c>
      <c r="WF569" s="57" t="s">
        <v>289</v>
      </c>
      <c r="WG569" s="1" t="s">
        <v>289</v>
      </c>
      <c r="WH569" s="1" t="s">
        <v>289</v>
      </c>
      <c r="WI569" s="1" t="s">
        <v>289</v>
      </c>
      <c r="WJ569" s="1" t="s">
        <v>289</v>
      </c>
      <c r="WK569" s="1" t="s">
        <v>289</v>
      </c>
      <c r="WL569" s="1" t="s">
        <v>289</v>
      </c>
      <c r="WM569" s="1" t="s">
        <v>289</v>
      </c>
      <c r="WN569" s="57" t="str">
        <f t="shared" si="44"/>
        <v/>
      </c>
      <c r="WO569" s="1" t="e">
        <v>#N/A</v>
      </c>
      <c r="WP569" s="1" t="e">
        <v>#N/A</v>
      </c>
      <c r="WQ569" s="1" t="e">
        <v>#N/A</v>
      </c>
      <c r="WR569" s="1" t="s">
        <v>289</v>
      </c>
      <c r="WS569" s="1" t="s">
        <v>289</v>
      </c>
      <c r="WT569" s="1" t="s">
        <v>289</v>
      </c>
      <c r="WU569" s="1" t="s">
        <v>289</v>
      </c>
      <c r="WV569" s="5" t="s">
        <v>3</v>
      </c>
    </row>
    <row r="570" spans="1:620" ht="15" x14ac:dyDescent="0.25">
      <c r="A570" s="37">
        <v>66000</v>
      </c>
      <c r="C570" s="4" t="s">
        <v>125</v>
      </c>
      <c r="D570" s="37"/>
      <c r="F570" s="1">
        <v>2013</v>
      </c>
      <c r="H570" s="5">
        <v>41432</v>
      </c>
      <c r="I570" s="5">
        <v>41432</v>
      </c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EB570" s="19"/>
      <c r="EC570" s="21"/>
      <c r="ED570" s="21"/>
      <c r="EE570" s="19"/>
      <c r="EF570" s="21"/>
      <c r="EG570" s="19"/>
      <c r="EH570" s="21"/>
      <c r="EI570" s="21"/>
      <c r="EJ570" s="19"/>
      <c r="EK570" s="21"/>
      <c r="EL570" s="21"/>
      <c r="EN570" s="21"/>
      <c r="EO570" s="21"/>
      <c r="EP570" s="19"/>
      <c r="EQ570" s="19"/>
      <c r="ES570" s="19"/>
      <c r="ET570" s="19"/>
      <c r="EU570" s="19"/>
      <c r="EV570" s="21"/>
      <c r="EW570" s="19"/>
      <c r="EX570" s="21"/>
      <c r="EZ570" s="19"/>
      <c r="FA570" s="19"/>
      <c r="FB570" s="19"/>
      <c r="FC570" s="19"/>
      <c r="FD570" s="19"/>
      <c r="FE570" s="19"/>
      <c r="FF570" s="19"/>
      <c r="FG570" s="19"/>
      <c r="FH570" s="19"/>
      <c r="FI570" s="19"/>
      <c r="FJ570" s="19"/>
      <c r="FK570" s="19"/>
      <c r="FL570" s="21"/>
      <c r="FM570" s="19"/>
      <c r="FN570" s="21"/>
      <c r="FO570" s="19"/>
      <c r="FP570" s="21"/>
      <c r="FQ570" s="19"/>
      <c r="FS570" s="19"/>
      <c r="FT570" s="19"/>
      <c r="FU570" s="19"/>
      <c r="JP570" s="35">
        <v>38.741150000000005</v>
      </c>
      <c r="JQ570" s="35">
        <v>40.025109</v>
      </c>
      <c r="JR570" s="35">
        <v>40.378446000000004</v>
      </c>
      <c r="JS570" s="35">
        <v>41.900103000000001</v>
      </c>
      <c r="JT570" s="35">
        <v>42.244803000000005</v>
      </c>
      <c r="JU570" s="35">
        <v>43.137651999999996</v>
      </c>
      <c r="JV570" s="35">
        <v>43.693961000000002</v>
      </c>
      <c r="JW570" s="35">
        <v>44.308311999999994</v>
      </c>
      <c r="JX570" s="35">
        <v>46.660095000000005</v>
      </c>
      <c r="JY570" s="35">
        <v>49.936722000000003</v>
      </c>
      <c r="JZ570" s="35">
        <v>48.165326000000007</v>
      </c>
      <c r="KA570" s="35">
        <v>51.615896000000006</v>
      </c>
      <c r="KB570" s="35">
        <v>53.264205000000004</v>
      </c>
      <c r="KC570" s="35">
        <v>54.403795999999993</v>
      </c>
      <c r="KD570" s="35">
        <v>51.763979000000006</v>
      </c>
      <c r="KE570" s="35">
        <v>52.186885000000004</v>
      </c>
      <c r="KF570" s="35">
        <v>52.133642000000002</v>
      </c>
      <c r="KG570" s="35">
        <v>50.421608000000006</v>
      </c>
      <c r="KH570" s="35">
        <v>50.609245000000001</v>
      </c>
      <c r="KI570" s="35">
        <v>49.616643000000003</v>
      </c>
      <c r="KJ570" s="35">
        <v>51.281760999999996</v>
      </c>
      <c r="KK570" s="35">
        <v>48.843284000000004</v>
      </c>
      <c r="KL570" s="35">
        <v>50.987777000000008</v>
      </c>
      <c r="KM570" s="35">
        <v>53.068605000000005</v>
      </c>
      <c r="KN570" s="35">
        <v>51.926091000000007</v>
      </c>
      <c r="KO570" s="35">
        <v>50.354095000000008</v>
      </c>
      <c r="KP570" s="35">
        <v>52.122942000000002</v>
      </c>
      <c r="KQ570" s="35">
        <v>52.973222999999997</v>
      </c>
      <c r="KR570" s="35">
        <v>53.072960000000002</v>
      </c>
      <c r="KS570" s="35">
        <v>53.957538000000007</v>
      </c>
      <c r="KT570" s="35">
        <v>53.879120999999998</v>
      </c>
      <c r="KU570" s="35">
        <v>53.646634999999996</v>
      </c>
      <c r="KV570" s="35">
        <v>53.081543000000011</v>
      </c>
      <c r="KW570" s="35">
        <v>53.410467000000011</v>
      </c>
      <c r="KX570" s="35">
        <v>53.950846000000006</v>
      </c>
      <c r="KY570" s="35">
        <v>56.092968000000013</v>
      </c>
      <c r="KZ570" s="35">
        <v>56.394849999999998</v>
      </c>
      <c r="LA570" s="35">
        <v>56.788334999999996</v>
      </c>
      <c r="LB570" s="35">
        <v>56.625060999999995</v>
      </c>
      <c r="LC570" s="35">
        <v>56.46465700000001</v>
      </c>
      <c r="LD570" s="35">
        <v>54.377329000000003</v>
      </c>
      <c r="LE570" s="35">
        <v>54.020755999999999</v>
      </c>
      <c r="LF570" s="35">
        <v>53.880747999999997</v>
      </c>
      <c r="LG570" s="35">
        <v>55.602972999999999</v>
      </c>
      <c r="LH570" s="35">
        <v>56.561995000000003</v>
      </c>
      <c r="LI570" s="35">
        <v>56.305453</v>
      </c>
      <c r="LJ570" s="35">
        <v>59.003627000000002</v>
      </c>
      <c r="LK570" s="35">
        <v>58.569859000000001</v>
      </c>
      <c r="LL570" s="35">
        <v>56.357948999999998</v>
      </c>
      <c r="LM570" s="35">
        <v>57.595151000000001</v>
      </c>
      <c r="LN570" s="35">
        <v>57.156534999999998</v>
      </c>
      <c r="LO570" s="35">
        <v>55.543373000000003</v>
      </c>
      <c r="LP570" s="35">
        <v>56.465525999999997</v>
      </c>
      <c r="LQ570" s="41">
        <v>56.176088999999997</v>
      </c>
      <c r="LR570" s="35">
        <v>58.064129000000001</v>
      </c>
      <c r="LS570" s="41">
        <v>58.886527999999998</v>
      </c>
      <c r="LT570" s="35">
        <v>60.700167999999998</v>
      </c>
      <c r="LU570" s="41">
        <v>62.363480000000003</v>
      </c>
      <c r="LV570" s="41">
        <v>61.513373999999999</v>
      </c>
      <c r="LW570" s="35">
        <v>60.994520000000001</v>
      </c>
      <c r="LX570" s="35">
        <v>63.100419000000002</v>
      </c>
      <c r="LY570" s="35">
        <v>64.056325999999999</v>
      </c>
      <c r="LZ570" s="35">
        <v>64.723729000000006</v>
      </c>
      <c r="MA570" s="35">
        <v>64.144253000000006</v>
      </c>
      <c r="MB570" s="35">
        <v>63.939045999999998</v>
      </c>
      <c r="MC570" s="41">
        <v>65.977322000000001</v>
      </c>
      <c r="MD570" s="41">
        <v>65.499819000000002</v>
      </c>
      <c r="ME570" s="41">
        <v>63.752004999999997</v>
      </c>
      <c r="MF570" s="35">
        <v>63.626454000000003</v>
      </c>
      <c r="MG570" s="61">
        <v>64.293239999999997</v>
      </c>
      <c r="MH570" s="41">
        <v>61.856431000000001</v>
      </c>
      <c r="MI570" s="35">
        <v>62.075578999999998</v>
      </c>
      <c r="MJ570" s="35">
        <v>63.759943999999997</v>
      </c>
      <c r="MK570" s="41">
        <v>63.555242999999997</v>
      </c>
      <c r="ML570" s="41">
        <v>64.539976999999993</v>
      </c>
      <c r="MM570" s="41">
        <v>64.911445000000001</v>
      </c>
      <c r="MN570" s="35">
        <v>63.741034999999997</v>
      </c>
      <c r="MO570" s="41">
        <v>63.207827000000002</v>
      </c>
      <c r="MP570" s="41">
        <v>63.671643000000003</v>
      </c>
      <c r="MQ570" s="41">
        <v>63.987265000000001</v>
      </c>
      <c r="MR570" s="35">
        <v>65.177638000000002</v>
      </c>
      <c r="MS570" s="41">
        <v>65.962558999999999</v>
      </c>
      <c r="MT570" s="41">
        <v>66.788073999999995</v>
      </c>
      <c r="MU570" s="41">
        <v>67.856074000000007</v>
      </c>
      <c r="MV570" s="35">
        <v>68.394863000000001</v>
      </c>
      <c r="MW570" s="35">
        <v>68.351755999999995</v>
      </c>
      <c r="MX570" s="35">
        <v>67.831012999999999</v>
      </c>
      <c r="MY570" s="35">
        <v>68.275533999999993</v>
      </c>
      <c r="MZ570" s="35">
        <v>69.548444000000003</v>
      </c>
      <c r="NA570" s="35">
        <v>71.065861999999996</v>
      </c>
      <c r="NB570" s="35">
        <v>72.086569999999995</v>
      </c>
      <c r="NC570" s="35">
        <v>71.583691000000002</v>
      </c>
      <c r="ND570" s="35">
        <v>72.697551000000004</v>
      </c>
      <c r="NE570" s="35">
        <v>72.238487000000006</v>
      </c>
      <c r="NF570" s="35">
        <v>72.030134000000004</v>
      </c>
      <c r="NG570" s="35">
        <v>72.857849000000002</v>
      </c>
      <c r="NH570" s="35">
        <v>73.744276999999997</v>
      </c>
      <c r="NI570" s="35">
        <v>73.679077000000007</v>
      </c>
      <c r="NJ570" s="35">
        <v>73.760341999999994</v>
      </c>
      <c r="NK570" s="35">
        <v>73.026037000000002</v>
      </c>
      <c r="NL570" s="35">
        <v>72.060070999999994</v>
      </c>
      <c r="NM570" s="35">
        <v>72.482422999999997</v>
      </c>
      <c r="NN570" s="35">
        <v>72.185468999999998</v>
      </c>
      <c r="NO570" s="35">
        <v>72.957532999999998</v>
      </c>
      <c r="NP570" s="35">
        <v>73.511574999999993</v>
      </c>
      <c r="NQ570" s="35">
        <v>73.754061000000007</v>
      </c>
      <c r="NR570" s="35">
        <v>73.814036999999999</v>
      </c>
      <c r="NS570" s="35">
        <v>74.115636000000009</v>
      </c>
      <c r="NT570" s="35">
        <v>73.307665999999998</v>
      </c>
      <c r="NU570" s="35">
        <v>72.422202999999996</v>
      </c>
      <c r="NV570" s="41">
        <v>73.522798000000009</v>
      </c>
      <c r="NW570" s="35">
        <v>73.143833000000001</v>
      </c>
      <c r="NX570" s="35">
        <v>73.130308999999997</v>
      </c>
      <c r="NY570" s="35">
        <v>72.44360300000001</v>
      </c>
      <c r="NZ570" s="35">
        <v>71.843696000000008</v>
      </c>
      <c r="OA570" s="35">
        <v>73.437550000000002</v>
      </c>
      <c r="OB570" s="35">
        <v>74.629586000000003</v>
      </c>
      <c r="OC570" s="35">
        <v>75.377908000000005</v>
      </c>
      <c r="OD570" s="35">
        <v>75.968662999999992</v>
      </c>
      <c r="OE570" s="35">
        <v>77.701272000000003</v>
      </c>
      <c r="OF570" s="35">
        <v>78.596174000000005</v>
      </c>
      <c r="OG570" s="35">
        <v>79.290379000000001</v>
      </c>
      <c r="OH570" s="35">
        <v>80.109949</v>
      </c>
      <c r="OI570" s="35">
        <v>81.503619999999998</v>
      </c>
      <c r="OJ570" s="35">
        <v>79.945203000000006</v>
      </c>
      <c r="OK570" s="41">
        <v>78.242231000000004</v>
      </c>
      <c r="OL570" s="41">
        <v>77.719549999999998</v>
      </c>
      <c r="OM570" s="35">
        <v>79.60557</v>
      </c>
      <c r="ON570" s="35">
        <v>81.174691999999993</v>
      </c>
      <c r="OO570" s="35">
        <v>82.385969000000003</v>
      </c>
      <c r="OP570" s="35">
        <v>83.645515000000003</v>
      </c>
      <c r="OQ570" s="41">
        <v>86.210239000000001</v>
      </c>
      <c r="OR570" s="35">
        <v>89.112358</v>
      </c>
      <c r="OS570" s="35">
        <v>89.293364999999994</v>
      </c>
      <c r="OT570" s="35">
        <v>90.509169</v>
      </c>
      <c r="OU570" s="41">
        <v>90.771988000000007</v>
      </c>
      <c r="OV570" s="35">
        <v>90.784407999999999</v>
      </c>
      <c r="OW570" s="41">
        <v>90.27417100000001</v>
      </c>
      <c r="OX570" s="35">
        <v>89.422364000000002</v>
      </c>
      <c r="OY570" s="35">
        <v>89.600725999999995</v>
      </c>
      <c r="OZ570" s="35">
        <v>91.499741</v>
      </c>
      <c r="PA570" s="35">
        <v>91.774889000000002</v>
      </c>
      <c r="PB570" s="35">
        <v>91.891550000000009</v>
      </c>
      <c r="PC570" s="35">
        <v>92.606910999999997</v>
      </c>
      <c r="PD570" s="35">
        <v>92.217595000000003</v>
      </c>
      <c r="PE570" s="35">
        <v>92.554956000000004</v>
      </c>
      <c r="PF570" s="41">
        <v>93.682235999999989</v>
      </c>
      <c r="PG570" s="35">
        <v>93.923488000000006</v>
      </c>
      <c r="PH570" s="35">
        <v>94.229602</v>
      </c>
      <c r="PI570" s="35">
        <v>95.444616000000011</v>
      </c>
      <c r="PJ570" s="41">
        <v>96.114295999999996</v>
      </c>
      <c r="PK570" s="35">
        <v>96.232872999999998</v>
      </c>
      <c r="PL570">
        <v>97.363958999999994</v>
      </c>
      <c r="PM570" s="35">
        <v>97.397672</v>
      </c>
      <c r="PN570" s="35">
        <v>97.447955999999991</v>
      </c>
      <c r="PO570" s="35">
        <v>97.400947000000002</v>
      </c>
      <c r="PP570" s="35">
        <v>97.037402</v>
      </c>
      <c r="PQ570" s="35">
        <v>96.702994000000004</v>
      </c>
      <c r="PR570" s="35">
        <v>96.566299000000001</v>
      </c>
      <c r="PS570" s="35">
        <v>96.788443000000015</v>
      </c>
      <c r="PT570" s="35">
        <v>97.402805000000015</v>
      </c>
      <c r="PU570" s="35">
        <v>97.883104000000003</v>
      </c>
      <c r="PV570" s="35">
        <v>98.193021999999999</v>
      </c>
      <c r="PW570" s="35">
        <v>98.645208000000011</v>
      </c>
      <c r="PX570" s="52">
        <v>98.778889000000007</v>
      </c>
      <c r="PY570" s="35">
        <v>98.946445999999995</v>
      </c>
      <c r="PZ570" s="35">
        <v>99.161826000000005</v>
      </c>
      <c r="QA570" s="35">
        <v>99.361491000000001</v>
      </c>
      <c r="QB570" s="35">
        <v>99.628966000000005</v>
      </c>
      <c r="QC570" s="35">
        <v>99.598269000000002</v>
      </c>
      <c r="QD570" s="35">
        <v>99.583367999999993</v>
      </c>
      <c r="QE570" s="35">
        <v>99.619676999999996</v>
      </c>
      <c r="QF570" s="35">
        <v>99.642603000000008</v>
      </c>
      <c r="QG570" s="35">
        <v>99.831244000000012</v>
      </c>
      <c r="QH570" s="35">
        <v>99.833067</v>
      </c>
      <c r="QI570" s="35">
        <v>99.983966000000009</v>
      </c>
      <c r="QJ570" s="35">
        <v>99.952502999999993</v>
      </c>
      <c r="QK570" s="35">
        <v>99.900075000000001</v>
      </c>
      <c r="QL570" s="35">
        <v>99.896326000000002</v>
      </c>
      <c r="QM570" s="35">
        <v>99.892482000000001</v>
      </c>
      <c r="QN570" s="35">
        <v>99.925249000000008</v>
      </c>
      <c r="QO570" s="35">
        <v>99.926807999999994</v>
      </c>
      <c r="QP570" s="35">
        <v>99.951036999999999</v>
      </c>
      <c r="QQ570" s="35">
        <v>99.974330000000009</v>
      </c>
      <c r="QR570" s="35">
        <v>99.976659999999995</v>
      </c>
      <c r="QS570" s="35">
        <v>100</v>
      </c>
      <c r="QT570" s="35" t="s">
        <v>29</v>
      </c>
      <c r="QU570" s="35" t="s">
        <v>289</v>
      </c>
      <c r="QV570" s="35"/>
      <c r="QW570" s="35" t="s">
        <v>289</v>
      </c>
      <c r="QX570" s="35" t="s">
        <v>289</v>
      </c>
      <c r="QY570" s="35" t="s">
        <v>289</v>
      </c>
      <c r="QZ570" s="35" t="s">
        <v>289</v>
      </c>
      <c r="RA570" s="35" t="s">
        <v>289</v>
      </c>
      <c r="RB570" s="35" t="s">
        <v>289</v>
      </c>
      <c r="RC570" s="35" t="s">
        <v>289</v>
      </c>
      <c r="RD570" s="35" t="s">
        <v>289</v>
      </c>
      <c r="RE570" s="35" t="s">
        <v>289</v>
      </c>
      <c r="RF570" s="35" t="s">
        <v>289</v>
      </c>
      <c r="RG570" s="35" t="s">
        <v>289</v>
      </c>
      <c r="RH570" s="35" t="s">
        <v>289</v>
      </c>
      <c r="RI570" s="35" t="s">
        <v>289</v>
      </c>
      <c r="RJ570" s="35" t="s">
        <v>289</v>
      </c>
      <c r="RK570" s="35" t="s">
        <v>289</v>
      </c>
      <c r="RL570" s="35" t="s">
        <v>289</v>
      </c>
      <c r="RM570" s="35" t="s">
        <v>289</v>
      </c>
      <c r="RN570" s="35" t="s">
        <v>289</v>
      </c>
      <c r="RO570" s="35" t="s">
        <v>289</v>
      </c>
      <c r="RP570" s="35" t="s">
        <v>289</v>
      </c>
      <c r="RQ570" s="35" t="s">
        <v>289</v>
      </c>
      <c r="RR570" s="35" t="s">
        <v>289</v>
      </c>
      <c r="RS570" s="35" t="s">
        <v>289</v>
      </c>
      <c r="RT570" s="35" t="s">
        <v>289</v>
      </c>
      <c r="RU570" s="35" t="s">
        <v>289</v>
      </c>
      <c r="RV570" s="35" t="s">
        <v>289</v>
      </c>
      <c r="RW570" s="35" t="s">
        <v>289</v>
      </c>
      <c r="RX570" s="35" t="s">
        <v>289</v>
      </c>
      <c r="RY570" s="52" t="s">
        <v>289</v>
      </c>
      <c r="RZ570" s="35" t="s">
        <v>289</v>
      </c>
      <c r="SA570" s="52" t="s">
        <v>289</v>
      </c>
      <c r="SB570" s="35" t="s">
        <v>289</v>
      </c>
      <c r="SC570" s="35" t="s">
        <v>289</v>
      </c>
      <c r="SD570" s="35" t="s">
        <v>289</v>
      </c>
      <c r="SE570" s="52" t="s">
        <v>289</v>
      </c>
      <c r="SF570" s="35" t="s">
        <v>289</v>
      </c>
      <c r="SG570" s="35" t="s">
        <v>289</v>
      </c>
      <c r="SH570" s="35" t="s">
        <v>289</v>
      </c>
      <c r="SI570" s="35" t="s">
        <v>289</v>
      </c>
      <c r="SJ570" s="35" t="s">
        <v>289</v>
      </c>
      <c r="SK570" s="35"/>
      <c r="SL570" s="35" t="s">
        <v>289</v>
      </c>
      <c r="SM570" s="35" t="s">
        <v>289</v>
      </c>
      <c r="SN570" s="35" t="s">
        <v>289</v>
      </c>
      <c r="SO570" s="35"/>
      <c r="SP570" s="35"/>
      <c r="SQ570" s="35"/>
      <c r="SR570" s="35"/>
      <c r="SS570" s="35"/>
      <c r="ST570" s="35"/>
      <c r="SU570" s="35"/>
      <c r="SV570" s="35"/>
      <c r="SW570" s="35"/>
      <c r="SX570" s="35"/>
      <c r="SY570" s="35"/>
      <c r="SZ570" s="35"/>
      <c r="TA570" s="35"/>
      <c r="TB570" s="35"/>
      <c r="TC570" s="35"/>
      <c r="TD570" s="35"/>
      <c r="TE570" s="35"/>
      <c r="TF570" s="41"/>
      <c r="TG570" s="41"/>
      <c r="TH570" s="41"/>
      <c r="TI570" s="41"/>
      <c r="TJ570" s="41"/>
      <c r="TK570" s="41"/>
      <c r="TL570" s="41"/>
      <c r="TM570" s="41"/>
      <c r="TN570" s="41"/>
      <c r="TO570" s="35"/>
      <c r="TP570" s="41"/>
      <c r="TQ570" s="35"/>
      <c r="TR570" s="35"/>
      <c r="TS570" s="41"/>
      <c r="TT570" s="35"/>
      <c r="TU570" s="41"/>
      <c r="TV570" s="35"/>
      <c r="TW570" s="35"/>
      <c r="TX570" s="35"/>
      <c r="TY570" s="35"/>
      <c r="TZ570" s="35"/>
      <c r="UA570" s="35"/>
      <c r="UB570" s="35"/>
      <c r="UC570" s="41"/>
      <c r="UD570" s="41"/>
      <c r="UE570" s="35"/>
      <c r="UF570" s="35"/>
      <c r="UG570" s="35" t="s">
        <v>289</v>
      </c>
      <c r="UH570" s="35" t="s">
        <v>289</v>
      </c>
      <c r="UI570" s="35" t="s">
        <v>289</v>
      </c>
      <c r="UJ570" s="35" t="s">
        <v>289</v>
      </c>
      <c r="UK570" s="35" t="s">
        <v>289</v>
      </c>
      <c r="UL570" s="35" t="s">
        <v>289</v>
      </c>
      <c r="UM570" s="35" t="s">
        <v>289</v>
      </c>
      <c r="UN570" s="35" t="s">
        <v>289</v>
      </c>
      <c r="UO570" s="35" t="s">
        <v>289</v>
      </c>
      <c r="UP570" s="35" t="s">
        <v>289</v>
      </c>
      <c r="UQ570" s="35" t="s">
        <v>289</v>
      </c>
      <c r="UR570" s="35" t="s">
        <v>289</v>
      </c>
      <c r="US570" s="35" t="s">
        <v>289</v>
      </c>
      <c r="UT570" s="35" t="s">
        <v>289</v>
      </c>
      <c r="UU570" s="35" t="s">
        <v>289</v>
      </c>
      <c r="UV570" s="35" t="s">
        <v>289</v>
      </c>
      <c r="UW570" s="35" t="s">
        <v>289</v>
      </c>
      <c r="UX570" s="35" t="s">
        <v>289</v>
      </c>
      <c r="UY570" s="35" t="s">
        <v>289</v>
      </c>
      <c r="UZ570" s="35" t="s">
        <v>289</v>
      </c>
      <c r="VA570" s="35" t="s">
        <v>289</v>
      </c>
      <c r="VB570" s="57" t="str">
        <f t="shared" si="43"/>
        <v/>
      </c>
      <c r="VC570" s="35" t="s">
        <v>289</v>
      </c>
      <c r="VD570" s="35" t="s">
        <v>289</v>
      </c>
      <c r="VE570" s="35" t="s">
        <v>289</v>
      </c>
      <c r="VF570" s="35" t="s">
        <v>289</v>
      </c>
      <c r="VG570" s="35" t="s">
        <v>289</v>
      </c>
      <c r="VH570" s="35" t="s">
        <v>289</v>
      </c>
      <c r="VI570" s="35" t="s">
        <v>289</v>
      </c>
      <c r="VJ570" s="35" t="s">
        <v>289</v>
      </c>
      <c r="VK570" s="35" t="s">
        <v>289</v>
      </c>
      <c r="VL570" s="35" t="s">
        <v>289</v>
      </c>
      <c r="VM570" s="35" t="s">
        <v>289</v>
      </c>
      <c r="VN570" s="35" t="s">
        <v>289</v>
      </c>
      <c r="VO570" s="35" t="s">
        <v>289</v>
      </c>
      <c r="VP570" s="35" t="s">
        <v>289</v>
      </c>
      <c r="VQ570" s="35" t="s">
        <v>289</v>
      </c>
      <c r="VR570" s="35" t="s">
        <v>289</v>
      </c>
      <c r="VS570" s="35" t="s">
        <v>289</v>
      </c>
      <c r="VT570" s="35" t="s">
        <v>289</v>
      </c>
      <c r="VU570" s="35" t="s">
        <v>289</v>
      </c>
      <c r="VV570" s="35" t="s">
        <v>289</v>
      </c>
      <c r="VW570" s="35" t="s">
        <v>289</v>
      </c>
      <c r="VX570" s="35" t="s">
        <v>289</v>
      </c>
      <c r="VY570" s="35" t="s">
        <v>289</v>
      </c>
      <c r="VZ570" s="35" t="s">
        <v>289</v>
      </c>
      <c r="WA570" s="35" t="s">
        <v>289</v>
      </c>
      <c r="WB570" s="35" t="s">
        <v>289</v>
      </c>
      <c r="WC570" s="35" t="s">
        <v>289</v>
      </c>
      <c r="WD570" s="35" t="s">
        <v>289</v>
      </c>
      <c r="WE570" s="1" t="s">
        <v>289</v>
      </c>
      <c r="WF570" s="57" t="s">
        <v>289</v>
      </c>
      <c r="WG570" s="1" t="s">
        <v>289</v>
      </c>
      <c r="WH570" s="1" t="s">
        <v>289</v>
      </c>
      <c r="WI570" s="1" t="s">
        <v>289</v>
      </c>
      <c r="WJ570" s="1" t="s">
        <v>289</v>
      </c>
      <c r="WK570" s="1" t="s">
        <v>289</v>
      </c>
      <c r="WL570" s="1" t="s">
        <v>289</v>
      </c>
      <c r="WM570" s="1" t="s">
        <v>289</v>
      </c>
      <c r="WN570" s="57" t="str">
        <f t="shared" si="44"/>
        <v/>
      </c>
      <c r="WO570" s="1" t="e">
        <v>#N/A</v>
      </c>
      <c r="WP570" s="1" t="e">
        <v>#N/A</v>
      </c>
      <c r="WQ570" s="1" t="e">
        <v>#N/A</v>
      </c>
      <c r="WR570" s="1" t="s">
        <v>289</v>
      </c>
      <c r="WS570" s="1" t="s">
        <v>289</v>
      </c>
      <c r="WT570" s="1" t="s">
        <v>289</v>
      </c>
      <c r="WU570" s="1" t="s">
        <v>289</v>
      </c>
      <c r="WV570" s="5" t="s">
        <v>3</v>
      </c>
    </row>
    <row r="571" spans="1:620" ht="15" x14ac:dyDescent="0.25">
      <c r="A571" s="37">
        <v>66100</v>
      </c>
      <c r="B571" s="37"/>
      <c r="C571" s="4" t="s">
        <v>126</v>
      </c>
      <c r="D571" s="37"/>
      <c r="F571" s="37">
        <v>2013</v>
      </c>
      <c r="G571" s="1"/>
      <c r="H571" s="5">
        <v>41524</v>
      </c>
      <c r="I571" s="5">
        <v>41524</v>
      </c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J571" s="21"/>
      <c r="DK571" s="21"/>
      <c r="DL571" s="21"/>
      <c r="DM571" s="21"/>
      <c r="DN571" s="21"/>
      <c r="DO571" s="21"/>
      <c r="DP571" s="21"/>
      <c r="DQ571" s="21"/>
      <c r="DR571" s="19"/>
      <c r="DS571" s="19"/>
      <c r="DT571" s="21"/>
      <c r="DU571" s="19"/>
      <c r="DV571" s="21"/>
      <c r="DW571" s="21"/>
      <c r="DX571" s="19"/>
      <c r="DY571" s="21"/>
      <c r="DZ571" s="21"/>
      <c r="EA571" s="19"/>
      <c r="EB571" s="19"/>
      <c r="EC571" s="19"/>
      <c r="ED571" s="19"/>
      <c r="EE571" s="19"/>
      <c r="EF571" s="19"/>
      <c r="EG571" s="21"/>
      <c r="EH571" s="21"/>
      <c r="EI571" s="21"/>
      <c r="EJ571" s="19"/>
      <c r="EK571" s="21"/>
      <c r="EL571" s="19"/>
      <c r="EM571" s="21"/>
      <c r="EN571" s="19"/>
      <c r="EO571" s="19"/>
      <c r="EP571" s="19"/>
      <c r="EQ571" s="19"/>
      <c r="ES571" s="19"/>
      <c r="ET571" s="19"/>
      <c r="EU571" s="19"/>
      <c r="EV571" s="19"/>
      <c r="EW571" s="19"/>
      <c r="EX571" s="19"/>
      <c r="EZ571" s="19"/>
      <c r="FA571" s="19"/>
      <c r="FB571" s="19"/>
      <c r="FD571" s="19"/>
      <c r="FE571" s="19"/>
      <c r="FF571" s="19"/>
      <c r="FG571" s="19"/>
      <c r="FH571" s="19"/>
      <c r="FI571" s="19"/>
      <c r="FJ571" s="19"/>
      <c r="FK571" s="19"/>
      <c r="FL571" s="21"/>
      <c r="FM571" s="19"/>
      <c r="FN571" s="19"/>
      <c r="FO571" s="19"/>
      <c r="FP571" s="19"/>
      <c r="FQ571" s="19"/>
      <c r="FR571" s="19"/>
      <c r="FS571" s="19"/>
      <c r="FT571" s="19"/>
      <c r="FU571" s="19"/>
      <c r="FV571" s="21"/>
      <c r="JP571" s="37"/>
      <c r="JQ571" s="37"/>
      <c r="JR571" s="37"/>
      <c r="JS571" s="37"/>
      <c r="JT571" s="37"/>
      <c r="JU571" s="37"/>
      <c r="JV571" s="37"/>
      <c r="JW571" s="37"/>
      <c r="JX571" s="37"/>
      <c r="JY571" s="37"/>
      <c r="JZ571" s="37"/>
      <c r="KA571" s="37"/>
      <c r="KB571" s="37"/>
      <c r="KC571" s="37"/>
      <c r="KD571" s="37"/>
      <c r="KE571" s="37"/>
      <c r="KF571" s="37"/>
      <c r="KG571" s="37"/>
      <c r="KH571" s="37"/>
      <c r="KI571" s="37"/>
      <c r="KJ571" s="37"/>
      <c r="KK571" s="37"/>
      <c r="KL571" s="37"/>
      <c r="KM571" s="37"/>
      <c r="KN571" s="38"/>
      <c r="KO571" s="38"/>
      <c r="KP571" s="38"/>
      <c r="KQ571" s="38"/>
      <c r="KR571" s="38"/>
      <c r="KS571" s="38"/>
      <c r="KT571" s="38"/>
      <c r="KU571" s="38"/>
      <c r="KV571" s="38"/>
      <c r="KW571" s="38"/>
      <c r="KX571" s="38"/>
      <c r="KY571" s="38"/>
      <c r="KZ571" s="38"/>
      <c r="LA571" s="38"/>
      <c r="LB571" s="38"/>
      <c r="LC571" s="38"/>
      <c r="LD571" s="38"/>
      <c r="LE571" s="38"/>
      <c r="LF571" s="38"/>
      <c r="LG571" s="38"/>
      <c r="LH571" s="38"/>
      <c r="LI571" s="38"/>
      <c r="LJ571" s="38"/>
      <c r="LK571" s="38"/>
      <c r="LL571" s="38"/>
      <c r="LM571" s="38"/>
      <c r="LN571" s="38"/>
      <c r="LO571" s="38"/>
      <c r="LP571" s="35">
        <v>55.794378999999999</v>
      </c>
      <c r="LQ571" s="41">
        <v>55.461821</v>
      </c>
      <c r="LR571" s="35">
        <v>57.348184000000003</v>
      </c>
      <c r="LS571" s="41">
        <v>58.162927000000003</v>
      </c>
      <c r="LT571" s="35">
        <v>60.109502999999997</v>
      </c>
      <c r="LU571" s="41">
        <v>61.706471999999998</v>
      </c>
      <c r="LV571" s="41">
        <v>60.790751999999998</v>
      </c>
      <c r="LW571" s="35">
        <v>60.303182999999997</v>
      </c>
      <c r="LX571" s="35">
        <v>62.425227999999997</v>
      </c>
      <c r="LY571" s="35">
        <v>63.379817000000003</v>
      </c>
      <c r="LZ571" s="35">
        <v>63.865273999999999</v>
      </c>
      <c r="MA571" s="35">
        <v>63.331381999999998</v>
      </c>
      <c r="MB571" s="35">
        <v>63.131177999999998</v>
      </c>
      <c r="MC571" s="41">
        <v>65.250118999999998</v>
      </c>
      <c r="MD571" s="41">
        <v>64.693883</v>
      </c>
      <c r="ME571" s="41">
        <v>62.892201999999997</v>
      </c>
      <c r="MF571" s="35">
        <v>62.842581000000003</v>
      </c>
      <c r="MG571" s="61">
        <v>63.515898</v>
      </c>
      <c r="MH571" s="41">
        <v>61.115896999999997</v>
      </c>
      <c r="MI571" s="35">
        <v>61.269952000000004</v>
      </c>
      <c r="MJ571" s="35">
        <v>62.963545000000003</v>
      </c>
      <c r="MK571" s="41">
        <v>62.805325000000003</v>
      </c>
      <c r="ML571" s="41">
        <v>63.809696000000002</v>
      </c>
      <c r="MM571" s="41">
        <v>64.154346000000004</v>
      </c>
      <c r="MN571" s="35">
        <v>62.984543000000002</v>
      </c>
      <c r="MO571" s="41">
        <v>62.404212999999999</v>
      </c>
      <c r="MP571" s="41">
        <v>62.882100000000001</v>
      </c>
      <c r="MQ571" s="41">
        <v>63.172035999999999</v>
      </c>
      <c r="MR571" s="35">
        <v>64.401036000000005</v>
      </c>
      <c r="MS571" s="41">
        <v>65.174227000000002</v>
      </c>
      <c r="MT571" s="41">
        <v>66.028925000000001</v>
      </c>
      <c r="MU571" s="41">
        <v>67.096121999999994</v>
      </c>
      <c r="MV571" s="35">
        <v>67.606384000000006</v>
      </c>
      <c r="MW571" s="35">
        <v>67.561329999999998</v>
      </c>
      <c r="MX571" s="35">
        <v>67.026732999999993</v>
      </c>
      <c r="MY571" s="35">
        <v>67.474401999999998</v>
      </c>
      <c r="MZ571" s="35">
        <v>68.761753999999996</v>
      </c>
      <c r="NA571" s="35">
        <v>70.290574000000007</v>
      </c>
      <c r="NB571" s="35">
        <v>71.310122000000007</v>
      </c>
      <c r="NC571" s="35">
        <v>70.791938000000002</v>
      </c>
      <c r="ND571" s="35">
        <v>71.926480999999995</v>
      </c>
      <c r="NE571" s="35">
        <v>71.456177999999994</v>
      </c>
      <c r="NF571" s="35">
        <v>71.247305999999995</v>
      </c>
      <c r="NG571" s="35">
        <v>72.078496999999999</v>
      </c>
      <c r="NH571" s="35">
        <v>73.062943000000004</v>
      </c>
      <c r="NI571" s="35">
        <v>72.929385999999994</v>
      </c>
      <c r="NJ571" s="35">
        <v>73.026584</v>
      </c>
      <c r="NK571" s="35">
        <v>72.251159999999999</v>
      </c>
      <c r="NL571" s="35">
        <v>71.231926000000001</v>
      </c>
      <c r="NM571" s="35">
        <v>71.671672999999998</v>
      </c>
      <c r="NN571" s="35">
        <v>71.329972999999995</v>
      </c>
      <c r="NO571" s="35">
        <v>72.1083</v>
      </c>
      <c r="NP571" s="35">
        <v>72.721107000000003</v>
      </c>
      <c r="NQ571" s="35">
        <v>72.964907999999994</v>
      </c>
      <c r="NR571" s="35">
        <v>73.039214000000001</v>
      </c>
      <c r="NS571" s="35">
        <v>73.336430000000007</v>
      </c>
      <c r="NT571" s="35">
        <v>72.496791999999999</v>
      </c>
      <c r="NU571" s="35">
        <v>71.584066000000007</v>
      </c>
      <c r="NV571" s="41">
        <v>72.701534000000009</v>
      </c>
      <c r="NW571" s="35">
        <v>72.295749000000001</v>
      </c>
      <c r="NX571" s="35">
        <v>72.255388999999994</v>
      </c>
      <c r="NY571" s="35">
        <v>71.538441000000006</v>
      </c>
      <c r="NZ571" s="35">
        <v>70.880804999999995</v>
      </c>
      <c r="OA571" s="35">
        <v>72.478549000000001</v>
      </c>
      <c r="OB571" s="35">
        <v>73.698869999999999</v>
      </c>
      <c r="OC571" s="35">
        <v>74.438864000000009</v>
      </c>
      <c r="OD571" s="35">
        <v>75.045561000000006</v>
      </c>
      <c r="OE571" s="35">
        <v>76.796121999999997</v>
      </c>
      <c r="OF571" s="35">
        <v>77.676956000000004</v>
      </c>
      <c r="OG571" s="35">
        <v>78.373542</v>
      </c>
      <c r="OH571" s="35">
        <v>79.177177</v>
      </c>
      <c r="OI571" s="35">
        <v>80.646349000000001</v>
      </c>
      <c r="OJ571" s="35">
        <v>78.975703999999993</v>
      </c>
      <c r="OK571" s="41">
        <v>77.307333</v>
      </c>
      <c r="OL571" s="41">
        <v>76.821505000000002</v>
      </c>
      <c r="OM571" s="35">
        <v>78.629948999999996</v>
      </c>
      <c r="ON571" s="35">
        <v>80.321978000000001</v>
      </c>
      <c r="OO571" s="35">
        <v>81.502396000000005</v>
      </c>
      <c r="OP571" s="35">
        <v>82.853279000000001</v>
      </c>
      <c r="OQ571" s="41">
        <v>85.513132000000013</v>
      </c>
      <c r="OR571" s="35">
        <v>88.413898000000003</v>
      </c>
      <c r="OS571" s="35">
        <v>88.471821999999989</v>
      </c>
      <c r="OT571" s="35">
        <v>89.758492000000004</v>
      </c>
      <c r="OU571" s="41">
        <v>90.450723999999994</v>
      </c>
      <c r="OV571" s="35">
        <v>90.265069000000011</v>
      </c>
      <c r="OW571" s="41">
        <v>89.843781000000007</v>
      </c>
      <c r="OX571" s="35">
        <v>89.025737000000007</v>
      </c>
      <c r="OY571" s="35">
        <v>88.765246000000005</v>
      </c>
      <c r="OZ571" s="35">
        <v>90.671864999999997</v>
      </c>
      <c r="PA571" s="35">
        <v>90.931004000000001</v>
      </c>
      <c r="PB571" s="35">
        <v>90.981149000000002</v>
      </c>
      <c r="PC571" s="35">
        <v>91.747748999999999</v>
      </c>
      <c r="PD571" s="35">
        <v>91.318991000000011</v>
      </c>
      <c r="PE571" s="35">
        <v>91.645291</v>
      </c>
      <c r="PF571" s="41">
        <v>92.814086000000003</v>
      </c>
      <c r="PG571" s="35">
        <v>93.027751000000009</v>
      </c>
      <c r="PH571" s="35">
        <v>93.361727999999999</v>
      </c>
      <c r="PI571" s="35">
        <v>94.671339000000003</v>
      </c>
      <c r="PJ571" s="41">
        <v>95.404623000000001</v>
      </c>
      <c r="PK571" s="35">
        <v>95.539192999999997</v>
      </c>
      <c r="PL571">
        <v>96.787604999999999</v>
      </c>
      <c r="PM571" s="35">
        <v>96.884512000000001</v>
      </c>
      <c r="PN571" s="35">
        <v>96.967843000000002</v>
      </c>
      <c r="PO571" s="35">
        <v>96.879014000000012</v>
      </c>
      <c r="PP571" s="35">
        <v>96.451209999999989</v>
      </c>
      <c r="PQ571" s="35">
        <v>96.084544000000008</v>
      </c>
      <c r="PR571" s="35">
        <v>95.918291000000011</v>
      </c>
      <c r="PS571" s="35">
        <v>96.168657999999994</v>
      </c>
      <c r="PT571" s="35">
        <v>96.841446000000005</v>
      </c>
      <c r="PU571" s="35">
        <v>97.401818000000006</v>
      </c>
      <c r="PV571" s="35">
        <v>97.765658000000002</v>
      </c>
      <c r="PW571" s="35">
        <v>98.324269000000001</v>
      </c>
      <c r="PX571" s="52">
        <v>98.488596000000001</v>
      </c>
      <c r="PY571" s="35">
        <v>98.712114999999997</v>
      </c>
      <c r="PZ571" s="35">
        <v>98.946785000000006</v>
      </c>
      <c r="QA571" s="35">
        <v>99.178972000000002</v>
      </c>
      <c r="QB571" s="35">
        <v>99.507554999999996</v>
      </c>
      <c r="QC571" s="35">
        <v>99.487587000000005</v>
      </c>
      <c r="QD571" s="35">
        <v>99.468330000000009</v>
      </c>
      <c r="QE571" s="35">
        <v>99.497246000000004</v>
      </c>
      <c r="QF571" s="35">
        <v>99.512659999999997</v>
      </c>
      <c r="QG571" s="35">
        <v>99.772248999999988</v>
      </c>
      <c r="QH571" s="35">
        <v>99.763873000000004</v>
      </c>
      <c r="QI571" s="35">
        <v>99.972348999999994</v>
      </c>
      <c r="QJ571" s="35">
        <v>99.940339999999992</v>
      </c>
      <c r="QK571" s="35">
        <v>99.865506000000011</v>
      </c>
      <c r="QL571" s="35">
        <v>99.848083000000003</v>
      </c>
      <c r="QM571" s="35">
        <v>99.835748999999993</v>
      </c>
      <c r="QN571" s="35">
        <v>99.872387999999987</v>
      </c>
      <c r="QO571" s="35">
        <v>99.86636399999999</v>
      </c>
      <c r="QP571" s="35">
        <v>99.917929999999998</v>
      </c>
      <c r="QQ571" s="35">
        <v>99.951699000000005</v>
      </c>
      <c r="QR571" s="35">
        <v>99.936635999999993</v>
      </c>
      <c r="QS571" s="35">
        <v>99.931010999999998</v>
      </c>
      <c r="QT571" s="35">
        <v>99.982085999999995</v>
      </c>
      <c r="QU571" s="35">
        <v>99.982638000000009</v>
      </c>
      <c r="QV571" s="35">
        <v>100</v>
      </c>
      <c r="QW571" s="35" t="s">
        <v>29</v>
      </c>
      <c r="QX571" s="35" t="s">
        <v>289</v>
      </c>
      <c r="QY571" s="35" t="s">
        <v>289</v>
      </c>
      <c r="QZ571" s="35" t="s">
        <v>289</v>
      </c>
      <c r="RA571" s="35" t="s">
        <v>289</v>
      </c>
      <c r="RB571" s="35" t="s">
        <v>289</v>
      </c>
      <c r="RC571" s="35" t="s">
        <v>289</v>
      </c>
      <c r="RD571" s="35" t="s">
        <v>289</v>
      </c>
      <c r="RE571" s="35" t="s">
        <v>289</v>
      </c>
      <c r="RF571" s="35" t="s">
        <v>289</v>
      </c>
      <c r="RG571" s="35" t="s">
        <v>289</v>
      </c>
      <c r="RH571" s="35" t="s">
        <v>289</v>
      </c>
      <c r="RI571" s="35" t="s">
        <v>289</v>
      </c>
      <c r="RJ571" s="35" t="s">
        <v>289</v>
      </c>
      <c r="RK571" s="35" t="s">
        <v>289</v>
      </c>
      <c r="RL571" s="35" t="s">
        <v>289</v>
      </c>
      <c r="RM571" s="35" t="s">
        <v>289</v>
      </c>
      <c r="RN571" s="35" t="s">
        <v>289</v>
      </c>
      <c r="RO571" s="35" t="s">
        <v>289</v>
      </c>
      <c r="RP571" s="35" t="s">
        <v>289</v>
      </c>
      <c r="RQ571" s="35" t="s">
        <v>289</v>
      </c>
      <c r="RR571" s="35" t="s">
        <v>289</v>
      </c>
      <c r="RS571" s="35" t="s">
        <v>289</v>
      </c>
      <c r="RT571" s="35" t="s">
        <v>289</v>
      </c>
      <c r="RU571" s="35" t="s">
        <v>289</v>
      </c>
      <c r="RV571" s="35" t="s">
        <v>289</v>
      </c>
      <c r="RW571" s="35" t="s">
        <v>289</v>
      </c>
      <c r="RX571" s="35" t="s">
        <v>289</v>
      </c>
      <c r="RY571" s="52" t="s">
        <v>289</v>
      </c>
      <c r="RZ571" s="35" t="s">
        <v>289</v>
      </c>
      <c r="SA571" s="52" t="s">
        <v>289</v>
      </c>
      <c r="SB571" s="35" t="s">
        <v>289</v>
      </c>
      <c r="SC571" s="35" t="s">
        <v>289</v>
      </c>
      <c r="SD571" s="35" t="s">
        <v>289</v>
      </c>
      <c r="SE571" s="52" t="s">
        <v>289</v>
      </c>
      <c r="SF571" s="35" t="s">
        <v>289</v>
      </c>
      <c r="SG571" s="35" t="s">
        <v>289</v>
      </c>
      <c r="SH571" s="35" t="s">
        <v>289</v>
      </c>
      <c r="SI571" s="35" t="s">
        <v>289</v>
      </c>
      <c r="SJ571" s="35" t="s">
        <v>289</v>
      </c>
      <c r="SK571" s="35"/>
      <c r="SL571" s="35" t="s">
        <v>289</v>
      </c>
      <c r="SM571" s="35" t="s">
        <v>289</v>
      </c>
      <c r="SN571" s="35" t="s">
        <v>289</v>
      </c>
      <c r="SO571" s="35"/>
      <c r="SP571" s="35"/>
      <c r="SQ571" s="35"/>
      <c r="SR571" s="35"/>
      <c r="SS571" s="35"/>
      <c r="ST571" s="35"/>
      <c r="SU571" s="35"/>
      <c r="SV571" s="35"/>
      <c r="SW571" s="35"/>
      <c r="SX571" s="35"/>
      <c r="SY571" s="35"/>
      <c r="SZ571" s="35"/>
      <c r="TA571" s="35"/>
      <c r="TB571" s="35"/>
      <c r="TC571" s="35"/>
      <c r="TD571" s="35"/>
      <c r="TE571" s="35"/>
      <c r="TF571" s="41"/>
      <c r="TG571" s="41"/>
      <c r="TH571" s="41"/>
      <c r="TI571" s="41"/>
      <c r="TJ571" s="41"/>
      <c r="TK571" s="41"/>
      <c r="TL571" s="41"/>
      <c r="TM571" s="41"/>
      <c r="TN571" s="41"/>
      <c r="TO571" s="35"/>
      <c r="TP571" s="41"/>
      <c r="TQ571" s="35"/>
      <c r="TR571" s="35"/>
      <c r="TS571" s="41"/>
      <c r="TT571" s="35"/>
      <c r="TU571" s="41"/>
      <c r="TV571" s="35"/>
      <c r="TW571" s="35"/>
      <c r="TX571" s="35"/>
      <c r="TY571" s="35"/>
      <c r="TZ571" s="35"/>
      <c r="UA571" s="35"/>
      <c r="UB571" s="35"/>
      <c r="UC571" s="41"/>
      <c r="UD571" s="41"/>
      <c r="UE571" s="35"/>
      <c r="UF571" s="35"/>
      <c r="UG571" s="35" t="s">
        <v>289</v>
      </c>
      <c r="UH571" s="35" t="s">
        <v>289</v>
      </c>
      <c r="UI571" s="35" t="s">
        <v>289</v>
      </c>
      <c r="UJ571" s="35" t="s">
        <v>289</v>
      </c>
      <c r="UK571" s="35" t="s">
        <v>289</v>
      </c>
      <c r="UL571" s="35" t="s">
        <v>289</v>
      </c>
      <c r="UM571" s="35" t="s">
        <v>289</v>
      </c>
      <c r="UN571" s="35" t="s">
        <v>289</v>
      </c>
      <c r="UO571" s="35" t="s">
        <v>289</v>
      </c>
      <c r="UP571" s="35" t="s">
        <v>289</v>
      </c>
      <c r="UQ571" s="35" t="s">
        <v>289</v>
      </c>
      <c r="UR571" s="35" t="s">
        <v>289</v>
      </c>
      <c r="US571" s="35" t="s">
        <v>289</v>
      </c>
      <c r="UT571" s="35" t="s">
        <v>289</v>
      </c>
      <c r="UU571" s="35" t="s">
        <v>289</v>
      </c>
      <c r="UV571" s="35" t="s">
        <v>289</v>
      </c>
      <c r="UW571" s="35" t="s">
        <v>289</v>
      </c>
      <c r="UX571" s="35" t="s">
        <v>289</v>
      </c>
      <c r="UY571" s="35" t="s">
        <v>289</v>
      </c>
      <c r="UZ571" s="35" t="s">
        <v>289</v>
      </c>
      <c r="VA571" s="35" t="s">
        <v>289</v>
      </c>
      <c r="VB571" s="57" t="str">
        <f t="shared" si="43"/>
        <v/>
      </c>
      <c r="VC571" s="35" t="s">
        <v>289</v>
      </c>
      <c r="VD571" s="35" t="s">
        <v>289</v>
      </c>
      <c r="VE571" s="35" t="s">
        <v>289</v>
      </c>
      <c r="VF571" s="35" t="s">
        <v>289</v>
      </c>
      <c r="VG571" s="35" t="s">
        <v>289</v>
      </c>
      <c r="VH571" s="35" t="s">
        <v>289</v>
      </c>
      <c r="VI571" s="35" t="s">
        <v>289</v>
      </c>
      <c r="VJ571" s="35" t="s">
        <v>289</v>
      </c>
      <c r="VK571" s="35" t="s">
        <v>289</v>
      </c>
      <c r="VL571" s="35" t="s">
        <v>289</v>
      </c>
      <c r="VM571" s="35" t="s">
        <v>289</v>
      </c>
      <c r="VN571" s="35" t="s">
        <v>289</v>
      </c>
      <c r="VO571" s="35" t="s">
        <v>289</v>
      </c>
      <c r="VP571" s="35" t="s">
        <v>289</v>
      </c>
      <c r="VQ571" s="35" t="s">
        <v>289</v>
      </c>
      <c r="VR571" s="35" t="s">
        <v>289</v>
      </c>
      <c r="VS571" s="35" t="s">
        <v>289</v>
      </c>
      <c r="VT571" s="35" t="s">
        <v>289</v>
      </c>
      <c r="VU571" s="35" t="s">
        <v>289</v>
      </c>
      <c r="VV571" s="35" t="s">
        <v>289</v>
      </c>
      <c r="VW571" s="35" t="s">
        <v>289</v>
      </c>
      <c r="VX571" s="35" t="s">
        <v>289</v>
      </c>
      <c r="VY571" s="35" t="s">
        <v>289</v>
      </c>
      <c r="VZ571" s="35" t="s">
        <v>289</v>
      </c>
      <c r="WA571" s="35" t="s">
        <v>289</v>
      </c>
      <c r="WB571" s="35" t="s">
        <v>289</v>
      </c>
      <c r="WC571" s="35" t="s">
        <v>289</v>
      </c>
      <c r="WD571" s="35" t="s">
        <v>289</v>
      </c>
      <c r="WE571" s="1" t="s">
        <v>289</v>
      </c>
      <c r="WF571" s="57" t="s">
        <v>289</v>
      </c>
      <c r="WG571" s="1" t="s">
        <v>289</v>
      </c>
      <c r="WH571" s="1" t="s">
        <v>289</v>
      </c>
      <c r="WI571" s="1" t="s">
        <v>289</v>
      </c>
      <c r="WJ571" s="1" t="s">
        <v>289</v>
      </c>
      <c r="WK571" s="1" t="s">
        <v>289</v>
      </c>
      <c r="WL571" s="1" t="s">
        <v>289</v>
      </c>
      <c r="WM571" s="1" t="s">
        <v>289</v>
      </c>
      <c r="WN571" s="57" t="str">
        <f t="shared" si="44"/>
        <v/>
      </c>
      <c r="WO571" s="1" t="e">
        <v>#N/A</v>
      </c>
      <c r="WP571" s="1" t="e">
        <v>#N/A</v>
      </c>
      <c r="WQ571" s="1" t="e">
        <v>#N/A</v>
      </c>
      <c r="WR571" s="1" t="s">
        <v>289</v>
      </c>
      <c r="WS571" s="1" t="s">
        <v>289</v>
      </c>
      <c r="WT571" s="1" t="s">
        <v>289</v>
      </c>
      <c r="WU571" s="1" t="s">
        <v>289</v>
      </c>
      <c r="WV571" s="5" t="s">
        <v>3</v>
      </c>
    </row>
    <row r="572" spans="1:620" ht="15" x14ac:dyDescent="0.25">
      <c r="A572" s="37">
        <v>66200</v>
      </c>
      <c r="C572" s="4" t="s">
        <v>127</v>
      </c>
      <c r="D572" s="37"/>
      <c r="F572" s="1">
        <v>2013</v>
      </c>
      <c r="H572" s="5">
        <v>41615</v>
      </c>
      <c r="I572" s="5">
        <v>41615</v>
      </c>
      <c r="DR572" s="19"/>
      <c r="DS572" s="19"/>
      <c r="DT572" s="19"/>
      <c r="DU572" s="21"/>
      <c r="DV572" s="19"/>
      <c r="DW572" s="21"/>
      <c r="DX572" s="19"/>
      <c r="DY572" s="19"/>
      <c r="DZ572" s="19"/>
      <c r="EA572" s="19"/>
      <c r="EB572" s="21"/>
      <c r="EC572" s="19"/>
      <c r="ED572" s="19"/>
      <c r="EE572" s="19"/>
      <c r="EF572" s="21"/>
      <c r="EG572" s="21"/>
      <c r="EH572" s="19"/>
      <c r="EI572" s="21"/>
      <c r="EJ572" s="19"/>
      <c r="EK572" s="21"/>
      <c r="EL572" s="19"/>
      <c r="EM572" s="19"/>
      <c r="EN572" s="19"/>
      <c r="EO572" s="19"/>
      <c r="EP572" s="19"/>
      <c r="EQ572" s="19"/>
      <c r="ES572" s="19"/>
      <c r="ET572" s="19"/>
      <c r="EU572" s="19"/>
      <c r="EV572" s="19"/>
      <c r="EW572" s="19"/>
      <c r="EX572" s="19"/>
      <c r="EZ572" s="19"/>
      <c r="FA572" s="19"/>
      <c r="FB572" s="19"/>
      <c r="FC572" s="19"/>
      <c r="FD572" s="19"/>
      <c r="FE572" s="19"/>
      <c r="FF572" s="21"/>
      <c r="FG572" s="19"/>
      <c r="FH572" s="19"/>
      <c r="FI572" s="19"/>
      <c r="FJ572" s="19"/>
      <c r="FK572" s="19"/>
      <c r="FL572" s="19"/>
      <c r="FM572" s="19"/>
      <c r="FN572" s="19"/>
      <c r="FO572" s="19"/>
      <c r="FP572" s="19"/>
      <c r="FQ572" s="19"/>
      <c r="FR572" s="19"/>
      <c r="FS572" s="19"/>
      <c r="FT572" s="19"/>
      <c r="FU572" s="19"/>
      <c r="FV572" s="19"/>
      <c r="FW572" s="21"/>
      <c r="FX572" s="19"/>
      <c r="FY572" s="19"/>
      <c r="FZ572" s="19"/>
      <c r="GA572" s="19"/>
      <c r="GB572" s="19"/>
      <c r="GC572" s="19"/>
      <c r="GD572" s="19"/>
      <c r="GE572" s="19"/>
      <c r="GF572" s="19"/>
      <c r="GG572" s="19"/>
      <c r="GH572" s="19"/>
      <c r="GI572" s="19"/>
      <c r="JP572" s="35">
        <v>37.577849999999998</v>
      </c>
      <c r="JQ572" s="35">
        <v>38.843178999999999</v>
      </c>
      <c r="JR572" s="35">
        <v>39.223762000000001</v>
      </c>
      <c r="JS572" s="35">
        <v>40.728394000000002</v>
      </c>
      <c r="JT572" s="35">
        <v>41.077887000000004</v>
      </c>
      <c r="JU572" s="35">
        <v>41.910802000000004</v>
      </c>
      <c r="JV572" s="35">
        <v>42.557431999999999</v>
      </c>
      <c r="JW572" s="35">
        <v>43.151797999999999</v>
      </c>
      <c r="JX572" s="35">
        <v>45.479748000000001</v>
      </c>
      <c r="JY572" s="35">
        <v>48.778466999999999</v>
      </c>
      <c r="JZ572" s="35">
        <v>46.948986999999995</v>
      </c>
      <c r="KA572" s="35">
        <v>50.456028000000003</v>
      </c>
      <c r="KB572" s="35">
        <v>52.052607999999999</v>
      </c>
      <c r="KC572" s="35">
        <v>53.210836</v>
      </c>
      <c r="KD572" s="35">
        <v>50.653370000000002</v>
      </c>
      <c r="KE572" s="35">
        <v>50.980060999999999</v>
      </c>
      <c r="KF572" s="35">
        <v>50.947297000000006</v>
      </c>
      <c r="KG572" s="35">
        <v>49.259492000000002</v>
      </c>
      <c r="KH572" s="35">
        <v>49.627297000000006</v>
      </c>
      <c r="KI572" s="35">
        <v>48.626234000000004</v>
      </c>
      <c r="KJ572" s="35">
        <v>50.313419000000003</v>
      </c>
      <c r="KK572" s="35">
        <v>47.894394000000005</v>
      </c>
      <c r="KL572" s="35">
        <v>50.229832000000009</v>
      </c>
      <c r="KM572" s="35">
        <v>52.354686000000001</v>
      </c>
      <c r="KN572" s="35">
        <v>51.084389000000002</v>
      </c>
      <c r="KO572" s="35">
        <v>49.560304000000009</v>
      </c>
      <c r="KP572" s="35">
        <v>51.134863000000003</v>
      </c>
      <c r="KQ572" s="35">
        <v>52.262991</v>
      </c>
      <c r="KR572" s="35">
        <v>52.035609000000008</v>
      </c>
      <c r="KS572" s="35">
        <v>52.980016000000006</v>
      </c>
      <c r="KT572" s="35">
        <v>52.829079</v>
      </c>
      <c r="KU572" s="35">
        <v>52.552057000000005</v>
      </c>
      <c r="KV572" s="35">
        <v>51.975941999999996</v>
      </c>
      <c r="KW572" s="35">
        <v>52.196168999999998</v>
      </c>
      <c r="KX572" s="35">
        <v>52.888665000000003</v>
      </c>
      <c r="KY572" s="35">
        <v>54.976647999999997</v>
      </c>
      <c r="KZ572" s="35">
        <v>55.344294999999995</v>
      </c>
      <c r="LA572" s="35">
        <v>55.555960999999996</v>
      </c>
      <c r="LB572" s="35">
        <v>55.512810000000002</v>
      </c>
      <c r="LC572" s="35">
        <v>55.200476000000002</v>
      </c>
      <c r="LD572" s="35">
        <v>53.092703</v>
      </c>
      <c r="LE572" s="35">
        <v>52.679983999999997</v>
      </c>
      <c r="LF572" s="35">
        <v>52.602324000000003</v>
      </c>
      <c r="LG572" s="35">
        <v>54.255212</v>
      </c>
      <c r="LH572" s="35">
        <v>55.214618000000002</v>
      </c>
      <c r="LI572" s="35">
        <v>54.901510000000002</v>
      </c>
      <c r="LJ572" s="35">
        <v>57.663789000000001</v>
      </c>
      <c r="LK572" s="35">
        <v>57.192239000000001</v>
      </c>
      <c r="LL572" s="35">
        <v>55.004511999999998</v>
      </c>
      <c r="LM572" s="35">
        <v>56.343359</v>
      </c>
      <c r="LN572" s="35">
        <v>55.767761</v>
      </c>
      <c r="LO572" s="35">
        <v>54.103337000000003</v>
      </c>
      <c r="LP572" s="35">
        <v>54.947490000000002</v>
      </c>
      <c r="LQ572" s="41">
        <v>54.747084000000001</v>
      </c>
      <c r="LR572" s="35">
        <v>56.658163000000002</v>
      </c>
      <c r="LS572" s="41">
        <v>57.471426999999998</v>
      </c>
      <c r="LT572" s="35">
        <v>59.424419999999998</v>
      </c>
      <c r="LU572" s="41">
        <v>61.020336</v>
      </c>
      <c r="LV572" s="41">
        <v>60.166967</v>
      </c>
      <c r="LW572" s="35">
        <v>59.644516000000003</v>
      </c>
      <c r="LX572" s="35">
        <v>61.778191999999997</v>
      </c>
      <c r="LY572" s="35">
        <v>62.662579000000001</v>
      </c>
      <c r="LZ572" s="35">
        <v>63.310079000000002</v>
      </c>
      <c r="MA572" s="35">
        <v>62.578929000000002</v>
      </c>
      <c r="MB572" s="35">
        <v>62.364350000000002</v>
      </c>
      <c r="MC572" s="41">
        <v>64.554801999999995</v>
      </c>
      <c r="MD572" s="41">
        <v>63.923282999999998</v>
      </c>
      <c r="ME572" s="41">
        <v>62.167347999999997</v>
      </c>
      <c r="MF572" s="35">
        <v>62.094014000000001</v>
      </c>
      <c r="MG572" s="61">
        <v>62.681958999999999</v>
      </c>
      <c r="MH572" s="41">
        <v>60.343243999999999</v>
      </c>
      <c r="MI572" s="35">
        <v>60.540174999999998</v>
      </c>
      <c r="MJ572" s="35">
        <v>62.248860999999998</v>
      </c>
      <c r="MK572" s="41">
        <v>62.043168999999999</v>
      </c>
      <c r="ML572" s="41">
        <v>63.056033999999997</v>
      </c>
      <c r="MM572" s="41">
        <v>63.432608999999999</v>
      </c>
      <c r="MN572" s="35">
        <v>62.221418999999997</v>
      </c>
      <c r="MO572" s="41">
        <v>61.638139000000002</v>
      </c>
      <c r="MP572" s="41">
        <v>62.081549000000003</v>
      </c>
      <c r="MQ572" s="41">
        <v>62.439318</v>
      </c>
      <c r="MR572" s="35">
        <v>63.649870999999997</v>
      </c>
      <c r="MS572" s="41">
        <v>64.411372999999998</v>
      </c>
      <c r="MT572" s="41">
        <v>65.274201000000005</v>
      </c>
      <c r="MU572" s="41">
        <v>66.361456000000004</v>
      </c>
      <c r="MV572" s="35">
        <v>66.899845999999997</v>
      </c>
      <c r="MW572" s="35">
        <v>66.814829000000003</v>
      </c>
      <c r="MX572" s="35">
        <v>66.301261999999994</v>
      </c>
      <c r="MY572" s="35">
        <v>66.703446999999997</v>
      </c>
      <c r="MZ572" s="35">
        <v>68.026463000000007</v>
      </c>
      <c r="NA572" s="35">
        <v>69.547985999999995</v>
      </c>
      <c r="NB572" s="35">
        <v>70.588735999999997</v>
      </c>
      <c r="NC572" s="35">
        <v>70.045861000000002</v>
      </c>
      <c r="ND572" s="35">
        <v>71.196241999999998</v>
      </c>
      <c r="NE572" s="35">
        <v>70.717894000000001</v>
      </c>
      <c r="NF572" s="35">
        <v>70.525673999999995</v>
      </c>
      <c r="NG572" s="35">
        <v>71.384296000000006</v>
      </c>
      <c r="NH572" s="35">
        <v>72.345281999999997</v>
      </c>
      <c r="NI572" s="35">
        <v>72.239463000000001</v>
      </c>
      <c r="NJ572" s="35">
        <v>72.314132000000001</v>
      </c>
      <c r="NK572" s="35">
        <v>71.488523999999998</v>
      </c>
      <c r="NL572" s="35">
        <v>70.435689999999994</v>
      </c>
      <c r="NM572" s="35">
        <v>70.869328999999993</v>
      </c>
      <c r="NN572" s="35">
        <v>70.553944999999999</v>
      </c>
      <c r="NO572" s="35">
        <v>71.332583999999997</v>
      </c>
      <c r="NP572" s="35">
        <v>71.940045999999995</v>
      </c>
      <c r="NQ572" s="35">
        <v>72.18544</v>
      </c>
      <c r="NR572" s="35">
        <v>72.267461000000011</v>
      </c>
      <c r="NS572" s="35">
        <v>72.556357000000006</v>
      </c>
      <c r="NT572" s="35">
        <v>71.684533999999999</v>
      </c>
      <c r="NU572" s="35">
        <v>70.740379000000004</v>
      </c>
      <c r="NV572" s="41">
        <v>71.881254999999996</v>
      </c>
      <c r="NW572" s="35">
        <v>71.446095999999997</v>
      </c>
      <c r="NX572" s="35">
        <v>71.394227000000001</v>
      </c>
      <c r="NY572" s="35">
        <v>70.66431</v>
      </c>
      <c r="NZ572" s="35">
        <v>69.954532</v>
      </c>
      <c r="OA572" s="35">
        <v>71.552609000000004</v>
      </c>
      <c r="OB572" s="35">
        <v>72.787578000000011</v>
      </c>
      <c r="OC572" s="35">
        <v>73.483472000000006</v>
      </c>
      <c r="OD572" s="35">
        <v>74.135398999999992</v>
      </c>
      <c r="OE572" s="35">
        <v>75.909717999999998</v>
      </c>
      <c r="OF572" s="35">
        <v>76.783307000000008</v>
      </c>
      <c r="OG572" s="35">
        <v>77.462387000000007</v>
      </c>
      <c r="OH572" s="35">
        <v>78.254783000000003</v>
      </c>
      <c r="OI572" s="35">
        <v>79.801535999999999</v>
      </c>
      <c r="OJ572" s="35">
        <v>78.077107999999996</v>
      </c>
      <c r="OK572" s="41">
        <v>76.355802000000011</v>
      </c>
      <c r="OL572" s="41">
        <v>75.831179000000006</v>
      </c>
      <c r="OM572" s="35">
        <v>77.743403000000001</v>
      </c>
      <c r="ON572" s="35">
        <v>79.440254999999993</v>
      </c>
      <c r="OO572" s="35">
        <v>80.565613999999997</v>
      </c>
      <c r="OP572" s="35">
        <v>81.646476000000007</v>
      </c>
      <c r="OQ572" s="41">
        <v>84.521259999999998</v>
      </c>
      <c r="OR572" s="35">
        <v>87.537245999999996</v>
      </c>
      <c r="OS572" s="35">
        <v>87.48311799999999</v>
      </c>
      <c r="OT572" s="35">
        <v>88.806651000000002</v>
      </c>
      <c r="OU572" s="41">
        <v>89.498941000000002</v>
      </c>
      <c r="OV572" s="35">
        <v>89.628464000000008</v>
      </c>
      <c r="OW572" s="41">
        <v>89.222473000000008</v>
      </c>
      <c r="OX572" s="35">
        <v>88.134182999999993</v>
      </c>
      <c r="OY572" s="35">
        <v>88.081625000000003</v>
      </c>
      <c r="OZ572" s="35">
        <v>89.922731999999996</v>
      </c>
      <c r="PA572" s="35">
        <v>90.172826000000001</v>
      </c>
      <c r="PB572" s="35">
        <v>90.142392999999998</v>
      </c>
      <c r="PC572" s="35">
        <v>90.901762999999988</v>
      </c>
      <c r="PD572" s="35">
        <v>90.482350999999994</v>
      </c>
      <c r="PE572" s="35">
        <v>90.755838000000011</v>
      </c>
      <c r="PF572" s="41">
        <v>91.865368000000004</v>
      </c>
      <c r="PG572" s="35">
        <v>92.155436000000009</v>
      </c>
      <c r="PH572" s="35">
        <v>92.577962000000014</v>
      </c>
      <c r="PI572" s="35">
        <v>93.998529999999988</v>
      </c>
      <c r="PJ572" s="41">
        <v>94.759195000000005</v>
      </c>
      <c r="PK572" s="35">
        <v>94.904941999999991</v>
      </c>
      <c r="PL572">
        <v>96.291411999999994</v>
      </c>
      <c r="PM572" s="35">
        <v>96.395809999999997</v>
      </c>
      <c r="PN572" s="35">
        <v>96.451986000000005</v>
      </c>
      <c r="PO572" s="35">
        <v>96.336476000000005</v>
      </c>
      <c r="PP572" s="35">
        <v>95.778441999999998</v>
      </c>
      <c r="PQ572" s="35">
        <v>95.361255999999997</v>
      </c>
      <c r="PR572" s="35">
        <v>95.236978999999991</v>
      </c>
      <c r="PS572" s="35">
        <v>95.489125000000001</v>
      </c>
      <c r="PT572" s="35">
        <v>96.230226000000002</v>
      </c>
      <c r="PU572" s="35">
        <v>96.877508000000006</v>
      </c>
      <c r="PV572" s="35">
        <v>97.282402000000005</v>
      </c>
      <c r="PW572" s="35">
        <v>98.003839000000013</v>
      </c>
      <c r="PX572" s="52">
        <v>98.254611000000011</v>
      </c>
      <c r="PY572" s="35">
        <v>98.585305000000005</v>
      </c>
      <c r="PZ572" s="35">
        <v>98.704514000000003</v>
      </c>
      <c r="QA572" s="35">
        <v>98.969814000000014</v>
      </c>
      <c r="QB572" s="35">
        <v>99.363773000000009</v>
      </c>
      <c r="QC572" s="35">
        <v>99.359053000000003</v>
      </c>
      <c r="QD572" s="35">
        <v>99.336614000000012</v>
      </c>
      <c r="QE572" s="35">
        <v>99.356545999999994</v>
      </c>
      <c r="QF572" s="35">
        <v>99.362266999999989</v>
      </c>
      <c r="QG572" s="35">
        <v>99.702070000000006</v>
      </c>
      <c r="QH572" s="35">
        <v>99.679858999999993</v>
      </c>
      <c r="QI572" s="35">
        <v>99.950192999999999</v>
      </c>
      <c r="QJ572" s="35">
        <v>99.92019599999999</v>
      </c>
      <c r="QK572" s="35">
        <v>99.822585999999987</v>
      </c>
      <c r="QL572" s="35">
        <v>99.788331999999997</v>
      </c>
      <c r="QM572" s="35">
        <v>99.768489000000002</v>
      </c>
      <c r="QN572" s="35">
        <v>99.807453999999993</v>
      </c>
      <c r="QO572" s="35">
        <v>99.792045999999985</v>
      </c>
      <c r="QP572" s="35">
        <v>99.880576999999988</v>
      </c>
      <c r="QQ572" s="35">
        <v>99.928444999999996</v>
      </c>
      <c r="QR572" s="35">
        <v>99.902183999999991</v>
      </c>
      <c r="QS572" s="35">
        <v>99.873417000000003</v>
      </c>
      <c r="QT572" s="35">
        <v>99.946013000000008</v>
      </c>
      <c r="QU572" s="35">
        <v>99.946707000000004</v>
      </c>
      <c r="QV572" s="35">
        <v>99.954431</v>
      </c>
      <c r="QW572" s="35">
        <v>99.961744999999993</v>
      </c>
      <c r="QX572" s="35">
        <v>99.977744999999999</v>
      </c>
      <c r="QY572" s="35">
        <v>100</v>
      </c>
      <c r="QZ572" s="35" t="s">
        <v>29</v>
      </c>
      <c r="RA572" s="35" t="s">
        <v>289</v>
      </c>
      <c r="RB572" s="35" t="s">
        <v>289</v>
      </c>
      <c r="RC572" s="35" t="s">
        <v>289</v>
      </c>
      <c r="RD572" s="35" t="s">
        <v>289</v>
      </c>
      <c r="RE572" s="35" t="s">
        <v>289</v>
      </c>
      <c r="RF572" s="35" t="s">
        <v>289</v>
      </c>
      <c r="RG572" s="35" t="s">
        <v>289</v>
      </c>
      <c r="RH572" s="35" t="s">
        <v>289</v>
      </c>
      <c r="RI572" s="35" t="s">
        <v>289</v>
      </c>
      <c r="RJ572" s="35" t="s">
        <v>289</v>
      </c>
      <c r="RK572" s="35" t="s">
        <v>289</v>
      </c>
      <c r="RL572" s="35" t="s">
        <v>289</v>
      </c>
      <c r="RM572" s="35" t="s">
        <v>289</v>
      </c>
      <c r="RN572" s="35" t="s">
        <v>289</v>
      </c>
      <c r="RO572" s="35" t="s">
        <v>289</v>
      </c>
      <c r="RP572" s="35" t="s">
        <v>289</v>
      </c>
      <c r="RQ572" s="35" t="s">
        <v>289</v>
      </c>
      <c r="RR572" s="35" t="s">
        <v>289</v>
      </c>
      <c r="RS572" s="35" t="s">
        <v>289</v>
      </c>
      <c r="RT572" s="35" t="s">
        <v>289</v>
      </c>
      <c r="RU572" s="35" t="s">
        <v>289</v>
      </c>
      <c r="RV572" s="35" t="s">
        <v>289</v>
      </c>
      <c r="RW572" s="35" t="s">
        <v>289</v>
      </c>
      <c r="RX572" s="35" t="s">
        <v>289</v>
      </c>
      <c r="RY572" s="52" t="s">
        <v>289</v>
      </c>
      <c r="RZ572" s="35" t="s">
        <v>289</v>
      </c>
      <c r="SA572" s="52" t="s">
        <v>289</v>
      </c>
      <c r="SB572" s="35" t="s">
        <v>289</v>
      </c>
      <c r="SC572" s="35" t="s">
        <v>289</v>
      </c>
      <c r="SD572" s="35" t="s">
        <v>289</v>
      </c>
      <c r="SE572" s="52" t="s">
        <v>289</v>
      </c>
      <c r="SF572" s="35" t="s">
        <v>289</v>
      </c>
      <c r="SG572" s="35" t="s">
        <v>289</v>
      </c>
      <c r="SH572" s="35" t="s">
        <v>289</v>
      </c>
      <c r="SI572" s="35" t="s">
        <v>289</v>
      </c>
      <c r="SJ572" s="35" t="s">
        <v>289</v>
      </c>
      <c r="SK572" s="35"/>
      <c r="SL572" s="35" t="s">
        <v>289</v>
      </c>
      <c r="SM572" s="35" t="s">
        <v>289</v>
      </c>
      <c r="SN572" s="35" t="s">
        <v>289</v>
      </c>
      <c r="SO572" s="35"/>
      <c r="SP572" s="35"/>
      <c r="SQ572" s="35"/>
      <c r="SR572" s="35"/>
      <c r="SS572" s="35"/>
      <c r="ST572" s="35"/>
      <c r="SU572" s="35"/>
      <c r="SV572" s="35"/>
      <c r="SW572" s="35"/>
      <c r="SX572" s="35"/>
      <c r="SY572" s="35"/>
      <c r="SZ572" s="35"/>
      <c r="TA572" s="35"/>
      <c r="TB572" s="35"/>
      <c r="TC572" s="35"/>
      <c r="TD572" s="35"/>
      <c r="TE572" s="35"/>
      <c r="TF572" s="41"/>
      <c r="TG572" s="41"/>
      <c r="TH572" s="41"/>
      <c r="TI572" s="41"/>
      <c r="TJ572" s="41"/>
      <c r="TK572" s="41"/>
      <c r="TL572" s="41"/>
      <c r="TM572" s="41"/>
      <c r="TN572" s="41"/>
      <c r="TO572" s="35"/>
      <c r="TP572" s="41"/>
      <c r="TQ572" s="35"/>
      <c r="TR572" s="35"/>
      <c r="TS572" s="41"/>
      <c r="TT572" s="35"/>
      <c r="TU572" s="41"/>
      <c r="TV572" s="35"/>
      <c r="TW572" s="35"/>
      <c r="TX572" s="35"/>
      <c r="TY572" s="35"/>
      <c r="TZ572" s="35"/>
      <c r="UA572" s="35"/>
      <c r="UB572" s="35"/>
      <c r="UC572" s="41"/>
      <c r="UD572" s="41"/>
      <c r="UE572" s="35"/>
      <c r="UF572" s="35"/>
      <c r="UG572" s="35" t="s">
        <v>289</v>
      </c>
      <c r="UH572" s="35" t="s">
        <v>289</v>
      </c>
      <c r="UI572" s="35" t="s">
        <v>289</v>
      </c>
      <c r="UJ572" s="35" t="s">
        <v>289</v>
      </c>
      <c r="UK572" s="35" t="s">
        <v>289</v>
      </c>
      <c r="UL572" s="35" t="s">
        <v>289</v>
      </c>
      <c r="UM572" s="35" t="s">
        <v>289</v>
      </c>
      <c r="UN572" s="35" t="s">
        <v>289</v>
      </c>
      <c r="UO572" s="35" t="s">
        <v>289</v>
      </c>
      <c r="UP572" s="35" t="s">
        <v>289</v>
      </c>
      <c r="UQ572" s="35" t="s">
        <v>289</v>
      </c>
      <c r="UR572" s="35" t="s">
        <v>289</v>
      </c>
      <c r="US572" s="35" t="s">
        <v>289</v>
      </c>
      <c r="UT572" s="35" t="s">
        <v>289</v>
      </c>
      <c r="UU572" s="35" t="s">
        <v>289</v>
      </c>
      <c r="UV572" s="35" t="s">
        <v>289</v>
      </c>
      <c r="UW572" s="35" t="s">
        <v>289</v>
      </c>
      <c r="UX572" s="35" t="s">
        <v>289</v>
      </c>
      <c r="UY572" s="35" t="s">
        <v>289</v>
      </c>
      <c r="UZ572" s="35" t="s">
        <v>289</v>
      </c>
      <c r="VA572" s="35" t="s">
        <v>289</v>
      </c>
      <c r="VB572" s="57" t="str">
        <f t="shared" si="43"/>
        <v/>
      </c>
      <c r="VC572" s="35" t="s">
        <v>289</v>
      </c>
      <c r="VD572" s="35" t="s">
        <v>289</v>
      </c>
      <c r="VE572" s="35" t="s">
        <v>289</v>
      </c>
      <c r="VF572" s="35" t="s">
        <v>289</v>
      </c>
      <c r="VG572" s="35" t="s">
        <v>289</v>
      </c>
      <c r="VH572" s="35" t="s">
        <v>289</v>
      </c>
      <c r="VI572" s="35" t="s">
        <v>289</v>
      </c>
      <c r="VJ572" s="35" t="s">
        <v>289</v>
      </c>
      <c r="VK572" s="35" t="s">
        <v>289</v>
      </c>
      <c r="VL572" s="35" t="s">
        <v>289</v>
      </c>
      <c r="VM572" s="35" t="s">
        <v>289</v>
      </c>
      <c r="VN572" s="35" t="s">
        <v>289</v>
      </c>
      <c r="VO572" s="35" t="s">
        <v>289</v>
      </c>
      <c r="VP572" s="35" t="s">
        <v>289</v>
      </c>
      <c r="VQ572" s="35" t="s">
        <v>289</v>
      </c>
      <c r="VR572" s="35" t="s">
        <v>289</v>
      </c>
      <c r="VS572" s="35" t="s">
        <v>289</v>
      </c>
      <c r="VT572" s="35" t="s">
        <v>289</v>
      </c>
      <c r="VU572" s="35" t="s">
        <v>289</v>
      </c>
      <c r="VV572" s="35" t="s">
        <v>289</v>
      </c>
      <c r="VW572" s="35" t="s">
        <v>289</v>
      </c>
      <c r="VX572" s="35" t="s">
        <v>289</v>
      </c>
      <c r="VY572" s="35" t="s">
        <v>289</v>
      </c>
      <c r="VZ572" s="35" t="s">
        <v>289</v>
      </c>
      <c r="WA572" s="35" t="s">
        <v>289</v>
      </c>
      <c r="WB572" s="35" t="s">
        <v>289</v>
      </c>
      <c r="WC572" s="35" t="s">
        <v>289</v>
      </c>
      <c r="WD572" s="35" t="s">
        <v>289</v>
      </c>
      <c r="WE572" s="1" t="s">
        <v>289</v>
      </c>
      <c r="WF572" s="57" t="s">
        <v>289</v>
      </c>
      <c r="WG572" s="1" t="s">
        <v>289</v>
      </c>
      <c r="WH572" s="1" t="s">
        <v>289</v>
      </c>
      <c r="WI572" s="1" t="s">
        <v>289</v>
      </c>
      <c r="WJ572" s="1" t="s">
        <v>289</v>
      </c>
      <c r="WK572" s="1" t="s">
        <v>289</v>
      </c>
      <c r="WL572" s="1" t="s">
        <v>289</v>
      </c>
      <c r="WM572" s="1" t="s">
        <v>289</v>
      </c>
      <c r="WN572" s="57" t="str">
        <f t="shared" si="44"/>
        <v/>
      </c>
      <c r="WO572" s="1" t="e">
        <v>#N/A</v>
      </c>
      <c r="WP572" s="1" t="e">
        <v>#N/A</v>
      </c>
      <c r="WQ572" s="1" t="e">
        <v>#N/A</v>
      </c>
      <c r="WR572" s="1" t="s">
        <v>289</v>
      </c>
      <c r="WS572" s="1" t="s">
        <v>289</v>
      </c>
      <c r="WT572" s="1" t="s">
        <v>289</v>
      </c>
      <c r="WU572" s="1" t="s">
        <v>289</v>
      </c>
      <c r="WV572" s="5" t="s">
        <v>3</v>
      </c>
    </row>
    <row r="573" spans="1:620" ht="15" x14ac:dyDescent="0.25">
      <c r="A573" s="37">
        <v>66300</v>
      </c>
      <c r="B573" s="37"/>
      <c r="C573" s="4" t="s">
        <v>128</v>
      </c>
      <c r="D573" s="37"/>
      <c r="F573" s="37">
        <v>2014</v>
      </c>
      <c r="G573" s="1"/>
      <c r="H573" s="5">
        <v>41705</v>
      </c>
      <c r="I573" s="5">
        <v>41705</v>
      </c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21"/>
      <c r="DJ573" s="21"/>
      <c r="DK573" s="21"/>
      <c r="DL573" s="21"/>
      <c r="DM573" s="21"/>
      <c r="DN573" s="21"/>
      <c r="DO573" s="21"/>
      <c r="DQ573" s="21"/>
      <c r="DR573" s="21"/>
      <c r="DS573" s="21"/>
      <c r="DT573" s="19"/>
      <c r="DU573" s="21"/>
      <c r="DV573" s="21"/>
      <c r="DW573" s="21"/>
      <c r="DX573" s="19"/>
      <c r="DY573" s="19"/>
      <c r="DZ573" s="19"/>
      <c r="EB573" s="21"/>
      <c r="EC573" s="19"/>
      <c r="ED573" s="21"/>
      <c r="EF573" s="21"/>
      <c r="EG573" s="21"/>
      <c r="EH573" s="19"/>
      <c r="EI573" s="21"/>
      <c r="EJ573" s="19"/>
      <c r="EK573" s="21"/>
      <c r="EL573" s="21"/>
      <c r="EM573" s="21"/>
      <c r="EN573" s="21"/>
      <c r="EO573" s="19"/>
      <c r="EP573" s="21"/>
      <c r="EQ573" s="19"/>
      <c r="ES573" s="21"/>
      <c r="ET573" s="19"/>
      <c r="EU573" s="19"/>
      <c r="EV573" s="19"/>
      <c r="EW573" s="19"/>
      <c r="EX573" s="21"/>
      <c r="EZ573" s="19"/>
      <c r="FA573" s="19"/>
      <c r="FB573" s="19"/>
      <c r="FC573" s="19"/>
      <c r="FD573" s="19"/>
      <c r="FE573" s="19"/>
      <c r="FF573" s="21"/>
      <c r="FG573" s="19"/>
      <c r="FH573" s="19"/>
      <c r="FI573" s="19"/>
      <c r="FJ573" s="19"/>
      <c r="FK573" s="19"/>
      <c r="FL573" s="19"/>
      <c r="FM573" s="19"/>
      <c r="FN573" s="19"/>
      <c r="FO573" s="19"/>
      <c r="FP573" s="19"/>
      <c r="FQ573" s="19"/>
      <c r="FR573" s="21"/>
      <c r="FS573" s="19"/>
      <c r="FT573" s="21"/>
      <c r="FU573" s="19"/>
      <c r="FV573" s="19"/>
      <c r="FW573" s="19"/>
      <c r="FX573" s="19"/>
      <c r="FY573" s="19"/>
      <c r="FZ573" s="19"/>
      <c r="GA573" s="19"/>
      <c r="GB573" s="19"/>
      <c r="GC573" s="19"/>
      <c r="GD573" s="19"/>
      <c r="GE573" s="19"/>
      <c r="GF573" s="19"/>
      <c r="GG573" s="19"/>
      <c r="GH573" s="19"/>
      <c r="GI573" s="19"/>
      <c r="JP573" s="37"/>
      <c r="JQ573" s="37"/>
      <c r="JR573" s="37"/>
      <c r="JS573" s="37"/>
      <c r="JT573" s="37"/>
      <c r="JU573" s="37"/>
      <c r="JV573" s="37"/>
      <c r="JW573" s="37"/>
      <c r="JX573" s="37"/>
      <c r="JY573" s="37"/>
      <c r="JZ573" s="37"/>
      <c r="KA573" s="37"/>
      <c r="KB573" s="37"/>
      <c r="KC573" s="37"/>
      <c r="KD573" s="37"/>
      <c r="KE573" s="37"/>
      <c r="KF573" s="37"/>
      <c r="KG573" s="37"/>
      <c r="KH573" s="37"/>
      <c r="KI573" s="37"/>
      <c r="KJ573" s="37"/>
      <c r="KK573" s="37"/>
      <c r="KL573" s="37"/>
      <c r="KM573" s="37"/>
      <c r="KN573" s="38"/>
      <c r="KO573" s="38"/>
      <c r="KP573" s="38"/>
      <c r="KQ573" s="38"/>
      <c r="KR573" s="38"/>
      <c r="KS573" s="38"/>
      <c r="KT573" s="38"/>
      <c r="KU573" s="38"/>
      <c r="KV573" s="38"/>
      <c r="KW573" s="38"/>
      <c r="KX573" s="38"/>
      <c r="KY573" s="38"/>
      <c r="KZ573" s="38"/>
      <c r="LA573" s="38"/>
      <c r="LB573" s="38"/>
      <c r="LC573" s="38"/>
      <c r="LD573" s="38"/>
      <c r="LE573" s="38"/>
      <c r="LF573" s="38"/>
      <c r="LG573" s="38"/>
      <c r="LH573" s="38"/>
      <c r="LI573" s="38"/>
      <c r="LJ573" s="38"/>
      <c r="LK573" s="38"/>
      <c r="LL573" s="38"/>
      <c r="LM573" s="38"/>
      <c r="LN573" s="38"/>
      <c r="LO573" s="38"/>
      <c r="LP573" s="35">
        <v>54.313229999999997</v>
      </c>
      <c r="LQ573" s="41">
        <v>54.033163000000002</v>
      </c>
      <c r="LR573" s="35">
        <v>55.974162999999997</v>
      </c>
      <c r="LS573" s="41">
        <v>56.769888000000002</v>
      </c>
      <c r="LT573" s="35">
        <v>58.733741000000002</v>
      </c>
      <c r="LU573" s="41">
        <v>60.281618000000002</v>
      </c>
      <c r="LV573" s="41">
        <v>59.325051999999999</v>
      </c>
      <c r="LW573" s="35">
        <v>58.840527000000002</v>
      </c>
      <c r="LX573" s="35">
        <v>61.006346999999998</v>
      </c>
      <c r="LY573" s="35">
        <v>61.938887999999999</v>
      </c>
      <c r="LZ573" s="35">
        <v>62.375959999999999</v>
      </c>
      <c r="MA573" s="35">
        <v>61.778896000000003</v>
      </c>
      <c r="MB573" s="35">
        <v>61.581187999999997</v>
      </c>
      <c r="MC573" s="41">
        <v>63.759853</v>
      </c>
      <c r="MD573" s="41">
        <v>63.185316999999998</v>
      </c>
      <c r="ME573" s="41">
        <v>61.356518999999999</v>
      </c>
      <c r="MF573" s="35">
        <v>61.365889000000003</v>
      </c>
      <c r="MG573" s="61">
        <v>61.971052</v>
      </c>
      <c r="MH573" s="41">
        <v>59.616557</v>
      </c>
      <c r="MI573" s="35">
        <v>59.728242999999999</v>
      </c>
      <c r="MJ573" s="35">
        <v>61.450541000000001</v>
      </c>
      <c r="MK573" s="41">
        <v>61.277957999999998</v>
      </c>
      <c r="ML573" s="41">
        <v>62.225794999999998</v>
      </c>
      <c r="MM573" s="41">
        <v>62.575586000000001</v>
      </c>
      <c r="MN573" s="35">
        <v>61.464973000000001</v>
      </c>
      <c r="MO573" s="41">
        <v>60.893385000000002</v>
      </c>
      <c r="MP573" s="41">
        <v>61.358116000000003</v>
      </c>
      <c r="MQ573" s="41">
        <v>61.650841</v>
      </c>
      <c r="MR573" s="35">
        <v>62.880909000000003</v>
      </c>
      <c r="MS573" s="41">
        <v>63.651068000000002</v>
      </c>
      <c r="MT573" s="41">
        <v>64.469363000000001</v>
      </c>
      <c r="MU573" s="41">
        <v>65.568742999999998</v>
      </c>
      <c r="MV573" s="35">
        <v>66.104230000000001</v>
      </c>
      <c r="MW573" s="35">
        <v>66.049030999999999</v>
      </c>
      <c r="MX573" s="35">
        <v>65.518705999999995</v>
      </c>
      <c r="MY573" s="35">
        <v>65.965680000000006</v>
      </c>
      <c r="MZ573" s="35">
        <v>67.256062</v>
      </c>
      <c r="NA573" s="35">
        <v>68.797760999999994</v>
      </c>
      <c r="NB573" s="35">
        <v>69.825523000000004</v>
      </c>
      <c r="NC573" s="35">
        <v>69.279471999999998</v>
      </c>
      <c r="ND573" s="35">
        <v>70.461183000000005</v>
      </c>
      <c r="NE573" s="35">
        <v>69.957272000000003</v>
      </c>
      <c r="NF573" s="35">
        <v>69.801044000000005</v>
      </c>
      <c r="NG573" s="35">
        <v>70.661587999999995</v>
      </c>
      <c r="NH573" s="35">
        <v>71.688614000000001</v>
      </c>
      <c r="NI573" s="35">
        <v>71.521265</v>
      </c>
      <c r="NJ573" s="35">
        <v>71.607282999999995</v>
      </c>
      <c r="NK573" s="35">
        <v>70.750996000000001</v>
      </c>
      <c r="NL573" s="35">
        <v>69.613253</v>
      </c>
      <c r="NM573" s="35">
        <v>70.106746000000001</v>
      </c>
      <c r="NN573" s="35">
        <v>69.727536000000001</v>
      </c>
      <c r="NO573" s="35">
        <v>70.522982999999996</v>
      </c>
      <c r="NP573" s="35">
        <v>71.208775000000003</v>
      </c>
      <c r="NQ573" s="35">
        <v>71.436379000000002</v>
      </c>
      <c r="NR573" s="35">
        <v>71.543259000000006</v>
      </c>
      <c r="NS573" s="35">
        <v>71.829179000000011</v>
      </c>
      <c r="NT573" s="35">
        <v>70.918975000000003</v>
      </c>
      <c r="NU573" s="35">
        <v>69.946253999999996</v>
      </c>
      <c r="NV573" s="41">
        <v>71.106715000000008</v>
      </c>
      <c r="NW573" s="35">
        <v>70.647425999999996</v>
      </c>
      <c r="NX573" s="35">
        <v>70.573792000000012</v>
      </c>
      <c r="NY573" s="35">
        <v>69.81873800000001</v>
      </c>
      <c r="NZ573" s="35">
        <v>69.070059000000001</v>
      </c>
      <c r="OA573" s="35">
        <v>70.659151000000008</v>
      </c>
      <c r="OB573" s="35">
        <v>71.932212000000007</v>
      </c>
      <c r="OC573" s="35">
        <v>72.567402000000001</v>
      </c>
      <c r="OD573" s="35">
        <v>73.262170999999995</v>
      </c>
      <c r="OE573" s="35">
        <v>75.058767000000003</v>
      </c>
      <c r="OF573" s="35">
        <v>75.893416000000002</v>
      </c>
      <c r="OG573" s="35">
        <v>76.62267700000001</v>
      </c>
      <c r="OH573" s="35">
        <v>77.364726000000005</v>
      </c>
      <c r="OI573" s="35">
        <v>79.003924999999995</v>
      </c>
      <c r="OJ573" s="35">
        <v>77.246640999999997</v>
      </c>
      <c r="OK573" s="41">
        <v>75.561727000000005</v>
      </c>
      <c r="OL573" s="41">
        <v>74.901746000000003</v>
      </c>
      <c r="OM573" s="35">
        <v>76.868296000000001</v>
      </c>
      <c r="ON573" s="35">
        <v>78.590807999999996</v>
      </c>
      <c r="OO573" s="35">
        <v>79.690664999999996</v>
      </c>
      <c r="OP573" s="35">
        <v>80.743021999999996</v>
      </c>
      <c r="OQ573" s="41">
        <v>83.900807</v>
      </c>
      <c r="OR573" s="35">
        <v>86.954033999999993</v>
      </c>
      <c r="OS573" s="35">
        <v>86.755638000000005</v>
      </c>
      <c r="OT573" s="35">
        <v>88.028932000000012</v>
      </c>
      <c r="OU573" s="41">
        <v>88.943497000000008</v>
      </c>
      <c r="OV573" s="35">
        <v>89.044932000000003</v>
      </c>
      <c r="OW573" s="41">
        <v>88.456461000000004</v>
      </c>
      <c r="OX573" s="35">
        <v>87.415043000000011</v>
      </c>
      <c r="OY573" s="35">
        <v>87.411103999999995</v>
      </c>
      <c r="OZ573" s="35">
        <v>89.112726999999992</v>
      </c>
      <c r="PA573" s="35">
        <v>89.312126000000006</v>
      </c>
      <c r="PB573" s="35">
        <v>89.19218699999999</v>
      </c>
      <c r="PC573" s="35">
        <v>90.010265999999987</v>
      </c>
      <c r="PD573" s="35">
        <v>89.410522999999998</v>
      </c>
      <c r="PE573" s="35">
        <v>89.722818000000004</v>
      </c>
      <c r="PF573" s="41">
        <v>90.901581000000007</v>
      </c>
      <c r="PG573" s="35">
        <v>91.32836300000001</v>
      </c>
      <c r="PH573" s="35">
        <v>91.786101000000002</v>
      </c>
      <c r="PI573" s="35">
        <v>93.216043999999997</v>
      </c>
      <c r="PJ573" s="41">
        <v>94.070746</v>
      </c>
      <c r="PK573" s="35">
        <v>94.218510000000009</v>
      </c>
      <c r="PL573">
        <v>95.742337000000006</v>
      </c>
      <c r="PM573" s="35">
        <v>95.865437</v>
      </c>
      <c r="PN573" s="35">
        <v>95.856890000000007</v>
      </c>
      <c r="PO573" s="35">
        <v>95.6327</v>
      </c>
      <c r="PP573" s="35">
        <v>95.031139999999994</v>
      </c>
      <c r="PQ573" s="35">
        <v>94.537566000000012</v>
      </c>
      <c r="PR573" s="35">
        <v>94.514527999999999</v>
      </c>
      <c r="PS573" s="35">
        <v>94.762253999999999</v>
      </c>
      <c r="PT573" s="35">
        <v>95.586219999999997</v>
      </c>
      <c r="PU573" s="35">
        <v>96.308500000000009</v>
      </c>
      <c r="PV573" s="35">
        <v>96.800265999999993</v>
      </c>
      <c r="PW573" s="35">
        <v>97.795049000000006</v>
      </c>
      <c r="PX573" s="52">
        <v>97.968277999999998</v>
      </c>
      <c r="PY573" s="35">
        <v>98.355205000000012</v>
      </c>
      <c r="PZ573" s="35">
        <v>98.434336999999999</v>
      </c>
      <c r="QA573" s="35">
        <v>98.733145000000007</v>
      </c>
      <c r="QB573" s="35">
        <v>99.196468999999993</v>
      </c>
      <c r="QC573" s="35">
        <v>99.210961000000012</v>
      </c>
      <c r="QD573" s="35">
        <v>99.186574000000007</v>
      </c>
      <c r="QE573" s="35">
        <v>99.196252000000001</v>
      </c>
      <c r="QF573" s="35">
        <v>99.190715999999995</v>
      </c>
      <c r="QG573" s="35">
        <v>99.61938099999999</v>
      </c>
      <c r="QH573" s="35">
        <v>99.579819000000015</v>
      </c>
      <c r="QI573" s="35">
        <v>99.915580000000006</v>
      </c>
      <c r="QJ573" s="35">
        <v>99.889559000000006</v>
      </c>
      <c r="QK573" s="35">
        <v>99.769017000000005</v>
      </c>
      <c r="QL573" s="35">
        <v>99.715123000000006</v>
      </c>
      <c r="QM573" s="35">
        <v>99.688862999999998</v>
      </c>
      <c r="QN573" s="35">
        <v>99.728651999999997</v>
      </c>
      <c r="QO573" s="35">
        <v>99.701203000000007</v>
      </c>
      <c r="QP573" s="35">
        <v>99.832773000000003</v>
      </c>
      <c r="QQ573" s="35">
        <v>99.897963000000004</v>
      </c>
      <c r="QR573" s="35">
        <v>99.863767999999993</v>
      </c>
      <c r="QS573" s="35">
        <v>99.808182000000002</v>
      </c>
      <c r="QT573" s="35">
        <v>99.887801999999994</v>
      </c>
      <c r="QU573" s="35">
        <v>99.904319000000001</v>
      </c>
      <c r="QV573" s="35">
        <v>99.903845999999987</v>
      </c>
      <c r="QW573" s="35">
        <v>99.909578999999994</v>
      </c>
      <c r="QX573" s="35">
        <v>99.930227000000002</v>
      </c>
      <c r="QY573" s="35">
        <v>99.93460300000001</v>
      </c>
      <c r="QZ573" s="35">
        <v>99.986874</v>
      </c>
      <c r="RA573" s="35">
        <v>99.98933199999999</v>
      </c>
      <c r="RB573" s="35">
        <v>100</v>
      </c>
      <c r="RC573" s="35" t="s">
        <v>29</v>
      </c>
      <c r="RD573" s="35" t="s">
        <v>289</v>
      </c>
      <c r="RE573" s="35" t="s">
        <v>289</v>
      </c>
      <c r="RF573" s="35" t="s">
        <v>289</v>
      </c>
      <c r="RG573" s="35" t="s">
        <v>289</v>
      </c>
      <c r="RH573" s="35" t="s">
        <v>289</v>
      </c>
      <c r="RI573" s="35" t="s">
        <v>289</v>
      </c>
      <c r="RJ573" s="35" t="s">
        <v>289</v>
      </c>
      <c r="RK573" s="35" t="s">
        <v>289</v>
      </c>
      <c r="RL573" s="35" t="s">
        <v>289</v>
      </c>
      <c r="RM573" s="35" t="s">
        <v>289</v>
      </c>
      <c r="RN573" s="35" t="s">
        <v>289</v>
      </c>
      <c r="RO573" s="35" t="s">
        <v>289</v>
      </c>
      <c r="RP573" s="35" t="s">
        <v>289</v>
      </c>
      <c r="RQ573" s="35" t="s">
        <v>289</v>
      </c>
      <c r="RR573" s="35" t="s">
        <v>289</v>
      </c>
      <c r="RS573" s="35" t="s">
        <v>289</v>
      </c>
      <c r="RT573" s="35" t="s">
        <v>289</v>
      </c>
      <c r="RU573" s="35" t="s">
        <v>289</v>
      </c>
      <c r="RV573" s="35" t="s">
        <v>289</v>
      </c>
      <c r="RW573" s="35" t="s">
        <v>289</v>
      </c>
      <c r="RX573" s="35" t="s">
        <v>289</v>
      </c>
      <c r="RY573" s="52" t="s">
        <v>289</v>
      </c>
      <c r="RZ573" s="35" t="s">
        <v>289</v>
      </c>
      <c r="SA573" s="52" t="s">
        <v>289</v>
      </c>
      <c r="SB573" s="35" t="s">
        <v>289</v>
      </c>
      <c r="SC573" s="35" t="s">
        <v>289</v>
      </c>
      <c r="SD573" s="35" t="s">
        <v>289</v>
      </c>
      <c r="SE573" s="52" t="s">
        <v>289</v>
      </c>
      <c r="SF573" s="35" t="s">
        <v>289</v>
      </c>
      <c r="SG573" s="35" t="s">
        <v>289</v>
      </c>
      <c r="SH573" s="35" t="s">
        <v>289</v>
      </c>
      <c r="SI573" s="35" t="s">
        <v>289</v>
      </c>
      <c r="SJ573" s="35" t="s">
        <v>289</v>
      </c>
      <c r="SK573" s="35"/>
      <c r="SL573" s="35" t="s">
        <v>289</v>
      </c>
      <c r="SM573" s="35" t="s">
        <v>289</v>
      </c>
      <c r="SN573" s="35" t="s">
        <v>289</v>
      </c>
      <c r="SO573" s="35"/>
      <c r="SP573" s="35"/>
      <c r="SQ573" s="35"/>
      <c r="SR573" s="35"/>
      <c r="SS573" s="35"/>
      <c r="ST573" s="35"/>
      <c r="SU573" s="35"/>
      <c r="SV573" s="35"/>
      <c r="SW573" s="35"/>
      <c r="SX573" s="35"/>
      <c r="SY573" s="35"/>
      <c r="SZ573" s="35"/>
      <c r="TA573" s="35"/>
      <c r="TB573" s="35"/>
      <c r="TC573" s="35"/>
      <c r="TD573" s="35"/>
      <c r="TE573" s="35"/>
      <c r="TF573" s="41"/>
      <c r="TG573" s="41"/>
      <c r="TH573" s="41"/>
      <c r="TI573" s="41"/>
      <c r="TJ573" s="41"/>
      <c r="TK573" s="41"/>
      <c r="TL573" s="41"/>
      <c r="TM573" s="41"/>
      <c r="TN573" s="41"/>
      <c r="TO573" s="35"/>
      <c r="TP573" s="41"/>
      <c r="TQ573" s="35"/>
      <c r="TR573" s="35"/>
      <c r="TS573" s="41"/>
      <c r="TT573" s="35"/>
      <c r="TU573" s="41"/>
      <c r="TV573" s="35"/>
      <c r="TW573" s="35"/>
      <c r="TX573" s="35"/>
      <c r="TY573" s="35"/>
      <c r="TZ573" s="35"/>
      <c r="UA573" s="35"/>
      <c r="UB573" s="35"/>
      <c r="UC573" s="41"/>
      <c r="UD573" s="41"/>
      <c r="UE573" s="35"/>
      <c r="UF573" s="35"/>
      <c r="UG573" s="35" t="s">
        <v>289</v>
      </c>
      <c r="UH573" s="35" t="s">
        <v>289</v>
      </c>
      <c r="UI573" s="35" t="s">
        <v>289</v>
      </c>
      <c r="UJ573" s="35" t="s">
        <v>289</v>
      </c>
      <c r="UK573" s="35" t="s">
        <v>289</v>
      </c>
      <c r="UL573" s="35" t="s">
        <v>289</v>
      </c>
      <c r="UM573" s="35" t="s">
        <v>289</v>
      </c>
      <c r="UN573" s="35" t="s">
        <v>289</v>
      </c>
      <c r="UO573" s="35" t="s">
        <v>289</v>
      </c>
      <c r="UP573" s="35" t="s">
        <v>289</v>
      </c>
      <c r="UQ573" s="35" t="s">
        <v>289</v>
      </c>
      <c r="UR573" s="35" t="s">
        <v>289</v>
      </c>
      <c r="US573" s="35" t="s">
        <v>289</v>
      </c>
      <c r="UT573" s="35" t="s">
        <v>289</v>
      </c>
      <c r="UU573" s="35" t="s">
        <v>289</v>
      </c>
      <c r="UV573" s="35" t="s">
        <v>289</v>
      </c>
      <c r="UW573" s="35" t="s">
        <v>289</v>
      </c>
      <c r="UX573" s="35" t="s">
        <v>289</v>
      </c>
      <c r="UY573" s="35" t="s">
        <v>289</v>
      </c>
      <c r="UZ573" s="35" t="s">
        <v>289</v>
      </c>
      <c r="VA573" s="35" t="s">
        <v>289</v>
      </c>
      <c r="VB573" s="57" t="str">
        <f t="shared" si="43"/>
        <v/>
      </c>
      <c r="VC573" s="35" t="s">
        <v>289</v>
      </c>
      <c r="VD573" s="35" t="s">
        <v>289</v>
      </c>
      <c r="VE573" s="35" t="s">
        <v>289</v>
      </c>
      <c r="VF573" s="35" t="s">
        <v>289</v>
      </c>
      <c r="VG573" s="35" t="s">
        <v>289</v>
      </c>
      <c r="VH573" s="35" t="s">
        <v>289</v>
      </c>
      <c r="VI573" s="35" t="s">
        <v>289</v>
      </c>
      <c r="VJ573" s="35" t="s">
        <v>289</v>
      </c>
      <c r="VK573" s="35" t="s">
        <v>289</v>
      </c>
      <c r="VL573" s="35" t="s">
        <v>289</v>
      </c>
      <c r="VM573" s="35" t="s">
        <v>289</v>
      </c>
      <c r="VN573" s="35" t="s">
        <v>289</v>
      </c>
      <c r="VO573" s="35" t="s">
        <v>289</v>
      </c>
      <c r="VP573" s="35" t="s">
        <v>289</v>
      </c>
      <c r="VQ573" s="35" t="s">
        <v>289</v>
      </c>
      <c r="VR573" s="35" t="s">
        <v>289</v>
      </c>
      <c r="VS573" s="35" t="s">
        <v>289</v>
      </c>
      <c r="VT573" s="35" t="s">
        <v>289</v>
      </c>
      <c r="VU573" s="35" t="s">
        <v>289</v>
      </c>
      <c r="VV573" s="35" t="s">
        <v>289</v>
      </c>
      <c r="VW573" s="35" t="s">
        <v>289</v>
      </c>
      <c r="VX573" s="35" t="s">
        <v>289</v>
      </c>
      <c r="VY573" s="35" t="s">
        <v>289</v>
      </c>
      <c r="VZ573" s="35" t="s">
        <v>289</v>
      </c>
      <c r="WA573" s="35" t="s">
        <v>289</v>
      </c>
      <c r="WB573" s="35" t="s">
        <v>289</v>
      </c>
      <c r="WC573" s="35" t="s">
        <v>289</v>
      </c>
      <c r="WD573" s="35" t="s">
        <v>289</v>
      </c>
      <c r="WE573" s="1" t="s">
        <v>289</v>
      </c>
      <c r="WF573" s="57" t="s">
        <v>289</v>
      </c>
      <c r="WG573" s="1" t="s">
        <v>289</v>
      </c>
      <c r="WH573" s="1" t="s">
        <v>289</v>
      </c>
      <c r="WI573" s="1" t="s">
        <v>289</v>
      </c>
      <c r="WJ573" s="1" t="s">
        <v>289</v>
      </c>
      <c r="WK573" s="1" t="s">
        <v>289</v>
      </c>
      <c r="WL573" s="1" t="s">
        <v>289</v>
      </c>
      <c r="WM573" s="1" t="s">
        <v>289</v>
      </c>
      <c r="WN573" s="57" t="str">
        <f t="shared" si="44"/>
        <v/>
      </c>
      <c r="WO573" s="1" t="e">
        <v>#N/A</v>
      </c>
      <c r="WP573" s="1" t="e">
        <v>#N/A</v>
      </c>
      <c r="WQ573" s="1" t="e">
        <v>#N/A</v>
      </c>
      <c r="WR573" s="1" t="s">
        <v>289</v>
      </c>
      <c r="WS573" s="1" t="s">
        <v>289</v>
      </c>
      <c r="WT573" s="1" t="s">
        <v>289</v>
      </c>
      <c r="WU573" s="1" t="s">
        <v>289</v>
      </c>
      <c r="WV573" s="5" t="s">
        <v>3</v>
      </c>
    </row>
    <row r="574" spans="1:620" ht="15" x14ac:dyDescent="0.25">
      <c r="A574" s="37">
        <v>66350</v>
      </c>
      <c r="B574" s="37"/>
      <c r="C574" s="46" t="s">
        <v>129</v>
      </c>
      <c r="D574" s="37"/>
      <c r="F574" s="37">
        <v>2014</v>
      </c>
      <c r="G574" s="1"/>
      <c r="H574" s="5">
        <v>41705</v>
      </c>
      <c r="I574" s="5">
        <v>41705</v>
      </c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21"/>
      <c r="DJ574" s="21"/>
      <c r="DK574" s="21"/>
      <c r="DL574" s="21"/>
      <c r="DM574" s="21"/>
      <c r="DN574" s="21"/>
      <c r="DO574" s="21"/>
      <c r="DQ574" s="21"/>
      <c r="DR574" s="21"/>
      <c r="DS574" s="21"/>
      <c r="DT574" s="19"/>
      <c r="DU574" s="21"/>
      <c r="DV574" s="21"/>
      <c r="DW574" s="21"/>
      <c r="DX574" s="19"/>
      <c r="DY574" s="19"/>
      <c r="DZ574" s="19"/>
      <c r="EB574" s="21"/>
      <c r="EC574" s="19"/>
      <c r="ED574" s="21"/>
      <c r="EF574" s="21"/>
      <c r="EG574" s="21"/>
      <c r="EH574" s="19"/>
      <c r="EI574" s="21"/>
      <c r="EJ574" s="19"/>
      <c r="EK574" s="21"/>
      <c r="EL574" s="21"/>
      <c r="EM574" s="21"/>
      <c r="EN574" s="21"/>
      <c r="EO574" s="19"/>
      <c r="EP574" s="21"/>
      <c r="EQ574" s="19"/>
      <c r="ES574" s="21"/>
      <c r="ET574" s="19"/>
      <c r="EU574" s="19"/>
      <c r="EV574" s="19"/>
      <c r="EW574" s="19"/>
      <c r="EX574" s="21"/>
      <c r="EZ574" s="19"/>
      <c r="FA574" s="19"/>
      <c r="FB574" s="19"/>
      <c r="FC574" s="19"/>
      <c r="FD574" s="19"/>
      <c r="FE574" s="19"/>
      <c r="FF574" s="21"/>
      <c r="FG574" s="19"/>
      <c r="FH574" s="19"/>
      <c r="FI574" s="19"/>
      <c r="FJ574" s="19"/>
      <c r="FK574" s="19"/>
      <c r="FL574" s="19"/>
      <c r="FM574" s="19"/>
      <c r="FN574" s="19"/>
      <c r="FO574" s="19"/>
      <c r="FP574" s="19"/>
      <c r="FQ574" s="19"/>
      <c r="FR574" s="21"/>
      <c r="FS574" s="19"/>
      <c r="FT574" s="21"/>
      <c r="FU574" s="19"/>
      <c r="FV574" s="19"/>
      <c r="FW574" s="19"/>
      <c r="FX574" s="19"/>
      <c r="FY574" s="19"/>
      <c r="FZ574" s="19"/>
      <c r="GA574" s="19"/>
      <c r="GB574" s="19"/>
      <c r="GC574" s="19"/>
      <c r="GD574" s="19"/>
      <c r="GE574" s="19"/>
      <c r="GF574" s="19"/>
      <c r="GG574" s="19"/>
      <c r="GH574" s="19"/>
      <c r="GI574" s="19"/>
      <c r="JP574" s="37"/>
      <c r="JQ574" s="37"/>
      <c r="JR574" s="37"/>
      <c r="JS574" s="37"/>
      <c r="JT574" s="37"/>
      <c r="JU574" s="37"/>
      <c r="JV574" s="37"/>
      <c r="JW574" s="37"/>
      <c r="JX574" s="37"/>
      <c r="JY574" s="37"/>
      <c r="JZ574" s="37"/>
      <c r="KA574" s="37"/>
      <c r="KB574" s="37"/>
      <c r="KC574" s="37"/>
      <c r="KD574" s="37"/>
      <c r="KE574" s="37"/>
      <c r="KF574" s="37"/>
      <c r="KG574" s="37"/>
      <c r="KH574" s="37"/>
      <c r="KI574" s="37"/>
      <c r="KJ574" s="37"/>
      <c r="KK574" s="37"/>
      <c r="KL574" s="37"/>
      <c r="KM574" s="37"/>
      <c r="KN574" s="38"/>
      <c r="KO574" s="38"/>
      <c r="KP574" s="38"/>
      <c r="KQ574" s="38"/>
      <c r="KR574" s="38"/>
      <c r="KS574" s="38"/>
      <c r="KT574" s="38"/>
      <c r="KU574" s="38"/>
      <c r="KV574" s="38"/>
      <c r="KW574" s="38"/>
      <c r="KX574" s="38"/>
      <c r="KY574" s="38"/>
      <c r="KZ574" s="38"/>
      <c r="LA574" s="38"/>
      <c r="LB574" s="38"/>
      <c r="LC574" s="38"/>
      <c r="LD574" s="38"/>
      <c r="LE574" s="38"/>
      <c r="LF574" s="38"/>
      <c r="LG574" s="38"/>
      <c r="LH574" s="38"/>
      <c r="LI574" s="38"/>
      <c r="LJ574" s="38"/>
      <c r="LK574" s="38"/>
      <c r="LL574" s="38"/>
      <c r="LM574" s="38"/>
      <c r="LN574" s="38"/>
      <c r="LO574" s="38"/>
      <c r="LP574" s="35"/>
      <c r="LQ574" s="41"/>
      <c r="LR574" s="35"/>
      <c r="LS574" s="41"/>
      <c r="LT574" s="35"/>
      <c r="LU574" s="41"/>
      <c r="LV574" s="41"/>
      <c r="LW574" s="35"/>
      <c r="LX574" s="35"/>
      <c r="LY574" s="35"/>
      <c r="LZ574" s="35"/>
      <c r="MA574" s="35"/>
      <c r="MB574" s="35"/>
      <c r="MC574" s="41"/>
      <c r="MD574" s="41"/>
      <c r="ME574" s="41"/>
      <c r="MF574" s="35"/>
      <c r="MG574" s="61"/>
      <c r="MH574" s="41"/>
      <c r="MI574" s="35"/>
      <c r="MJ574" s="35"/>
      <c r="MK574" s="41"/>
      <c r="ML574" s="41"/>
      <c r="MM574" s="41"/>
      <c r="MN574" s="35"/>
      <c r="MO574" s="41"/>
      <c r="MP574" s="41"/>
      <c r="MQ574" s="41"/>
      <c r="MR574" s="35"/>
      <c r="MS574" s="41"/>
      <c r="MT574" s="41"/>
      <c r="MU574" s="41"/>
      <c r="MV574" s="35"/>
      <c r="MW574" s="35"/>
      <c r="MX574" s="35"/>
      <c r="MY574" s="35"/>
      <c r="MZ574" s="35"/>
      <c r="NA574" s="35"/>
      <c r="NB574" s="35"/>
      <c r="NC574" s="35"/>
      <c r="ND574" s="35"/>
      <c r="NE574" s="35"/>
      <c r="NF574" s="35"/>
      <c r="NG574" s="35"/>
      <c r="NH574" s="35"/>
      <c r="NI574" s="35"/>
      <c r="NJ574" s="35"/>
      <c r="NK574" s="35"/>
      <c r="NL574" s="35"/>
      <c r="NM574" s="35"/>
      <c r="NN574" s="35"/>
      <c r="NO574" s="35"/>
      <c r="NP574" s="35"/>
      <c r="NQ574" s="35"/>
      <c r="NR574" s="35"/>
      <c r="NS574" s="35"/>
      <c r="NT574" s="35"/>
      <c r="NU574" s="35"/>
      <c r="NV574" s="41"/>
      <c r="NW574" s="35"/>
      <c r="NX574" s="35"/>
      <c r="NY574" s="35"/>
      <c r="NZ574" s="35"/>
      <c r="OA574" s="35"/>
      <c r="OB574" s="35"/>
      <c r="OC574" s="35"/>
      <c r="OD574" s="35"/>
      <c r="OE574" s="35"/>
      <c r="OF574" s="35"/>
      <c r="OG574" s="35"/>
      <c r="OH574" s="35"/>
      <c r="OI574" s="35"/>
      <c r="OJ574" s="35"/>
      <c r="OK574" s="41"/>
      <c r="OL574" s="41"/>
      <c r="OM574" s="35"/>
      <c r="ON574" s="35"/>
      <c r="OO574" s="35"/>
      <c r="OP574" s="35"/>
      <c r="OQ574" s="41"/>
      <c r="OR574" s="35"/>
      <c r="OS574" s="35"/>
      <c r="OT574" s="35"/>
      <c r="OU574" s="41"/>
      <c r="OV574" s="35">
        <v>89.044932000000003</v>
      </c>
      <c r="OW574" s="41">
        <v>87.995414999999994</v>
      </c>
      <c r="OX574" s="35">
        <v>87.006088999999989</v>
      </c>
      <c r="OY574" s="35">
        <v>86.736967000000007</v>
      </c>
      <c r="OZ574" s="35">
        <v>88.885575000000003</v>
      </c>
      <c r="PA574" s="35">
        <v>89.214658</v>
      </c>
      <c r="PB574" s="35">
        <v>89.194946999999999</v>
      </c>
      <c r="PC574" s="35">
        <v>90.047466999999997</v>
      </c>
      <c r="PD574" s="35">
        <v>89.508749000000009</v>
      </c>
      <c r="PE574" s="35">
        <v>89.803142000000008</v>
      </c>
      <c r="PF574" s="41">
        <v>90.987868000000006</v>
      </c>
      <c r="PG574" s="35">
        <v>91.376466000000008</v>
      </c>
      <c r="PH574" s="35">
        <v>91.805277000000004</v>
      </c>
      <c r="PI574" s="35">
        <v>93.289524</v>
      </c>
      <c r="PJ574" s="41">
        <v>94.117865999999992</v>
      </c>
      <c r="PK574" s="35">
        <v>94.253011999999998</v>
      </c>
      <c r="PL574">
        <v>95.816677999999996</v>
      </c>
      <c r="PM574" s="35">
        <v>95.919803999999999</v>
      </c>
      <c r="PN574" s="35">
        <v>95.908583999999991</v>
      </c>
      <c r="PO574" s="35">
        <v>95.696384999999992</v>
      </c>
      <c r="PP574" s="35">
        <v>95.101680000000002</v>
      </c>
      <c r="PQ574" s="35">
        <v>94.614446000000015</v>
      </c>
      <c r="PR574" s="35">
        <v>94.587994999999992</v>
      </c>
      <c r="PS574" s="35">
        <v>94.814444000000009</v>
      </c>
      <c r="PT574" s="35">
        <v>95.63766600000001</v>
      </c>
      <c r="PU574" s="35">
        <v>96.354379000000009</v>
      </c>
      <c r="PV574" s="35">
        <v>96.843415000000007</v>
      </c>
      <c r="PW574" s="35">
        <v>97.820748999999992</v>
      </c>
      <c r="PX574" s="52">
        <v>98.028603000000004</v>
      </c>
      <c r="PY574" s="35">
        <v>98.417359000000005</v>
      </c>
      <c r="PZ574" s="35">
        <v>98.434336999999999</v>
      </c>
      <c r="QA574" s="35">
        <v>98.733145000000007</v>
      </c>
      <c r="QB574" s="35">
        <v>99.196468999999993</v>
      </c>
      <c r="QC574" s="35">
        <v>99.210961000000012</v>
      </c>
      <c r="QD574" s="35">
        <v>99.186574000000007</v>
      </c>
      <c r="QE574" s="35">
        <v>99.196252000000001</v>
      </c>
      <c r="QF574" s="35">
        <v>99.190715999999995</v>
      </c>
      <c r="QG574" s="35">
        <v>99.61938099999999</v>
      </c>
      <c r="QH574" s="35">
        <v>99.579819000000015</v>
      </c>
      <c r="QI574" s="35">
        <v>99.915580000000006</v>
      </c>
      <c r="QJ574" s="35">
        <v>99.889559000000006</v>
      </c>
      <c r="QK574" s="35">
        <v>99.769017000000005</v>
      </c>
      <c r="QL574" s="35">
        <v>99.715123000000006</v>
      </c>
      <c r="QM574" s="35">
        <v>99.688862999999998</v>
      </c>
      <c r="QN574" s="35">
        <v>99.728651999999997</v>
      </c>
      <c r="QO574" s="35">
        <v>99.701203000000007</v>
      </c>
      <c r="QP574" s="35">
        <v>99.832773000000003</v>
      </c>
      <c r="QQ574" s="35">
        <v>99.897963000000004</v>
      </c>
      <c r="QR574" s="35">
        <v>99.863767999999993</v>
      </c>
      <c r="QS574" s="35">
        <v>99.808182000000002</v>
      </c>
      <c r="QT574" s="35">
        <v>99.887801999999994</v>
      </c>
      <c r="QU574" s="35">
        <v>99.904319000000001</v>
      </c>
      <c r="QV574" s="35">
        <v>99.903845999999987</v>
      </c>
      <c r="QW574" s="35">
        <v>99.909578999999994</v>
      </c>
      <c r="QX574" s="35">
        <v>99.930227000000002</v>
      </c>
      <c r="QY574" s="35">
        <v>99.93460300000001</v>
      </c>
      <c r="QZ574" s="35">
        <v>99.986874</v>
      </c>
      <c r="RA574" s="35">
        <v>99.98933199999999</v>
      </c>
      <c r="RB574" s="35">
        <v>100</v>
      </c>
      <c r="RC574" s="35" t="s">
        <v>29</v>
      </c>
      <c r="RD574" s="35" t="s">
        <v>289</v>
      </c>
      <c r="RE574" s="35" t="s">
        <v>289</v>
      </c>
      <c r="RF574" s="35" t="s">
        <v>289</v>
      </c>
      <c r="RG574" s="35" t="s">
        <v>289</v>
      </c>
      <c r="RH574" s="35" t="s">
        <v>289</v>
      </c>
      <c r="RI574" s="35" t="s">
        <v>289</v>
      </c>
      <c r="RJ574" s="35" t="s">
        <v>289</v>
      </c>
      <c r="RK574" s="35" t="s">
        <v>289</v>
      </c>
      <c r="RL574" s="35" t="s">
        <v>289</v>
      </c>
      <c r="RM574" s="35" t="s">
        <v>289</v>
      </c>
      <c r="RN574" s="35" t="s">
        <v>289</v>
      </c>
      <c r="RO574" s="35" t="s">
        <v>289</v>
      </c>
      <c r="RP574" s="35" t="s">
        <v>289</v>
      </c>
      <c r="RQ574" s="35" t="s">
        <v>289</v>
      </c>
      <c r="RR574" s="35" t="s">
        <v>289</v>
      </c>
      <c r="RS574" s="35" t="s">
        <v>289</v>
      </c>
      <c r="RT574" s="35" t="s">
        <v>289</v>
      </c>
      <c r="RU574" s="35" t="s">
        <v>289</v>
      </c>
      <c r="RV574" s="35" t="s">
        <v>289</v>
      </c>
      <c r="RW574" s="35" t="s">
        <v>289</v>
      </c>
      <c r="RX574" s="35" t="s">
        <v>289</v>
      </c>
      <c r="RY574" s="52" t="s">
        <v>289</v>
      </c>
      <c r="RZ574" s="35" t="s">
        <v>289</v>
      </c>
      <c r="SA574" s="52" t="s">
        <v>289</v>
      </c>
      <c r="SB574" s="35" t="s">
        <v>289</v>
      </c>
      <c r="SC574" s="35" t="s">
        <v>289</v>
      </c>
      <c r="SD574" s="35" t="s">
        <v>289</v>
      </c>
      <c r="SE574" s="52" t="s">
        <v>289</v>
      </c>
      <c r="SF574" s="35" t="s">
        <v>289</v>
      </c>
      <c r="SG574" s="35" t="s">
        <v>289</v>
      </c>
      <c r="SH574" s="35" t="s">
        <v>289</v>
      </c>
      <c r="SI574" s="35" t="s">
        <v>289</v>
      </c>
      <c r="SJ574" s="35" t="s">
        <v>289</v>
      </c>
      <c r="SK574" s="35"/>
      <c r="SL574" s="35" t="s">
        <v>289</v>
      </c>
      <c r="SM574" s="35" t="s">
        <v>289</v>
      </c>
      <c r="SN574" s="35" t="s">
        <v>289</v>
      </c>
      <c r="SO574" s="35"/>
      <c r="SP574" s="35"/>
      <c r="SQ574" s="35"/>
      <c r="SR574" s="35"/>
      <c r="SS574" s="35"/>
      <c r="ST574" s="35"/>
      <c r="SU574" s="35"/>
      <c r="SV574" s="35"/>
      <c r="SW574" s="35"/>
      <c r="SX574" s="35"/>
      <c r="SY574" s="35"/>
      <c r="SZ574" s="35"/>
      <c r="TA574" s="35"/>
      <c r="TB574" s="35"/>
      <c r="TC574" s="35"/>
      <c r="TD574" s="35"/>
      <c r="TE574" s="35"/>
      <c r="TF574" s="41"/>
      <c r="TG574" s="41"/>
      <c r="TH574" s="41"/>
      <c r="TI574" s="41"/>
      <c r="TJ574" s="41"/>
      <c r="TK574" s="41"/>
      <c r="TL574" s="41"/>
      <c r="TM574" s="41"/>
      <c r="TN574" s="41"/>
      <c r="TO574" s="35"/>
      <c r="TP574" s="41"/>
      <c r="TQ574" s="35"/>
      <c r="TR574" s="35"/>
      <c r="TS574" s="41"/>
      <c r="TT574" s="35"/>
      <c r="TU574" s="41"/>
      <c r="TV574" s="35"/>
      <c r="TW574" s="35"/>
      <c r="TX574" s="35"/>
      <c r="TY574" s="35"/>
      <c r="TZ574" s="35"/>
      <c r="UA574" s="35"/>
      <c r="UB574" s="35"/>
      <c r="UC574" s="41"/>
      <c r="UD574" s="41"/>
      <c r="UE574" s="35"/>
      <c r="UF574" s="35"/>
      <c r="UG574" s="35" t="s">
        <v>289</v>
      </c>
      <c r="UH574" s="35" t="s">
        <v>289</v>
      </c>
      <c r="UI574" s="35" t="s">
        <v>289</v>
      </c>
      <c r="UJ574" s="35" t="s">
        <v>289</v>
      </c>
      <c r="UK574" s="35" t="s">
        <v>289</v>
      </c>
      <c r="UL574" s="35" t="s">
        <v>289</v>
      </c>
      <c r="UM574" s="35" t="s">
        <v>289</v>
      </c>
      <c r="UN574" s="35" t="s">
        <v>289</v>
      </c>
      <c r="UO574" s="35" t="s">
        <v>289</v>
      </c>
      <c r="UP574" s="35" t="s">
        <v>289</v>
      </c>
      <c r="UQ574" s="35" t="s">
        <v>289</v>
      </c>
      <c r="UR574" s="35" t="s">
        <v>289</v>
      </c>
      <c r="US574" s="35" t="s">
        <v>289</v>
      </c>
      <c r="UT574" s="35" t="s">
        <v>289</v>
      </c>
      <c r="UU574" s="35" t="s">
        <v>289</v>
      </c>
      <c r="UV574" s="35" t="s">
        <v>289</v>
      </c>
      <c r="UW574" s="35" t="s">
        <v>289</v>
      </c>
      <c r="UX574" s="35" t="s">
        <v>289</v>
      </c>
      <c r="UY574" s="35" t="s">
        <v>289</v>
      </c>
      <c r="UZ574" s="35" t="s">
        <v>289</v>
      </c>
      <c r="VA574" s="35" t="s">
        <v>289</v>
      </c>
      <c r="VB574" s="57" t="str">
        <f t="shared" si="43"/>
        <v/>
      </c>
      <c r="VC574" s="35" t="s">
        <v>289</v>
      </c>
      <c r="VD574" s="35" t="s">
        <v>289</v>
      </c>
      <c r="VE574" s="35" t="s">
        <v>289</v>
      </c>
      <c r="VF574" s="35" t="s">
        <v>289</v>
      </c>
      <c r="VG574" s="35" t="s">
        <v>289</v>
      </c>
      <c r="VH574" s="35" t="s">
        <v>289</v>
      </c>
      <c r="VI574" s="35" t="s">
        <v>289</v>
      </c>
      <c r="VJ574" s="35" t="s">
        <v>289</v>
      </c>
      <c r="VK574" s="35" t="s">
        <v>289</v>
      </c>
      <c r="VL574" s="35" t="s">
        <v>289</v>
      </c>
      <c r="VM574" s="35" t="s">
        <v>289</v>
      </c>
      <c r="VN574" s="35" t="s">
        <v>289</v>
      </c>
      <c r="VO574" s="35" t="s">
        <v>289</v>
      </c>
      <c r="VP574" s="35" t="s">
        <v>289</v>
      </c>
      <c r="VQ574" s="35" t="s">
        <v>289</v>
      </c>
      <c r="VR574" s="35" t="s">
        <v>289</v>
      </c>
      <c r="VS574" s="35" t="s">
        <v>289</v>
      </c>
      <c r="VT574" s="35" t="s">
        <v>289</v>
      </c>
      <c r="VU574" s="35" t="s">
        <v>289</v>
      </c>
      <c r="VV574" s="35" t="s">
        <v>289</v>
      </c>
      <c r="VW574" s="35" t="s">
        <v>289</v>
      </c>
      <c r="VX574" s="35" t="s">
        <v>289</v>
      </c>
      <c r="VY574" s="35" t="s">
        <v>289</v>
      </c>
      <c r="VZ574" s="35" t="s">
        <v>289</v>
      </c>
      <c r="WA574" s="35" t="s">
        <v>289</v>
      </c>
      <c r="WB574" s="35" t="s">
        <v>289</v>
      </c>
      <c r="WC574" s="35" t="s">
        <v>289</v>
      </c>
      <c r="WD574" s="35" t="s">
        <v>289</v>
      </c>
      <c r="WE574" s="1" t="s">
        <v>289</v>
      </c>
      <c r="WF574" s="57" t="s">
        <v>289</v>
      </c>
      <c r="WG574" s="1" t="s">
        <v>289</v>
      </c>
      <c r="WH574" s="1" t="s">
        <v>289</v>
      </c>
      <c r="WI574" s="1" t="s">
        <v>289</v>
      </c>
      <c r="WJ574" s="1" t="s">
        <v>289</v>
      </c>
      <c r="WK574" s="1" t="s">
        <v>289</v>
      </c>
      <c r="WL574" s="1" t="s">
        <v>289</v>
      </c>
      <c r="WM574" s="1" t="s">
        <v>289</v>
      </c>
      <c r="WN574" s="57" t="str">
        <f t="shared" si="44"/>
        <v/>
      </c>
      <c r="WO574" s="1" t="e">
        <v>#N/A</v>
      </c>
      <c r="WP574" s="1" t="e">
        <v>#N/A</v>
      </c>
      <c r="WQ574" s="1" t="e">
        <v>#N/A</v>
      </c>
      <c r="WR574" s="1" t="s">
        <v>289</v>
      </c>
      <c r="WS574" s="1" t="s">
        <v>289</v>
      </c>
      <c r="WT574" s="1" t="s">
        <v>289</v>
      </c>
      <c r="WU574" s="1" t="s">
        <v>289</v>
      </c>
      <c r="WV574" s="5" t="s">
        <v>3</v>
      </c>
    </row>
    <row r="575" spans="1:620" ht="15" x14ac:dyDescent="0.25">
      <c r="A575" s="37">
        <v>66400</v>
      </c>
      <c r="C575" s="4" t="s">
        <v>130</v>
      </c>
      <c r="D575" s="37"/>
      <c r="F575" s="1">
        <v>2014</v>
      </c>
      <c r="H575" s="5">
        <v>41797</v>
      </c>
      <c r="I575" s="5">
        <v>41797</v>
      </c>
      <c r="DI575" s="10"/>
      <c r="DJ575" s="10"/>
      <c r="DK575" s="10"/>
      <c r="DL575" s="10"/>
      <c r="DM575" s="22"/>
      <c r="DN575" s="10"/>
      <c r="DO575" s="10"/>
      <c r="DP575" s="10"/>
      <c r="DQ575" s="10"/>
      <c r="DR575" s="10"/>
      <c r="DS575" s="10"/>
      <c r="DT575" s="10"/>
      <c r="DU575" s="10"/>
      <c r="DV575" s="22"/>
      <c r="DW575" s="23"/>
      <c r="DX575" s="19"/>
      <c r="DY575" s="19"/>
      <c r="DZ575" s="19"/>
      <c r="EA575" s="19"/>
      <c r="EB575" s="21"/>
      <c r="EC575" s="19"/>
      <c r="ED575" s="21"/>
      <c r="EE575" s="19"/>
      <c r="EF575" s="19"/>
      <c r="EG575" s="21"/>
      <c r="EH575" s="19"/>
      <c r="EI575" s="21"/>
      <c r="EJ575" s="19"/>
      <c r="EK575" s="21"/>
      <c r="EL575" s="19"/>
      <c r="EM575" s="19"/>
      <c r="EN575" s="21"/>
      <c r="EO575" s="19"/>
      <c r="EP575" s="19"/>
      <c r="EQ575" s="21"/>
      <c r="ES575" s="21"/>
      <c r="ET575" s="19"/>
      <c r="EU575" s="19"/>
      <c r="EV575" s="21"/>
      <c r="EW575" s="21"/>
      <c r="EX575" s="19"/>
      <c r="EZ575" s="19"/>
      <c r="FA575" s="19"/>
      <c r="FB575" s="21"/>
      <c r="FC575" s="19"/>
      <c r="FE575" s="19"/>
      <c r="FF575" s="21"/>
      <c r="FG575" s="19"/>
      <c r="FH575" s="21"/>
      <c r="FI575" s="19"/>
      <c r="FJ575" s="19"/>
      <c r="FK575" s="19"/>
      <c r="FL575" s="19"/>
      <c r="FM575" s="21"/>
      <c r="FN575" s="21"/>
      <c r="FO575" s="21"/>
      <c r="FP575" s="21"/>
      <c r="FQ575" s="19"/>
      <c r="FS575" s="21"/>
      <c r="FT575" s="21"/>
      <c r="FU575" s="19"/>
      <c r="FV575" s="21"/>
      <c r="FW575" s="19"/>
      <c r="FX575" s="19"/>
      <c r="FY575" s="19"/>
      <c r="FZ575" s="19"/>
      <c r="GA575" s="19"/>
      <c r="GB575" s="19"/>
      <c r="GC575" s="19"/>
      <c r="GD575" s="19"/>
      <c r="GE575" s="19"/>
      <c r="GF575" s="19"/>
      <c r="GG575" s="19"/>
      <c r="GH575" s="19"/>
      <c r="GI575" s="19"/>
      <c r="JP575" s="35">
        <v>36.435500000000005</v>
      </c>
      <c r="JQ575" s="35">
        <v>37.697260999999997</v>
      </c>
      <c r="JR575" s="35">
        <v>38.097026</v>
      </c>
      <c r="JS575" s="35">
        <v>39.618155999999999</v>
      </c>
      <c r="JT575" s="35">
        <v>39.937097999999999</v>
      </c>
      <c r="JU575" s="35">
        <v>40.834962000000004</v>
      </c>
      <c r="JV575" s="35">
        <v>41.457039000000002</v>
      </c>
      <c r="JW575" s="35">
        <v>42.031316000000004</v>
      </c>
      <c r="JX575" s="35">
        <v>44.313498000000003</v>
      </c>
      <c r="JY575" s="35">
        <v>47.653729000000006</v>
      </c>
      <c r="JZ575" s="35">
        <v>45.682537000000004</v>
      </c>
      <c r="KA575" s="35">
        <v>49.286532000000001</v>
      </c>
      <c r="KB575" s="35">
        <v>50.83880400000001</v>
      </c>
      <c r="KC575" s="35">
        <v>51.992333000000002</v>
      </c>
      <c r="KD575" s="35">
        <v>49.505854000000006</v>
      </c>
      <c r="KE575" s="35">
        <v>49.788440000000001</v>
      </c>
      <c r="KF575" s="35">
        <v>49.879303</v>
      </c>
      <c r="KG575" s="35">
        <v>48.105443000000008</v>
      </c>
      <c r="KH575" s="35">
        <v>48.454490000000007</v>
      </c>
      <c r="KI575" s="35">
        <v>47.509993999999999</v>
      </c>
      <c r="KJ575" s="35">
        <v>49.556574000000005</v>
      </c>
      <c r="KK575" s="35">
        <v>47.029956000000006</v>
      </c>
      <c r="KL575" s="35">
        <v>49.426865000000006</v>
      </c>
      <c r="KM575" s="35">
        <v>51.598963000000005</v>
      </c>
      <c r="KN575" s="35">
        <v>50.078204000000007</v>
      </c>
      <c r="KO575" s="35">
        <v>48.724242000000004</v>
      </c>
      <c r="KP575" s="35">
        <v>50.247311000000003</v>
      </c>
      <c r="KQ575" s="35">
        <v>51.481629000000005</v>
      </c>
      <c r="KR575" s="35">
        <v>51.209701000000003</v>
      </c>
      <c r="KS575" s="35">
        <v>51.989303</v>
      </c>
      <c r="KT575" s="35">
        <v>51.825592999999998</v>
      </c>
      <c r="KU575" s="35">
        <v>51.492094999999999</v>
      </c>
      <c r="KV575" s="35">
        <v>50.831436999999994</v>
      </c>
      <c r="KW575" s="35">
        <v>50.996811999999998</v>
      </c>
      <c r="KX575" s="35">
        <v>51.800575000000002</v>
      </c>
      <c r="KY575" s="35">
        <v>53.835756000000011</v>
      </c>
      <c r="KZ575" s="35">
        <v>54.182109000000004</v>
      </c>
      <c r="LA575" s="35">
        <v>54.388571000000006</v>
      </c>
      <c r="LB575" s="35">
        <v>54.337443000000007</v>
      </c>
      <c r="LC575" s="35">
        <v>53.984490000000008</v>
      </c>
      <c r="LD575" s="35">
        <v>51.804416000000003</v>
      </c>
      <c r="LE575" s="35">
        <v>51.368425000000002</v>
      </c>
      <c r="LF575" s="35">
        <v>51.318018000000002</v>
      </c>
      <c r="LG575" s="35">
        <v>52.984926999999999</v>
      </c>
      <c r="LH575" s="35">
        <v>53.963628999999997</v>
      </c>
      <c r="LI575" s="35">
        <v>53.543579000000001</v>
      </c>
      <c r="LJ575" s="35">
        <v>56.393825</v>
      </c>
      <c r="LK575" s="35">
        <v>55.888595000000002</v>
      </c>
      <c r="LL575" s="35">
        <v>53.821655999999997</v>
      </c>
      <c r="LM575" s="35">
        <v>54.988467999999997</v>
      </c>
      <c r="LN575" s="35">
        <v>54.418256</v>
      </c>
      <c r="LO575" s="35">
        <v>52.724280999999998</v>
      </c>
      <c r="LP575" s="35">
        <v>53.553296000000003</v>
      </c>
      <c r="LQ575" s="41">
        <v>53.314700999999999</v>
      </c>
      <c r="LR575" s="35">
        <v>55.293359000000002</v>
      </c>
      <c r="LS575" s="41">
        <v>56.086334000000001</v>
      </c>
      <c r="LT575" s="35">
        <v>58.067135</v>
      </c>
      <c r="LU575" s="41">
        <v>59.568947000000001</v>
      </c>
      <c r="LV575" s="41">
        <v>58.720796</v>
      </c>
      <c r="LW575" s="35">
        <v>58.177934999999998</v>
      </c>
      <c r="LX575" s="35">
        <v>60.371130000000001</v>
      </c>
      <c r="LY575" s="35">
        <v>61.224231000000003</v>
      </c>
      <c r="LZ575" s="35">
        <v>61.758839000000002</v>
      </c>
      <c r="MA575" s="35">
        <v>61.09104</v>
      </c>
      <c r="MB575" s="35">
        <v>60.920946999999998</v>
      </c>
      <c r="MC575" s="41">
        <v>63.075668</v>
      </c>
      <c r="MD575" s="41">
        <v>62.485787000000002</v>
      </c>
      <c r="ME575" s="41">
        <v>60.665553000000003</v>
      </c>
      <c r="MF575" s="35">
        <v>60.637653</v>
      </c>
      <c r="MG575" s="61">
        <v>61.196708999999998</v>
      </c>
      <c r="MH575" s="41">
        <v>58.868941</v>
      </c>
      <c r="MI575" s="35">
        <v>59.002263999999997</v>
      </c>
      <c r="MJ575" s="35">
        <v>60.748725</v>
      </c>
      <c r="MK575" s="41">
        <v>60.522261</v>
      </c>
      <c r="ML575" s="41">
        <v>61.506005000000002</v>
      </c>
      <c r="MM575" s="41">
        <v>61.858711</v>
      </c>
      <c r="MN575" s="35">
        <v>60.705931999999997</v>
      </c>
      <c r="MO575" s="41">
        <v>60.134618000000003</v>
      </c>
      <c r="MP575" s="41">
        <v>60.575619000000003</v>
      </c>
      <c r="MQ575" s="41">
        <v>60.935876999999998</v>
      </c>
      <c r="MR575" s="35">
        <v>62.166818999999997</v>
      </c>
      <c r="MS575" s="41">
        <v>62.910162999999997</v>
      </c>
      <c r="MT575" s="41">
        <v>63.735742000000002</v>
      </c>
      <c r="MU575" s="41">
        <v>64.855033000000006</v>
      </c>
      <c r="MV575" s="35">
        <v>65.391867000000005</v>
      </c>
      <c r="MW575" s="35">
        <v>65.298669000000004</v>
      </c>
      <c r="MX575" s="35">
        <v>64.790636000000006</v>
      </c>
      <c r="MY575" s="35">
        <v>65.202934999999997</v>
      </c>
      <c r="MZ575" s="35">
        <v>66.521630000000002</v>
      </c>
      <c r="NA575" s="35">
        <v>68.058060999999995</v>
      </c>
      <c r="NB575" s="35">
        <v>69.104294999999993</v>
      </c>
      <c r="NC575" s="35">
        <v>68.532318000000004</v>
      </c>
      <c r="ND575" s="35">
        <v>69.728778000000005</v>
      </c>
      <c r="NE575" s="35">
        <v>69.213866999999993</v>
      </c>
      <c r="NF575" s="35">
        <v>69.080901999999995</v>
      </c>
      <c r="NG575" s="35">
        <v>69.968079000000003</v>
      </c>
      <c r="NH575" s="35">
        <v>70.951631000000006</v>
      </c>
      <c r="NI575" s="35">
        <v>70.863136999999995</v>
      </c>
      <c r="NJ575" s="35">
        <v>70.884587999999994</v>
      </c>
      <c r="NK575" s="35">
        <v>69.99248</v>
      </c>
      <c r="NL575" s="35">
        <v>68.816224000000005</v>
      </c>
      <c r="NM575" s="35">
        <v>69.320097000000004</v>
      </c>
      <c r="NN575" s="35">
        <v>68.955287999999996</v>
      </c>
      <c r="NO575" s="35">
        <v>69.758437999999998</v>
      </c>
      <c r="NP575" s="35">
        <v>70.440943000000004</v>
      </c>
      <c r="NQ575" s="35">
        <v>70.675837999999999</v>
      </c>
      <c r="NR575" s="35">
        <v>70.79202500000001</v>
      </c>
      <c r="NS575" s="35">
        <v>71.077886000000007</v>
      </c>
      <c r="NT575" s="35">
        <v>70.136792999999997</v>
      </c>
      <c r="NU575" s="35">
        <v>69.135396999999998</v>
      </c>
      <c r="NV575" s="41">
        <v>70.312381999999999</v>
      </c>
      <c r="NW575" s="35">
        <v>69.835954999999998</v>
      </c>
      <c r="NX575" s="35">
        <v>69.764696999999998</v>
      </c>
      <c r="NY575" s="35">
        <v>68.970528000000002</v>
      </c>
      <c r="NZ575" s="35">
        <v>68.169350000000009</v>
      </c>
      <c r="OA575" s="35">
        <v>69.759650000000008</v>
      </c>
      <c r="OB575" s="35">
        <v>71.03811300000001</v>
      </c>
      <c r="OC575" s="35">
        <v>71.665053999999998</v>
      </c>
      <c r="OD575" s="35">
        <v>72.376594999999995</v>
      </c>
      <c r="OE575" s="35">
        <v>74.189426999999995</v>
      </c>
      <c r="OF575" s="35">
        <v>75.052431999999996</v>
      </c>
      <c r="OG575" s="35">
        <v>75.753551999999999</v>
      </c>
      <c r="OH575" s="35">
        <v>76.434152000000012</v>
      </c>
      <c r="OI575" s="35">
        <v>78.159431999999995</v>
      </c>
      <c r="OJ575" s="35">
        <v>76.387470000000008</v>
      </c>
      <c r="OK575" s="41">
        <v>74.634065000000007</v>
      </c>
      <c r="OL575" s="41">
        <v>73.939172999999997</v>
      </c>
      <c r="OM575" s="35">
        <v>75.966684000000001</v>
      </c>
      <c r="ON575" s="35">
        <v>77.712560999999994</v>
      </c>
      <c r="OO575" s="35">
        <v>78.810689000000011</v>
      </c>
      <c r="OP575" s="35">
        <v>79.849313000000009</v>
      </c>
      <c r="OQ575" s="41">
        <v>83.110017999999997</v>
      </c>
      <c r="OR575" s="35">
        <v>86.164709000000002</v>
      </c>
      <c r="OS575" s="35">
        <v>85.841843000000011</v>
      </c>
      <c r="OT575" s="35">
        <v>87.111399000000006</v>
      </c>
      <c r="OU575" s="41">
        <v>88.248913999999999</v>
      </c>
      <c r="OV575" s="35">
        <v>88.425139999999999</v>
      </c>
      <c r="OW575" s="41">
        <v>87.719761999999989</v>
      </c>
      <c r="OX575" s="35">
        <v>86.839949000000004</v>
      </c>
      <c r="OY575" s="35">
        <v>86.62487800000001</v>
      </c>
      <c r="OZ575" s="35">
        <v>88.338480999999987</v>
      </c>
      <c r="PA575" s="35">
        <v>88.464312000000007</v>
      </c>
      <c r="PB575" s="35">
        <v>88.304361999999998</v>
      </c>
      <c r="PC575" s="35">
        <v>89.032823000000008</v>
      </c>
      <c r="PD575" s="35">
        <v>88.445854999999995</v>
      </c>
      <c r="PE575" s="35">
        <v>88.743116999999998</v>
      </c>
      <c r="PF575" s="41">
        <v>89.926887000000008</v>
      </c>
      <c r="PG575" s="35">
        <v>90.296560999999997</v>
      </c>
      <c r="PH575" s="35">
        <v>90.774546999999998</v>
      </c>
      <c r="PI575" s="35">
        <v>92.305920999999998</v>
      </c>
      <c r="PJ575" s="41">
        <v>93.188480999999996</v>
      </c>
      <c r="PK575" s="35">
        <v>93.335498000000015</v>
      </c>
      <c r="PL575">
        <v>95.014426</v>
      </c>
      <c r="PM575" s="35">
        <v>95.169238000000007</v>
      </c>
      <c r="PN575" s="35">
        <v>95.15561799999999</v>
      </c>
      <c r="PO575" s="35">
        <v>94.893169999999998</v>
      </c>
      <c r="PP575" s="35">
        <v>94.233861000000005</v>
      </c>
      <c r="PQ575" s="35">
        <v>93.721216000000013</v>
      </c>
      <c r="PR575" s="35">
        <v>93.681032000000002</v>
      </c>
      <c r="PS575" s="35">
        <v>93.937494000000001</v>
      </c>
      <c r="PT575" s="35">
        <v>94.751650000000012</v>
      </c>
      <c r="PU575" s="35">
        <v>95.560792000000006</v>
      </c>
      <c r="PV575" s="35">
        <v>96.139385000000004</v>
      </c>
      <c r="PW575" s="35">
        <v>97.240164000000007</v>
      </c>
      <c r="PX575" s="52">
        <v>97.493348999999995</v>
      </c>
      <c r="PY575" s="35">
        <v>98.000969999999995</v>
      </c>
      <c r="PZ575" s="35">
        <v>98.125272999999993</v>
      </c>
      <c r="QA575" s="35">
        <v>98.458886000000007</v>
      </c>
      <c r="QB575" s="35">
        <v>98.997788999999997</v>
      </c>
      <c r="QC575" s="35">
        <v>99.035702999999998</v>
      </c>
      <c r="QD575" s="35">
        <v>99.010607999999991</v>
      </c>
      <c r="QE575" s="35">
        <v>99.008628000000016</v>
      </c>
      <c r="QF575" s="35">
        <v>98.990493000000015</v>
      </c>
      <c r="QG575" s="35">
        <v>99.519477000000009</v>
      </c>
      <c r="QH575" s="35">
        <v>99.45842300000001</v>
      </c>
      <c r="QI575" s="35">
        <v>99.864918000000003</v>
      </c>
      <c r="QJ575" s="35">
        <v>99.844585000000009</v>
      </c>
      <c r="QK575" s="35">
        <v>99.700473000000002</v>
      </c>
      <c r="QL575" s="35">
        <v>99.623733999999999</v>
      </c>
      <c r="QM575" s="35">
        <v>99.592212000000004</v>
      </c>
      <c r="QN575" s="35">
        <v>99.631324000000006</v>
      </c>
      <c r="QO575" s="35">
        <v>99.588299000000006</v>
      </c>
      <c r="QP575" s="35">
        <v>99.768839000000014</v>
      </c>
      <c r="QQ575" s="35">
        <v>99.855506000000005</v>
      </c>
      <c r="QR575" s="35">
        <v>99.815710999999993</v>
      </c>
      <c r="QS575" s="35">
        <v>99.727168000000006</v>
      </c>
      <c r="QT575" s="35">
        <v>99.799706</v>
      </c>
      <c r="QU575" s="35">
        <v>99.842620000000011</v>
      </c>
      <c r="QV575" s="35">
        <v>99.826497000000003</v>
      </c>
      <c r="QW575" s="35">
        <v>99.833968999999996</v>
      </c>
      <c r="QX575" s="35">
        <v>99.866264999999999</v>
      </c>
      <c r="QY575" s="35">
        <v>99.870051000000004</v>
      </c>
      <c r="QZ575" s="35">
        <v>99.933268000000012</v>
      </c>
      <c r="RA575" s="35">
        <v>99.943083999999999</v>
      </c>
      <c r="RB575" s="35">
        <v>99.957981000000004</v>
      </c>
      <c r="RC575" s="35">
        <v>99.962886999999995</v>
      </c>
      <c r="RD575" s="35">
        <v>99.980265999999986</v>
      </c>
      <c r="RE575" s="35">
        <v>100</v>
      </c>
      <c r="RF575" s="35" t="s">
        <v>29</v>
      </c>
      <c r="RG575" s="35" t="s">
        <v>289</v>
      </c>
      <c r="RH575" s="35" t="s">
        <v>289</v>
      </c>
      <c r="RI575" s="35" t="s">
        <v>289</v>
      </c>
      <c r="RJ575" s="35" t="s">
        <v>289</v>
      </c>
      <c r="RK575" s="35" t="s">
        <v>289</v>
      </c>
      <c r="RL575" s="35" t="s">
        <v>289</v>
      </c>
      <c r="RM575" s="35" t="s">
        <v>289</v>
      </c>
      <c r="RN575" s="35" t="s">
        <v>289</v>
      </c>
      <c r="RO575" s="35" t="s">
        <v>289</v>
      </c>
      <c r="RP575" s="35" t="s">
        <v>289</v>
      </c>
      <c r="RQ575" s="35" t="s">
        <v>289</v>
      </c>
      <c r="RR575" s="35" t="s">
        <v>289</v>
      </c>
      <c r="RS575" s="35" t="s">
        <v>289</v>
      </c>
      <c r="RT575" s="35" t="s">
        <v>289</v>
      </c>
      <c r="RU575" s="35" t="s">
        <v>289</v>
      </c>
      <c r="RV575" s="35" t="s">
        <v>289</v>
      </c>
      <c r="RW575" s="35" t="s">
        <v>289</v>
      </c>
      <c r="RX575" s="35" t="s">
        <v>289</v>
      </c>
      <c r="RY575" s="52" t="s">
        <v>289</v>
      </c>
      <c r="RZ575" s="35" t="s">
        <v>289</v>
      </c>
      <c r="SA575" s="52" t="s">
        <v>289</v>
      </c>
      <c r="SB575" s="35" t="s">
        <v>289</v>
      </c>
      <c r="SC575" s="35" t="s">
        <v>289</v>
      </c>
      <c r="SD575" s="35" t="s">
        <v>289</v>
      </c>
      <c r="SE575" s="52" t="s">
        <v>289</v>
      </c>
      <c r="SF575" s="35" t="s">
        <v>289</v>
      </c>
      <c r="SG575" s="35" t="s">
        <v>289</v>
      </c>
      <c r="SH575" s="35" t="s">
        <v>289</v>
      </c>
      <c r="SI575" s="35" t="s">
        <v>289</v>
      </c>
      <c r="SJ575" s="35" t="s">
        <v>289</v>
      </c>
      <c r="SK575" s="35"/>
      <c r="SL575" s="35" t="s">
        <v>289</v>
      </c>
      <c r="SM575" s="35" t="s">
        <v>289</v>
      </c>
      <c r="SN575" s="35" t="s">
        <v>289</v>
      </c>
      <c r="SO575" s="35"/>
      <c r="SP575" s="35"/>
      <c r="SQ575" s="35"/>
      <c r="SR575" s="35"/>
      <c r="SS575" s="35"/>
      <c r="ST575" s="35"/>
      <c r="SU575" s="35"/>
      <c r="SV575" s="35"/>
      <c r="SW575" s="35"/>
      <c r="SX575" s="35"/>
      <c r="SY575" s="35"/>
      <c r="SZ575" s="35"/>
      <c r="TA575" s="35"/>
      <c r="TB575" s="35"/>
      <c r="TC575" s="35"/>
      <c r="TD575" s="35"/>
      <c r="TE575" s="35"/>
      <c r="TF575" s="41"/>
      <c r="TG575" s="41"/>
      <c r="TH575" s="41"/>
      <c r="TI575" s="41"/>
      <c r="TJ575" s="41"/>
      <c r="TK575" s="41"/>
      <c r="TL575" s="41"/>
      <c r="TM575" s="41"/>
      <c r="TN575" s="41"/>
      <c r="TO575" s="35"/>
      <c r="TP575" s="41"/>
      <c r="TQ575" s="35"/>
      <c r="TR575" s="35"/>
      <c r="TS575" s="41"/>
      <c r="TT575" s="35"/>
      <c r="TU575" s="41"/>
      <c r="TV575" s="35"/>
      <c r="TW575" s="35"/>
      <c r="TX575" s="35"/>
      <c r="TY575" s="35"/>
      <c r="TZ575" s="35"/>
      <c r="UA575" s="35"/>
      <c r="UB575" s="35"/>
      <c r="UC575" s="41"/>
      <c r="UD575" s="41"/>
      <c r="UE575" s="35"/>
      <c r="UF575" s="35"/>
      <c r="UG575" s="35" t="s">
        <v>289</v>
      </c>
      <c r="UH575" s="35" t="s">
        <v>289</v>
      </c>
      <c r="UI575" s="35" t="s">
        <v>289</v>
      </c>
      <c r="UJ575" s="35" t="s">
        <v>289</v>
      </c>
      <c r="UK575" s="35" t="s">
        <v>289</v>
      </c>
      <c r="UL575" s="35" t="s">
        <v>289</v>
      </c>
      <c r="UM575" s="35" t="s">
        <v>289</v>
      </c>
      <c r="UN575" s="35" t="s">
        <v>289</v>
      </c>
      <c r="UO575" s="35" t="s">
        <v>289</v>
      </c>
      <c r="UP575" s="35" t="s">
        <v>289</v>
      </c>
      <c r="UQ575" s="35" t="s">
        <v>289</v>
      </c>
      <c r="UR575" s="35" t="s">
        <v>289</v>
      </c>
      <c r="US575" s="35" t="s">
        <v>289</v>
      </c>
      <c r="UT575" s="35" t="s">
        <v>289</v>
      </c>
      <c r="UU575" s="35" t="s">
        <v>289</v>
      </c>
      <c r="UV575" s="35" t="s">
        <v>289</v>
      </c>
      <c r="UW575" s="35" t="s">
        <v>289</v>
      </c>
      <c r="UX575" s="35" t="s">
        <v>289</v>
      </c>
      <c r="UY575" s="35" t="s">
        <v>289</v>
      </c>
      <c r="UZ575" s="35" t="s">
        <v>289</v>
      </c>
      <c r="VA575" s="35" t="s">
        <v>289</v>
      </c>
      <c r="VB575" s="57" t="str">
        <f t="shared" si="43"/>
        <v/>
      </c>
      <c r="VC575" s="35" t="s">
        <v>289</v>
      </c>
      <c r="VD575" s="35" t="s">
        <v>289</v>
      </c>
      <c r="VE575" s="35" t="s">
        <v>289</v>
      </c>
      <c r="VF575" s="35" t="s">
        <v>289</v>
      </c>
      <c r="VG575" s="35" t="s">
        <v>289</v>
      </c>
      <c r="VH575" s="35" t="s">
        <v>289</v>
      </c>
      <c r="VI575" s="35" t="s">
        <v>289</v>
      </c>
      <c r="VJ575" s="35" t="s">
        <v>289</v>
      </c>
      <c r="VK575" s="35" t="s">
        <v>289</v>
      </c>
      <c r="VL575" s="35" t="s">
        <v>289</v>
      </c>
      <c r="VM575" s="35" t="s">
        <v>289</v>
      </c>
      <c r="VN575" s="35" t="s">
        <v>289</v>
      </c>
      <c r="VO575" s="35" t="s">
        <v>289</v>
      </c>
      <c r="VP575" s="35" t="s">
        <v>289</v>
      </c>
      <c r="VQ575" s="35" t="s">
        <v>289</v>
      </c>
      <c r="VR575" s="35" t="s">
        <v>289</v>
      </c>
      <c r="VS575" s="35" t="s">
        <v>289</v>
      </c>
      <c r="VT575" s="35" t="s">
        <v>289</v>
      </c>
      <c r="VU575" s="35" t="s">
        <v>289</v>
      </c>
      <c r="VV575" s="35" t="s">
        <v>289</v>
      </c>
      <c r="VW575" s="35" t="s">
        <v>289</v>
      </c>
      <c r="VX575" s="35" t="s">
        <v>289</v>
      </c>
      <c r="VY575" s="35" t="s">
        <v>289</v>
      </c>
      <c r="VZ575" s="35" t="s">
        <v>289</v>
      </c>
      <c r="WA575" s="35" t="s">
        <v>289</v>
      </c>
      <c r="WB575" s="35" t="s">
        <v>289</v>
      </c>
      <c r="WC575" s="35" t="s">
        <v>289</v>
      </c>
      <c r="WD575" s="35" t="s">
        <v>289</v>
      </c>
      <c r="WE575" s="1" t="s">
        <v>289</v>
      </c>
      <c r="WF575" s="57" t="s">
        <v>289</v>
      </c>
      <c r="WG575" s="1" t="s">
        <v>289</v>
      </c>
      <c r="WH575" s="1" t="s">
        <v>289</v>
      </c>
      <c r="WI575" s="1" t="s">
        <v>289</v>
      </c>
      <c r="WJ575" s="1" t="s">
        <v>289</v>
      </c>
      <c r="WK575" s="1" t="s">
        <v>289</v>
      </c>
      <c r="WL575" s="1" t="s">
        <v>289</v>
      </c>
      <c r="WM575" s="1" t="s">
        <v>289</v>
      </c>
      <c r="WN575" s="57" t="str">
        <f t="shared" si="44"/>
        <v/>
      </c>
      <c r="WO575" s="1" t="e">
        <v>#N/A</v>
      </c>
      <c r="WP575" s="1" t="e">
        <v>#N/A</v>
      </c>
      <c r="WQ575" s="1" t="e">
        <v>#N/A</v>
      </c>
      <c r="WR575" s="1" t="s">
        <v>289</v>
      </c>
      <c r="WS575" s="1" t="s">
        <v>289</v>
      </c>
      <c r="WT575" s="1" t="s">
        <v>289</v>
      </c>
      <c r="WU575" s="1" t="s">
        <v>289</v>
      </c>
      <c r="WV575" s="5" t="s">
        <v>3</v>
      </c>
    </row>
    <row r="576" spans="1:620" ht="15" x14ac:dyDescent="0.25">
      <c r="A576" s="37">
        <v>66500</v>
      </c>
      <c r="B576" s="37"/>
      <c r="C576" s="4" t="s">
        <v>131</v>
      </c>
      <c r="D576" s="37"/>
      <c r="F576" s="37">
        <v>2014</v>
      </c>
      <c r="G576" s="1"/>
      <c r="H576" s="5">
        <v>41889</v>
      </c>
      <c r="I576" s="5">
        <v>41889</v>
      </c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J576" s="21"/>
      <c r="DL576" s="21"/>
      <c r="DM576" s="21"/>
      <c r="DN576" s="21"/>
      <c r="DP576" s="21"/>
      <c r="DQ576" s="21"/>
      <c r="DR576" s="21"/>
      <c r="DS576" s="21"/>
      <c r="DT576" s="21"/>
      <c r="DU576" s="21"/>
      <c r="DV576" s="21"/>
      <c r="DW576" s="21"/>
      <c r="DX576" s="19"/>
      <c r="DY576" s="19"/>
      <c r="DZ576" s="21"/>
      <c r="EA576" s="19"/>
      <c r="EB576" s="21"/>
      <c r="EC576" s="19"/>
      <c r="ED576" s="21"/>
      <c r="EE576" s="21"/>
      <c r="EF576" s="21"/>
      <c r="EG576" s="21"/>
      <c r="EH576" s="19"/>
      <c r="EI576" s="19"/>
      <c r="EJ576" s="19"/>
      <c r="EK576" s="21"/>
      <c r="EL576" s="21"/>
      <c r="EM576" s="19"/>
      <c r="EN576" s="19"/>
      <c r="EO576" s="21"/>
      <c r="EP576" s="19"/>
      <c r="EQ576" s="19"/>
      <c r="ES576" s="19"/>
      <c r="ET576" s="19"/>
      <c r="EV576" s="21"/>
      <c r="EW576" s="19"/>
      <c r="EX576" s="21"/>
      <c r="EZ576" s="19"/>
      <c r="FA576" s="21"/>
      <c r="FB576" s="19"/>
      <c r="FC576" s="19"/>
      <c r="FD576" s="19"/>
      <c r="FF576" s="19"/>
      <c r="FG576" s="19"/>
      <c r="FH576" s="19"/>
      <c r="FI576" s="21"/>
      <c r="FJ576" s="21"/>
      <c r="FK576" s="19"/>
      <c r="FL576" s="21"/>
      <c r="FM576" s="19"/>
      <c r="FN576" s="21"/>
      <c r="FO576" s="21"/>
      <c r="FP576" s="21"/>
      <c r="FQ576" s="21"/>
      <c r="FR576" s="19"/>
      <c r="FS576" s="21"/>
      <c r="FT576" s="21"/>
      <c r="FU576" s="21"/>
      <c r="FV576" s="19"/>
      <c r="FW576" s="19"/>
      <c r="FX576" s="19"/>
      <c r="FY576" s="19"/>
      <c r="FZ576" s="19"/>
      <c r="GA576" s="19"/>
      <c r="GB576" s="19"/>
      <c r="GC576" s="19"/>
      <c r="GD576" s="19"/>
      <c r="GE576" s="19"/>
      <c r="GF576" s="19"/>
      <c r="GG576" s="19"/>
      <c r="GH576" s="19"/>
      <c r="GI576" s="19"/>
      <c r="JP576" s="37"/>
      <c r="JQ576" s="37"/>
      <c r="JR576" s="37"/>
      <c r="JS576" s="37"/>
      <c r="JT576" s="37"/>
      <c r="JU576" s="37"/>
      <c r="JV576" s="37"/>
      <c r="JW576" s="37"/>
      <c r="JX576" s="37"/>
      <c r="JY576" s="37"/>
      <c r="JZ576" s="37"/>
      <c r="KA576" s="37"/>
      <c r="KB576" s="37"/>
      <c r="KC576" s="37"/>
      <c r="KD576" s="37"/>
      <c r="KE576" s="37"/>
      <c r="KF576" s="37"/>
      <c r="KG576" s="37"/>
      <c r="KH576" s="37"/>
      <c r="KI576" s="37"/>
      <c r="KJ576" s="37"/>
      <c r="KK576" s="37"/>
      <c r="KL576" s="37"/>
      <c r="KM576" s="37"/>
      <c r="KN576" s="38"/>
      <c r="KO576" s="38"/>
      <c r="KP576" s="38"/>
      <c r="KQ576" s="38"/>
      <c r="KR576" s="38"/>
      <c r="KS576" s="38"/>
      <c r="KT576" s="38"/>
      <c r="KU576" s="38"/>
      <c r="KV576" s="38"/>
      <c r="KW576" s="38"/>
      <c r="KX576" s="38"/>
      <c r="KY576" s="38"/>
      <c r="KZ576" s="38"/>
      <c r="LA576" s="38"/>
      <c r="LB576" s="38"/>
      <c r="LC576" s="38"/>
      <c r="LD576" s="38"/>
      <c r="LE576" s="38"/>
      <c r="LF576" s="38"/>
      <c r="LG576" s="38"/>
      <c r="LH576" s="38"/>
      <c r="LI576" s="38"/>
      <c r="LJ576" s="38"/>
      <c r="LK576" s="38"/>
      <c r="LL576" s="38"/>
      <c r="LM576" s="38"/>
      <c r="LN576" s="38"/>
      <c r="LO576" s="38"/>
      <c r="LP576" s="35">
        <v>52.919156000000001</v>
      </c>
      <c r="LQ576" s="41">
        <v>52.631011999999998</v>
      </c>
      <c r="LR576" s="35">
        <v>54.579315000000001</v>
      </c>
      <c r="LS576" s="41">
        <v>55.378236000000001</v>
      </c>
      <c r="LT576" s="35">
        <v>57.385747000000002</v>
      </c>
      <c r="LU576" s="41">
        <v>58.901671999999998</v>
      </c>
      <c r="LV576" s="41">
        <v>57.953004999999997</v>
      </c>
      <c r="LW576" s="35">
        <v>57.425141000000004</v>
      </c>
      <c r="LX576" s="35">
        <v>59.594022000000002</v>
      </c>
      <c r="LY576" s="35">
        <v>60.531142000000003</v>
      </c>
      <c r="LZ576" s="35">
        <v>60.914316999999997</v>
      </c>
      <c r="MA576" s="35">
        <v>60.253743</v>
      </c>
      <c r="MB576" s="35">
        <v>60.050015999999999</v>
      </c>
      <c r="MC576" s="41">
        <v>62.218846999999997</v>
      </c>
      <c r="MD576" s="41">
        <v>61.627920000000003</v>
      </c>
      <c r="ME576" s="41">
        <v>59.760460999999999</v>
      </c>
      <c r="MF576" s="35">
        <v>59.888787999999998</v>
      </c>
      <c r="MG576" s="61">
        <v>60.467573000000002</v>
      </c>
      <c r="MH576" s="41">
        <v>58.120066000000001</v>
      </c>
      <c r="MI576" s="35">
        <v>58.209961</v>
      </c>
      <c r="MJ576" s="35">
        <v>59.955458</v>
      </c>
      <c r="MK576" s="41">
        <v>59.774940000000001</v>
      </c>
      <c r="ML576" s="41">
        <v>60.733879999999999</v>
      </c>
      <c r="MM576" s="41">
        <v>61.096201999999998</v>
      </c>
      <c r="MN576" s="35">
        <v>59.957881999999998</v>
      </c>
      <c r="MO576" s="41">
        <v>59.382989999999999</v>
      </c>
      <c r="MP576" s="41">
        <v>59.810651</v>
      </c>
      <c r="MQ576" s="41">
        <v>60.141083000000002</v>
      </c>
      <c r="MR576" s="35">
        <v>61.397672</v>
      </c>
      <c r="MS576" s="41">
        <v>62.172266</v>
      </c>
      <c r="MT576" s="41">
        <v>62.953608000000003</v>
      </c>
      <c r="MU576" s="41">
        <v>64.084508999999997</v>
      </c>
      <c r="MV576" s="35">
        <v>64.661725000000004</v>
      </c>
      <c r="MW576" s="35">
        <v>64.526786999999999</v>
      </c>
      <c r="MX576" s="35">
        <v>64.002983999999998</v>
      </c>
      <c r="MY576" s="35">
        <v>64.428428999999994</v>
      </c>
      <c r="MZ576" s="35">
        <v>65.739825999999994</v>
      </c>
      <c r="NA576" s="35">
        <v>67.304772999999997</v>
      </c>
      <c r="NB576" s="35">
        <v>68.344751000000002</v>
      </c>
      <c r="NC576" s="35">
        <v>67.758037999999999</v>
      </c>
      <c r="ND576" s="35">
        <v>68.968242000000004</v>
      </c>
      <c r="NE576" s="35">
        <v>68.445818000000003</v>
      </c>
      <c r="NF576" s="35">
        <v>68.322879999999998</v>
      </c>
      <c r="NG576" s="35">
        <v>69.235179000000002</v>
      </c>
      <c r="NH576" s="35">
        <v>70.297499999999999</v>
      </c>
      <c r="NI576" s="35">
        <v>70.119631999999996</v>
      </c>
      <c r="NJ576" s="35">
        <v>70.145426999999998</v>
      </c>
      <c r="NK576" s="35">
        <v>69.238729000000006</v>
      </c>
      <c r="NL576" s="35">
        <v>68.035514000000006</v>
      </c>
      <c r="NM576" s="35">
        <v>68.547109000000006</v>
      </c>
      <c r="NN576" s="35">
        <v>68.143718000000007</v>
      </c>
      <c r="NO576" s="35">
        <v>68.958763000000005</v>
      </c>
      <c r="NP576" s="35">
        <v>69.687954000000005</v>
      </c>
      <c r="NQ576" s="35">
        <v>69.928870000000003</v>
      </c>
      <c r="NR576" s="35">
        <v>70.054918000000001</v>
      </c>
      <c r="NS576" s="35">
        <v>70.341700000000003</v>
      </c>
      <c r="NT576" s="35">
        <v>69.373942</v>
      </c>
      <c r="NU576" s="35">
        <v>68.343199000000013</v>
      </c>
      <c r="NV576" s="41">
        <v>69.546108000000004</v>
      </c>
      <c r="NW576" s="35">
        <v>69.041061999999997</v>
      </c>
      <c r="NX576" s="35">
        <v>68.958419000000006</v>
      </c>
      <c r="NY576" s="35">
        <v>68.143664000000001</v>
      </c>
      <c r="NZ576" s="35">
        <v>67.303345000000007</v>
      </c>
      <c r="OA576" s="35">
        <v>68.904089999999997</v>
      </c>
      <c r="OB576" s="35">
        <v>70.187396000000007</v>
      </c>
      <c r="OC576" s="35">
        <v>70.798022000000003</v>
      </c>
      <c r="OD576" s="35">
        <v>71.515230000000003</v>
      </c>
      <c r="OE576" s="35">
        <v>73.347645</v>
      </c>
      <c r="OF576" s="35">
        <v>74.139505999999997</v>
      </c>
      <c r="OG576" s="35">
        <v>74.917977000000008</v>
      </c>
      <c r="OH576" s="35">
        <v>75.494776000000002</v>
      </c>
      <c r="OI576" s="35">
        <v>77.305012000000005</v>
      </c>
      <c r="OJ576" s="35">
        <v>75.535442000000003</v>
      </c>
      <c r="OK576" s="41">
        <v>73.810507999999999</v>
      </c>
      <c r="OL576" s="41">
        <v>73.083605000000006</v>
      </c>
      <c r="OM576" s="35">
        <v>75.104056</v>
      </c>
      <c r="ON576" s="35">
        <v>76.873905000000008</v>
      </c>
      <c r="OO576" s="35">
        <v>77.963875999999999</v>
      </c>
      <c r="OP576" s="35">
        <v>78.88727200000001</v>
      </c>
      <c r="OQ576" s="41">
        <v>82.298055000000005</v>
      </c>
      <c r="OR576" s="35">
        <v>85.238822999999996</v>
      </c>
      <c r="OS576" s="35">
        <v>85.028706999999997</v>
      </c>
      <c r="OT576" s="35">
        <v>86.342278000000007</v>
      </c>
      <c r="OU576" s="41">
        <v>87.881489000000002</v>
      </c>
      <c r="OV576" s="35">
        <v>87.890259999999998</v>
      </c>
      <c r="OW576" s="41">
        <v>87.242486000000014</v>
      </c>
      <c r="OX576" s="35">
        <v>86.039460000000005</v>
      </c>
      <c r="OY576" s="35">
        <v>85.841394000000008</v>
      </c>
      <c r="OZ576" s="35">
        <v>87.536050000000003</v>
      </c>
      <c r="PA576" s="35">
        <v>87.570436999999998</v>
      </c>
      <c r="PB576" s="35">
        <v>87.341187000000005</v>
      </c>
      <c r="PC576" s="35">
        <v>88.066181</v>
      </c>
      <c r="PD576" s="35">
        <v>87.457432000000011</v>
      </c>
      <c r="PE576" s="35">
        <v>87.76739400000001</v>
      </c>
      <c r="PF576" s="41">
        <v>88.961089000000001</v>
      </c>
      <c r="PG576" s="35">
        <v>89.321944000000002</v>
      </c>
      <c r="PH576" s="35">
        <v>89.844292999999993</v>
      </c>
      <c r="PI576" s="35">
        <v>91.389696000000001</v>
      </c>
      <c r="PJ576" s="41">
        <v>92.283938000000006</v>
      </c>
      <c r="PK576" s="35">
        <v>92.444151000000005</v>
      </c>
      <c r="PL576">
        <v>94.248688999999999</v>
      </c>
      <c r="PM576" s="35">
        <v>94.419310999999993</v>
      </c>
      <c r="PN576" s="35">
        <v>94.427396999999999</v>
      </c>
      <c r="PO576" s="35">
        <v>94.147479000000004</v>
      </c>
      <c r="PP576" s="35">
        <v>93.395504000000003</v>
      </c>
      <c r="PQ576" s="35">
        <v>92.834265000000002</v>
      </c>
      <c r="PR576" s="35">
        <v>92.827301000000006</v>
      </c>
      <c r="PS576" s="35">
        <v>93.128788</v>
      </c>
      <c r="PT576" s="35">
        <v>93.964932000000005</v>
      </c>
      <c r="PU576" s="35">
        <v>94.840892000000011</v>
      </c>
      <c r="PV576" s="35">
        <v>95.468737000000004</v>
      </c>
      <c r="PW576" s="35">
        <v>96.68735199999999</v>
      </c>
      <c r="PX576" s="52">
        <v>97.018654000000012</v>
      </c>
      <c r="PY576" s="35">
        <v>97.591394000000008</v>
      </c>
      <c r="PZ576" s="35">
        <v>97.781744000000003</v>
      </c>
      <c r="QA576" s="35">
        <v>98.150452000000001</v>
      </c>
      <c r="QB576" s="35">
        <v>98.769444000000007</v>
      </c>
      <c r="QC576" s="35">
        <v>98.834081999999995</v>
      </c>
      <c r="QD576" s="35">
        <v>98.809552000000011</v>
      </c>
      <c r="QE576" s="35">
        <v>98.794946999999993</v>
      </c>
      <c r="QF576" s="35">
        <v>98.763781999999992</v>
      </c>
      <c r="QG576" s="35">
        <v>99.402289999999994</v>
      </c>
      <c r="QH576" s="35">
        <v>99.315979999999996</v>
      </c>
      <c r="QI576" s="35">
        <v>99.796579999999992</v>
      </c>
      <c r="QJ576" s="35">
        <v>99.783192999999997</v>
      </c>
      <c r="QK576" s="35">
        <v>99.615707999999998</v>
      </c>
      <c r="QL576" s="35">
        <v>99.513616999999996</v>
      </c>
      <c r="QM576" s="35">
        <v>99.478436000000002</v>
      </c>
      <c r="QN576" s="35">
        <v>99.515342999999987</v>
      </c>
      <c r="QO576" s="35">
        <v>99.453196000000005</v>
      </c>
      <c r="QP576" s="35">
        <v>99.686589999999995</v>
      </c>
      <c r="QQ576" s="35">
        <v>99.798981999999995</v>
      </c>
      <c r="QR576" s="35">
        <v>99.756036999999992</v>
      </c>
      <c r="QS576" s="35">
        <v>99.62870199999999</v>
      </c>
      <c r="QT576" s="35">
        <v>99.680009999999996</v>
      </c>
      <c r="QU576" s="35">
        <v>99.757417000000004</v>
      </c>
      <c r="QV576" s="35">
        <v>99.716852000000003</v>
      </c>
      <c r="QW576" s="35">
        <v>99.727628999999993</v>
      </c>
      <c r="QX576" s="35">
        <v>99.774825000000007</v>
      </c>
      <c r="QY576" s="35">
        <v>99.780570000000012</v>
      </c>
      <c r="QZ576" s="35">
        <v>99.832920999999999</v>
      </c>
      <c r="RA576" s="35">
        <v>99.863322000000011</v>
      </c>
      <c r="RB576" s="35">
        <v>99.888443000000009</v>
      </c>
      <c r="RC576" s="35">
        <v>99.887401000000011</v>
      </c>
      <c r="RD576" s="35">
        <v>99.917846000000011</v>
      </c>
      <c r="RE576" s="35">
        <v>99.936053999999999</v>
      </c>
      <c r="RF576" s="35">
        <v>99.948662999999996</v>
      </c>
      <c r="RG576" s="35">
        <v>99.976538999999988</v>
      </c>
      <c r="RH576" s="35">
        <v>100</v>
      </c>
      <c r="RI576" s="35" t="s">
        <v>29</v>
      </c>
      <c r="RJ576" s="35" t="s">
        <v>289</v>
      </c>
      <c r="RK576" s="35" t="s">
        <v>289</v>
      </c>
      <c r="RL576" s="35" t="s">
        <v>289</v>
      </c>
      <c r="RM576" s="35" t="s">
        <v>289</v>
      </c>
      <c r="RN576" s="35" t="s">
        <v>289</v>
      </c>
      <c r="RO576" s="35" t="s">
        <v>289</v>
      </c>
      <c r="RP576" s="35" t="s">
        <v>289</v>
      </c>
      <c r="RQ576" s="35" t="s">
        <v>289</v>
      </c>
      <c r="RR576" s="35" t="s">
        <v>289</v>
      </c>
      <c r="RS576" s="35" t="s">
        <v>289</v>
      </c>
      <c r="RT576" s="35" t="s">
        <v>289</v>
      </c>
      <c r="RU576" s="35" t="s">
        <v>289</v>
      </c>
      <c r="RV576" s="35" t="s">
        <v>289</v>
      </c>
      <c r="RW576" s="35" t="s">
        <v>289</v>
      </c>
      <c r="RX576" s="35" t="s">
        <v>289</v>
      </c>
      <c r="RY576" s="52" t="s">
        <v>289</v>
      </c>
      <c r="RZ576" s="35" t="s">
        <v>289</v>
      </c>
      <c r="SA576" s="52" t="s">
        <v>289</v>
      </c>
      <c r="SB576" s="35" t="s">
        <v>289</v>
      </c>
      <c r="SC576" s="35" t="s">
        <v>289</v>
      </c>
      <c r="SD576" s="35" t="s">
        <v>289</v>
      </c>
      <c r="SE576" s="52" t="s">
        <v>289</v>
      </c>
      <c r="SF576" s="35" t="s">
        <v>289</v>
      </c>
      <c r="SG576" s="35" t="s">
        <v>289</v>
      </c>
      <c r="SH576" s="35" t="s">
        <v>289</v>
      </c>
      <c r="SI576" s="35" t="s">
        <v>289</v>
      </c>
      <c r="SJ576" s="35" t="s">
        <v>289</v>
      </c>
      <c r="SK576" s="35"/>
      <c r="SL576" s="35" t="s">
        <v>289</v>
      </c>
      <c r="SM576" s="35" t="s">
        <v>289</v>
      </c>
      <c r="SN576" s="35" t="s">
        <v>289</v>
      </c>
      <c r="SO576" s="35"/>
      <c r="SP576" s="35"/>
      <c r="SQ576" s="35"/>
      <c r="SR576" s="35"/>
      <c r="SS576" s="35"/>
      <c r="ST576" s="35"/>
      <c r="SU576" s="35"/>
      <c r="SV576" s="35"/>
      <c r="SW576" s="35"/>
      <c r="SX576" s="35"/>
      <c r="SY576" s="35"/>
      <c r="SZ576" s="35"/>
      <c r="TA576" s="35"/>
      <c r="TB576" s="35"/>
      <c r="TC576" s="35"/>
      <c r="TD576" s="35"/>
      <c r="TE576" s="35"/>
      <c r="TF576" s="41"/>
      <c r="TG576" s="41"/>
      <c r="TH576" s="41"/>
      <c r="TI576" s="41"/>
      <c r="TJ576" s="41"/>
      <c r="TK576" s="41"/>
      <c r="TL576" s="41"/>
      <c r="TM576" s="41"/>
      <c r="TN576" s="41"/>
      <c r="TO576" s="35"/>
      <c r="TP576" s="41"/>
      <c r="TQ576" s="35"/>
      <c r="TR576" s="35"/>
      <c r="TS576" s="41"/>
      <c r="TT576" s="35"/>
      <c r="TU576" s="41"/>
      <c r="TV576" s="35"/>
      <c r="TW576" s="35"/>
      <c r="TX576" s="35"/>
      <c r="TY576" s="35"/>
      <c r="TZ576" s="35"/>
      <c r="UA576" s="35"/>
      <c r="UB576" s="35"/>
      <c r="UC576" s="41"/>
      <c r="UD576" s="41"/>
      <c r="UE576" s="35"/>
      <c r="UF576" s="35"/>
      <c r="UG576" s="35" t="s">
        <v>289</v>
      </c>
      <c r="UH576" s="35" t="s">
        <v>289</v>
      </c>
      <c r="UI576" s="35" t="s">
        <v>289</v>
      </c>
      <c r="UJ576" s="35" t="s">
        <v>289</v>
      </c>
      <c r="UK576" s="35" t="s">
        <v>289</v>
      </c>
      <c r="UL576" s="35" t="s">
        <v>289</v>
      </c>
      <c r="UM576" s="35" t="s">
        <v>289</v>
      </c>
      <c r="UN576" s="35" t="s">
        <v>289</v>
      </c>
      <c r="UO576" s="35" t="s">
        <v>289</v>
      </c>
      <c r="UP576" s="35" t="s">
        <v>289</v>
      </c>
      <c r="UQ576" s="35" t="s">
        <v>289</v>
      </c>
      <c r="UR576" s="35" t="s">
        <v>289</v>
      </c>
      <c r="US576" s="35" t="s">
        <v>289</v>
      </c>
      <c r="UT576" s="35" t="s">
        <v>289</v>
      </c>
      <c r="UU576" s="35" t="s">
        <v>289</v>
      </c>
      <c r="UV576" s="35" t="s">
        <v>289</v>
      </c>
      <c r="UW576" s="35" t="s">
        <v>289</v>
      </c>
      <c r="UX576" s="35" t="s">
        <v>289</v>
      </c>
      <c r="UY576" s="35" t="s">
        <v>289</v>
      </c>
      <c r="UZ576" s="35" t="s">
        <v>289</v>
      </c>
      <c r="VA576" s="35" t="s">
        <v>289</v>
      </c>
      <c r="VB576" s="57" t="str">
        <f t="shared" si="43"/>
        <v/>
      </c>
      <c r="VC576" s="35" t="s">
        <v>289</v>
      </c>
      <c r="VD576" s="35" t="s">
        <v>289</v>
      </c>
      <c r="VE576" s="35" t="s">
        <v>289</v>
      </c>
      <c r="VF576" s="35" t="s">
        <v>289</v>
      </c>
      <c r="VG576" s="35" t="s">
        <v>289</v>
      </c>
      <c r="VH576" s="35" t="s">
        <v>289</v>
      </c>
      <c r="VI576" s="35" t="s">
        <v>289</v>
      </c>
      <c r="VJ576" s="35" t="s">
        <v>289</v>
      </c>
      <c r="VK576" s="35" t="s">
        <v>289</v>
      </c>
      <c r="VL576" s="35" t="s">
        <v>289</v>
      </c>
      <c r="VM576" s="35" t="s">
        <v>289</v>
      </c>
      <c r="VN576" s="35" t="s">
        <v>289</v>
      </c>
      <c r="VO576" s="35" t="s">
        <v>289</v>
      </c>
      <c r="VP576" s="35" t="s">
        <v>289</v>
      </c>
      <c r="VQ576" s="35" t="s">
        <v>289</v>
      </c>
      <c r="VR576" s="35" t="s">
        <v>289</v>
      </c>
      <c r="VS576" s="35" t="s">
        <v>289</v>
      </c>
      <c r="VT576" s="35" t="s">
        <v>289</v>
      </c>
      <c r="VU576" s="35" t="s">
        <v>289</v>
      </c>
      <c r="VV576" s="35" t="s">
        <v>289</v>
      </c>
      <c r="VW576" s="35" t="s">
        <v>289</v>
      </c>
      <c r="VX576" s="35" t="s">
        <v>289</v>
      </c>
      <c r="VY576" s="35" t="s">
        <v>289</v>
      </c>
      <c r="VZ576" s="35" t="s">
        <v>289</v>
      </c>
      <c r="WA576" s="35" t="s">
        <v>289</v>
      </c>
      <c r="WB576" s="35" t="s">
        <v>289</v>
      </c>
      <c r="WC576" s="35" t="s">
        <v>289</v>
      </c>
      <c r="WD576" s="35" t="s">
        <v>289</v>
      </c>
      <c r="WE576" s="1" t="s">
        <v>289</v>
      </c>
      <c r="WF576" s="57" t="s">
        <v>289</v>
      </c>
      <c r="WG576" s="1" t="s">
        <v>289</v>
      </c>
      <c r="WH576" s="1" t="s">
        <v>289</v>
      </c>
      <c r="WI576" s="1" t="s">
        <v>289</v>
      </c>
      <c r="WJ576" s="1" t="s">
        <v>289</v>
      </c>
      <c r="WK576" s="1" t="s">
        <v>289</v>
      </c>
      <c r="WL576" s="1" t="s">
        <v>289</v>
      </c>
      <c r="WM576" s="1" t="s">
        <v>289</v>
      </c>
      <c r="WN576" s="57" t="str">
        <f t="shared" si="44"/>
        <v/>
      </c>
      <c r="WO576" s="1" t="e">
        <v>#N/A</v>
      </c>
      <c r="WP576" s="1" t="e">
        <v>#N/A</v>
      </c>
      <c r="WQ576" s="1" t="e">
        <v>#N/A</v>
      </c>
      <c r="WR576" s="1" t="s">
        <v>289</v>
      </c>
      <c r="WS576" s="1" t="s">
        <v>289</v>
      </c>
      <c r="WT576" s="1" t="s">
        <v>289</v>
      </c>
      <c r="WU576" s="1" t="s">
        <v>289</v>
      </c>
      <c r="WV576" s="5" t="s">
        <v>3</v>
      </c>
    </row>
    <row r="577" spans="1:620" ht="15" x14ac:dyDescent="0.25">
      <c r="A577" s="37">
        <v>66550</v>
      </c>
      <c r="B577" s="37">
        <v>5</v>
      </c>
      <c r="C577" s="43" t="s">
        <v>132</v>
      </c>
      <c r="D577" s="37"/>
      <c r="F577" s="37">
        <v>2014</v>
      </c>
      <c r="G577" s="1"/>
      <c r="H577" s="5">
        <v>41889</v>
      </c>
      <c r="I577" s="5">
        <v>41889</v>
      </c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J577" s="21"/>
      <c r="DL577" s="21"/>
      <c r="DM577" s="21"/>
      <c r="DN577" s="21"/>
      <c r="DP577" s="21"/>
      <c r="DQ577" s="21"/>
      <c r="DR577" s="21"/>
      <c r="DS577" s="21"/>
      <c r="DT577" s="21"/>
      <c r="DU577" s="21"/>
      <c r="DV577" s="21"/>
      <c r="DW577" s="21"/>
      <c r="DX577" s="19"/>
      <c r="DY577" s="19"/>
      <c r="DZ577" s="21"/>
      <c r="EA577" s="19"/>
      <c r="EB577" s="21"/>
      <c r="EC577" s="19"/>
      <c r="ED577" s="21"/>
      <c r="EE577" s="21"/>
      <c r="EF577" s="21"/>
      <c r="EG577" s="21"/>
      <c r="EH577" s="19"/>
      <c r="EI577" s="19"/>
      <c r="EJ577" s="19"/>
      <c r="EK577" s="21"/>
      <c r="EL577" s="21"/>
      <c r="EM577" s="19"/>
      <c r="EN577" s="19"/>
      <c r="EO577" s="21"/>
      <c r="EP577" s="19"/>
      <c r="EQ577" s="19"/>
      <c r="ES577" s="19"/>
      <c r="ET577" s="19"/>
      <c r="EV577" s="21"/>
      <c r="EW577" s="19"/>
      <c r="EX577" s="21"/>
      <c r="EZ577" s="19"/>
      <c r="FA577" s="21"/>
      <c r="FB577" s="19"/>
      <c r="FC577" s="19"/>
      <c r="FD577" s="19"/>
      <c r="FF577" s="19"/>
      <c r="FG577" s="19"/>
      <c r="FH577" s="19"/>
      <c r="FI577" s="21"/>
      <c r="FJ577" s="21"/>
      <c r="FK577" s="19"/>
      <c r="FL577" s="21"/>
      <c r="FM577" s="19"/>
      <c r="FN577" s="21"/>
      <c r="FO577" s="21"/>
      <c r="FP577" s="21"/>
      <c r="FQ577" s="21"/>
      <c r="FR577" s="19"/>
      <c r="FS577" s="21"/>
      <c r="FT577" s="21"/>
      <c r="FU577" s="21"/>
      <c r="FV577" s="19"/>
      <c r="FW577" s="19"/>
      <c r="FX577" s="19"/>
      <c r="FY577" s="19"/>
      <c r="FZ577" s="19"/>
      <c r="GA577" s="19"/>
      <c r="GB577" s="19"/>
      <c r="GC577" s="19"/>
      <c r="GD577" s="19"/>
      <c r="GE577" s="19"/>
      <c r="GF577" s="19"/>
      <c r="GG577" s="19"/>
      <c r="GH577" s="19"/>
      <c r="GI577" s="19"/>
      <c r="JP577" s="37"/>
      <c r="JQ577" s="37"/>
      <c r="JR577" s="37"/>
      <c r="JS577" s="37"/>
      <c r="JT577" s="37"/>
      <c r="JU577" s="37"/>
      <c r="JV577" s="37"/>
      <c r="JW577" s="37"/>
      <c r="JX577" s="37"/>
      <c r="JY577" s="37"/>
      <c r="JZ577" s="37"/>
      <c r="KA577" s="37"/>
      <c r="KB577" s="37"/>
      <c r="KC577" s="37"/>
      <c r="KD577" s="37"/>
      <c r="KE577" s="37"/>
      <c r="KF577" s="37"/>
      <c r="KG577" s="37"/>
      <c r="KH577" s="37"/>
      <c r="KI577" s="37"/>
      <c r="KJ577" s="37"/>
      <c r="KK577" s="37"/>
      <c r="KL577" s="37"/>
      <c r="KM577" s="37"/>
      <c r="KN577" s="38"/>
      <c r="KO577" s="38"/>
      <c r="KP577" s="38"/>
      <c r="KQ577" s="38"/>
      <c r="KR577" s="38"/>
      <c r="KS577" s="38"/>
      <c r="KT577" s="38"/>
      <c r="KU577" s="38"/>
      <c r="KV577" s="38"/>
      <c r="KW577" s="38"/>
      <c r="KX577" s="38"/>
      <c r="KY577" s="38"/>
      <c r="KZ577" s="38"/>
      <c r="LA577" s="38"/>
      <c r="LB577" s="38"/>
      <c r="LC577" s="38"/>
      <c r="LD577" s="38"/>
      <c r="LE577" s="38"/>
      <c r="LF577" s="38"/>
      <c r="LG577" s="38"/>
      <c r="LH577" s="38"/>
      <c r="LI577" s="38"/>
      <c r="LJ577" s="38"/>
      <c r="LK577" s="38"/>
      <c r="LL577" s="38"/>
      <c r="LM577" s="38"/>
      <c r="LN577" s="38"/>
      <c r="LO577" s="38"/>
      <c r="LP577" s="35"/>
      <c r="LQ577" s="41"/>
      <c r="LR577" s="35"/>
      <c r="LS577" s="41"/>
      <c r="LT577" s="35"/>
      <c r="LU577" s="41" t="s">
        <v>289</v>
      </c>
      <c r="LV577" s="41">
        <v>29.112257</v>
      </c>
      <c r="LW577" s="35">
        <v>57.609673000000001</v>
      </c>
      <c r="LX577" s="35">
        <v>59.837685</v>
      </c>
      <c r="LY577" s="35">
        <v>60.656790000000001</v>
      </c>
      <c r="LZ577" s="35">
        <v>61.080019999999998</v>
      </c>
      <c r="MA577" s="35">
        <v>60.478175999999998</v>
      </c>
      <c r="MB577" s="35">
        <v>60.193241999999998</v>
      </c>
      <c r="MC577" s="41">
        <v>62.242784</v>
      </c>
      <c r="MD577" s="41">
        <v>61.772804999999998</v>
      </c>
      <c r="ME577" s="41">
        <v>59.971023000000002</v>
      </c>
      <c r="MF577" s="35">
        <v>59.911315000000002</v>
      </c>
      <c r="MG577" s="61">
        <v>60.60763</v>
      </c>
      <c r="MH577" s="41">
        <v>58.300716999999999</v>
      </c>
      <c r="MI577" s="35">
        <v>58.232799999999997</v>
      </c>
      <c r="MJ577" s="35">
        <v>59.986609000000001</v>
      </c>
      <c r="MK577" s="41">
        <v>59.806474999999999</v>
      </c>
      <c r="ML577" s="41">
        <v>60.859349999999999</v>
      </c>
      <c r="MM577" s="41">
        <v>61.187632999999998</v>
      </c>
      <c r="MN577" s="35">
        <v>60.009760999999997</v>
      </c>
      <c r="MO577" s="41">
        <v>59.404800000000002</v>
      </c>
      <c r="MP577" s="41">
        <v>59.816529000000003</v>
      </c>
      <c r="MQ577" s="41">
        <v>60.210979000000002</v>
      </c>
      <c r="MR577" s="35">
        <v>61.460281999999999</v>
      </c>
      <c r="MS577" s="41">
        <v>62.238916000000003</v>
      </c>
      <c r="MT577" s="41">
        <v>63.014318000000003</v>
      </c>
      <c r="MU577" s="41">
        <v>64.132446000000002</v>
      </c>
      <c r="MV577" s="35">
        <v>64.742047999999997</v>
      </c>
      <c r="MW577" s="35">
        <v>64.598455000000001</v>
      </c>
      <c r="MX577" s="35">
        <v>64.086038000000002</v>
      </c>
      <c r="MY577" s="35">
        <v>64.515547999999995</v>
      </c>
      <c r="MZ577" s="35">
        <v>65.795158999999998</v>
      </c>
      <c r="NA577" s="35">
        <v>67.336658</v>
      </c>
      <c r="NB577" s="35">
        <v>68.451080000000005</v>
      </c>
      <c r="NC577" s="35">
        <v>67.795147</v>
      </c>
      <c r="ND577" s="35">
        <v>69.035813000000005</v>
      </c>
      <c r="NE577" s="35">
        <v>68.454115999999999</v>
      </c>
      <c r="NF577" s="35">
        <v>68.379069000000001</v>
      </c>
      <c r="NG577" s="35">
        <v>69.235996</v>
      </c>
      <c r="NH577" s="35">
        <v>70.277480999999995</v>
      </c>
      <c r="NI577" s="35">
        <v>70.142882999999998</v>
      </c>
      <c r="NJ577" s="35">
        <v>70.150030999999998</v>
      </c>
      <c r="NK577" s="35">
        <v>69.249049999999997</v>
      </c>
      <c r="NL577" s="35">
        <v>68.049169000000006</v>
      </c>
      <c r="NM577" s="35">
        <v>68.580078</v>
      </c>
      <c r="NN577" s="35">
        <v>68.201792999999995</v>
      </c>
      <c r="NO577" s="35">
        <v>69.029605000000004</v>
      </c>
      <c r="NP577" s="35">
        <v>69.739875999999995</v>
      </c>
      <c r="NQ577" s="35">
        <v>69.946953000000008</v>
      </c>
      <c r="NR577" s="35">
        <v>70.092031000000006</v>
      </c>
      <c r="NS577" s="35">
        <v>70.34471400000001</v>
      </c>
      <c r="NT577" s="35">
        <v>69.377299999999991</v>
      </c>
      <c r="NU577" s="35">
        <v>68.354113999999996</v>
      </c>
      <c r="NV577" s="41">
        <v>69.541836000000004</v>
      </c>
      <c r="NW577" s="35">
        <v>69.026841000000005</v>
      </c>
      <c r="NX577" s="35">
        <v>68.948932999999997</v>
      </c>
      <c r="NY577" s="35">
        <v>68.132694999999998</v>
      </c>
      <c r="NZ577" s="35">
        <v>67.285123999999996</v>
      </c>
      <c r="OA577" s="35">
        <v>68.906648000000004</v>
      </c>
      <c r="OB577" s="35">
        <v>70.178388999999996</v>
      </c>
      <c r="OC577" s="35">
        <v>70.769591000000005</v>
      </c>
      <c r="OD577" s="35">
        <v>71.510622999999995</v>
      </c>
      <c r="OE577" s="35">
        <v>73.340025999999995</v>
      </c>
      <c r="OF577" s="35">
        <v>74.143941999999996</v>
      </c>
      <c r="OG577" s="35">
        <v>74.912087</v>
      </c>
      <c r="OH577" s="35">
        <v>75.504236000000006</v>
      </c>
      <c r="OI577" s="35">
        <v>77.170540000000003</v>
      </c>
      <c r="OJ577" s="35">
        <v>75.648650000000004</v>
      </c>
      <c r="OK577" s="41">
        <v>73.849996000000004</v>
      </c>
      <c r="OL577" s="41">
        <v>73.047179999999997</v>
      </c>
      <c r="OM577" s="35">
        <v>75.137636000000001</v>
      </c>
      <c r="ON577" s="35">
        <v>76.897688000000002</v>
      </c>
      <c r="OO577" s="35">
        <v>77.979652000000002</v>
      </c>
      <c r="OP577" s="35">
        <v>78.912451000000004</v>
      </c>
      <c r="OQ577" s="41">
        <v>82.311993999999999</v>
      </c>
      <c r="OR577" s="35">
        <v>85.316034000000002</v>
      </c>
      <c r="OS577" s="35">
        <v>85.062666000000007</v>
      </c>
      <c r="OT577" s="35">
        <v>86.342347000000004</v>
      </c>
      <c r="OU577" s="41">
        <v>87.894971999999996</v>
      </c>
      <c r="OV577" s="35">
        <v>87.947666000000012</v>
      </c>
      <c r="OW577" s="41">
        <v>87.262513999999996</v>
      </c>
      <c r="OX577" s="35">
        <v>86.051663000000005</v>
      </c>
      <c r="OY577" s="35">
        <v>85.879075</v>
      </c>
      <c r="OZ577" s="35">
        <v>87.546011000000007</v>
      </c>
      <c r="PA577" s="35">
        <v>87.611905000000007</v>
      </c>
      <c r="PB577" s="35">
        <v>87.372365000000016</v>
      </c>
      <c r="PC577" s="35">
        <v>88.11128699999999</v>
      </c>
      <c r="PD577" s="35">
        <v>87.552965999999998</v>
      </c>
      <c r="PE577" s="35">
        <v>87.851165000000009</v>
      </c>
      <c r="PF577" s="41">
        <v>89.034171000000001</v>
      </c>
      <c r="PG577" s="35">
        <v>89.406083999999993</v>
      </c>
      <c r="PH577" s="35">
        <v>89.911506000000017</v>
      </c>
      <c r="PI577" s="35">
        <v>91.439130000000006</v>
      </c>
      <c r="PJ577" s="41">
        <v>92.328146000000004</v>
      </c>
      <c r="PK577" s="35">
        <v>92.487831000000014</v>
      </c>
      <c r="PL577">
        <v>94.299420999999995</v>
      </c>
      <c r="PM577" s="35">
        <v>94.471551000000005</v>
      </c>
      <c r="PN577" s="35">
        <v>94.441178999999991</v>
      </c>
      <c r="PO577" s="35">
        <v>94.168312</v>
      </c>
      <c r="PP577" s="35">
        <v>93.419069000000007</v>
      </c>
      <c r="PQ577" s="35">
        <v>92.854584000000003</v>
      </c>
      <c r="PR577" s="35">
        <v>92.843340999999995</v>
      </c>
      <c r="PS577" s="35">
        <v>93.118487000000002</v>
      </c>
      <c r="PT577" s="35">
        <v>93.965350000000001</v>
      </c>
      <c r="PU577" s="35">
        <v>94.839300000000009</v>
      </c>
      <c r="PV577" s="35">
        <v>95.473444000000001</v>
      </c>
      <c r="PW577" s="35">
        <v>96.693106999999998</v>
      </c>
      <c r="PX577" s="52">
        <v>97.033628000000007</v>
      </c>
      <c r="PY577" s="35">
        <v>97.608700999999996</v>
      </c>
      <c r="PZ577" s="35">
        <v>97.781744000000003</v>
      </c>
      <c r="QA577" s="35">
        <v>98.150452000000001</v>
      </c>
      <c r="QB577" s="35">
        <v>98.769444000000007</v>
      </c>
      <c r="QC577" s="35">
        <v>98.834081999999995</v>
      </c>
      <c r="QD577" s="35">
        <v>98.809552000000011</v>
      </c>
      <c r="QE577" s="35">
        <v>98.794946999999993</v>
      </c>
      <c r="QF577" s="35">
        <v>98.763781999999992</v>
      </c>
      <c r="QG577" s="35">
        <v>99.402289999999994</v>
      </c>
      <c r="QH577" s="35">
        <v>99.315979999999996</v>
      </c>
      <c r="QI577" s="35">
        <v>99.796579999999992</v>
      </c>
      <c r="QJ577" s="35">
        <v>99.783192999999997</v>
      </c>
      <c r="QK577" s="35">
        <v>99.615707999999998</v>
      </c>
      <c r="QL577" s="35">
        <v>99.513616999999996</v>
      </c>
      <c r="QM577" s="35">
        <v>99.478436000000002</v>
      </c>
      <c r="QN577" s="35">
        <v>99.515342999999987</v>
      </c>
      <c r="QO577" s="35">
        <v>99.453196000000005</v>
      </c>
      <c r="QP577" s="35">
        <v>99.686589999999995</v>
      </c>
      <c r="QQ577" s="35">
        <v>99.798981999999995</v>
      </c>
      <c r="QR577" s="35">
        <v>99.756036999999992</v>
      </c>
      <c r="QS577" s="35">
        <v>99.62870199999999</v>
      </c>
      <c r="QT577" s="35">
        <v>99.680009999999996</v>
      </c>
      <c r="QU577" s="35">
        <v>99.757417000000004</v>
      </c>
      <c r="QV577" s="35">
        <v>99.716852000000003</v>
      </c>
      <c r="QW577" s="35">
        <v>99.727628999999993</v>
      </c>
      <c r="QX577" s="35">
        <v>99.774825000000007</v>
      </c>
      <c r="QY577" s="35">
        <v>99.780570000000012</v>
      </c>
      <c r="QZ577" s="35">
        <v>99.832920999999999</v>
      </c>
      <c r="RA577" s="35">
        <v>99.863322000000011</v>
      </c>
      <c r="RB577" s="35">
        <v>99.888443000000009</v>
      </c>
      <c r="RC577" s="35">
        <v>99.887401000000011</v>
      </c>
      <c r="RD577" s="35">
        <v>99.917846000000011</v>
      </c>
      <c r="RE577" s="35">
        <v>99.936053999999999</v>
      </c>
      <c r="RF577" s="35">
        <v>99.948662999999996</v>
      </c>
      <c r="RG577" s="35">
        <v>99.976538999999988</v>
      </c>
      <c r="RH577" s="35">
        <v>100</v>
      </c>
      <c r="RI577" s="35" t="s">
        <v>29</v>
      </c>
      <c r="RJ577" s="35" t="s">
        <v>289</v>
      </c>
      <c r="RK577" s="35" t="s">
        <v>289</v>
      </c>
      <c r="RL577" s="35" t="s">
        <v>289</v>
      </c>
      <c r="RM577" s="35" t="s">
        <v>289</v>
      </c>
      <c r="RN577" s="35" t="s">
        <v>289</v>
      </c>
      <c r="RO577" s="35" t="s">
        <v>289</v>
      </c>
      <c r="RP577" s="35" t="s">
        <v>289</v>
      </c>
      <c r="RQ577" s="35" t="s">
        <v>289</v>
      </c>
      <c r="RR577" s="35" t="s">
        <v>289</v>
      </c>
      <c r="RS577" s="35" t="s">
        <v>289</v>
      </c>
      <c r="RT577" s="35" t="s">
        <v>289</v>
      </c>
      <c r="RU577" s="35" t="s">
        <v>289</v>
      </c>
      <c r="RV577" s="35" t="s">
        <v>289</v>
      </c>
      <c r="RW577" s="35" t="s">
        <v>289</v>
      </c>
      <c r="RX577" s="35" t="s">
        <v>289</v>
      </c>
      <c r="RY577" s="52" t="s">
        <v>289</v>
      </c>
      <c r="RZ577" s="35" t="s">
        <v>289</v>
      </c>
      <c r="SA577" s="52" t="s">
        <v>289</v>
      </c>
      <c r="SB577" s="35" t="s">
        <v>289</v>
      </c>
      <c r="SC577" s="35" t="s">
        <v>289</v>
      </c>
      <c r="SD577" s="35" t="s">
        <v>289</v>
      </c>
      <c r="SE577" s="52" t="s">
        <v>289</v>
      </c>
      <c r="SF577" s="35" t="s">
        <v>289</v>
      </c>
      <c r="SG577" s="35" t="s">
        <v>289</v>
      </c>
      <c r="SH577" s="35" t="s">
        <v>289</v>
      </c>
      <c r="SI577" s="35" t="s">
        <v>289</v>
      </c>
      <c r="SJ577" s="35" t="s">
        <v>289</v>
      </c>
      <c r="SK577" s="35"/>
      <c r="SL577" s="35" t="s">
        <v>289</v>
      </c>
      <c r="SM577" s="35" t="s">
        <v>289</v>
      </c>
      <c r="SN577" s="35" t="s">
        <v>289</v>
      </c>
      <c r="SO577" s="35"/>
      <c r="SP577" s="35"/>
      <c r="SQ577" s="35"/>
      <c r="SR577" s="35"/>
      <c r="SS577" s="35"/>
      <c r="ST577" s="35"/>
      <c r="SU577" s="35"/>
      <c r="SV577" s="35"/>
      <c r="SW577" s="35"/>
      <c r="SX577" s="35"/>
      <c r="SY577" s="35"/>
      <c r="SZ577" s="35"/>
      <c r="TA577" s="35"/>
      <c r="TB577" s="35"/>
      <c r="TC577" s="35"/>
      <c r="TD577" s="35"/>
      <c r="TE577" s="35"/>
      <c r="TF577" s="41"/>
      <c r="TG577" s="41"/>
      <c r="TH577" s="41"/>
      <c r="TI577" s="41"/>
      <c r="TJ577" s="41"/>
      <c r="TK577" s="41"/>
      <c r="TL577" s="41"/>
      <c r="TM577" s="41"/>
      <c r="TN577" s="41"/>
      <c r="TO577" s="35"/>
      <c r="TP577" s="41"/>
      <c r="TQ577" s="35"/>
      <c r="TR577" s="35"/>
      <c r="TS577" s="41"/>
      <c r="TT577" s="35"/>
      <c r="TU577" s="41"/>
      <c r="TV577" s="35"/>
      <c r="TW577" s="35"/>
      <c r="TX577" s="35"/>
      <c r="TY577" s="35"/>
      <c r="TZ577" s="35"/>
      <c r="UA577" s="35"/>
      <c r="UB577" s="35"/>
      <c r="UC577" s="41"/>
      <c r="UD577" s="41"/>
      <c r="UE577" s="35"/>
      <c r="UF577" s="35"/>
      <c r="UG577" s="35" t="s">
        <v>289</v>
      </c>
      <c r="UH577" s="35" t="s">
        <v>289</v>
      </c>
      <c r="UI577" s="35" t="s">
        <v>289</v>
      </c>
      <c r="UJ577" s="35" t="s">
        <v>289</v>
      </c>
      <c r="UK577" s="35" t="s">
        <v>289</v>
      </c>
      <c r="UL577" s="35" t="s">
        <v>289</v>
      </c>
      <c r="UM577" s="35" t="s">
        <v>289</v>
      </c>
      <c r="UN577" s="35" t="s">
        <v>289</v>
      </c>
      <c r="UO577" s="35" t="s">
        <v>289</v>
      </c>
      <c r="UP577" s="35" t="s">
        <v>289</v>
      </c>
      <c r="UQ577" s="35" t="s">
        <v>289</v>
      </c>
      <c r="UR577" s="35" t="s">
        <v>289</v>
      </c>
      <c r="US577" s="35" t="s">
        <v>289</v>
      </c>
      <c r="UT577" s="35" t="s">
        <v>289</v>
      </c>
      <c r="UU577" s="35" t="s">
        <v>289</v>
      </c>
      <c r="UV577" s="35" t="s">
        <v>289</v>
      </c>
      <c r="UW577" s="35" t="s">
        <v>289</v>
      </c>
      <c r="UX577" s="35" t="s">
        <v>289</v>
      </c>
      <c r="UY577" s="35" t="s">
        <v>289</v>
      </c>
      <c r="UZ577" s="35" t="s">
        <v>289</v>
      </c>
      <c r="VA577" s="35" t="s">
        <v>289</v>
      </c>
      <c r="VB577" s="57" t="str">
        <f t="shared" si="43"/>
        <v/>
      </c>
      <c r="VC577" s="35" t="s">
        <v>289</v>
      </c>
      <c r="VD577" s="35" t="s">
        <v>289</v>
      </c>
      <c r="VE577" s="35" t="s">
        <v>289</v>
      </c>
      <c r="VF577" s="35" t="s">
        <v>289</v>
      </c>
      <c r="VG577" s="35" t="s">
        <v>289</v>
      </c>
      <c r="VH577" s="35" t="s">
        <v>289</v>
      </c>
      <c r="VI577" s="35" t="s">
        <v>289</v>
      </c>
      <c r="VJ577" s="35" t="s">
        <v>289</v>
      </c>
      <c r="VK577" s="35" t="s">
        <v>289</v>
      </c>
      <c r="VL577" s="35" t="s">
        <v>289</v>
      </c>
      <c r="VM577" s="35" t="s">
        <v>289</v>
      </c>
      <c r="VN577" s="35" t="s">
        <v>289</v>
      </c>
      <c r="VO577" s="35" t="s">
        <v>289</v>
      </c>
      <c r="VP577" s="35" t="s">
        <v>289</v>
      </c>
      <c r="VQ577" s="35" t="s">
        <v>289</v>
      </c>
      <c r="VR577" s="35" t="s">
        <v>289</v>
      </c>
      <c r="VS577" s="35" t="s">
        <v>289</v>
      </c>
      <c r="VT577" s="35" t="s">
        <v>289</v>
      </c>
      <c r="VU577" s="35" t="s">
        <v>289</v>
      </c>
      <c r="VV577" s="35" t="s">
        <v>289</v>
      </c>
      <c r="VW577" s="35" t="s">
        <v>289</v>
      </c>
      <c r="VX577" s="35" t="s">
        <v>289</v>
      </c>
      <c r="VY577" s="35" t="s">
        <v>289</v>
      </c>
      <c r="VZ577" s="35" t="s">
        <v>289</v>
      </c>
      <c r="WA577" s="35" t="s">
        <v>289</v>
      </c>
      <c r="WB577" s="35" t="s">
        <v>289</v>
      </c>
      <c r="WC577" s="35" t="s">
        <v>289</v>
      </c>
      <c r="WD577" s="35" t="s">
        <v>289</v>
      </c>
      <c r="WE577" s="1" t="s">
        <v>289</v>
      </c>
      <c r="WF577" s="57" t="s">
        <v>289</v>
      </c>
      <c r="WG577" s="1" t="s">
        <v>289</v>
      </c>
      <c r="WH577" s="1" t="s">
        <v>289</v>
      </c>
      <c r="WI577" s="1" t="s">
        <v>289</v>
      </c>
      <c r="WJ577" s="1" t="s">
        <v>289</v>
      </c>
      <c r="WK577" s="1" t="s">
        <v>289</v>
      </c>
      <c r="WL577" s="1" t="s">
        <v>289</v>
      </c>
      <c r="WM577" s="1" t="s">
        <v>289</v>
      </c>
      <c r="WN577" s="57" t="str">
        <f t="shared" si="44"/>
        <v/>
      </c>
      <c r="WO577" s="1" t="e">
        <v>#N/A</v>
      </c>
      <c r="WP577" s="1" t="e">
        <v>#N/A</v>
      </c>
      <c r="WQ577" s="1" t="e">
        <v>#N/A</v>
      </c>
      <c r="WR577" s="1" t="s">
        <v>289</v>
      </c>
      <c r="WS577" s="1" t="s">
        <v>289</v>
      </c>
      <c r="WT577" s="1" t="s">
        <v>289</v>
      </c>
      <c r="WU577" s="1" t="s">
        <v>289</v>
      </c>
      <c r="WV577" s="5" t="s">
        <v>3</v>
      </c>
    </row>
    <row r="578" spans="1:620" ht="15" x14ac:dyDescent="0.25">
      <c r="A578" s="37">
        <v>66600</v>
      </c>
      <c r="C578" s="4" t="s">
        <v>133</v>
      </c>
      <c r="D578" s="37"/>
      <c r="F578" s="1">
        <v>2014</v>
      </c>
      <c r="H578" s="5">
        <v>41980</v>
      </c>
      <c r="I578" s="5">
        <v>41980</v>
      </c>
      <c r="FX578" s="19"/>
      <c r="FY578" s="19"/>
      <c r="FZ578" s="19"/>
      <c r="GA578" s="19"/>
      <c r="GB578" s="19"/>
      <c r="GC578" s="19"/>
      <c r="GD578" s="19"/>
      <c r="GE578" s="19"/>
      <c r="GF578" s="19"/>
      <c r="GG578" s="19"/>
      <c r="GH578" s="19"/>
      <c r="GI578" s="19"/>
      <c r="JP578" s="35">
        <v>35.332150000000006</v>
      </c>
      <c r="JQ578" s="35">
        <v>36.602634000000002</v>
      </c>
      <c r="JR578" s="35">
        <v>37.021771000000001</v>
      </c>
      <c r="JS578" s="35">
        <v>38.544816000000004</v>
      </c>
      <c r="JT578" s="35">
        <v>38.842305000000003</v>
      </c>
      <c r="JU578" s="35">
        <v>39.727225000000004</v>
      </c>
      <c r="JV578" s="35">
        <v>40.396508000000004</v>
      </c>
      <c r="JW578" s="35">
        <v>40.945707000000006</v>
      </c>
      <c r="JX578" s="35">
        <v>43.166001999999999</v>
      </c>
      <c r="JY578" s="35">
        <v>46.55337200000001</v>
      </c>
      <c r="JZ578" s="35">
        <v>44.441437000000001</v>
      </c>
      <c r="KA578" s="35">
        <v>48.254880000000007</v>
      </c>
      <c r="KB578" s="35">
        <v>49.669392999999999</v>
      </c>
      <c r="KC578" s="35">
        <v>50.842363000000006</v>
      </c>
      <c r="KD578" s="35">
        <v>48.403109000000008</v>
      </c>
      <c r="KE578" s="35">
        <v>48.648816000000011</v>
      </c>
      <c r="KF578" s="35">
        <v>48.798138000000002</v>
      </c>
      <c r="KG578" s="35">
        <v>46.998212000000002</v>
      </c>
      <c r="KH578" s="35">
        <v>47.636693000000008</v>
      </c>
      <c r="KI578" s="35">
        <v>46.597110999999998</v>
      </c>
      <c r="KJ578" s="35">
        <v>48.437593999999997</v>
      </c>
      <c r="KK578" s="35">
        <v>46.225000000000001</v>
      </c>
      <c r="KL578" s="35">
        <v>48.711348999999998</v>
      </c>
      <c r="KM578" s="35">
        <v>50.862130999999998</v>
      </c>
      <c r="KN578" s="35">
        <v>49.400141999999995</v>
      </c>
      <c r="KO578" s="35">
        <v>47.995563000000004</v>
      </c>
      <c r="KP578" s="35">
        <v>49.391255000000001</v>
      </c>
      <c r="KQ578" s="35">
        <v>50.264251000000002</v>
      </c>
      <c r="KR578" s="35">
        <v>50.273505</v>
      </c>
      <c r="KS578" s="35">
        <v>50.973054000000005</v>
      </c>
      <c r="KT578" s="35">
        <v>50.82067</v>
      </c>
      <c r="KU578" s="35">
        <v>50.515172000000007</v>
      </c>
      <c r="KV578" s="35">
        <v>49.904333000000008</v>
      </c>
      <c r="KW578" s="35">
        <v>49.875622000000007</v>
      </c>
      <c r="KX578" s="35">
        <v>50.744407000000002</v>
      </c>
      <c r="KY578" s="35">
        <v>52.712193000000006</v>
      </c>
      <c r="KZ578" s="35">
        <v>53.121444999999994</v>
      </c>
      <c r="LA578" s="35">
        <v>53.19968200000001</v>
      </c>
      <c r="LB578" s="35">
        <v>53.176086999999995</v>
      </c>
      <c r="LC578" s="35">
        <v>52.764383000000002</v>
      </c>
      <c r="LD578" s="35">
        <v>50.505456000000002</v>
      </c>
      <c r="LE578" s="35">
        <v>50.059213999999997</v>
      </c>
      <c r="LF578" s="35">
        <v>50.049692999999998</v>
      </c>
      <c r="LG578" s="35">
        <v>51.735641000000001</v>
      </c>
      <c r="LH578" s="35">
        <v>52.720578000000003</v>
      </c>
      <c r="LI578" s="35">
        <v>52.204706000000002</v>
      </c>
      <c r="LJ578" s="35">
        <v>55.083877999999999</v>
      </c>
      <c r="LK578" s="35">
        <v>54.588273000000001</v>
      </c>
      <c r="LL578" s="35">
        <v>52.549512</v>
      </c>
      <c r="LM578" s="35">
        <v>53.691083999999996</v>
      </c>
      <c r="LN578" s="35">
        <v>53.089416</v>
      </c>
      <c r="LO578" s="35">
        <v>51.362937000000002</v>
      </c>
      <c r="LP578" s="35">
        <v>52.183726</v>
      </c>
      <c r="LQ578" s="41">
        <v>51.947968000000003</v>
      </c>
      <c r="LR578" s="35">
        <v>53.957889000000002</v>
      </c>
      <c r="LS578" s="41">
        <v>54.713192999999997</v>
      </c>
      <c r="LT578" s="35">
        <v>56.732754999999997</v>
      </c>
      <c r="LU578" s="41">
        <v>58.267251000000002</v>
      </c>
      <c r="LV578" s="41">
        <v>57.304797999999998</v>
      </c>
      <c r="LW578" s="35">
        <v>56.788578999999999</v>
      </c>
      <c r="LX578" s="35">
        <v>58.970571999999997</v>
      </c>
      <c r="LY578" s="35">
        <v>59.923020999999999</v>
      </c>
      <c r="LZ578" s="35">
        <v>60.308284999999998</v>
      </c>
      <c r="MA578" s="35">
        <v>59.599851000000001</v>
      </c>
      <c r="MB578" s="35">
        <v>59.339078000000001</v>
      </c>
      <c r="MC578" s="41">
        <v>61.521101999999999</v>
      </c>
      <c r="MD578" s="41">
        <v>60.899465999999997</v>
      </c>
      <c r="ME578" s="41">
        <v>59.056244</v>
      </c>
      <c r="MF578" s="35">
        <v>59.177458000000001</v>
      </c>
      <c r="MG578" s="61">
        <v>59.682856000000001</v>
      </c>
      <c r="MH578" s="41">
        <v>57.436182000000002</v>
      </c>
      <c r="MI578" s="35">
        <v>57.535969999999999</v>
      </c>
      <c r="MJ578" s="35">
        <v>59.322840999999997</v>
      </c>
      <c r="MK578" s="41">
        <v>59.071395000000003</v>
      </c>
      <c r="ML578" s="41">
        <v>60.050952000000002</v>
      </c>
      <c r="MM578" s="41">
        <v>60.423527999999997</v>
      </c>
      <c r="MN578" s="35">
        <v>59.235833</v>
      </c>
      <c r="MO578" s="41">
        <v>58.661316999999997</v>
      </c>
      <c r="MP578" s="41">
        <v>59.132905999999998</v>
      </c>
      <c r="MQ578" s="41">
        <v>59.477367999999998</v>
      </c>
      <c r="MR578" s="35">
        <v>60.714542000000002</v>
      </c>
      <c r="MS578" s="41">
        <v>61.452683</v>
      </c>
      <c r="MT578" s="41">
        <v>62.266941000000003</v>
      </c>
      <c r="MU578" s="41">
        <v>63.398513000000001</v>
      </c>
      <c r="MV578" s="35">
        <v>63.949443000000002</v>
      </c>
      <c r="MW578" s="35">
        <v>63.836663000000001</v>
      </c>
      <c r="MX578" s="35">
        <v>63.330137000000001</v>
      </c>
      <c r="MY578" s="35">
        <v>63.720666000000001</v>
      </c>
      <c r="MZ578" s="35">
        <v>65.045480999999995</v>
      </c>
      <c r="NA578" s="35">
        <v>66.637499000000005</v>
      </c>
      <c r="NB578" s="35">
        <v>67.639013000000006</v>
      </c>
      <c r="NC578" s="35">
        <v>67.067160000000001</v>
      </c>
      <c r="ND578" s="35">
        <v>68.294832999999997</v>
      </c>
      <c r="NE578" s="35">
        <v>67.768066000000005</v>
      </c>
      <c r="NF578" s="35">
        <v>67.639284000000004</v>
      </c>
      <c r="NG578" s="35">
        <v>68.575841999999994</v>
      </c>
      <c r="NH578" s="35">
        <v>69.606879000000006</v>
      </c>
      <c r="NI578" s="35">
        <v>69.482946999999996</v>
      </c>
      <c r="NJ578" s="35">
        <v>69.477778999999998</v>
      </c>
      <c r="NK578" s="35">
        <v>68.498801</v>
      </c>
      <c r="NL578" s="35">
        <v>67.285336000000001</v>
      </c>
      <c r="NM578" s="35">
        <v>67.795178000000007</v>
      </c>
      <c r="NN578" s="35">
        <v>67.405963</v>
      </c>
      <c r="NO578" s="35">
        <v>68.232586999999995</v>
      </c>
      <c r="NP578" s="35">
        <v>68.950176999999996</v>
      </c>
      <c r="NQ578" s="35">
        <v>69.201850000000007</v>
      </c>
      <c r="NR578" s="35">
        <v>69.337188999999995</v>
      </c>
      <c r="NS578" s="35">
        <v>69.632328000000001</v>
      </c>
      <c r="NT578" s="35">
        <v>68.637370000000004</v>
      </c>
      <c r="NU578" s="35">
        <v>67.585413000000003</v>
      </c>
      <c r="NV578" s="41">
        <v>68.809557000000012</v>
      </c>
      <c r="NW578" s="35">
        <v>68.271476000000007</v>
      </c>
      <c r="NX578" s="35">
        <v>68.174026999999995</v>
      </c>
      <c r="NY578" s="35">
        <v>67.343936999999997</v>
      </c>
      <c r="NZ578" s="35">
        <v>66.48169200000001</v>
      </c>
      <c r="OA578" s="35">
        <v>68.079934000000009</v>
      </c>
      <c r="OB578" s="35">
        <v>69.367718000000011</v>
      </c>
      <c r="OC578" s="35">
        <v>69.929534000000004</v>
      </c>
      <c r="OD578" s="35">
        <v>70.678674000000001</v>
      </c>
      <c r="OE578" s="35">
        <v>72.497732999999997</v>
      </c>
      <c r="OF578" s="35">
        <v>73.284838000000008</v>
      </c>
      <c r="OG578" s="35">
        <v>74.038297</v>
      </c>
      <c r="OH578" s="35">
        <v>74.583736999999999</v>
      </c>
      <c r="OI578" s="35">
        <v>76.315276999999995</v>
      </c>
      <c r="OJ578" s="35">
        <v>74.492806999999999</v>
      </c>
      <c r="OK578" s="41">
        <v>72.871897000000004</v>
      </c>
      <c r="OL578" s="41">
        <v>72.141084000000006</v>
      </c>
      <c r="OM578" s="35">
        <v>74.180708999999993</v>
      </c>
      <c r="ON578" s="35">
        <v>75.964132000000006</v>
      </c>
      <c r="OO578" s="35">
        <v>77.028007000000002</v>
      </c>
      <c r="OP578" s="35">
        <v>77.811379000000002</v>
      </c>
      <c r="OQ578" s="41">
        <v>81.312089999999998</v>
      </c>
      <c r="OR578" s="35">
        <v>84.335729000000001</v>
      </c>
      <c r="OS578" s="35">
        <v>83.734887999999998</v>
      </c>
      <c r="OT578" s="35">
        <v>85.170799000000002</v>
      </c>
      <c r="OU578" s="41">
        <v>86.813765000000004</v>
      </c>
      <c r="OV578" s="35">
        <v>86.80918299999999</v>
      </c>
      <c r="OW578" s="41">
        <v>86.415470000000013</v>
      </c>
      <c r="OX578" s="35">
        <v>85.346599000000012</v>
      </c>
      <c r="OY578" s="35">
        <v>85.052779999999998</v>
      </c>
      <c r="OZ578" s="35">
        <v>86.84682500000001</v>
      </c>
      <c r="PA578" s="35">
        <v>86.824439999999996</v>
      </c>
      <c r="PB578" s="35">
        <v>86.553436000000005</v>
      </c>
      <c r="PC578" s="35">
        <v>87.196978000000001</v>
      </c>
      <c r="PD578" s="35">
        <v>86.525166000000013</v>
      </c>
      <c r="PE578" s="35">
        <v>86.849401999999998</v>
      </c>
      <c r="PF578" s="41">
        <v>88.058667</v>
      </c>
      <c r="PG578" s="35">
        <v>88.358129000000005</v>
      </c>
      <c r="PH578" s="35">
        <v>88.879283000000001</v>
      </c>
      <c r="PI578" s="35">
        <v>90.467351999999991</v>
      </c>
      <c r="PJ578" s="41">
        <v>91.430199000000002</v>
      </c>
      <c r="PK578" s="35">
        <v>91.633864000000003</v>
      </c>
      <c r="PL578">
        <v>93.544606999999999</v>
      </c>
      <c r="PM578" s="35">
        <v>93.719701999999998</v>
      </c>
      <c r="PN578" s="35">
        <v>93.684902999999991</v>
      </c>
      <c r="PO578" s="35">
        <v>93.356105000000014</v>
      </c>
      <c r="PP578" s="35">
        <v>92.547297999999998</v>
      </c>
      <c r="PQ578" s="35">
        <v>91.909913000000003</v>
      </c>
      <c r="PR578" s="35">
        <v>91.917170000000013</v>
      </c>
      <c r="PS578" s="35">
        <v>92.225429000000005</v>
      </c>
      <c r="PT578" s="35">
        <v>93.127224000000012</v>
      </c>
      <c r="PU578" s="35">
        <v>94.061195000000012</v>
      </c>
      <c r="PV578" s="35">
        <v>94.699055999999999</v>
      </c>
      <c r="PW578" s="35">
        <v>96.049454000000011</v>
      </c>
      <c r="PX578" s="52">
        <v>96.459866000000005</v>
      </c>
      <c r="PY578" s="35">
        <v>97.101057999999995</v>
      </c>
      <c r="PZ578" s="35">
        <v>97.407134000000013</v>
      </c>
      <c r="QA578" s="35">
        <v>97.810542999999996</v>
      </c>
      <c r="QB578" s="35">
        <v>98.51294</v>
      </c>
      <c r="QC578" s="35">
        <v>98.606689000000003</v>
      </c>
      <c r="QD578" s="35">
        <v>98.583849999999998</v>
      </c>
      <c r="QE578" s="35">
        <v>98.556034999999994</v>
      </c>
      <c r="QF578" s="35">
        <v>98.512241000000003</v>
      </c>
      <c r="QG578" s="35">
        <v>99.267673000000002</v>
      </c>
      <c r="QH578" s="35">
        <v>99.152749</v>
      </c>
      <c r="QI578" s="35">
        <v>99.709440000000001</v>
      </c>
      <c r="QJ578" s="35">
        <v>99.703808000000009</v>
      </c>
      <c r="QK578" s="35">
        <v>99.513747000000009</v>
      </c>
      <c r="QL578" s="35">
        <v>99.384367999999995</v>
      </c>
      <c r="QM578" s="35">
        <v>99.347433999999993</v>
      </c>
      <c r="QN578" s="35">
        <v>99.380650000000003</v>
      </c>
      <c r="QO578" s="35">
        <v>99.295931999999993</v>
      </c>
      <c r="QP578" s="35">
        <v>99.584464000000011</v>
      </c>
      <c r="QQ578" s="35">
        <v>99.726851999999994</v>
      </c>
      <c r="QR578" s="35">
        <v>99.683250999999998</v>
      </c>
      <c r="QS578" s="35">
        <v>99.511849999999995</v>
      </c>
      <c r="QT578" s="35">
        <v>99.528503999999998</v>
      </c>
      <c r="QU578" s="35">
        <v>99.646676999999997</v>
      </c>
      <c r="QV578" s="35">
        <v>99.572963999999999</v>
      </c>
      <c r="QW578" s="35">
        <v>99.588144999999997</v>
      </c>
      <c r="QX578" s="35">
        <v>99.652137999999994</v>
      </c>
      <c r="QY578" s="35">
        <v>99.658980999999997</v>
      </c>
      <c r="QZ578" s="35">
        <v>99.684336000000002</v>
      </c>
      <c r="RA578" s="35">
        <v>99.744365000000002</v>
      </c>
      <c r="RB578" s="35">
        <v>99.780519999999996</v>
      </c>
      <c r="RC578" s="35">
        <v>99.772525000000002</v>
      </c>
      <c r="RD578" s="35">
        <v>99.818997999999993</v>
      </c>
      <c r="RE578" s="35">
        <v>99.847234000000014</v>
      </c>
      <c r="RF578" s="35">
        <v>99.831537999999995</v>
      </c>
      <c r="RG578" s="35">
        <v>99.874443999999997</v>
      </c>
      <c r="RH578" s="35">
        <v>99.935866000000004</v>
      </c>
      <c r="RI578" s="35">
        <v>99.945161000000013</v>
      </c>
      <c r="RJ578" s="35">
        <v>99.988351000000009</v>
      </c>
      <c r="RK578" s="35">
        <v>100</v>
      </c>
      <c r="RL578" s="35" t="s">
        <v>29</v>
      </c>
      <c r="RM578" s="35" t="s">
        <v>289</v>
      </c>
      <c r="RN578" s="35" t="s">
        <v>289</v>
      </c>
      <c r="RO578" s="35" t="s">
        <v>289</v>
      </c>
      <c r="RP578" s="35" t="s">
        <v>289</v>
      </c>
      <c r="RQ578" s="35" t="s">
        <v>289</v>
      </c>
      <c r="RR578" s="35" t="s">
        <v>289</v>
      </c>
      <c r="RS578" s="35" t="s">
        <v>289</v>
      </c>
      <c r="RT578" s="35" t="s">
        <v>289</v>
      </c>
      <c r="RU578" s="35" t="s">
        <v>289</v>
      </c>
      <c r="RV578" s="35" t="s">
        <v>289</v>
      </c>
      <c r="RW578" s="35" t="s">
        <v>289</v>
      </c>
      <c r="RX578" s="35" t="s">
        <v>289</v>
      </c>
      <c r="RY578" s="52" t="s">
        <v>289</v>
      </c>
      <c r="RZ578" s="35" t="s">
        <v>289</v>
      </c>
      <c r="SA578" s="52" t="s">
        <v>289</v>
      </c>
      <c r="SB578" s="35" t="s">
        <v>289</v>
      </c>
      <c r="SC578" s="35" t="s">
        <v>289</v>
      </c>
      <c r="SD578" s="35" t="s">
        <v>289</v>
      </c>
      <c r="SE578" s="52" t="s">
        <v>289</v>
      </c>
      <c r="SF578" s="35" t="s">
        <v>289</v>
      </c>
      <c r="SG578" s="35" t="s">
        <v>289</v>
      </c>
      <c r="SH578" s="35" t="s">
        <v>289</v>
      </c>
      <c r="SI578" s="35" t="s">
        <v>289</v>
      </c>
      <c r="SJ578" s="35" t="s">
        <v>289</v>
      </c>
      <c r="SK578" s="35"/>
      <c r="SL578" s="35" t="s">
        <v>289</v>
      </c>
      <c r="SM578" s="35" t="s">
        <v>289</v>
      </c>
      <c r="SN578" s="35" t="s">
        <v>289</v>
      </c>
      <c r="SO578" s="35"/>
      <c r="SP578" s="35"/>
      <c r="SQ578" s="35"/>
      <c r="SR578" s="35"/>
      <c r="SS578" s="35"/>
      <c r="ST578" s="35"/>
      <c r="SU578" s="35"/>
      <c r="SV578" s="35"/>
      <c r="SW578" s="35"/>
      <c r="SX578" s="35"/>
      <c r="SY578" s="35"/>
      <c r="SZ578" s="35"/>
      <c r="TA578" s="35"/>
      <c r="TB578" s="35"/>
      <c r="TC578" s="35"/>
      <c r="TD578" s="35"/>
      <c r="TE578" s="35"/>
      <c r="TF578" s="41"/>
      <c r="TG578" s="41"/>
      <c r="TH578" s="41"/>
      <c r="TI578" s="41"/>
      <c r="TJ578" s="41"/>
      <c r="TK578" s="41"/>
      <c r="TL578" s="41"/>
      <c r="TM578" s="41"/>
      <c r="TN578" s="41"/>
      <c r="TO578" s="35"/>
      <c r="TP578" s="41"/>
      <c r="TQ578" s="35"/>
      <c r="TR578" s="35"/>
      <c r="TS578" s="41"/>
      <c r="TT578" s="35"/>
      <c r="TU578" s="41"/>
      <c r="TV578" s="35"/>
      <c r="TW578" s="35"/>
      <c r="TX578" s="35"/>
      <c r="TY578" s="35"/>
      <c r="TZ578" s="35"/>
      <c r="UA578" s="35"/>
      <c r="UB578" s="35"/>
      <c r="UC578" s="41"/>
      <c r="UD578" s="41"/>
      <c r="UE578" s="35"/>
      <c r="UF578" s="35"/>
      <c r="UG578" s="35" t="s">
        <v>289</v>
      </c>
      <c r="UH578" s="35" t="s">
        <v>289</v>
      </c>
      <c r="UI578" s="35" t="s">
        <v>289</v>
      </c>
      <c r="UJ578" s="35" t="s">
        <v>289</v>
      </c>
      <c r="UK578" s="35" t="s">
        <v>289</v>
      </c>
      <c r="UL578" s="35" t="s">
        <v>289</v>
      </c>
      <c r="UM578" s="35" t="s">
        <v>289</v>
      </c>
      <c r="UN578" s="35" t="s">
        <v>289</v>
      </c>
      <c r="UO578" s="35" t="s">
        <v>289</v>
      </c>
      <c r="UP578" s="35" t="s">
        <v>289</v>
      </c>
      <c r="UQ578" s="35" t="s">
        <v>289</v>
      </c>
      <c r="UR578" s="35" t="s">
        <v>289</v>
      </c>
      <c r="US578" s="35" t="s">
        <v>289</v>
      </c>
      <c r="UT578" s="35" t="s">
        <v>289</v>
      </c>
      <c r="UU578" s="35" t="s">
        <v>289</v>
      </c>
      <c r="UV578" s="35" t="s">
        <v>289</v>
      </c>
      <c r="UW578" s="35" t="s">
        <v>289</v>
      </c>
      <c r="UX578" s="35" t="s">
        <v>289</v>
      </c>
      <c r="UY578" s="35" t="s">
        <v>289</v>
      </c>
      <c r="UZ578" s="35" t="s">
        <v>289</v>
      </c>
      <c r="VA578" s="35" t="s">
        <v>289</v>
      </c>
      <c r="VB578" s="57" t="str">
        <f t="shared" si="43"/>
        <v/>
      </c>
      <c r="VC578" s="35" t="s">
        <v>289</v>
      </c>
      <c r="VD578" s="35" t="s">
        <v>289</v>
      </c>
      <c r="VE578" s="35" t="s">
        <v>289</v>
      </c>
      <c r="VF578" s="35" t="s">
        <v>289</v>
      </c>
      <c r="VG578" s="35" t="s">
        <v>289</v>
      </c>
      <c r="VH578" s="35" t="s">
        <v>289</v>
      </c>
      <c r="VI578" s="35" t="s">
        <v>289</v>
      </c>
      <c r="VJ578" s="35" t="s">
        <v>289</v>
      </c>
      <c r="VK578" s="35" t="s">
        <v>289</v>
      </c>
      <c r="VL578" s="35" t="s">
        <v>289</v>
      </c>
      <c r="VM578" s="35" t="s">
        <v>289</v>
      </c>
      <c r="VN578" s="35" t="s">
        <v>289</v>
      </c>
      <c r="VO578" s="35" t="s">
        <v>289</v>
      </c>
      <c r="VP578" s="35" t="s">
        <v>289</v>
      </c>
      <c r="VQ578" s="35" t="s">
        <v>289</v>
      </c>
      <c r="VR578" s="35" t="s">
        <v>289</v>
      </c>
      <c r="VS578" s="35" t="s">
        <v>289</v>
      </c>
      <c r="VT578" s="35" t="s">
        <v>289</v>
      </c>
      <c r="VU578" s="35" t="s">
        <v>289</v>
      </c>
      <c r="VV578" s="35" t="s">
        <v>289</v>
      </c>
      <c r="VW578" s="35" t="s">
        <v>289</v>
      </c>
      <c r="VX578" s="35" t="s">
        <v>289</v>
      </c>
      <c r="VY578" s="35" t="s">
        <v>289</v>
      </c>
      <c r="VZ578" s="35" t="s">
        <v>289</v>
      </c>
      <c r="WA578" s="35" t="s">
        <v>289</v>
      </c>
      <c r="WB578" s="35" t="s">
        <v>289</v>
      </c>
      <c r="WC578" s="35" t="s">
        <v>289</v>
      </c>
      <c r="WD578" s="35" t="s">
        <v>289</v>
      </c>
      <c r="WE578" s="1" t="s">
        <v>289</v>
      </c>
      <c r="WF578" s="57" t="s">
        <v>289</v>
      </c>
      <c r="WG578" s="1" t="s">
        <v>289</v>
      </c>
      <c r="WH578" s="1" t="s">
        <v>289</v>
      </c>
      <c r="WI578" s="1" t="s">
        <v>289</v>
      </c>
      <c r="WJ578" s="1" t="s">
        <v>289</v>
      </c>
      <c r="WK578" s="1" t="s">
        <v>289</v>
      </c>
      <c r="WL578" s="1" t="s">
        <v>289</v>
      </c>
      <c r="WM578" s="1" t="s">
        <v>289</v>
      </c>
      <c r="WN578" s="57" t="str">
        <f t="shared" si="44"/>
        <v/>
      </c>
      <c r="WO578" s="1" t="e">
        <v>#N/A</v>
      </c>
      <c r="WP578" s="1" t="e">
        <v>#N/A</v>
      </c>
      <c r="WQ578" s="1" t="e">
        <v>#N/A</v>
      </c>
      <c r="WR578" s="1" t="s">
        <v>289</v>
      </c>
      <c r="WS578" s="1" t="s">
        <v>289</v>
      </c>
      <c r="WT578" s="1" t="s">
        <v>289</v>
      </c>
      <c r="WU578" s="1" t="s">
        <v>289</v>
      </c>
      <c r="WV578" s="5" t="s">
        <v>3</v>
      </c>
    </row>
    <row r="579" spans="1:620" ht="15" x14ac:dyDescent="0.25">
      <c r="A579" s="37">
        <v>66700</v>
      </c>
      <c r="B579" s="37"/>
      <c r="C579" s="4" t="s">
        <v>134</v>
      </c>
      <c r="D579" s="37"/>
      <c r="F579" s="37">
        <v>2015</v>
      </c>
      <c r="G579" s="1"/>
      <c r="H579" s="5">
        <v>42070</v>
      </c>
      <c r="I579" s="5">
        <v>42070</v>
      </c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EZ579" s="21"/>
      <c r="FA579" s="19"/>
      <c r="FB579" s="19"/>
      <c r="FC579" s="19"/>
      <c r="FD579" s="21"/>
      <c r="FE579" s="19"/>
      <c r="FF579" s="19"/>
      <c r="FG579" s="19"/>
      <c r="FH579" s="19"/>
      <c r="FI579" s="19"/>
      <c r="FJ579" s="19"/>
      <c r="FL579" s="21"/>
      <c r="FM579" s="21"/>
      <c r="FN579" s="21"/>
      <c r="FO579" s="21"/>
      <c r="FP579" s="19"/>
      <c r="FQ579" s="21"/>
      <c r="FR579" s="19"/>
      <c r="FS579" s="21"/>
      <c r="FT579" s="21"/>
      <c r="FU579" s="19"/>
      <c r="FV579" s="19"/>
      <c r="FW579" s="19"/>
      <c r="FX579" s="19"/>
      <c r="FY579" s="19"/>
      <c r="FZ579" s="19"/>
      <c r="GA579" s="19"/>
      <c r="GB579" s="19"/>
      <c r="GC579" s="19"/>
      <c r="GD579" s="19"/>
      <c r="GE579" s="19"/>
      <c r="GF579" s="19"/>
      <c r="GG579" s="19"/>
      <c r="GH579" s="19"/>
      <c r="GI579" s="19"/>
      <c r="JP579" s="37"/>
      <c r="JQ579" s="37"/>
      <c r="JR579" s="37"/>
      <c r="JS579" s="37"/>
      <c r="JT579" s="37"/>
      <c r="JU579" s="37"/>
      <c r="JV579" s="37"/>
      <c r="JW579" s="37"/>
      <c r="JX579" s="37"/>
      <c r="JY579" s="37"/>
      <c r="JZ579" s="37"/>
      <c r="KA579" s="37"/>
      <c r="KB579" s="37"/>
      <c r="KC579" s="37"/>
      <c r="KD579" s="37"/>
      <c r="KE579" s="37"/>
      <c r="KF579" s="37"/>
      <c r="KG579" s="37"/>
      <c r="KH579" s="37"/>
      <c r="KI579" s="37"/>
      <c r="KJ579" s="37"/>
      <c r="KK579" s="37"/>
      <c r="KL579" s="37"/>
      <c r="KM579" s="37"/>
      <c r="KN579" s="38"/>
      <c r="KO579" s="38"/>
      <c r="KP579" s="38"/>
      <c r="KQ579" s="38"/>
      <c r="KR579" s="38"/>
      <c r="KS579" s="38"/>
      <c r="KT579" s="38"/>
      <c r="KU579" s="38"/>
      <c r="KV579" s="38"/>
      <c r="KW579" s="38"/>
      <c r="KX579" s="38"/>
      <c r="KY579" s="38"/>
      <c r="KZ579" s="38"/>
      <c r="LA579" s="38"/>
      <c r="LB579" s="38"/>
      <c r="LC579" s="38"/>
      <c r="LD579" s="38"/>
      <c r="LE579" s="38"/>
      <c r="LF579" s="38"/>
      <c r="LG579" s="38"/>
      <c r="LH579" s="38"/>
      <c r="LI579" s="38"/>
      <c r="LJ579" s="38"/>
      <c r="LK579" s="38"/>
      <c r="LL579" s="38"/>
      <c r="LM579" s="38"/>
      <c r="LN579" s="38"/>
      <c r="LO579" s="38"/>
      <c r="LP579" s="35">
        <v>51.538215999999998</v>
      </c>
      <c r="LQ579" s="41">
        <v>51.307250000000003</v>
      </c>
      <c r="LR579" s="35">
        <v>53.261727999999998</v>
      </c>
      <c r="LS579" s="41">
        <v>54.066965000000003</v>
      </c>
      <c r="LT579" s="35">
        <v>56.072459000000002</v>
      </c>
      <c r="LU579" s="41">
        <v>57.545485999999997</v>
      </c>
      <c r="LV579" s="41">
        <v>56.563187999999997</v>
      </c>
      <c r="LW579" s="35">
        <v>56.041179999999997</v>
      </c>
      <c r="LX579" s="35">
        <v>58.199914999999997</v>
      </c>
      <c r="LY579" s="35">
        <v>59.143213000000003</v>
      </c>
      <c r="LZ579" s="35">
        <v>59.470663999999999</v>
      </c>
      <c r="MA579" s="35">
        <v>58.834367</v>
      </c>
      <c r="MB579" s="35">
        <v>58.547764000000001</v>
      </c>
      <c r="MC579" s="41">
        <v>60.711030999999998</v>
      </c>
      <c r="MD579" s="41">
        <v>60.125287</v>
      </c>
      <c r="ME579" s="41">
        <v>58.163325</v>
      </c>
      <c r="MF579" s="35">
        <v>58.350051000000001</v>
      </c>
      <c r="MG579" s="61">
        <v>58.951965000000001</v>
      </c>
      <c r="MH579" s="41">
        <v>56.716783</v>
      </c>
      <c r="MI579" s="35">
        <v>56.751237000000003</v>
      </c>
      <c r="MJ579" s="35">
        <v>58.536619999999999</v>
      </c>
      <c r="MK579" s="41">
        <v>58.360138999999997</v>
      </c>
      <c r="ML579" s="41">
        <v>59.298867000000001</v>
      </c>
      <c r="MM579" s="41">
        <v>59.707076999999998</v>
      </c>
      <c r="MN579" s="35">
        <v>58.511411000000003</v>
      </c>
      <c r="MO579" s="41">
        <v>57.94408</v>
      </c>
      <c r="MP579" s="41">
        <v>58.476964000000002</v>
      </c>
      <c r="MQ579" s="41">
        <v>58.742082000000003</v>
      </c>
      <c r="MR579" s="35">
        <v>59.978897000000003</v>
      </c>
      <c r="MS579" s="41">
        <v>60.748691000000001</v>
      </c>
      <c r="MT579" s="41">
        <v>61.512622</v>
      </c>
      <c r="MU579" s="41">
        <v>62.630867000000002</v>
      </c>
      <c r="MV579" s="35">
        <v>63.228414999999998</v>
      </c>
      <c r="MW579" s="35">
        <v>63.082788000000001</v>
      </c>
      <c r="MX579" s="35">
        <v>62.567295000000001</v>
      </c>
      <c r="MY579" s="35">
        <v>62.947997999999998</v>
      </c>
      <c r="MZ579" s="35">
        <v>64.289551000000003</v>
      </c>
      <c r="NA579" s="35">
        <v>65.917742000000004</v>
      </c>
      <c r="NB579" s="35">
        <v>66.945102000000006</v>
      </c>
      <c r="NC579" s="35">
        <v>66.332898</v>
      </c>
      <c r="ND579" s="35">
        <v>67.582147000000006</v>
      </c>
      <c r="NE579" s="35">
        <v>67.051286000000005</v>
      </c>
      <c r="NF579" s="35">
        <v>66.967708000000002</v>
      </c>
      <c r="NG579" s="35">
        <v>67.856433999999993</v>
      </c>
      <c r="NH579" s="35">
        <v>68.962661999999995</v>
      </c>
      <c r="NI579" s="35">
        <v>68.804336000000006</v>
      </c>
      <c r="NJ579" s="35">
        <v>68.784317999999999</v>
      </c>
      <c r="NK579" s="35">
        <v>67.815128999999999</v>
      </c>
      <c r="NL579" s="35">
        <v>66.541162</v>
      </c>
      <c r="NM579" s="35">
        <v>67.066503999999995</v>
      </c>
      <c r="NN579" s="35">
        <v>66.620442999999995</v>
      </c>
      <c r="NO579" s="35">
        <v>67.456153</v>
      </c>
      <c r="NP579" s="35">
        <v>68.234545999999995</v>
      </c>
      <c r="NQ579" s="35">
        <v>68.477556000000007</v>
      </c>
      <c r="NR579" s="35">
        <v>68.638479000000004</v>
      </c>
      <c r="NS579" s="35">
        <v>68.937526000000005</v>
      </c>
      <c r="NT579" s="35">
        <v>67.909215000000003</v>
      </c>
      <c r="NU579" s="35">
        <v>66.858582999999996</v>
      </c>
      <c r="NV579" s="41">
        <v>68.100115000000002</v>
      </c>
      <c r="NW579" s="35">
        <v>67.525213999999991</v>
      </c>
      <c r="NX579" s="35">
        <v>67.403047999999998</v>
      </c>
      <c r="NY579" s="35">
        <v>66.555446000000003</v>
      </c>
      <c r="NZ579" s="35">
        <v>65.674651999999995</v>
      </c>
      <c r="OA579" s="35">
        <v>67.262162000000004</v>
      </c>
      <c r="OB579" s="35">
        <v>68.560234000000008</v>
      </c>
      <c r="OC579" s="35">
        <v>69.104990999999998</v>
      </c>
      <c r="OD579" s="35">
        <v>69.846314000000007</v>
      </c>
      <c r="OE579" s="35">
        <v>71.681015000000002</v>
      </c>
      <c r="OF579" s="35">
        <v>72.486809999999991</v>
      </c>
      <c r="OG579" s="35">
        <v>73.188037000000008</v>
      </c>
      <c r="OH579" s="35">
        <v>73.662677000000002</v>
      </c>
      <c r="OI579" s="35">
        <v>75.473972000000003</v>
      </c>
      <c r="OJ579" s="35">
        <v>73.658504000000008</v>
      </c>
      <c r="OK579" s="41">
        <v>72.013857000000002</v>
      </c>
      <c r="OL579" s="41">
        <v>71.181825000000003</v>
      </c>
      <c r="OM579" s="35">
        <v>73.285334000000006</v>
      </c>
      <c r="ON579" s="35">
        <v>75.066586999999998</v>
      </c>
      <c r="OO579" s="35">
        <v>76.075023000000002</v>
      </c>
      <c r="OP579" s="35">
        <v>76.687381000000002</v>
      </c>
      <c r="OQ579" s="41">
        <v>80.310415000000006</v>
      </c>
      <c r="OR579" s="35">
        <v>83.520490000000009</v>
      </c>
      <c r="OS579" s="35">
        <v>82.429956000000004</v>
      </c>
      <c r="OT579" s="35">
        <v>84.065278000000006</v>
      </c>
      <c r="OU579" s="41">
        <v>85.964328000000009</v>
      </c>
      <c r="OV579" s="35">
        <v>85.736255999999997</v>
      </c>
      <c r="OW579" s="41">
        <v>85.660984999999997</v>
      </c>
      <c r="OX579" s="35">
        <v>84.650607999999991</v>
      </c>
      <c r="OY579" s="35">
        <v>84.310039000000003</v>
      </c>
      <c r="OZ579" s="35">
        <v>86.077265000000011</v>
      </c>
      <c r="PA579" s="35">
        <v>86.086638000000008</v>
      </c>
      <c r="PB579" s="35">
        <v>85.755430000000004</v>
      </c>
      <c r="PC579" s="35">
        <v>86.395998000000006</v>
      </c>
      <c r="PD579" s="35">
        <v>85.385377000000005</v>
      </c>
      <c r="PE579" s="35">
        <v>85.830944000000002</v>
      </c>
      <c r="PF579" s="41">
        <v>86.999586000000008</v>
      </c>
      <c r="PG579" s="35">
        <v>87.346075999999996</v>
      </c>
      <c r="PH579" s="35">
        <v>87.863673000000006</v>
      </c>
      <c r="PI579" s="35">
        <v>89.580548000000007</v>
      </c>
      <c r="PJ579" s="41">
        <v>90.616528000000002</v>
      </c>
      <c r="PK579" s="35">
        <v>90.854526000000007</v>
      </c>
      <c r="PL579">
        <v>92.923358000000007</v>
      </c>
      <c r="PM579" s="35">
        <v>93.032057000000009</v>
      </c>
      <c r="PN579" s="35">
        <v>92.928511</v>
      </c>
      <c r="PO579" s="35">
        <v>92.567247000000009</v>
      </c>
      <c r="PP579" s="35">
        <v>91.696089000000001</v>
      </c>
      <c r="PQ579" s="35">
        <v>90.954591999999991</v>
      </c>
      <c r="PR579" s="35">
        <v>91.037688999999986</v>
      </c>
      <c r="PS579" s="35">
        <v>91.348171000000008</v>
      </c>
      <c r="PT579" s="35">
        <v>92.296749999999989</v>
      </c>
      <c r="PU579" s="35">
        <v>93.289107000000001</v>
      </c>
      <c r="PV579" s="35">
        <v>93.908626000000012</v>
      </c>
      <c r="PW579" s="35">
        <v>95.466988000000001</v>
      </c>
      <c r="PX579" s="52">
        <v>96.05066699999999</v>
      </c>
      <c r="PY579" s="35">
        <v>96.706462999999999</v>
      </c>
      <c r="PZ579" s="35">
        <v>97.00200199999999</v>
      </c>
      <c r="QA579" s="35">
        <v>97.439431000000013</v>
      </c>
      <c r="QB579" s="35">
        <v>98.228133</v>
      </c>
      <c r="QC579" s="35">
        <v>98.35269000000001</v>
      </c>
      <c r="QD579" s="35">
        <v>98.332428000000007</v>
      </c>
      <c r="QE579" s="35">
        <v>98.291072</v>
      </c>
      <c r="QF579" s="35">
        <v>98.235708000000002</v>
      </c>
      <c r="QG579" s="35">
        <v>99.114640999999992</v>
      </c>
      <c r="QH579" s="35">
        <v>98.967952000000011</v>
      </c>
      <c r="QI579" s="35">
        <v>99.602113000000017</v>
      </c>
      <c r="QJ579" s="35">
        <v>99.604691000000003</v>
      </c>
      <c r="QK579" s="35">
        <v>99.393169</v>
      </c>
      <c r="QL579" s="35">
        <v>99.234855999999994</v>
      </c>
      <c r="QM579" s="35">
        <v>99.198295999999985</v>
      </c>
      <c r="QN579" s="35">
        <v>99.226355999999996</v>
      </c>
      <c r="QO579" s="35">
        <v>99.115610000000004</v>
      </c>
      <c r="QP579" s="35">
        <v>99.460615000000004</v>
      </c>
      <c r="QQ579" s="35">
        <v>99.637420999999989</v>
      </c>
      <c r="QR579" s="35">
        <v>99.595679000000004</v>
      </c>
      <c r="QS579" s="35">
        <v>99.375285000000005</v>
      </c>
      <c r="QT579" s="35">
        <v>99.344605999999999</v>
      </c>
      <c r="QU579" s="35">
        <v>99.508679999999998</v>
      </c>
      <c r="QV579" s="35">
        <v>99.393579000000003</v>
      </c>
      <c r="QW579" s="35">
        <v>99.414334999999994</v>
      </c>
      <c r="QX579" s="35">
        <v>99.496668999999997</v>
      </c>
      <c r="QY579" s="35">
        <v>99.502919000000006</v>
      </c>
      <c r="QZ579" s="35">
        <v>99.487706999999986</v>
      </c>
      <c r="RA579" s="35">
        <v>99.584748000000005</v>
      </c>
      <c r="RB579" s="35">
        <v>99.631717000000009</v>
      </c>
      <c r="RC579" s="35">
        <v>99.615056999999993</v>
      </c>
      <c r="RD579" s="35">
        <v>99.677096000000006</v>
      </c>
      <c r="RE579" s="35">
        <v>99.71823599999999</v>
      </c>
      <c r="RF579" s="35">
        <v>99.664483000000004</v>
      </c>
      <c r="RG579" s="35">
        <v>99.718950000000007</v>
      </c>
      <c r="RH579" s="35">
        <v>99.824483999999998</v>
      </c>
      <c r="RI579" s="35">
        <v>99.837677999999997</v>
      </c>
      <c r="RJ579" s="35">
        <v>99.927754000000007</v>
      </c>
      <c r="RK579" s="35">
        <v>99.939311000000004</v>
      </c>
      <c r="RL579" s="35">
        <v>99.976864000000006</v>
      </c>
      <c r="RM579" s="35">
        <v>99.983340999999996</v>
      </c>
      <c r="RN579" s="35">
        <v>100</v>
      </c>
      <c r="RO579" s="35" t="s">
        <v>29</v>
      </c>
      <c r="RP579" s="35" t="s">
        <v>289</v>
      </c>
      <c r="RQ579" s="35" t="s">
        <v>289</v>
      </c>
      <c r="RR579" s="35" t="s">
        <v>289</v>
      </c>
      <c r="RS579" s="35" t="s">
        <v>289</v>
      </c>
      <c r="RT579" s="35" t="s">
        <v>289</v>
      </c>
      <c r="RU579" s="35" t="s">
        <v>289</v>
      </c>
      <c r="RV579" s="35" t="s">
        <v>289</v>
      </c>
      <c r="RW579" s="35" t="s">
        <v>289</v>
      </c>
      <c r="RX579" s="35" t="s">
        <v>289</v>
      </c>
      <c r="RY579" s="52" t="s">
        <v>289</v>
      </c>
      <c r="RZ579" s="35" t="s">
        <v>289</v>
      </c>
      <c r="SA579" s="52" t="s">
        <v>289</v>
      </c>
      <c r="SB579" s="35" t="s">
        <v>289</v>
      </c>
      <c r="SC579" s="35" t="s">
        <v>289</v>
      </c>
      <c r="SD579" s="35" t="s">
        <v>289</v>
      </c>
      <c r="SE579" s="52" t="s">
        <v>289</v>
      </c>
      <c r="SF579" s="35" t="s">
        <v>289</v>
      </c>
      <c r="SG579" s="35" t="s">
        <v>289</v>
      </c>
      <c r="SH579" s="35" t="s">
        <v>289</v>
      </c>
      <c r="SI579" s="35" t="s">
        <v>289</v>
      </c>
      <c r="SJ579" s="35" t="s">
        <v>289</v>
      </c>
      <c r="SK579" s="35"/>
      <c r="SL579" s="35" t="s">
        <v>289</v>
      </c>
      <c r="SM579" s="35" t="s">
        <v>289</v>
      </c>
      <c r="SN579" s="35" t="s">
        <v>289</v>
      </c>
      <c r="SO579" s="35"/>
      <c r="SP579" s="35"/>
      <c r="SQ579" s="35"/>
      <c r="SR579" s="35"/>
      <c r="SS579" s="35"/>
      <c r="ST579" s="35"/>
      <c r="SU579" s="35"/>
      <c r="SV579" s="35"/>
      <c r="SW579" s="35"/>
      <c r="SX579" s="35"/>
      <c r="SY579" s="35"/>
      <c r="SZ579" s="35"/>
      <c r="TA579" s="35"/>
      <c r="TB579" s="35"/>
      <c r="TC579" s="35"/>
      <c r="TD579" s="35"/>
      <c r="TE579" s="35"/>
      <c r="TF579" s="41"/>
      <c r="TG579" s="41"/>
      <c r="TH579" s="41"/>
      <c r="TI579" s="41"/>
      <c r="TJ579" s="41"/>
      <c r="TK579" s="41"/>
      <c r="TL579" s="41"/>
      <c r="TM579" s="41"/>
      <c r="TN579" s="41"/>
      <c r="TO579" s="35"/>
      <c r="TP579" s="41"/>
      <c r="TQ579" s="35"/>
      <c r="TR579" s="35"/>
      <c r="TS579" s="41"/>
      <c r="TT579" s="35"/>
      <c r="TU579" s="41"/>
      <c r="TV579" s="35"/>
      <c r="TW579" s="35"/>
      <c r="TX579" s="35"/>
      <c r="TY579" s="35"/>
      <c r="TZ579" s="35"/>
      <c r="UA579" s="35"/>
      <c r="UB579" s="35"/>
      <c r="UC579" s="41"/>
      <c r="UD579" s="41"/>
      <c r="UE579" s="35"/>
      <c r="UF579" s="35"/>
      <c r="UG579" s="35" t="s">
        <v>289</v>
      </c>
      <c r="UH579" s="35" t="s">
        <v>289</v>
      </c>
      <c r="UI579" s="35" t="s">
        <v>289</v>
      </c>
      <c r="UJ579" s="35" t="s">
        <v>289</v>
      </c>
      <c r="UK579" s="35" t="s">
        <v>289</v>
      </c>
      <c r="UL579" s="35" t="s">
        <v>289</v>
      </c>
      <c r="UM579" s="35" t="s">
        <v>289</v>
      </c>
      <c r="UN579" s="35" t="s">
        <v>289</v>
      </c>
      <c r="UO579" s="35" t="s">
        <v>289</v>
      </c>
      <c r="UP579" s="35" t="s">
        <v>289</v>
      </c>
      <c r="UQ579" s="35" t="s">
        <v>289</v>
      </c>
      <c r="UR579" s="35" t="s">
        <v>289</v>
      </c>
      <c r="US579" s="35" t="s">
        <v>289</v>
      </c>
      <c r="UT579" s="35" t="s">
        <v>289</v>
      </c>
      <c r="UU579" s="35" t="s">
        <v>289</v>
      </c>
      <c r="UV579" s="35" t="s">
        <v>289</v>
      </c>
      <c r="UW579" s="35" t="s">
        <v>289</v>
      </c>
      <c r="UX579" s="35" t="s">
        <v>289</v>
      </c>
      <c r="UY579" s="35" t="s">
        <v>289</v>
      </c>
      <c r="UZ579" s="35" t="s">
        <v>289</v>
      </c>
      <c r="VA579" s="35" t="s">
        <v>289</v>
      </c>
      <c r="VB579" s="57" t="str">
        <f t="shared" si="43"/>
        <v/>
      </c>
      <c r="VC579" s="35" t="s">
        <v>289</v>
      </c>
      <c r="VD579" s="35" t="s">
        <v>289</v>
      </c>
      <c r="VE579" s="35" t="s">
        <v>289</v>
      </c>
      <c r="VF579" s="35" t="s">
        <v>289</v>
      </c>
      <c r="VG579" s="35" t="s">
        <v>289</v>
      </c>
      <c r="VH579" s="35" t="s">
        <v>289</v>
      </c>
      <c r="VI579" s="35" t="s">
        <v>289</v>
      </c>
      <c r="VJ579" s="35" t="s">
        <v>289</v>
      </c>
      <c r="VK579" s="35" t="s">
        <v>289</v>
      </c>
      <c r="VL579" s="35" t="s">
        <v>289</v>
      </c>
      <c r="VM579" s="35" t="s">
        <v>289</v>
      </c>
      <c r="VN579" s="35" t="s">
        <v>289</v>
      </c>
      <c r="VO579" s="35" t="s">
        <v>289</v>
      </c>
      <c r="VP579" s="35" t="s">
        <v>289</v>
      </c>
      <c r="VQ579" s="35" t="s">
        <v>289</v>
      </c>
      <c r="VR579" s="35" t="s">
        <v>289</v>
      </c>
      <c r="VS579" s="35" t="s">
        <v>289</v>
      </c>
      <c r="VT579" s="35" t="s">
        <v>289</v>
      </c>
      <c r="VU579" s="35" t="s">
        <v>289</v>
      </c>
      <c r="VV579" s="35" t="s">
        <v>289</v>
      </c>
      <c r="VW579" s="35" t="s">
        <v>289</v>
      </c>
      <c r="VX579" s="35" t="s">
        <v>289</v>
      </c>
      <c r="VY579" s="35" t="s">
        <v>289</v>
      </c>
      <c r="VZ579" s="35" t="s">
        <v>289</v>
      </c>
      <c r="WA579" s="35" t="s">
        <v>289</v>
      </c>
      <c r="WB579" s="35" t="s">
        <v>289</v>
      </c>
      <c r="WC579" s="35" t="s">
        <v>289</v>
      </c>
      <c r="WD579" s="35" t="s">
        <v>289</v>
      </c>
      <c r="WE579" s="1" t="s">
        <v>289</v>
      </c>
      <c r="WF579" s="57" t="s">
        <v>289</v>
      </c>
      <c r="WG579" s="1" t="s">
        <v>289</v>
      </c>
      <c r="WH579" s="1" t="s">
        <v>289</v>
      </c>
      <c r="WI579" s="1" t="s">
        <v>289</v>
      </c>
      <c r="WJ579" s="1" t="s">
        <v>289</v>
      </c>
      <c r="WK579" s="1" t="s">
        <v>289</v>
      </c>
      <c r="WL579" s="1" t="s">
        <v>289</v>
      </c>
      <c r="WM579" s="1" t="s">
        <v>289</v>
      </c>
      <c r="WN579" s="57" t="str">
        <f t="shared" si="44"/>
        <v/>
      </c>
      <c r="WO579" s="1" t="e">
        <v>#N/A</v>
      </c>
      <c r="WP579" s="1" t="e">
        <v>#N/A</v>
      </c>
      <c r="WQ579" s="1" t="e">
        <v>#N/A</v>
      </c>
      <c r="WR579" s="1" t="s">
        <v>289</v>
      </c>
      <c r="WS579" s="1" t="s">
        <v>289</v>
      </c>
      <c r="WT579" s="1" t="s">
        <v>289</v>
      </c>
      <c r="WU579" s="1" t="s">
        <v>289</v>
      </c>
      <c r="WV579" s="5" t="s">
        <v>3</v>
      </c>
    </row>
    <row r="580" spans="1:620" ht="15" x14ac:dyDescent="0.25">
      <c r="A580" s="37">
        <v>66800</v>
      </c>
      <c r="C580" s="4" t="s">
        <v>135</v>
      </c>
      <c r="D580" s="37"/>
      <c r="F580" s="1">
        <v>2015</v>
      </c>
      <c r="H580" s="5">
        <v>42162</v>
      </c>
      <c r="I580" s="5">
        <v>42162</v>
      </c>
      <c r="DE580" s="8"/>
      <c r="DF580" s="8"/>
      <c r="DG580" s="8"/>
      <c r="DH580" s="8"/>
      <c r="DI580" s="21"/>
      <c r="DJ580" s="21"/>
      <c r="DK580" s="21"/>
      <c r="DL580" s="21"/>
      <c r="DM580" s="21"/>
      <c r="DN580" s="21"/>
      <c r="DO580" s="21"/>
      <c r="DP580" s="21"/>
      <c r="DQ580" s="21"/>
      <c r="DR580" s="21"/>
      <c r="DS580" s="21"/>
      <c r="DT580" s="21"/>
      <c r="DV580" s="21"/>
      <c r="DW580" s="21"/>
      <c r="DY580" s="21"/>
      <c r="DZ580" s="21"/>
      <c r="EA580" s="19"/>
      <c r="EB580" s="19"/>
      <c r="EC580" s="19"/>
      <c r="ED580" s="21"/>
      <c r="EE580" s="19"/>
      <c r="EG580" s="21"/>
      <c r="EH580" s="19"/>
      <c r="EI580" s="21"/>
      <c r="EJ580" s="19"/>
      <c r="EK580" s="21"/>
      <c r="EL580" s="21"/>
      <c r="EM580" s="21"/>
      <c r="EN580" s="19"/>
      <c r="EO580" s="19"/>
      <c r="EP580" s="21"/>
      <c r="EQ580" s="19"/>
      <c r="ES580" s="19"/>
      <c r="ET580" s="19"/>
      <c r="EU580" s="19"/>
      <c r="EV580" s="19"/>
      <c r="EW580" s="21"/>
      <c r="EX580" s="21"/>
      <c r="EZ580" s="21"/>
      <c r="FA580" s="19"/>
      <c r="FB580" s="21"/>
      <c r="FC580" s="21"/>
      <c r="FD580" s="19"/>
      <c r="FE580" s="19"/>
      <c r="FF580" s="19"/>
      <c r="FH580" s="19"/>
      <c r="FI580" s="19"/>
      <c r="FJ580" s="19"/>
      <c r="FK580" s="19"/>
      <c r="FL580" s="21"/>
      <c r="FM580" s="19"/>
      <c r="FN580" s="19"/>
      <c r="FO580" s="19"/>
      <c r="FP580" s="19"/>
      <c r="FQ580" s="19"/>
      <c r="FR580" s="21"/>
      <c r="FS580" s="19"/>
      <c r="FT580" s="19"/>
      <c r="FU580" s="19"/>
      <c r="FV580" s="19"/>
      <c r="FW580" s="21"/>
      <c r="FX580" s="19"/>
      <c r="FY580" s="19"/>
      <c r="FZ580" s="19"/>
      <c r="GA580" s="19"/>
      <c r="GB580" s="19"/>
      <c r="GC580" s="19"/>
      <c r="GD580" s="19"/>
      <c r="GE580" s="19"/>
      <c r="GF580" s="19"/>
      <c r="GG580" s="19"/>
      <c r="GH580" s="19"/>
      <c r="GI580" s="19"/>
      <c r="JP580" s="35">
        <v>34.27355</v>
      </c>
      <c r="JQ580" s="35">
        <v>35.533935999999997</v>
      </c>
      <c r="JR580" s="35">
        <v>35.982302000000004</v>
      </c>
      <c r="JS580" s="35">
        <v>37.503506999999999</v>
      </c>
      <c r="JT580" s="35">
        <v>37.792878999999999</v>
      </c>
      <c r="JU580" s="35">
        <v>38.708614000000004</v>
      </c>
      <c r="JV580" s="35">
        <v>39.379805000000005</v>
      </c>
      <c r="JW580" s="35">
        <v>39.920363000000002</v>
      </c>
      <c r="JX580" s="35">
        <v>42.060014000000002</v>
      </c>
      <c r="JY580" s="35">
        <v>45.480558000000002</v>
      </c>
      <c r="JZ580" s="35">
        <v>43.377386999999999</v>
      </c>
      <c r="KA580" s="35">
        <v>47.158988000000001</v>
      </c>
      <c r="KB580" s="35">
        <v>48.545596000000003</v>
      </c>
      <c r="KC580" s="35">
        <v>49.717247000000008</v>
      </c>
      <c r="KD580" s="35">
        <v>47.318352000000004</v>
      </c>
      <c r="KE580" s="35">
        <v>47.532525999999997</v>
      </c>
      <c r="KF580" s="35">
        <v>47.724142000000001</v>
      </c>
      <c r="KG580" s="35">
        <v>45.951212999999996</v>
      </c>
      <c r="KH580" s="35">
        <v>46.807115000000003</v>
      </c>
      <c r="KI580" s="35">
        <v>45.714381000000003</v>
      </c>
      <c r="KJ580" s="35">
        <v>47.668743999999997</v>
      </c>
      <c r="KK580" s="35">
        <v>45.514691000000006</v>
      </c>
      <c r="KL580" s="35">
        <v>47.940191999999996</v>
      </c>
      <c r="KM580" s="35">
        <v>50.026251000000002</v>
      </c>
      <c r="KN580" s="35">
        <v>48.594718</v>
      </c>
      <c r="KO580" s="35">
        <v>47.210372999999997</v>
      </c>
      <c r="KP580" s="35">
        <v>48.556289999999997</v>
      </c>
      <c r="KQ580" s="35">
        <v>49.220880000000001</v>
      </c>
      <c r="KR580" s="35">
        <v>49.230788000000004</v>
      </c>
      <c r="KS580" s="35">
        <v>50.070898999999997</v>
      </c>
      <c r="KT580" s="35">
        <v>49.775709000000006</v>
      </c>
      <c r="KU580" s="35">
        <v>49.512945999999999</v>
      </c>
      <c r="KV580" s="35">
        <v>48.981925000000004</v>
      </c>
      <c r="KW580" s="35">
        <v>48.951997000000006</v>
      </c>
      <c r="KX580" s="35">
        <v>49.641254000000011</v>
      </c>
      <c r="KY580" s="35">
        <v>51.611639000000004</v>
      </c>
      <c r="KZ580" s="35">
        <v>51.944454000000007</v>
      </c>
      <c r="LA580" s="35">
        <v>52.038575000000002</v>
      </c>
      <c r="LB580" s="35">
        <v>51.953668</v>
      </c>
      <c r="LC580" s="35">
        <v>51.578532000000003</v>
      </c>
      <c r="LD580" s="35">
        <v>49.294164000000002</v>
      </c>
      <c r="LE580" s="35">
        <v>48.734138000000002</v>
      </c>
      <c r="LF580" s="35">
        <v>48.824620000000003</v>
      </c>
      <c r="LG580" s="35">
        <v>50.554015999999997</v>
      </c>
      <c r="LH580" s="35">
        <v>51.559485000000002</v>
      </c>
      <c r="LI580" s="35">
        <v>50.918529999999997</v>
      </c>
      <c r="LJ580" s="35">
        <v>53.934801</v>
      </c>
      <c r="LK580" s="35">
        <v>53.422953</v>
      </c>
      <c r="LL580" s="35">
        <v>51.328166000000003</v>
      </c>
      <c r="LM580" s="35">
        <v>52.478937000000002</v>
      </c>
      <c r="LN580" s="35">
        <v>51.834716</v>
      </c>
      <c r="LO580" s="35">
        <v>50.065534</v>
      </c>
      <c r="LP580" s="35">
        <v>50.898719</v>
      </c>
      <c r="LQ580" s="41">
        <v>50.650269999999999</v>
      </c>
      <c r="LR580" s="35">
        <v>52.668996</v>
      </c>
      <c r="LS580" s="41">
        <v>53.384020999999997</v>
      </c>
      <c r="LT580" s="35">
        <v>55.424469999999999</v>
      </c>
      <c r="LU580" s="41">
        <v>56.923524999999998</v>
      </c>
      <c r="LV580" s="41">
        <v>55.876685000000002</v>
      </c>
      <c r="LW580" s="35">
        <v>55.433779000000001</v>
      </c>
      <c r="LX580" s="35">
        <v>57.524908000000003</v>
      </c>
      <c r="LY580" s="35">
        <v>58.607790999999999</v>
      </c>
      <c r="LZ580" s="35">
        <v>58.855395000000001</v>
      </c>
      <c r="MA580" s="35">
        <v>58.167428999999998</v>
      </c>
      <c r="MB580" s="35">
        <v>57.916319000000001</v>
      </c>
      <c r="MC580" s="41">
        <v>60.121296999999998</v>
      </c>
      <c r="MD580" s="41">
        <v>59.439346999999998</v>
      </c>
      <c r="ME580" s="41">
        <v>57.543236999999998</v>
      </c>
      <c r="MF580" s="35">
        <v>57.784230999999998</v>
      </c>
      <c r="MG580" s="61">
        <v>58.217314999999999</v>
      </c>
      <c r="MH580" s="41">
        <v>56.049801000000002</v>
      </c>
      <c r="MI580" s="35">
        <v>56.096314999999997</v>
      </c>
      <c r="MJ580" s="35">
        <v>57.919817000000002</v>
      </c>
      <c r="MK580" s="41">
        <v>57.707014000000001</v>
      </c>
      <c r="ML580" s="41">
        <v>58.678350000000002</v>
      </c>
      <c r="MM580" s="41">
        <v>59.054400999999999</v>
      </c>
      <c r="MN580" s="35">
        <v>57.788719</v>
      </c>
      <c r="MO580" s="41">
        <v>57.227555000000002</v>
      </c>
      <c r="MP580" s="41">
        <v>57.729708000000002</v>
      </c>
      <c r="MQ580" s="41">
        <v>58.072006000000002</v>
      </c>
      <c r="MR580" s="35">
        <v>59.311990000000002</v>
      </c>
      <c r="MS580" s="41">
        <v>60.059286</v>
      </c>
      <c r="MT580" s="41">
        <v>60.833666000000001</v>
      </c>
      <c r="MU580" s="41">
        <v>61.964637000000003</v>
      </c>
      <c r="MV580" s="35">
        <v>62.540816</v>
      </c>
      <c r="MW580" s="35">
        <v>62.408365000000003</v>
      </c>
      <c r="MX580" s="35">
        <v>61.913746000000003</v>
      </c>
      <c r="MY580" s="35">
        <v>62.247301</v>
      </c>
      <c r="MZ580" s="35">
        <v>63.60754</v>
      </c>
      <c r="NA580" s="35">
        <v>65.222538999999998</v>
      </c>
      <c r="NB580" s="35">
        <v>66.299802999999997</v>
      </c>
      <c r="NC580" s="35">
        <v>65.659735999999995</v>
      </c>
      <c r="ND580" s="35">
        <v>66.921183999999997</v>
      </c>
      <c r="NE580" s="35">
        <v>66.409243000000004</v>
      </c>
      <c r="NF580" s="35">
        <v>66.342651000000004</v>
      </c>
      <c r="NG580" s="35">
        <v>67.220759999999999</v>
      </c>
      <c r="NH580" s="35">
        <v>68.307528000000005</v>
      </c>
      <c r="NI580" s="35">
        <v>68.211704999999995</v>
      </c>
      <c r="NJ580" s="35">
        <v>68.157578000000001</v>
      </c>
      <c r="NK580" s="35">
        <v>67.097700000000003</v>
      </c>
      <c r="NL580" s="35">
        <v>65.814777000000007</v>
      </c>
      <c r="NM580" s="35">
        <v>66.343022000000005</v>
      </c>
      <c r="NN580" s="35">
        <v>65.909953000000002</v>
      </c>
      <c r="NO580" s="35">
        <v>66.757222999999996</v>
      </c>
      <c r="NP580" s="35">
        <v>67.518269000000004</v>
      </c>
      <c r="NQ580" s="35">
        <v>67.760065000000012</v>
      </c>
      <c r="NR580" s="35">
        <v>67.935380999999992</v>
      </c>
      <c r="NS580" s="35">
        <v>68.240006000000008</v>
      </c>
      <c r="NT580" s="35">
        <v>67.179071999999991</v>
      </c>
      <c r="NU580" s="35">
        <v>66.117249000000001</v>
      </c>
      <c r="NV580" s="41">
        <v>67.376294999999999</v>
      </c>
      <c r="NW580" s="35">
        <v>66.787610999999998</v>
      </c>
      <c r="NX580" s="35">
        <v>66.652132000000009</v>
      </c>
      <c r="NY580" s="35">
        <v>65.789088000000007</v>
      </c>
      <c r="NZ580" s="35">
        <v>64.884242999999998</v>
      </c>
      <c r="OA580" s="35">
        <v>66.468972999999991</v>
      </c>
      <c r="OB580" s="35">
        <v>67.770172000000002</v>
      </c>
      <c r="OC580" s="35">
        <v>68.280447000000009</v>
      </c>
      <c r="OD580" s="35">
        <v>69.037281000000007</v>
      </c>
      <c r="OE580" s="35">
        <v>70.887827000000001</v>
      </c>
      <c r="OF580" s="35">
        <v>71.678910000000002</v>
      </c>
      <c r="OG580" s="35">
        <v>72.349623000000008</v>
      </c>
      <c r="OH580" s="35">
        <v>72.773626000000007</v>
      </c>
      <c r="OI580" s="35">
        <v>74.589966000000004</v>
      </c>
      <c r="OJ580" s="35">
        <v>72.740806000000006</v>
      </c>
      <c r="OK580" s="41">
        <v>71.137710999999996</v>
      </c>
      <c r="OL580" s="41">
        <v>70.283264000000003</v>
      </c>
      <c r="OM580" s="35">
        <v>72.409981000000002</v>
      </c>
      <c r="ON580" s="35">
        <v>74.204633000000001</v>
      </c>
      <c r="OO580" s="35">
        <v>75.157695000000004</v>
      </c>
      <c r="OP580" s="35">
        <v>75.654122999999998</v>
      </c>
      <c r="OQ580" s="41">
        <v>79.251744000000002</v>
      </c>
      <c r="OR580" s="35">
        <v>82.648151999999996</v>
      </c>
      <c r="OS580" s="35">
        <v>81.179136</v>
      </c>
      <c r="OT580" s="35">
        <v>82.910285999999999</v>
      </c>
      <c r="OU580" s="41">
        <v>84.955149000000006</v>
      </c>
      <c r="OV580" s="35">
        <v>84.598067999999998</v>
      </c>
      <c r="OW580" s="41">
        <v>84.784993</v>
      </c>
      <c r="OX580" s="35">
        <v>83.961268000000004</v>
      </c>
      <c r="OY580" s="35">
        <v>83.486095000000006</v>
      </c>
      <c r="OZ580" s="35">
        <v>85.265200000000007</v>
      </c>
      <c r="PA580" s="35">
        <v>85.252855999999994</v>
      </c>
      <c r="PB580" s="35">
        <v>84.909094999999994</v>
      </c>
      <c r="PC580" s="35">
        <v>85.531702999999993</v>
      </c>
      <c r="PD580" s="35">
        <v>84.444607000000005</v>
      </c>
      <c r="PE580" s="35">
        <v>84.887292000000002</v>
      </c>
      <c r="PF580" s="41">
        <v>86.050781000000015</v>
      </c>
      <c r="PG580" s="35">
        <v>86.310470000000009</v>
      </c>
      <c r="PH580" s="35">
        <v>86.810817000000014</v>
      </c>
      <c r="PI580" s="35">
        <v>88.673137000000011</v>
      </c>
      <c r="PJ580" s="41">
        <v>89.741779000000008</v>
      </c>
      <c r="PK580" s="35">
        <v>89.994939000000002</v>
      </c>
      <c r="PL580">
        <v>92.177266000000003</v>
      </c>
      <c r="PM580" s="35">
        <v>92.303099000000003</v>
      </c>
      <c r="PN580" s="35">
        <v>92.145216000000005</v>
      </c>
      <c r="PO580" s="35">
        <v>91.778907000000004</v>
      </c>
      <c r="PP580" s="35">
        <v>90.835663000000011</v>
      </c>
      <c r="PQ580" s="35">
        <v>90.028585000000007</v>
      </c>
      <c r="PR580" s="35">
        <v>90.112973999999994</v>
      </c>
      <c r="PS580" s="35">
        <v>90.444969999999998</v>
      </c>
      <c r="PT580" s="35">
        <v>91.455376000000001</v>
      </c>
      <c r="PU580" s="35">
        <v>92.492114999999998</v>
      </c>
      <c r="PV580" s="35">
        <v>93.149298000000002</v>
      </c>
      <c r="PW580" s="35">
        <v>94.83466</v>
      </c>
      <c r="PX580" s="52">
        <v>95.493577999999999</v>
      </c>
      <c r="PY580" s="35">
        <v>96.234549999999999</v>
      </c>
      <c r="PZ580" s="35">
        <v>96.552006000000006</v>
      </c>
      <c r="QA580" s="35">
        <v>97.023631000000009</v>
      </c>
      <c r="QB580" s="35">
        <v>97.904148000000006</v>
      </c>
      <c r="QC580" s="35">
        <v>98.061633</v>
      </c>
      <c r="QD580" s="35">
        <v>98.044637999999992</v>
      </c>
      <c r="QE580" s="35">
        <v>97.989176000000015</v>
      </c>
      <c r="QF580" s="35">
        <v>97.923610000000011</v>
      </c>
      <c r="QG580" s="35">
        <v>98.93621499999999</v>
      </c>
      <c r="QH580" s="35">
        <v>98.753597000000013</v>
      </c>
      <c r="QI580" s="35">
        <v>99.46870100000001</v>
      </c>
      <c r="QJ580" s="35">
        <v>99.479909000000006</v>
      </c>
      <c r="QK580" s="35">
        <v>99.247653999999997</v>
      </c>
      <c r="QL580" s="35">
        <v>99.057950999999989</v>
      </c>
      <c r="QM580" s="35">
        <v>99.024209999999997</v>
      </c>
      <c r="QN580" s="35">
        <v>99.045431000000008</v>
      </c>
      <c r="QO580" s="35">
        <v>98.904144000000002</v>
      </c>
      <c r="QP580" s="35">
        <v>99.308027999999993</v>
      </c>
      <c r="QQ580" s="35">
        <v>99.525131000000002</v>
      </c>
      <c r="QR580" s="35">
        <v>99.487993000000003</v>
      </c>
      <c r="QS580" s="35">
        <v>99.212193000000013</v>
      </c>
      <c r="QT580" s="35">
        <v>99.120085000000003</v>
      </c>
      <c r="QU580" s="35">
        <v>99.335936000000004</v>
      </c>
      <c r="QV580" s="35">
        <v>99.170040000000014</v>
      </c>
      <c r="QW580" s="35">
        <v>99.197937999999994</v>
      </c>
      <c r="QX580" s="35">
        <v>99.300602999999995</v>
      </c>
      <c r="QY580" s="35">
        <v>99.304058999999995</v>
      </c>
      <c r="QZ580" s="35">
        <v>99.234748999999994</v>
      </c>
      <c r="RA580" s="35">
        <v>99.376789000000002</v>
      </c>
      <c r="RB580" s="35">
        <v>99.434447000000006</v>
      </c>
      <c r="RC580" s="35">
        <v>99.407256000000004</v>
      </c>
      <c r="RD580" s="35">
        <v>99.484244999999987</v>
      </c>
      <c r="RE580" s="35">
        <v>99.540741999999995</v>
      </c>
      <c r="RF580" s="35">
        <v>99.44284900000001</v>
      </c>
      <c r="RG580" s="35">
        <v>99.508117999999996</v>
      </c>
      <c r="RH580" s="35">
        <v>99.664132000000009</v>
      </c>
      <c r="RI580" s="35">
        <v>99.684089</v>
      </c>
      <c r="RJ580" s="35">
        <v>99.823093999999998</v>
      </c>
      <c r="RK580" s="35">
        <v>99.853466999999995</v>
      </c>
      <c r="RL580" s="35">
        <v>99.920750000000012</v>
      </c>
      <c r="RM580" s="35">
        <v>99.928552999999994</v>
      </c>
      <c r="RN580" s="35">
        <v>99.94383400000001</v>
      </c>
      <c r="RO580" s="35">
        <v>99.951398999999995</v>
      </c>
      <c r="RP580" s="35">
        <v>99.968349999999987</v>
      </c>
      <c r="RQ580" s="35">
        <v>100</v>
      </c>
      <c r="RR580" s="35" t="s">
        <v>29</v>
      </c>
      <c r="RS580" s="35" t="s">
        <v>289</v>
      </c>
      <c r="RT580" s="35" t="s">
        <v>289</v>
      </c>
      <c r="RU580" s="35" t="s">
        <v>289</v>
      </c>
      <c r="RV580" s="35" t="s">
        <v>289</v>
      </c>
      <c r="RW580" s="35" t="s">
        <v>289</v>
      </c>
      <c r="RX580" s="35" t="s">
        <v>289</v>
      </c>
      <c r="RY580" s="52" t="s">
        <v>289</v>
      </c>
      <c r="RZ580" s="35" t="s">
        <v>289</v>
      </c>
      <c r="SA580" s="52" t="s">
        <v>289</v>
      </c>
      <c r="SB580" s="35" t="s">
        <v>289</v>
      </c>
      <c r="SC580" s="35" t="s">
        <v>289</v>
      </c>
      <c r="SD580" s="35" t="s">
        <v>289</v>
      </c>
      <c r="SE580" s="52" t="s">
        <v>289</v>
      </c>
      <c r="SF580" s="35" t="s">
        <v>289</v>
      </c>
      <c r="SG580" s="35" t="s">
        <v>289</v>
      </c>
      <c r="SH580" s="35" t="s">
        <v>289</v>
      </c>
      <c r="SI580" s="35" t="s">
        <v>289</v>
      </c>
      <c r="SJ580" s="35" t="s">
        <v>289</v>
      </c>
      <c r="SK580" s="35"/>
      <c r="SL580" s="35" t="s">
        <v>289</v>
      </c>
      <c r="SM580" s="35" t="s">
        <v>289</v>
      </c>
      <c r="SN580" s="35" t="s">
        <v>289</v>
      </c>
      <c r="SO580" s="35"/>
      <c r="SP580" s="35"/>
      <c r="SQ580" s="35"/>
      <c r="SR580" s="35"/>
      <c r="SS580" s="35"/>
      <c r="ST580" s="35"/>
      <c r="SU580" s="35"/>
      <c r="SV580" s="35"/>
      <c r="SW580" s="35"/>
      <c r="SX580" s="35"/>
      <c r="SY580" s="35"/>
      <c r="SZ580" s="35"/>
      <c r="TA580" s="35"/>
      <c r="TB580" s="35"/>
      <c r="TC580" s="35"/>
      <c r="TD580" s="35"/>
      <c r="TE580" s="35"/>
      <c r="TF580" s="41"/>
      <c r="TG580" s="41"/>
      <c r="TH580" s="41"/>
      <c r="TI580" s="41"/>
      <c r="TJ580" s="41"/>
      <c r="TK580" s="41"/>
      <c r="TL580" s="41"/>
      <c r="TM580" s="41"/>
      <c r="TN580" s="41"/>
      <c r="TO580" s="35"/>
      <c r="TP580" s="41"/>
      <c r="TQ580" s="35"/>
      <c r="TR580" s="35"/>
      <c r="TS580" s="41"/>
      <c r="TT580" s="35"/>
      <c r="TU580" s="41"/>
      <c r="TV580" s="35"/>
      <c r="TW580" s="35"/>
      <c r="TX580" s="35"/>
      <c r="TY580" s="35"/>
      <c r="TZ580" s="35"/>
      <c r="UA580" s="35"/>
      <c r="UB580" s="35"/>
      <c r="UC580" s="41"/>
      <c r="UD580" s="41"/>
      <c r="UE580" s="35"/>
      <c r="UF580" s="35"/>
      <c r="UG580" s="35" t="s">
        <v>289</v>
      </c>
      <c r="UH580" s="35" t="s">
        <v>289</v>
      </c>
      <c r="UI580" s="35" t="s">
        <v>289</v>
      </c>
      <c r="UJ580" s="35" t="s">
        <v>289</v>
      </c>
      <c r="UK580" s="35" t="s">
        <v>289</v>
      </c>
      <c r="UL580" s="35" t="s">
        <v>289</v>
      </c>
      <c r="UM580" s="35" t="s">
        <v>289</v>
      </c>
      <c r="UN580" s="35" t="s">
        <v>289</v>
      </c>
      <c r="UO580" s="35" t="s">
        <v>289</v>
      </c>
      <c r="UP580" s="35" t="s">
        <v>289</v>
      </c>
      <c r="UQ580" s="35" t="s">
        <v>289</v>
      </c>
      <c r="UR580" s="35" t="s">
        <v>289</v>
      </c>
      <c r="US580" s="35" t="s">
        <v>289</v>
      </c>
      <c r="UT580" s="35" t="s">
        <v>289</v>
      </c>
      <c r="UU580" s="35" t="s">
        <v>289</v>
      </c>
      <c r="UV580" s="35" t="s">
        <v>289</v>
      </c>
      <c r="UW580" s="35" t="s">
        <v>289</v>
      </c>
      <c r="UX580" s="35" t="s">
        <v>289</v>
      </c>
      <c r="UY580" s="35" t="s">
        <v>289</v>
      </c>
      <c r="UZ580" s="35" t="s">
        <v>289</v>
      </c>
      <c r="VA580" s="35" t="s">
        <v>289</v>
      </c>
      <c r="VB580" s="57" t="str">
        <f t="shared" si="43"/>
        <v/>
      </c>
      <c r="VC580" s="35" t="s">
        <v>289</v>
      </c>
      <c r="VD580" s="35" t="s">
        <v>289</v>
      </c>
      <c r="VE580" s="35" t="s">
        <v>289</v>
      </c>
      <c r="VF580" s="35" t="s">
        <v>289</v>
      </c>
      <c r="VG580" s="35" t="s">
        <v>289</v>
      </c>
      <c r="VH580" s="35" t="s">
        <v>289</v>
      </c>
      <c r="VI580" s="35" t="s">
        <v>289</v>
      </c>
      <c r="VJ580" s="35" t="s">
        <v>289</v>
      </c>
      <c r="VK580" s="35" t="s">
        <v>289</v>
      </c>
      <c r="VL580" s="35" t="s">
        <v>289</v>
      </c>
      <c r="VM580" s="35" t="s">
        <v>289</v>
      </c>
      <c r="VN580" s="35" t="s">
        <v>289</v>
      </c>
      <c r="VO580" s="35" t="s">
        <v>289</v>
      </c>
      <c r="VP580" s="35" t="s">
        <v>289</v>
      </c>
      <c r="VQ580" s="35" t="s">
        <v>289</v>
      </c>
      <c r="VR580" s="35" t="s">
        <v>289</v>
      </c>
      <c r="VS580" s="35" t="s">
        <v>289</v>
      </c>
      <c r="VT580" s="35" t="s">
        <v>289</v>
      </c>
      <c r="VU580" s="35" t="s">
        <v>289</v>
      </c>
      <c r="VV580" s="35" t="s">
        <v>289</v>
      </c>
      <c r="VW580" s="35" t="s">
        <v>289</v>
      </c>
      <c r="VX580" s="35" t="s">
        <v>289</v>
      </c>
      <c r="VY580" s="35" t="s">
        <v>289</v>
      </c>
      <c r="VZ580" s="35" t="s">
        <v>289</v>
      </c>
      <c r="WA580" s="35" t="s">
        <v>289</v>
      </c>
      <c r="WB580" s="35" t="s">
        <v>289</v>
      </c>
      <c r="WC580" s="35" t="s">
        <v>289</v>
      </c>
      <c r="WD580" s="35" t="s">
        <v>289</v>
      </c>
      <c r="WE580" s="1" t="s">
        <v>289</v>
      </c>
      <c r="WF580" s="57" t="s">
        <v>289</v>
      </c>
      <c r="WG580" s="1" t="s">
        <v>289</v>
      </c>
      <c r="WH580" s="1" t="s">
        <v>289</v>
      </c>
      <c r="WI580" s="1" t="s">
        <v>289</v>
      </c>
      <c r="WJ580" s="1" t="s">
        <v>289</v>
      </c>
      <c r="WK580" s="1" t="s">
        <v>289</v>
      </c>
      <c r="WL580" s="1" t="s">
        <v>289</v>
      </c>
      <c r="WM580" s="1" t="s">
        <v>289</v>
      </c>
      <c r="WN580" s="57" t="str">
        <f t="shared" si="44"/>
        <v/>
      </c>
      <c r="WO580" s="1" t="e">
        <v>#N/A</v>
      </c>
      <c r="WP580" s="1" t="e">
        <v>#N/A</v>
      </c>
      <c r="WQ580" s="1" t="e">
        <v>#N/A</v>
      </c>
      <c r="WR580" s="1" t="s">
        <v>289</v>
      </c>
      <c r="WS580" s="1" t="s">
        <v>289</v>
      </c>
      <c r="WT580" s="1" t="s">
        <v>289</v>
      </c>
      <c r="WU580" s="1" t="s">
        <v>289</v>
      </c>
      <c r="WV580" s="5" t="s">
        <v>3</v>
      </c>
    </row>
    <row r="581" spans="1:620" ht="15" x14ac:dyDescent="0.25">
      <c r="A581" s="37">
        <v>66900</v>
      </c>
      <c r="B581" s="37"/>
      <c r="C581" s="4" t="s">
        <v>136</v>
      </c>
      <c r="D581" s="37"/>
      <c r="F581" s="37">
        <v>2015</v>
      </c>
      <c r="G581" s="1"/>
      <c r="H581" s="5">
        <v>42254</v>
      </c>
      <c r="I581" s="5">
        <v>42254</v>
      </c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EC581" s="19"/>
      <c r="ED581" s="19"/>
      <c r="EE581" s="21"/>
      <c r="EF581" s="21"/>
      <c r="EG581" s="19"/>
      <c r="EH581" s="19"/>
      <c r="EI581" s="19"/>
      <c r="EJ581" s="19"/>
      <c r="EK581" s="21"/>
      <c r="EL581" s="19"/>
      <c r="EM581" s="21"/>
      <c r="EN581" s="19"/>
      <c r="EO581" s="19"/>
      <c r="EP581" s="19"/>
      <c r="EQ581" s="19"/>
      <c r="EU581" s="19"/>
      <c r="EV581" s="21"/>
      <c r="EW581" s="21"/>
      <c r="EX581" s="19"/>
      <c r="EZ581" s="21"/>
      <c r="FA581" s="19"/>
      <c r="FB581" s="21"/>
      <c r="FC581" s="21"/>
      <c r="FD581" s="19"/>
      <c r="FE581" s="21"/>
      <c r="FF581" s="19"/>
      <c r="FG581" s="19"/>
      <c r="FH581" s="21"/>
      <c r="FI581" s="19"/>
      <c r="FJ581" s="19"/>
      <c r="FK581" s="21"/>
      <c r="FL581" s="19"/>
      <c r="FM581" s="19"/>
      <c r="FN581" s="21"/>
      <c r="FO581" s="21"/>
      <c r="FP581" s="19"/>
      <c r="FQ581" s="19"/>
      <c r="FR581" s="19"/>
      <c r="FS581" s="19"/>
      <c r="FT581" s="19"/>
      <c r="FU581" s="19"/>
      <c r="FV581" s="21"/>
      <c r="FW581" s="19"/>
      <c r="FX581" s="19"/>
      <c r="FY581" s="19"/>
      <c r="FZ581" s="19"/>
      <c r="GA581" s="19"/>
      <c r="GB581" s="19"/>
      <c r="GC581" s="19"/>
      <c r="GD581" s="19"/>
      <c r="GE581" s="19"/>
      <c r="GF581" s="19"/>
      <c r="GG581" s="19"/>
      <c r="GH581" s="19"/>
      <c r="GI581" s="19"/>
      <c r="JP581" s="37"/>
      <c r="JQ581" s="37"/>
      <c r="JR581" s="37"/>
      <c r="JS581" s="37"/>
      <c r="JT581" s="37"/>
      <c r="JU581" s="37"/>
      <c r="JV581" s="37"/>
      <c r="JW581" s="37"/>
      <c r="JX581" s="37"/>
      <c r="JY581" s="37"/>
      <c r="JZ581" s="37"/>
      <c r="KA581" s="37"/>
      <c r="KB581" s="37"/>
      <c r="KC581" s="37"/>
      <c r="KD581" s="37"/>
      <c r="KE581" s="37"/>
      <c r="KF581" s="37"/>
      <c r="KG581" s="37"/>
      <c r="KH581" s="37"/>
      <c r="KI581" s="37"/>
      <c r="KJ581" s="37"/>
      <c r="KK581" s="37"/>
      <c r="KL581" s="37"/>
      <c r="KM581" s="37"/>
      <c r="KN581" s="38"/>
      <c r="KO581" s="38"/>
      <c r="KP581" s="38"/>
      <c r="KQ581" s="38"/>
      <c r="KR581" s="38"/>
      <c r="KS581" s="38"/>
      <c r="KT581" s="38"/>
      <c r="KU581" s="38"/>
      <c r="KV581" s="38"/>
      <c r="KW581" s="38"/>
      <c r="KX581" s="38"/>
      <c r="KY581" s="38"/>
      <c r="KZ581" s="38"/>
      <c r="LA581" s="38"/>
      <c r="LB581" s="38"/>
      <c r="LC581" s="38"/>
      <c r="LD581" s="38"/>
      <c r="LE581" s="38"/>
      <c r="LF581" s="38"/>
      <c r="LG581" s="38"/>
      <c r="LH581" s="38"/>
      <c r="LI581" s="38"/>
      <c r="LJ581" s="38"/>
      <c r="LK581" s="38"/>
      <c r="LL581" s="38"/>
      <c r="LM581" s="38"/>
      <c r="LN581" s="38"/>
      <c r="LO581" s="38"/>
      <c r="LP581" s="35">
        <v>50.245142000000001</v>
      </c>
      <c r="LQ581" s="41">
        <v>50.000019000000002</v>
      </c>
      <c r="LR581" s="35">
        <v>52.003672000000002</v>
      </c>
      <c r="LS581" s="41">
        <v>52.753672999999999</v>
      </c>
      <c r="LT581" s="35">
        <v>54.811782000000001</v>
      </c>
      <c r="LU581" s="41">
        <v>56.240600000000001</v>
      </c>
      <c r="LV581" s="41">
        <v>55.179324999999999</v>
      </c>
      <c r="LW581" s="35">
        <v>54.688108</v>
      </c>
      <c r="LX581" s="35">
        <v>56.821506999999997</v>
      </c>
      <c r="LY581" s="35">
        <v>57.809057000000003</v>
      </c>
      <c r="LZ581" s="35">
        <v>58.083888999999999</v>
      </c>
      <c r="MA581" s="35">
        <v>57.403243000000003</v>
      </c>
      <c r="MB581" s="35">
        <v>57.073748999999999</v>
      </c>
      <c r="MC581" s="41">
        <v>59.228748000000003</v>
      </c>
      <c r="MD581" s="41">
        <v>58.616239</v>
      </c>
      <c r="ME581" s="41">
        <v>56.689810999999999</v>
      </c>
      <c r="MF581" s="35">
        <v>56.918587000000002</v>
      </c>
      <c r="MG581" s="61">
        <v>57.504795999999999</v>
      </c>
      <c r="MH581" s="41">
        <v>55.389122</v>
      </c>
      <c r="MI581" s="35">
        <v>55.370628000000004</v>
      </c>
      <c r="MJ581" s="35">
        <v>57.118243</v>
      </c>
      <c r="MK581" s="41">
        <v>56.999158000000001</v>
      </c>
      <c r="ML581" s="41">
        <v>57.889181999999998</v>
      </c>
      <c r="MM581" s="41">
        <v>58.320760999999997</v>
      </c>
      <c r="MN581" s="35">
        <v>57.083897999999998</v>
      </c>
      <c r="MO581" s="41">
        <v>56.538805000000004</v>
      </c>
      <c r="MP581" s="41">
        <v>57.092818000000001</v>
      </c>
      <c r="MQ581" s="41">
        <v>57.327669999999998</v>
      </c>
      <c r="MR581" s="35">
        <v>58.591622000000001</v>
      </c>
      <c r="MS581" s="41">
        <v>59.354717999999998</v>
      </c>
      <c r="MT581" s="41">
        <v>60.101132999999997</v>
      </c>
      <c r="MU581" s="41">
        <v>61.218609000000001</v>
      </c>
      <c r="MV581" s="35">
        <v>61.804901999999998</v>
      </c>
      <c r="MW581" s="35">
        <v>61.670076999999999</v>
      </c>
      <c r="MX581" s="35">
        <v>61.162979999999997</v>
      </c>
      <c r="MY581" s="35">
        <v>61.505794999999999</v>
      </c>
      <c r="MZ581" s="35">
        <v>62.855853000000003</v>
      </c>
      <c r="NA581" s="35">
        <v>64.498382000000007</v>
      </c>
      <c r="NB581" s="35">
        <v>65.579821999999993</v>
      </c>
      <c r="NC581" s="35">
        <v>64.924924000000004</v>
      </c>
      <c r="ND581" s="35">
        <v>66.206066000000007</v>
      </c>
      <c r="NE581" s="35">
        <v>65.694287000000003</v>
      </c>
      <c r="NF581" s="35">
        <v>65.593661999999995</v>
      </c>
      <c r="NG581" s="35">
        <v>66.526251000000002</v>
      </c>
      <c r="NH581" s="35">
        <v>67.653023000000005</v>
      </c>
      <c r="NI581" s="35">
        <v>67.499954000000002</v>
      </c>
      <c r="NJ581" s="35">
        <v>67.493579999999994</v>
      </c>
      <c r="NK581" s="35">
        <v>66.408520999999993</v>
      </c>
      <c r="NL581" s="35">
        <v>65.073227000000003</v>
      </c>
      <c r="NM581" s="35">
        <v>65.653971999999996</v>
      </c>
      <c r="NN581" s="35">
        <v>65.139008000000004</v>
      </c>
      <c r="NO581" s="35">
        <v>66.012484999999998</v>
      </c>
      <c r="NP581" s="35">
        <v>66.803298999999996</v>
      </c>
      <c r="NQ581" s="35">
        <v>67.049463000000003</v>
      </c>
      <c r="NR581" s="35">
        <v>67.239973000000006</v>
      </c>
      <c r="NS581" s="35">
        <v>67.560293000000001</v>
      </c>
      <c r="NT581" s="35">
        <v>66.476468999999994</v>
      </c>
      <c r="NU581" s="35">
        <v>65.389590999999996</v>
      </c>
      <c r="NV581" s="41">
        <v>66.667248999999998</v>
      </c>
      <c r="NW581" s="35">
        <v>66.049822000000006</v>
      </c>
      <c r="NX581" s="35">
        <v>65.905032000000006</v>
      </c>
      <c r="NY581" s="35">
        <v>65.022115999999997</v>
      </c>
      <c r="NZ581" s="35">
        <v>64.100865999999996</v>
      </c>
      <c r="OA581" s="35">
        <v>65.689496000000005</v>
      </c>
      <c r="OB581" s="35">
        <v>66.992277999999999</v>
      </c>
      <c r="OC581" s="35">
        <v>67.450595000000007</v>
      </c>
      <c r="OD581" s="35">
        <v>68.234226000000007</v>
      </c>
      <c r="OE581" s="35">
        <v>70.077021999999999</v>
      </c>
      <c r="OF581" s="35">
        <v>70.874927</v>
      </c>
      <c r="OG581" s="35">
        <v>71.505146999999994</v>
      </c>
      <c r="OH581" s="35">
        <v>71.925348999999997</v>
      </c>
      <c r="OI581" s="35">
        <v>73.650727000000003</v>
      </c>
      <c r="OJ581" s="35">
        <v>71.865613999999994</v>
      </c>
      <c r="OK581" s="41">
        <v>70.284028000000006</v>
      </c>
      <c r="OL581" s="41">
        <v>69.375384999999994</v>
      </c>
      <c r="OM581" s="35">
        <v>71.536237</v>
      </c>
      <c r="ON581" s="35">
        <v>73.329247999999993</v>
      </c>
      <c r="OO581" s="35">
        <v>74.239709000000005</v>
      </c>
      <c r="OP581" s="35">
        <v>74.597977</v>
      </c>
      <c r="OQ581" s="41">
        <v>78.263990000000007</v>
      </c>
      <c r="OR581" s="35">
        <v>81.759726999999998</v>
      </c>
      <c r="OS581" s="35">
        <v>80.007725000000008</v>
      </c>
      <c r="OT581" s="35">
        <v>81.808879000000005</v>
      </c>
      <c r="OU581" s="41">
        <v>84.013109</v>
      </c>
      <c r="OV581" s="35">
        <v>83.539953000000011</v>
      </c>
      <c r="OW581" s="41">
        <v>83.952455999999998</v>
      </c>
      <c r="OX581" s="35">
        <v>83.219276000000008</v>
      </c>
      <c r="OY581" s="35">
        <v>82.678919000000008</v>
      </c>
      <c r="OZ581" s="35">
        <v>84.583269000000001</v>
      </c>
      <c r="PA581" s="35">
        <v>84.531771000000006</v>
      </c>
      <c r="PB581" s="35">
        <v>84.093757000000011</v>
      </c>
      <c r="PC581" s="35">
        <v>84.630813000000003</v>
      </c>
      <c r="PD581" s="35">
        <v>83.487994</v>
      </c>
      <c r="PE581" s="35">
        <v>83.928320999999997</v>
      </c>
      <c r="PF581" s="41">
        <v>85.086990999999998</v>
      </c>
      <c r="PG581" s="35">
        <v>85.290622999999997</v>
      </c>
      <c r="PH581" s="35">
        <v>85.801402999999993</v>
      </c>
      <c r="PI581" s="35">
        <v>87.725293000000008</v>
      </c>
      <c r="PJ581" s="41">
        <v>88.854238000000009</v>
      </c>
      <c r="PK581" s="35">
        <v>89.133792</v>
      </c>
      <c r="PL581">
        <v>91.438186999999999</v>
      </c>
      <c r="PM581" s="35">
        <v>91.566013999999996</v>
      </c>
      <c r="PN581" s="35">
        <v>91.374380000000002</v>
      </c>
      <c r="PO581" s="35">
        <v>90.99826800000001</v>
      </c>
      <c r="PP581" s="35">
        <v>89.967121000000006</v>
      </c>
      <c r="PQ581" s="35">
        <v>89.107644000000008</v>
      </c>
      <c r="PR581" s="35">
        <v>89.202455000000015</v>
      </c>
      <c r="PS581" s="35">
        <v>89.546625000000006</v>
      </c>
      <c r="PT581" s="35">
        <v>90.65825000000001</v>
      </c>
      <c r="PU581" s="35">
        <v>91.713474000000005</v>
      </c>
      <c r="PV581" s="35">
        <v>92.387250999999992</v>
      </c>
      <c r="PW581" s="35">
        <v>94.214888999999999</v>
      </c>
      <c r="PX581" s="52">
        <v>94.898624999999996</v>
      </c>
      <c r="PY581" s="35">
        <v>95.701713999999996</v>
      </c>
      <c r="PZ581" s="35">
        <v>96.06584500000001</v>
      </c>
      <c r="QA581" s="35">
        <v>96.570851000000005</v>
      </c>
      <c r="QB581" s="35">
        <v>97.546437000000012</v>
      </c>
      <c r="QC581" s="35">
        <v>97.737646999999996</v>
      </c>
      <c r="QD581" s="35">
        <v>97.724186000000017</v>
      </c>
      <c r="QE581" s="35">
        <v>97.654573999999997</v>
      </c>
      <c r="QF581" s="35">
        <v>97.581105000000008</v>
      </c>
      <c r="QG581" s="35">
        <v>98.734146999999993</v>
      </c>
      <c r="QH581" s="35">
        <v>98.512236000000001</v>
      </c>
      <c r="QI581" s="35">
        <v>99.309537000000006</v>
      </c>
      <c r="QJ581" s="35">
        <v>99.329307999999997</v>
      </c>
      <c r="QK581" s="35">
        <v>99.077829000000008</v>
      </c>
      <c r="QL581" s="35">
        <v>98.855057000000002</v>
      </c>
      <c r="QM581" s="35">
        <v>98.826847000000001</v>
      </c>
      <c r="QN581" s="35">
        <v>98.839632999999992</v>
      </c>
      <c r="QO581" s="35">
        <v>98.663711000000006</v>
      </c>
      <c r="QP581" s="35">
        <v>99.126798999999991</v>
      </c>
      <c r="QQ581" s="35">
        <v>99.389516</v>
      </c>
      <c r="QR581" s="35">
        <v>99.359822000000008</v>
      </c>
      <c r="QS581" s="35">
        <v>99.023521000000002</v>
      </c>
      <c r="QT581" s="35">
        <v>98.857309999999998</v>
      </c>
      <c r="QU581" s="35">
        <v>99.128956000000002</v>
      </c>
      <c r="QV581" s="35">
        <v>98.904197000000011</v>
      </c>
      <c r="QW581" s="35">
        <v>98.940894999999998</v>
      </c>
      <c r="QX581" s="35">
        <v>99.065303</v>
      </c>
      <c r="QY581" s="35">
        <v>99.063420000000008</v>
      </c>
      <c r="QZ581" s="35">
        <v>98.928781999999998</v>
      </c>
      <c r="RA581" s="35">
        <v>99.122468000000012</v>
      </c>
      <c r="RB581" s="35">
        <v>99.190382999999997</v>
      </c>
      <c r="RC581" s="35">
        <v>99.151381000000001</v>
      </c>
      <c r="RD581" s="35">
        <v>99.242328000000001</v>
      </c>
      <c r="RE581" s="35">
        <v>99.316327999999999</v>
      </c>
      <c r="RF581" s="35">
        <v>99.171137000000002</v>
      </c>
      <c r="RG581" s="35">
        <v>99.247067000000001</v>
      </c>
      <c r="RH581" s="35">
        <v>99.458960000000005</v>
      </c>
      <c r="RI581" s="35">
        <v>99.485694999999993</v>
      </c>
      <c r="RJ581" s="35">
        <v>99.677116000000012</v>
      </c>
      <c r="RK581" s="35">
        <v>99.739169000000004</v>
      </c>
      <c r="RL581" s="35">
        <v>99.836424000000008</v>
      </c>
      <c r="RM581" s="35">
        <v>99.858060000000009</v>
      </c>
      <c r="RN581" s="35">
        <v>99.862726000000009</v>
      </c>
      <c r="RO581" s="35">
        <v>99.885723999999996</v>
      </c>
      <c r="RP581" s="35">
        <v>99.889634000000001</v>
      </c>
      <c r="RQ581" s="35">
        <v>99.894811000000004</v>
      </c>
      <c r="RR581" s="35">
        <v>99.932661999999993</v>
      </c>
      <c r="RS581" s="35">
        <v>99.962963999999999</v>
      </c>
      <c r="RT581" s="35">
        <v>100</v>
      </c>
      <c r="RU581" s="35" t="s">
        <v>29</v>
      </c>
      <c r="RV581" s="35" t="s">
        <v>289</v>
      </c>
      <c r="RW581" s="35" t="s">
        <v>289</v>
      </c>
      <c r="RX581" s="35" t="s">
        <v>289</v>
      </c>
      <c r="RY581" s="52" t="s">
        <v>289</v>
      </c>
      <c r="RZ581" s="35" t="s">
        <v>289</v>
      </c>
      <c r="SA581" s="52" t="s">
        <v>289</v>
      </c>
      <c r="SB581" s="35" t="s">
        <v>289</v>
      </c>
      <c r="SC581" s="35" t="s">
        <v>289</v>
      </c>
      <c r="SD581" s="35" t="s">
        <v>289</v>
      </c>
      <c r="SE581" s="52" t="s">
        <v>289</v>
      </c>
      <c r="SF581" s="35" t="s">
        <v>289</v>
      </c>
      <c r="SG581" s="35" t="s">
        <v>289</v>
      </c>
      <c r="SH581" s="35" t="s">
        <v>289</v>
      </c>
      <c r="SI581" s="35" t="s">
        <v>289</v>
      </c>
      <c r="SJ581" s="35" t="s">
        <v>289</v>
      </c>
      <c r="SK581" s="35"/>
      <c r="SL581" s="35" t="s">
        <v>289</v>
      </c>
      <c r="SM581" s="35" t="s">
        <v>289</v>
      </c>
      <c r="SN581" s="35" t="s">
        <v>289</v>
      </c>
      <c r="SO581" s="35"/>
      <c r="SP581" s="35"/>
      <c r="SQ581" s="35"/>
      <c r="SR581" s="35"/>
      <c r="SS581" s="35"/>
      <c r="ST581" s="35"/>
      <c r="SU581" s="35"/>
      <c r="SV581" s="35"/>
      <c r="SW581" s="35"/>
      <c r="SX581" s="35"/>
      <c r="SY581" s="35"/>
      <c r="SZ581" s="35"/>
      <c r="TA581" s="35"/>
      <c r="TB581" s="35"/>
      <c r="TC581" s="35"/>
      <c r="TD581" s="35"/>
      <c r="TE581" s="35"/>
      <c r="TF581" s="41"/>
      <c r="TG581" s="41"/>
      <c r="TH581" s="41"/>
      <c r="TI581" s="41"/>
      <c r="TJ581" s="41"/>
      <c r="TK581" s="41"/>
      <c r="TL581" s="41"/>
      <c r="TM581" s="41"/>
      <c r="TN581" s="41"/>
      <c r="TO581" s="35"/>
      <c r="TP581" s="41"/>
      <c r="TQ581" s="35"/>
      <c r="TR581" s="35"/>
      <c r="TS581" s="41"/>
      <c r="TT581" s="35"/>
      <c r="TU581" s="41"/>
      <c r="TV581" s="35"/>
      <c r="TW581" s="35"/>
      <c r="TX581" s="35"/>
      <c r="TY581" s="35"/>
      <c r="TZ581" s="35"/>
      <c r="UA581" s="35"/>
      <c r="UB581" s="35"/>
      <c r="UC581" s="41"/>
      <c r="UD581" s="41"/>
      <c r="UE581" s="35"/>
      <c r="UF581" s="35"/>
      <c r="UG581" s="35" t="s">
        <v>289</v>
      </c>
      <c r="UH581" s="35" t="s">
        <v>289</v>
      </c>
      <c r="UI581" s="35" t="s">
        <v>289</v>
      </c>
      <c r="UJ581" s="35" t="s">
        <v>289</v>
      </c>
      <c r="UK581" s="35" t="s">
        <v>289</v>
      </c>
      <c r="UL581" s="35" t="s">
        <v>289</v>
      </c>
      <c r="UM581" s="35" t="s">
        <v>289</v>
      </c>
      <c r="UN581" s="35" t="s">
        <v>289</v>
      </c>
      <c r="UO581" s="35" t="s">
        <v>289</v>
      </c>
      <c r="UP581" s="35" t="s">
        <v>289</v>
      </c>
      <c r="UQ581" s="35" t="s">
        <v>289</v>
      </c>
      <c r="UR581" s="35" t="s">
        <v>289</v>
      </c>
      <c r="US581" s="35" t="s">
        <v>289</v>
      </c>
      <c r="UT581" s="35" t="s">
        <v>289</v>
      </c>
      <c r="UU581" s="35" t="s">
        <v>289</v>
      </c>
      <c r="UV581" s="35" t="s">
        <v>289</v>
      </c>
      <c r="UW581" s="35" t="s">
        <v>289</v>
      </c>
      <c r="UX581" s="35" t="s">
        <v>289</v>
      </c>
      <c r="UY581" s="35" t="s">
        <v>289</v>
      </c>
      <c r="UZ581" s="35" t="s">
        <v>289</v>
      </c>
      <c r="VA581" s="35" t="s">
        <v>289</v>
      </c>
      <c r="VB581" s="57" t="str">
        <f t="shared" si="43"/>
        <v/>
      </c>
      <c r="VC581" s="35" t="s">
        <v>289</v>
      </c>
      <c r="VD581" s="35" t="s">
        <v>289</v>
      </c>
      <c r="VE581" s="35" t="s">
        <v>289</v>
      </c>
      <c r="VF581" s="35" t="s">
        <v>289</v>
      </c>
      <c r="VG581" s="35" t="s">
        <v>289</v>
      </c>
      <c r="VH581" s="35" t="s">
        <v>289</v>
      </c>
      <c r="VI581" s="35" t="s">
        <v>289</v>
      </c>
      <c r="VJ581" s="35" t="s">
        <v>289</v>
      </c>
      <c r="VK581" s="35" t="s">
        <v>289</v>
      </c>
      <c r="VL581" s="35" t="s">
        <v>289</v>
      </c>
      <c r="VM581" s="35" t="s">
        <v>289</v>
      </c>
      <c r="VN581" s="35" t="s">
        <v>289</v>
      </c>
      <c r="VO581" s="35" t="s">
        <v>289</v>
      </c>
      <c r="VP581" s="35" t="s">
        <v>289</v>
      </c>
      <c r="VQ581" s="35" t="s">
        <v>289</v>
      </c>
      <c r="VR581" s="35" t="s">
        <v>289</v>
      </c>
      <c r="VS581" s="35" t="s">
        <v>289</v>
      </c>
      <c r="VT581" s="35" t="s">
        <v>289</v>
      </c>
      <c r="VU581" s="35" t="s">
        <v>289</v>
      </c>
      <c r="VV581" s="35" t="s">
        <v>289</v>
      </c>
      <c r="VW581" s="35" t="s">
        <v>289</v>
      </c>
      <c r="VX581" s="35" t="s">
        <v>289</v>
      </c>
      <c r="VY581" s="35" t="s">
        <v>289</v>
      </c>
      <c r="VZ581" s="35" t="s">
        <v>289</v>
      </c>
      <c r="WA581" s="35" t="s">
        <v>289</v>
      </c>
      <c r="WB581" s="35" t="s">
        <v>289</v>
      </c>
      <c r="WC581" s="35" t="s">
        <v>289</v>
      </c>
      <c r="WD581" s="35" t="s">
        <v>289</v>
      </c>
      <c r="WE581" s="1" t="s">
        <v>289</v>
      </c>
      <c r="WF581" s="57" t="s">
        <v>289</v>
      </c>
      <c r="WG581" s="1" t="s">
        <v>289</v>
      </c>
      <c r="WH581" s="1" t="s">
        <v>289</v>
      </c>
      <c r="WI581" s="1" t="s">
        <v>289</v>
      </c>
      <c r="WJ581" s="1" t="s">
        <v>289</v>
      </c>
      <c r="WK581" s="1" t="s">
        <v>289</v>
      </c>
      <c r="WL581" s="1" t="s">
        <v>289</v>
      </c>
      <c r="WM581" s="1" t="s">
        <v>289</v>
      </c>
      <c r="WN581" s="57" t="str">
        <f t="shared" si="44"/>
        <v/>
      </c>
      <c r="WO581" s="1" t="e">
        <v>#N/A</v>
      </c>
      <c r="WP581" s="1" t="e">
        <v>#N/A</v>
      </c>
      <c r="WQ581" s="1" t="e">
        <v>#N/A</v>
      </c>
      <c r="WR581" s="1" t="s">
        <v>289</v>
      </c>
      <c r="WS581" s="1" t="s">
        <v>289</v>
      </c>
      <c r="WT581" s="1" t="s">
        <v>289</v>
      </c>
      <c r="WU581" s="1" t="s">
        <v>289</v>
      </c>
      <c r="WV581" s="5" t="s">
        <v>3</v>
      </c>
    </row>
    <row r="582" spans="1:620" ht="15" x14ac:dyDescent="0.25">
      <c r="A582" s="37">
        <v>66950</v>
      </c>
      <c r="B582" s="37">
        <v>4.75</v>
      </c>
      <c r="C582" s="1" t="s">
        <v>137</v>
      </c>
      <c r="D582" s="37"/>
      <c r="F582" s="37">
        <v>2015</v>
      </c>
      <c r="G582" s="1"/>
      <c r="H582" s="5">
        <v>42254</v>
      </c>
      <c r="I582" s="5">
        <v>42254</v>
      </c>
      <c r="EC582" s="19"/>
      <c r="ED582" s="19"/>
      <c r="EE582" s="21"/>
      <c r="EF582" s="21"/>
      <c r="EG582" s="19"/>
      <c r="EH582" s="19"/>
      <c r="EI582" s="19"/>
      <c r="EJ582" s="19"/>
      <c r="EK582" s="21"/>
      <c r="EL582" s="19"/>
      <c r="EM582" s="21"/>
      <c r="EN582" s="19"/>
      <c r="EO582" s="19"/>
      <c r="EP582" s="19"/>
      <c r="EQ582" s="19"/>
      <c r="EU582" s="19"/>
      <c r="EV582" s="21"/>
      <c r="EW582" s="21"/>
      <c r="EX582" s="19"/>
      <c r="EZ582" s="21"/>
      <c r="FA582" s="19"/>
      <c r="FB582" s="21"/>
      <c r="FC582" s="21"/>
      <c r="FD582" s="19"/>
      <c r="FE582" s="21"/>
      <c r="FF582" s="19"/>
      <c r="FG582" s="19"/>
      <c r="FH582" s="21"/>
      <c r="FI582" s="19"/>
      <c r="FJ582" s="19"/>
      <c r="FK582" s="21"/>
      <c r="FL582" s="19"/>
      <c r="FM582" s="19"/>
      <c r="FN582" s="21"/>
      <c r="FO582" s="21"/>
      <c r="FP582" s="19"/>
      <c r="FQ582" s="19"/>
      <c r="FR582" s="19"/>
      <c r="FS582" s="19"/>
      <c r="FT582" s="19"/>
      <c r="FU582" s="19"/>
      <c r="FV582" s="21"/>
      <c r="FW582" s="19"/>
      <c r="FX582" s="19"/>
      <c r="FY582" s="19"/>
      <c r="FZ582" s="19"/>
      <c r="GA582" s="19"/>
      <c r="GB582" s="19"/>
      <c r="GC582" s="19"/>
      <c r="GD582" s="19"/>
      <c r="GE582" s="19"/>
      <c r="GF582" s="19"/>
      <c r="GG582" s="19"/>
      <c r="GH582" s="19"/>
      <c r="GI582" s="19"/>
      <c r="JP582" s="37"/>
      <c r="JQ582" s="37"/>
      <c r="JR582" s="37"/>
      <c r="JS582" s="37"/>
      <c r="JT582" s="37"/>
      <c r="JU582" s="37"/>
      <c r="JV582" s="37"/>
      <c r="JW582" s="37"/>
      <c r="JX582" s="37"/>
      <c r="JY582" s="37"/>
      <c r="JZ582" s="37"/>
      <c r="KA582" s="37"/>
      <c r="KB582" s="37"/>
      <c r="KC582" s="37"/>
      <c r="KD582" s="37"/>
      <c r="KE582" s="37"/>
      <c r="KF582" s="37"/>
      <c r="KG582" s="37"/>
      <c r="KH582" s="37"/>
      <c r="KI582" s="37"/>
      <c r="KJ582" s="37"/>
      <c r="KK582" s="37"/>
      <c r="KL582" s="37"/>
      <c r="KM582" s="37"/>
      <c r="KN582" s="38"/>
      <c r="KO582" s="38"/>
      <c r="KP582" s="38"/>
      <c r="KQ582" s="38"/>
      <c r="KR582" s="38"/>
      <c r="KS582" s="38"/>
      <c r="KT582" s="38"/>
      <c r="KU582" s="38"/>
      <c r="KV582" s="38"/>
      <c r="KW582" s="38"/>
      <c r="KX582" s="38"/>
      <c r="KY582" s="38"/>
      <c r="KZ582" s="38"/>
      <c r="LA582" s="38"/>
      <c r="LB582" s="38"/>
      <c r="LC582" s="38"/>
      <c r="LD582" s="38"/>
      <c r="LE582" s="38"/>
      <c r="LF582" s="38"/>
      <c r="LG582" s="38"/>
      <c r="LH582" s="38"/>
      <c r="LI582" s="38"/>
      <c r="LJ582" s="38"/>
      <c r="LK582" s="38"/>
      <c r="LL582" s="38"/>
      <c r="LM582" s="38"/>
      <c r="LN582" s="38"/>
      <c r="LO582" s="38"/>
      <c r="LP582" s="35"/>
      <c r="LQ582" s="41"/>
      <c r="LR582" s="35"/>
      <c r="LS582" s="41"/>
      <c r="LT582" s="35"/>
      <c r="LU582" s="41"/>
      <c r="LV582" s="41"/>
      <c r="LW582" s="35"/>
      <c r="LX582" s="35"/>
      <c r="LY582" s="35"/>
      <c r="LZ582" s="35"/>
      <c r="MA582" s="35"/>
      <c r="MB582" s="35"/>
      <c r="MC582" s="41"/>
      <c r="MD582" s="41"/>
      <c r="ME582" s="41"/>
      <c r="MF582" s="35"/>
      <c r="MG582" s="61"/>
      <c r="MH582" s="41">
        <v>55.395829999999997</v>
      </c>
      <c r="MI582" s="35">
        <v>55.225420999999997</v>
      </c>
      <c r="MJ582" s="35">
        <v>57.218131</v>
      </c>
      <c r="MK582" s="41">
        <v>56.979944000000003</v>
      </c>
      <c r="ML582" s="41">
        <v>57.957068</v>
      </c>
      <c r="MM582" s="41">
        <v>58.378874000000003</v>
      </c>
      <c r="MN582" s="35">
        <v>57.126514</v>
      </c>
      <c r="MO582" s="41">
        <v>56.541468000000002</v>
      </c>
      <c r="MP582" s="41">
        <v>57.029938999999999</v>
      </c>
      <c r="MQ582" s="41">
        <v>57.338436999999999</v>
      </c>
      <c r="MR582" s="35">
        <v>58.615023000000001</v>
      </c>
      <c r="MS582" s="41">
        <v>59.368192999999998</v>
      </c>
      <c r="MT582" s="41">
        <v>60.147784000000001</v>
      </c>
      <c r="MU582" s="41">
        <v>61.243048999999999</v>
      </c>
      <c r="MV582" s="35">
        <v>61.880159999999997</v>
      </c>
      <c r="MW582" s="35">
        <v>61.708460000000002</v>
      </c>
      <c r="MX582" s="35">
        <v>61.201202000000002</v>
      </c>
      <c r="MY582" s="35">
        <v>61.623244999999997</v>
      </c>
      <c r="MZ582" s="35">
        <v>62.927000999999997</v>
      </c>
      <c r="NA582" s="35">
        <v>64.501334999999997</v>
      </c>
      <c r="NB582" s="35">
        <v>65.630897000000004</v>
      </c>
      <c r="NC582" s="35">
        <v>64.937229000000002</v>
      </c>
      <c r="ND582" s="35">
        <v>66.231791999999999</v>
      </c>
      <c r="NE582" s="35">
        <v>65.674845000000005</v>
      </c>
      <c r="NF582" s="35">
        <v>65.535088999999999</v>
      </c>
      <c r="NG582" s="35">
        <v>66.515840999999995</v>
      </c>
      <c r="NH582" s="35">
        <v>67.623469</v>
      </c>
      <c r="NI582" s="35">
        <v>67.555909</v>
      </c>
      <c r="NJ582" s="35">
        <v>67.467691000000002</v>
      </c>
      <c r="NK582" s="35">
        <v>66.470164999999994</v>
      </c>
      <c r="NL582" s="35">
        <v>65.113258000000002</v>
      </c>
      <c r="NM582" s="35">
        <v>65.702224000000001</v>
      </c>
      <c r="NN582" s="35">
        <v>65.186053999999999</v>
      </c>
      <c r="NO582" s="35">
        <v>66.104035999999994</v>
      </c>
      <c r="NP582" s="35">
        <v>66.871601999999996</v>
      </c>
      <c r="NQ582" s="35">
        <v>67.061768000000001</v>
      </c>
      <c r="NR582" s="35">
        <v>67.284891999999999</v>
      </c>
      <c r="NS582" s="35">
        <v>67.591967000000011</v>
      </c>
      <c r="NT582" s="35">
        <v>66.50822500000001</v>
      </c>
      <c r="NU582" s="35">
        <v>65.432252000000005</v>
      </c>
      <c r="NV582" s="41">
        <v>66.718029000000001</v>
      </c>
      <c r="NW582" s="35">
        <v>66.086470000000006</v>
      </c>
      <c r="NX582" s="35">
        <v>65.93075300000001</v>
      </c>
      <c r="NY582" s="35">
        <v>65.061809000000011</v>
      </c>
      <c r="NZ582" s="35">
        <v>64.129013999999998</v>
      </c>
      <c r="OA582" s="35">
        <v>65.721315000000004</v>
      </c>
      <c r="OB582" s="35">
        <v>67.017751000000004</v>
      </c>
      <c r="OC582" s="35">
        <v>67.483461000000005</v>
      </c>
      <c r="OD582" s="35">
        <v>68.255645000000001</v>
      </c>
      <c r="OE582" s="35">
        <v>70.08963700000001</v>
      </c>
      <c r="OF582" s="35">
        <v>70.960701</v>
      </c>
      <c r="OG582" s="35">
        <v>71.545957999999999</v>
      </c>
      <c r="OH582" s="35">
        <v>71.906994999999995</v>
      </c>
      <c r="OI582" s="35">
        <v>73.715969000000001</v>
      </c>
      <c r="OJ582" s="35">
        <v>71.887129999999999</v>
      </c>
      <c r="OK582" s="41">
        <v>70.328902999999997</v>
      </c>
      <c r="OL582" s="41">
        <v>69.471734999999995</v>
      </c>
      <c r="OM582" s="35">
        <v>71.630485000000007</v>
      </c>
      <c r="ON582" s="35">
        <v>73.383217000000002</v>
      </c>
      <c r="OO582" s="35">
        <v>74.308590999999993</v>
      </c>
      <c r="OP582" s="35">
        <v>74.668498</v>
      </c>
      <c r="OQ582" s="41">
        <v>78.307030000000012</v>
      </c>
      <c r="OR582" s="35">
        <v>81.821916000000002</v>
      </c>
      <c r="OS582" s="35">
        <v>80.050697</v>
      </c>
      <c r="OT582" s="35">
        <v>81.829422000000008</v>
      </c>
      <c r="OU582" s="41">
        <v>84.029491999999991</v>
      </c>
      <c r="OV582" s="35">
        <v>83.585956999999993</v>
      </c>
      <c r="OW582" s="41">
        <v>83.973517999999999</v>
      </c>
      <c r="OX582" s="35">
        <v>83.239408000000012</v>
      </c>
      <c r="OY582" s="35">
        <v>82.718874</v>
      </c>
      <c r="OZ582" s="35">
        <v>84.636668000000014</v>
      </c>
      <c r="PA582" s="35">
        <v>84.582909000000001</v>
      </c>
      <c r="PB582" s="35">
        <v>84.146592999999996</v>
      </c>
      <c r="PC582" s="35">
        <v>84.689837000000011</v>
      </c>
      <c r="PD582" s="35">
        <v>83.538570000000007</v>
      </c>
      <c r="PE582" s="35">
        <v>83.996549000000002</v>
      </c>
      <c r="PF582" s="41">
        <v>85.170788000000002</v>
      </c>
      <c r="PG582" s="35">
        <v>85.370052000000001</v>
      </c>
      <c r="PH582" s="35">
        <v>85.865902000000006</v>
      </c>
      <c r="PI582" s="35">
        <v>87.783750999999995</v>
      </c>
      <c r="PJ582" s="41">
        <v>88.92593500000001</v>
      </c>
      <c r="PK582" s="35">
        <v>89.183472000000009</v>
      </c>
      <c r="PL582">
        <v>91.522458999999998</v>
      </c>
      <c r="PM582" s="35">
        <v>91.603599000000003</v>
      </c>
      <c r="PN582" s="35">
        <v>91.416425000000004</v>
      </c>
      <c r="PO582" s="35">
        <v>91.038776999999996</v>
      </c>
      <c r="PP582" s="35">
        <v>90.013089000000008</v>
      </c>
      <c r="PQ582" s="35">
        <v>89.143169999999998</v>
      </c>
      <c r="PR582" s="35">
        <v>89.247641000000002</v>
      </c>
      <c r="PS582" s="35">
        <v>89.576463000000004</v>
      </c>
      <c r="PT582" s="35">
        <v>90.677103000000002</v>
      </c>
      <c r="PU582" s="35">
        <v>91.749884000000009</v>
      </c>
      <c r="PV582" s="35">
        <v>92.413556999999997</v>
      </c>
      <c r="PW582" s="35">
        <v>94.213917999999993</v>
      </c>
      <c r="PX582" s="52">
        <v>94.999459000000002</v>
      </c>
      <c r="PY582" s="35">
        <v>95.794286</v>
      </c>
      <c r="PZ582" s="35">
        <v>96.06584500000001</v>
      </c>
      <c r="QA582" s="35">
        <v>96.570851000000005</v>
      </c>
      <c r="QB582" s="35">
        <v>97.546437000000012</v>
      </c>
      <c r="QC582" s="35">
        <v>97.737646999999996</v>
      </c>
      <c r="QD582" s="35">
        <v>97.724186000000017</v>
      </c>
      <c r="QE582" s="35">
        <v>97.654573999999997</v>
      </c>
      <c r="QF582" s="35">
        <v>97.581105000000008</v>
      </c>
      <c r="QG582" s="35">
        <v>98.734146999999993</v>
      </c>
      <c r="QH582" s="35">
        <v>98.512236000000001</v>
      </c>
      <c r="QI582" s="35">
        <v>99.309537000000006</v>
      </c>
      <c r="QJ582" s="35">
        <v>99.329307999999997</v>
      </c>
      <c r="QK582" s="35">
        <v>99.077829000000008</v>
      </c>
      <c r="QL582" s="35">
        <v>98.855057000000002</v>
      </c>
      <c r="QM582" s="35">
        <v>98.826847000000001</v>
      </c>
      <c r="QN582" s="35">
        <v>98.839632999999992</v>
      </c>
      <c r="QO582" s="35">
        <v>98.663711000000006</v>
      </c>
      <c r="QP582" s="35">
        <v>99.126798999999991</v>
      </c>
      <c r="QQ582" s="35">
        <v>99.389516</v>
      </c>
      <c r="QR582" s="35">
        <v>99.359822000000008</v>
      </c>
      <c r="QS582" s="35">
        <v>99.023521000000002</v>
      </c>
      <c r="QT582" s="35">
        <v>98.857309999999998</v>
      </c>
      <c r="QU582" s="35">
        <v>99.128956000000002</v>
      </c>
      <c r="QV582" s="35">
        <v>98.904197000000011</v>
      </c>
      <c r="QW582" s="35">
        <v>98.940894999999998</v>
      </c>
      <c r="QX582" s="35">
        <v>99.065303</v>
      </c>
      <c r="QY582" s="35">
        <v>99.063420000000008</v>
      </c>
      <c r="QZ582" s="35">
        <v>98.928781999999998</v>
      </c>
      <c r="RA582" s="35">
        <v>99.122468000000012</v>
      </c>
      <c r="RB582" s="35">
        <v>99.190382999999997</v>
      </c>
      <c r="RC582" s="35">
        <v>99.151381000000001</v>
      </c>
      <c r="RD582" s="35">
        <v>99.242328000000001</v>
      </c>
      <c r="RE582" s="35">
        <v>99.316327999999999</v>
      </c>
      <c r="RF582" s="35">
        <v>99.171137000000002</v>
      </c>
      <c r="RG582" s="35">
        <v>99.247067000000001</v>
      </c>
      <c r="RH582" s="35">
        <v>99.458960000000005</v>
      </c>
      <c r="RI582" s="35">
        <v>99.485694999999993</v>
      </c>
      <c r="RJ582" s="35">
        <v>99.677116000000012</v>
      </c>
      <c r="RK582" s="35">
        <v>99.739169000000004</v>
      </c>
      <c r="RL582" s="35">
        <v>99.836424000000008</v>
      </c>
      <c r="RM582" s="35">
        <v>99.858060000000009</v>
      </c>
      <c r="RN582" s="35">
        <v>99.862726000000009</v>
      </c>
      <c r="RO582" s="35">
        <v>99.885723999999996</v>
      </c>
      <c r="RP582" s="35">
        <v>99.889634000000001</v>
      </c>
      <c r="RQ582" s="35">
        <v>99.894811000000004</v>
      </c>
      <c r="RR582" s="35">
        <v>99.932661999999993</v>
      </c>
      <c r="RS582" s="35">
        <v>99.962963999999999</v>
      </c>
      <c r="RT582" s="35">
        <v>100</v>
      </c>
      <c r="RU582" s="35" t="s">
        <v>29</v>
      </c>
      <c r="RV582" s="35" t="s">
        <v>289</v>
      </c>
      <c r="RW582" s="35" t="s">
        <v>289</v>
      </c>
      <c r="RX582" s="35" t="s">
        <v>289</v>
      </c>
      <c r="RY582" s="52" t="s">
        <v>289</v>
      </c>
      <c r="RZ582" s="35" t="s">
        <v>289</v>
      </c>
      <c r="SA582" s="52" t="s">
        <v>289</v>
      </c>
      <c r="SB582" s="35" t="s">
        <v>289</v>
      </c>
      <c r="SC582" s="35" t="s">
        <v>289</v>
      </c>
      <c r="SD582" s="35" t="s">
        <v>289</v>
      </c>
      <c r="SE582" s="52" t="s">
        <v>289</v>
      </c>
      <c r="SF582" s="35" t="s">
        <v>289</v>
      </c>
      <c r="SG582" s="35" t="s">
        <v>289</v>
      </c>
      <c r="SH582" s="35" t="s">
        <v>289</v>
      </c>
      <c r="SI582" s="35" t="s">
        <v>289</v>
      </c>
      <c r="SJ582" s="35" t="s">
        <v>289</v>
      </c>
      <c r="SK582" s="35"/>
      <c r="SL582" s="35" t="s">
        <v>289</v>
      </c>
      <c r="SM582" s="35" t="s">
        <v>289</v>
      </c>
      <c r="SN582" s="35" t="s">
        <v>289</v>
      </c>
      <c r="SO582" s="35"/>
      <c r="SP582" s="35"/>
      <c r="SQ582" s="35"/>
      <c r="SR582" s="35"/>
      <c r="SS582" s="35"/>
      <c r="ST582" s="35"/>
      <c r="SU582" s="35"/>
      <c r="SV582" s="35"/>
      <c r="SW582" s="35"/>
      <c r="SX582" s="35"/>
      <c r="SY582" s="35"/>
      <c r="SZ582" s="35"/>
      <c r="TA582" s="35"/>
      <c r="TB582" s="35"/>
      <c r="TC582" s="35"/>
      <c r="TD582" s="35"/>
      <c r="TE582" s="35"/>
      <c r="TF582" s="41"/>
      <c r="TG582" s="41"/>
      <c r="TH582" s="41"/>
      <c r="TI582" s="41"/>
      <c r="TJ582" s="41"/>
      <c r="TK582" s="41"/>
      <c r="TL582" s="41"/>
      <c r="TM582" s="41"/>
      <c r="TN582" s="41"/>
      <c r="TO582" s="35"/>
      <c r="TP582" s="41"/>
      <c r="TQ582" s="35"/>
      <c r="TR582" s="35"/>
      <c r="TS582" s="41"/>
      <c r="TT582" s="35"/>
      <c r="TU582" s="41"/>
      <c r="TV582" s="35"/>
      <c r="TW582" s="35"/>
      <c r="TX582" s="35"/>
      <c r="TY582" s="35"/>
      <c r="TZ582" s="35"/>
      <c r="UA582" s="35"/>
      <c r="UB582" s="35"/>
      <c r="UC582" s="41"/>
      <c r="UD582" s="41"/>
      <c r="UE582" s="35"/>
      <c r="UF582" s="35"/>
      <c r="UG582" s="35" t="s">
        <v>289</v>
      </c>
      <c r="UH582" s="35" t="s">
        <v>289</v>
      </c>
      <c r="UI582" s="35" t="s">
        <v>289</v>
      </c>
      <c r="UJ582" s="35" t="s">
        <v>289</v>
      </c>
      <c r="UK582" s="35" t="s">
        <v>289</v>
      </c>
      <c r="UL582" s="35" t="s">
        <v>289</v>
      </c>
      <c r="UM582" s="35" t="s">
        <v>289</v>
      </c>
      <c r="UN582" s="35" t="s">
        <v>289</v>
      </c>
      <c r="UO582" s="35" t="s">
        <v>289</v>
      </c>
      <c r="UP582" s="35" t="s">
        <v>289</v>
      </c>
      <c r="UQ582" s="35" t="s">
        <v>289</v>
      </c>
      <c r="UR582" s="35" t="s">
        <v>289</v>
      </c>
      <c r="US582" s="35" t="s">
        <v>289</v>
      </c>
      <c r="UT582" s="35" t="s">
        <v>289</v>
      </c>
      <c r="UU582" s="35" t="s">
        <v>289</v>
      </c>
      <c r="UV582" s="35" t="s">
        <v>289</v>
      </c>
      <c r="UW582" s="35" t="s">
        <v>289</v>
      </c>
      <c r="UX582" s="35" t="s">
        <v>289</v>
      </c>
      <c r="UY582" s="35" t="s">
        <v>289</v>
      </c>
      <c r="UZ582" s="35" t="s">
        <v>289</v>
      </c>
      <c r="VA582" s="35" t="s">
        <v>289</v>
      </c>
      <c r="VB582" s="57" t="str">
        <f t="shared" si="43"/>
        <v/>
      </c>
      <c r="VC582" s="35" t="s">
        <v>289</v>
      </c>
      <c r="VD582" s="35" t="s">
        <v>289</v>
      </c>
      <c r="VE582" s="35" t="s">
        <v>289</v>
      </c>
      <c r="VF582" s="35" t="s">
        <v>289</v>
      </c>
      <c r="VG582" s="35" t="s">
        <v>289</v>
      </c>
      <c r="VH582" s="35" t="s">
        <v>289</v>
      </c>
      <c r="VI582" s="35" t="s">
        <v>289</v>
      </c>
      <c r="VJ582" s="35" t="s">
        <v>289</v>
      </c>
      <c r="VK582" s="35" t="s">
        <v>289</v>
      </c>
      <c r="VL582" s="35" t="s">
        <v>289</v>
      </c>
      <c r="VM582" s="35" t="s">
        <v>289</v>
      </c>
      <c r="VN582" s="35" t="s">
        <v>289</v>
      </c>
      <c r="VO582" s="35" t="s">
        <v>289</v>
      </c>
      <c r="VP582" s="35" t="s">
        <v>289</v>
      </c>
      <c r="VQ582" s="35" t="s">
        <v>289</v>
      </c>
      <c r="VR582" s="35" t="s">
        <v>289</v>
      </c>
      <c r="VS582" s="35" t="s">
        <v>289</v>
      </c>
      <c r="VT582" s="35" t="s">
        <v>289</v>
      </c>
      <c r="VU582" s="35" t="s">
        <v>289</v>
      </c>
      <c r="VV582" s="35" t="s">
        <v>289</v>
      </c>
      <c r="VW582" s="35" t="s">
        <v>289</v>
      </c>
      <c r="VX582" s="35" t="s">
        <v>289</v>
      </c>
      <c r="VY582" s="35" t="s">
        <v>289</v>
      </c>
      <c r="VZ582" s="35" t="s">
        <v>289</v>
      </c>
      <c r="WA582" s="35" t="s">
        <v>289</v>
      </c>
      <c r="WB582" s="35" t="s">
        <v>289</v>
      </c>
      <c r="WC582" s="35" t="s">
        <v>289</v>
      </c>
      <c r="WD582" s="35" t="s">
        <v>289</v>
      </c>
      <c r="WE582" s="1" t="s">
        <v>289</v>
      </c>
      <c r="WF582" s="57" t="s">
        <v>289</v>
      </c>
      <c r="WG582" s="1" t="s">
        <v>289</v>
      </c>
      <c r="WH582" s="1" t="s">
        <v>289</v>
      </c>
      <c r="WI582" s="1" t="s">
        <v>289</v>
      </c>
      <c r="WJ582" s="1" t="s">
        <v>289</v>
      </c>
      <c r="WK582" s="1" t="s">
        <v>289</v>
      </c>
      <c r="WL582" s="1" t="s">
        <v>289</v>
      </c>
      <c r="WM582" s="1" t="s">
        <v>289</v>
      </c>
      <c r="WN582" s="57" t="str">
        <f t="shared" si="44"/>
        <v/>
      </c>
      <c r="WO582" s="1" t="e">
        <v>#N/A</v>
      </c>
      <c r="WP582" s="1" t="e">
        <v>#N/A</v>
      </c>
      <c r="WQ582" s="1" t="e">
        <v>#N/A</v>
      </c>
      <c r="WR582" s="1" t="s">
        <v>289</v>
      </c>
      <c r="WS582" s="1" t="s">
        <v>289</v>
      </c>
      <c r="WT582" s="1" t="s">
        <v>289</v>
      </c>
      <c r="WU582" s="1" t="s">
        <v>289</v>
      </c>
      <c r="WV582" s="5" t="s">
        <v>3</v>
      </c>
    </row>
    <row r="583" spans="1:620" ht="15" x14ac:dyDescent="0.25">
      <c r="A583" s="37">
        <v>67000</v>
      </c>
      <c r="C583" s="4" t="s">
        <v>138</v>
      </c>
      <c r="D583" s="37"/>
      <c r="F583" s="1">
        <v>2015</v>
      </c>
      <c r="H583" s="5">
        <v>42345</v>
      </c>
      <c r="I583" s="5">
        <v>42345</v>
      </c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21"/>
      <c r="DJ583" s="21"/>
      <c r="DK583" s="21"/>
      <c r="DL583" s="21"/>
      <c r="DM583" s="21"/>
      <c r="DO583" s="21"/>
      <c r="DP583" s="21"/>
      <c r="DQ583" s="21"/>
      <c r="DR583" s="21"/>
      <c r="DS583" s="21"/>
      <c r="DT583" s="21"/>
      <c r="DU583" s="21"/>
      <c r="DV583" s="21"/>
      <c r="DW583" s="21"/>
      <c r="DX583" s="21"/>
      <c r="DY583" s="21"/>
      <c r="EB583" s="21"/>
      <c r="EC583" s="19"/>
      <c r="ED583" s="19"/>
      <c r="EE583" s="21"/>
      <c r="EF583" s="19"/>
      <c r="EG583" s="21"/>
      <c r="EH583" s="19"/>
      <c r="EJ583" s="19"/>
      <c r="EK583" s="21"/>
      <c r="EL583" s="19"/>
      <c r="EM583" s="21"/>
      <c r="EN583" s="19"/>
      <c r="EO583" s="21"/>
      <c r="EP583" s="19"/>
      <c r="EQ583" s="19"/>
      <c r="ES583" s="19"/>
      <c r="ET583" s="19"/>
      <c r="EU583" s="19"/>
      <c r="EV583" s="19"/>
      <c r="EW583" s="21"/>
      <c r="EX583" s="19"/>
      <c r="EZ583" s="19"/>
      <c r="FA583" s="19"/>
      <c r="FB583" s="21"/>
      <c r="FC583" s="19"/>
      <c r="FD583" s="19"/>
      <c r="FE583" s="19"/>
      <c r="FF583" s="19"/>
      <c r="FG583" s="21"/>
      <c r="FH583" s="21"/>
      <c r="FI583" s="21"/>
      <c r="FJ583" s="21"/>
      <c r="FK583" s="21"/>
      <c r="FL583" s="19"/>
      <c r="FM583" s="21"/>
      <c r="FN583" s="19"/>
      <c r="FO583" s="19"/>
      <c r="FP583" s="21"/>
      <c r="FQ583" s="19"/>
      <c r="FR583" s="21"/>
      <c r="FS583" s="19"/>
      <c r="FT583" s="19"/>
      <c r="FU583" s="21"/>
      <c r="FV583" s="21"/>
      <c r="FW583" s="19"/>
      <c r="FX583" s="19"/>
      <c r="FY583" s="19"/>
      <c r="FZ583" s="19"/>
      <c r="GA583" s="19"/>
      <c r="GB583" s="19"/>
      <c r="GC583" s="19"/>
      <c r="GD583" s="19"/>
      <c r="GE583" s="19"/>
      <c r="GF583" s="19"/>
      <c r="GG583" s="19"/>
      <c r="GH583" s="19"/>
      <c r="GI583" s="19"/>
      <c r="GJ583" s="19"/>
      <c r="GK583" s="19"/>
      <c r="GL583" s="19"/>
      <c r="GM583" s="19"/>
      <c r="GN583" s="19"/>
      <c r="GO583" s="19"/>
      <c r="GP583" s="19"/>
      <c r="GQ583" s="19"/>
      <c r="GR583" s="19"/>
      <c r="GS583" s="19"/>
      <c r="GT583" s="19"/>
      <c r="GU583" s="19"/>
      <c r="GV583" s="19"/>
      <c r="JP583" s="35">
        <v>33.223200000000006</v>
      </c>
      <c r="JQ583" s="35">
        <v>34.579770000000003</v>
      </c>
      <c r="JR583" s="35">
        <v>34.995358000000003</v>
      </c>
      <c r="JS583" s="35">
        <v>36.471078000000006</v>
      </c>
      <c r="JT583" s="35">
        <v>36.759459</v>
      </c>
      <c r="JU583" s="35">
        <v>37.721837000000001</v>
      </c>
      <c r="JV583" s="35">
        <v>38.377332000000003</v>
      </c>
      <c r="JW583" s="35">
        <v>38.901581</v>
      </c>
      <c r="JX583" s="35">
        <v>40.982054000000005</v>
      </c>
      <c r="JY583" s="35">
        <v>44.440094999999999</v>
      </c>
      <c r="JZ583" s="35">
        <v>42.291803000000002</v>
      </c>
      <c r="KA583" s="35">
        <v>46.133139</v>
      </c>
      <c r="KB583" s="35">
        <v>47.585234</v>
      </c>
      <c r="KC583" s="35">
        <v>48.644948999999997</v>
      </c>
      <c r="KD583" s="35">
        <v>46.287116000000005</v>
      </c>
      <c r="KE583" s="35">
        <v>46.445129999999999</v>
      </c>
      <c r="KF583" s="35">
        <v>46.716783000000007</v>
      </c>
      <c r="KG583" s="35">
        <v>44.921850000000006</v>
      </c>
      <c r="KH583" s="35">
        <v>45.870190000000001</v>
      </c>
      <c r="KI583" s="35">
        <v>44.819958000000007</v>
      </c>
      <c r="KJ583" s="35">
        <v>46.849728000000006</v>
      </c>
      <c r="KK583" s="35">
        <v>44.855587999999997</v>
      </c>
      <c r="KL583" s="35">
        <v>47.319814000000008</v>
      </c>
      <c r="KM583" s="35">
        <v>49.296777000000006</v>
      </c>
      <c r="KN583" s="35">
        <v>47.747615000000003</v>
      </c>
      <c r="KO583" s="35">
        <v>46.454874000000004</v>
      </c>
      <c r="KP583" s="35">
        <v>47.771320000000003</v>
      </c>
      <c r="KQ583" s="35">
        <v>48.431057000000003</v>
      </c>
      <c r="KR583" s="35">
        <v>48.454603000000006</v>
      </c>
      <c r="KS583" s="35">
        <v>49.179001</v>
      </c>
      <c r="KT583" s="35">
        <v>48.925716999999999</v>
      </c>
      <c r="KU583" s="35">
        <v>48.562283999999998</v>
      </c>
      <c r="KV583" s="35">
        <v>48.070943</v>
      </c>
      <c r="KW583" s="35">
        <v>47.814583000000006</v>
      </c>
      <c r="KX583" s="35">
        <v>48.533715000000001</v>
      </c>
      <c r="KY583" s="35">
        <v>50.533349999999999</v>
      </c>
      <c r="KZ583" s="35">
        <v>50.749071000000008</v>
      </c>
      <c r="LA583" s="35">
        <v>50.929833000000002</v>
      </c>
      <c r="LB583" s="35">
        <v>50.790910999999994</v>
      </c>
      <c r="LC583" s="35">
        <v>50.274376000000004</v>
      </c>
      <c r="LD583" s="35">
        <v>47.984374000000003</v>
      </c>
      <c r="LE583" s="35">
        <v>47.429799000000003</v>
      </c>
      <c r="LF583" s="35">
        <v>47.619247999999999</v>
      </c>
      <c r="LG583" s="35">
        <v>49.346271999999999</v>
      </c>
      <c r="LH583" s="35">
        <v>50.350380000000001</v>
      </c>
      <c r="LI583" s="35">
        <v>49.665962</v>
      </c>
      <c r="LJ583" s="35">
        <v>52.640734000000002</v>
      </c>
      <c r="LK583" s="35">
        <v>52.166066000000001</v>
      </c>
      <c r="LL583" s="35">
        <v>50.157339999999998</v>
      </c>
      <c r="LM583" s="35">
        <v>51.313552999999999</v>
      </c>
      <c r="LN583" s="35">
        <v>50.596626000000001</v>
      </c>
      <c r="LO583" s="35">
        <v>48.810198999999997</v>
      </c>
      <c r="LP583" s="35">
        <v>49.590617000000002</v>
      </c>
      <c r="LQ583" s="41">
        <v>49.355699999999999</v>
      </c>
      <c r="LR583" s="35">
        <v>51.439784000000003</v>
      </c>
      <c r="LS583" s="41">
        <v>52.121111999999997</v>
      </c>
      <c r="LT583" s="35">
        <v>54.220573000000002</v>
      </c>
      <c r="LU583" s="41">
        <v>55.630496000000001</v>
      </c>
      <c r="LV583" s="41">
        <v>54.481985999999999</v>
      </c>
      <c r="LW583" s="35">
        <v>54.010134000000001</v>
      </c>
      <c r="LX583" s="35">
        <v>56.089225999999996</v>
      </c>
      <c r="LY583" s="35">
        <v>57.195276</v>
      </c>
      <c r="LZ583" s="35">
        <v>57.395062000000003</v>
      </c>
      <c r="MA583" s="35">
        <v>56.683985999999997</v>
      </c>
      <c r="MB583" s="35">
        <v>56.406131000000002</v>
      </c>
      <c r="MC583" s="41">
        <v>58.634517000000002</v>
      </c>
      <c r="MD583" s="41">
        <v>57.953946999999999</v>
      </c>
      <c r="ME583" s="41">
        <v>56.045015999999997</v>
      </c>
      <c r="MF583" s="35">
        <v>56.327202</v>
      </c>
      <c r="MG583" s="61">
        <v>56.805092000000002</v>
      </c>
      <c r="MH583" s="41">
        <v>54.662666000000002</v>
      </c>
      <c r="MI583" s="35">
        <v>54.657102999999999</v>
      </c>
      <c r="MJ583" s="35">
        <v>56.475537000000003</v>
      </c>
      <c r="MK583" s="41">
        <v>56.344475000000003</v>
      </c>
      <c r="ML583" s="41">
        <v>57.335844999999999</v>
      </c>
      <c r="MM583" s="41">
        <v>57.749352999999999</v>
      </c>
      <c r="MN583" s="35">
        <v>56.488076999999997</v>
      </c>
      <c r="MO583" s="41">
        <v>55.915712999999997</v>
      </c>
      <c r="MP583" s="41">
        <v>56.408661000000002</v>
      </c>
      <c r="MQ583" s="41">
        <v>56.741701999999997</v>
      </c>
      <c r="MR583" s="35">
        <v>57.983030999999997</v>
      </c>
      <c r="MS583" s="41">
        <v>58.726432000000003</v>
      </c>
      <c r="MT583" s="41">
        <v>59.472337000000003</v>
      </c>
      <c r="MU583" s="41">
        <v>60.578831000000001</v>
      </c>
      <c r="MV583" s="35">
        <v>61.193196</v>
      </c>
      <c r="MW583" s="35">
        <v>61.026361000000001</v>
      </c>
      <c r="MX583" s="35">
        <v>60.541116000000002</v>
      </c>
      <c r="MY583" s="35">
        <v>60.842782</v>
      </c>
      <c r="MZ583" s="35">
        <v>62.202784000000001</v>
      </c>
      <c r="NA583" s="35">
        <v>63.837062000000003</v>
      </c>
      <c r="NB583" s="35">
        <v>64.951188000000002</v>
      </c>
      <c r="NC583" s="35">
        <v>64.294978</v>
      </c>
      <c r="ND583" s="35">
        <v>65.604355999999996</v>
      </c>
      <c r="NE583" s="35">
        <v>65.096677999999997</v>
      </c>
      <c r="NF583" s="35">
        <v>65.155203999999998</v>
      </c>
      <c r="NG583" s="35">
        <v>65.895578999999998</v>
      </c>
      <c r="NH583" s="35">
        <v>67.039233999999993</v>
      </c>
      <c r="NI583" s="35">
        <v>67.002835000000005</v>
      </c>
      <c r="NJ583" s="35">
        <v>66.914175999999998</v>
      </c>
      <c r="NK583" s="35">
        <v>65.762585999999999</v>
      </c>
      <c r="NL583" s="35">
        <v>64.402181999999996</v>
      </c>
      <c r="NM583" s="35">
        <v>64.991062999999997</v>
      </c>
      <c r="NN583" s="35">
        <v>64.466989999999996</v>
      </c>
      <c r="NO583" s="35">
        <v>65.340276000000003</v>
      </c>
      <c r="NP583" s="35">
        <v>66.131103999999993</v>
      </c>
      <c r="NQ583" s="35">
        <v>66.381454000000005</v>
      </c>
      <c r="NR583" s="35">
        <v>66.584308000000007</v>
      </c>
      <c r="NS583" s="35">
        <v>66.914275000000004</v>
      </c>
      <c r="NT583" s="35">
        <v>65.80172300000001</v>
      </c>
      <c r="NU583" s="35">
        <v>64.657308999999998</v>
      </c>
      <c r="NV583" s="41">
        <v>65.972178</v>
      </c>
      <c r="NW583" s="35">
        <v>65.314481999999998</v>
      </c>
      <c r="NX583" s="35">
        <v>65.134505000000004</v>
      </c>
      <c r="NY583" s="35">
        <v>64.243701000000001</v>
      </c>
      <c r="NZ583" s="35">
        <v>63.245955000000002</v>
      </c>
      <c r="OA583" s="35">
        <v>64.808177000000001</v>
      </c>
      <c r="OB583" s="35">
        <v>66.076004999999995</v>
      </c>
      <c r="OC583" s="35">
        <v>66.474874999999997</v>
      </c>
      <c r="OD583" s="35">
        <v>67.269232000000002</v>
      </c>
      <c r="OE583" s="35">
        <v>69.066186000000002</v>
      </c>
      <c r="OF583" s="35">
        <v>69.916703999999996</v>
      </c>
      <c r="OG583" s="35">
        <v>70.446785000000006</v>
      </c>
      <c r="OH583" s="35">
        <v>70.862126000000004</v>
      </c>
      <c r="OI583" s="35">
        <v>72.270254000000008</v>
      </c>
      <c r="OJ583" s="35">
        <v>70.416229000000001</v>
      </c>
      <c r="OK583" s="41">
        <v>68.763017000000005</v>
      </c>
      <c r="OL583" s="41">
        <v>67.832414</v>
      </c>
      <c r="OM583" s="35">
        <v>70.267013000000006</v>
      </c>
      <c r="ON583" s="35">
        <v>72.166890000000009</v>
      </c>
      <c r="OO583" s="35">
        <v>73.048039000000003</v>
      </c>
      <c r="OP583" s="35">
        <v>73.361422000000005</v>
      </c>
      <c r="OQ583" s="41">
        <v>77.124988999999999</v>
      </c>
      <c r="OR583" s="35">
        <v>80.110275999999999</v>
      </c>
      <c r="OS583" s="35">
        <v>78.976048000000006</v>
      </c>
      <c r="OT583" s="35">
        <v>80.66771700000001</v>
      </c>
      <c r="OU583" s="41">
        <v>83.663168000000013</v>
      </c>
      <c r="OV583" s="35">
        <v>82.784544000000011</v>
      </c>
      <c r="OW583" s="41">
        <v>83.297819999999987</v>
      </c>
      <c r="OX583" s="35">
        <v>82.452306000000007</v>
      </c>
      <c r="OY583" s="35">
        <v>81.122156000000004</v>
      </c>
      <c r="OZ583" s="35">
        <v>83.098600000000005</v>
      </c>
      <c r="PA583" s="35">
        <v>83.166345000000007</v>
      </c>
      <c r="PB583" s="35">
        <v>82.798112000000003</v>
      </c>
      <c r="PC583" s="35">
        <v>83.38184600000001</v>
      </c>
      <c r="PD583" s="35">
        <v>82.205855</v>
      </c>
      <c r="PE583" s="35">
        <v>82.660187000000008</v>
      </c>
      <c r="PF583" s="41">
        <v>83.789865000000006</v>
      </c>
      <c r="PG583" s="35">
        <v>84.065854999999999</v>
      </c>
      <c r="PH583" s="35">
        <v>84.622361999999995</v>
      </c>
      <c r="PI583" s="35">
        <v>86.644676000000004</v>
      </c>
      <c r="PJ583" s="41">
        <v>87.842916000000002</v>
      </c>
      <c r="PK583" s="35">
        <v>88.160941000000008</v>
      </c>
      <c r="PL583">
        <v>90.663873999999993</v>
      </c>
      <c r="PM583" s="35">
        <v>90.860111000000003</v>
      </c>
      <c r="PN583" s="35">
        <v>90.723796000000007</v>
      </c>
      <c r="PO583" s="35">
        <v>90.326867000000007</v>
      </c>
      <c r="PP583" s="35">
        <v>89.284210000000002</v>
      </c>
      <c r="PQ583" s="35">
        <v>88.343889000000004</v>
      </c>
      <c r="PR583" s="35">
        <v>88.430750000000003</v>
      </c>
      <c r="PS583" s="35">
        <v>88.795676</v>
      </c>
      <c r="PT583" s="35">
        <v>89.937934000000013</v>
      </c>
      <c r="PU583" s="35">
        <v>91.036412999999996</v>
      </c>
      <c r="PV583" s="35">
        <v>91.670574000000002</v>
      </c>
      <c r="PW583" s="35">
        <v>93.565481000000005</v>
      </c>
      <c r="PX583" s="52">
        <v>94.310911000000004</v>
      </c>
      <c r="PY583" s="35">
        <v>95.185030000000012</v>
      </c>
      <c r="PZ583" s="35">
        <v>95.549824999999998</v>
      </c>
      <c r="QA583" s="35">
        <v>96.086869000000007</v>
      </c>
      <c r="QB583" s="35">
        <v>97.159284000000014</v>
      </c>
      <c r="QC583" s="35">
        <v>97.383989</v>
      </c>
      <c r="QD583" s="35">
        <v>97.373860000000008</v>
      </c>
      <c r="QE583" s="35">
        <v>97.290418000000017</v>
      </c>
      <c r="QF583" s="35">
        <v>97.212001000000001</v>
      </c>
      <c r="QG583" s="35">
        <v>98.509802000000008</v>
      </c>
      <c r="QH583" s="35">
        <v>98.245882999999992</v>
      </c>
      <c r="QI583" s="35">
        <v>99.125230999999999</v>
      </c>
      <c r="QJ583" s="35">
        <v>99.153132999999997</v>
      </c>
      <c r="QK583" s="35">
        <v>98.884366999999997</v>
      </c>
      <c r="QL583" s="35">
        <v>98.627356000000006</v>
      </c>
      <c r="QM583" s="35">
        <v>98.607489000000001</v>
      </c>
      <c r="QN583" s="35">
        <v>98.610377000000014</v>
      </c>
      <c r="QO583" s="35">
        <v>98.396068</v>
      </c>
      <c r="QP583" s="35">
        <v>98.917232999999996</v>
      </c>
      <c r="QQ583" s="35">
        <v>99.230345</v>
      </c>
      <c r="QR583" s="35">
        <v>99.210885999999988</v>
      </c>
      <c r="QS583" s="35">
        <v>98.810053999999994</v>
      </c>
      <c r="QT583" s="35">
        <v>98.558723999999998</v>
      </c>
      <c r="QU583" s="35">
        <v>98.888628000000011</v>
      </c>
      <c r="QV583" s="35">
        <v>98.598356999999993</v>
      </c>
      <c r="QW583" s="35">
        <v>98.645589000000001</v>
      </c>
      <c r="QX583" s="35">
        <v>98.792700000000011</v>
      </c>
      <c r="QY583" s="35">
        <v>98.782801000000006</v>
      </c>
      <c r="QZ583" s="35">
        <v>98.573955999999995</v>
      </c>
      <c r="RA583" s="35">
        <v>98.824727999999993</v>
      </c>
      <c r="RB583" s="35">
        <v>98.902369999999991</v>
      </c>
      <c r="RC583" s="35">
        <v>98.850895999999992</v>
      </c>
      <c r="RD583" s="35">
        <v>98.954797999999997</v>
      </c>
      <c r="RE583" s="35">
        <v>99.048228999999992</v>
      </c>
      <c r="RF583" s="35">
        <v>98.854562000000001</v>
      </c>
      <c r="RG583" s="35">
        <v>98.941344000000015</v>
      </c>
      <c r="RH583" s="35">
        <v>99.213613000000009</v>
      </c>
      <c r="RI583" s="35">
        <v>99.245863999999997</v>
      </c>
      <c r="RJ583" s="35">
        <v>99.493235999999996</v>
      </c>
      <c r="RK583" s="35">
        <v>99.597446000000005</v>
      </c>
      <c r="RL583" s="35">
        <v>99.724544999999992</v>
      </c>
      <c r="RM583" s="35">
        <v>99.770555999999999</v>
      </c>
      <c r="RN583" s="35">
        <v>99.753441999999993</v>
      </c>
      <c r="RO583" s="35">
        <v>99.807306000000011</v>
      </c>
      <c r="RP583" s="35">
        <v>99.795295999999993</v>
      </c>
      <c r="RQ583" s="35">
        <v>99.801509999999993</v>
      </c>
      <c r="RR583" s="35">
        <v>99.835216000000003</v>
      </c>
      <c r="RS583" s="35">
        <v>99.863579999999999</v>
      </c>
      <c r="RT583" s="35">
        <v>99.893840999999995</v>
      </c>
      <c r="RU583" s="35">
        <v>99.929557000000003</v>
      </c>
      <c r="RV583" s="35">
        <v>99.974948999999995</v>
      </c>
      <c r="RW583" s="35">
        <v>100</v>
      </c>
      <c r="RX583" s="2" t="s">
        <v>29</v>
      </c>
      <c r="RY583" s="52" t="s">
        <v>289</v>
      </c>
      <c r="RZ583" s="35" t="s">
        <v>289</v>
      </c>
      <c r="SA583" s="52" t="s">
        <v>289</v>
      </c>
      <c r="SB583" s="35" t="s">
        <v>289</v>
      </c>
      <c r="SC583" s="35" t="s">
        <v>289</v>
      </c>
      <c r="SD583" s="35" t="s">
        <v>289</v>
      </c>
      <c r="SE583" s="52" t="s">
        <v>289</v>
      </c>
      <c r="SF583" s="35" t="s">
        <v>289</v>
      </c>
      <c r="SG583" s="35" t="s">
        <v>289</v>
      </c>
      <c r="SH583" s="35" t="s">
        <v>289</v>
      </c>
      <c r="SI583" s="35" t="s">
        <v>289</v>
      </c>
      <c r="SJ583" s="35" t="s">
        <v>289</v>
      </c>
      <c r="SK583" s="35"/>
      <c r="SL583" s="35" t="s">
        <v>289</v>
      </c>
      <c r="SM583" s="35" t="s">
        <v>289</v>
      </c>
      <c r="SN583" s="35" t="s">
        <v>289</v>
      </c>
      <c r="SO583" s="35"/>
      <c r="SP583" s="35"/>
      <c r="SQ583" s="35"/>
      <c r="SR583" s="35"/>
      <c r="SS583" s="35"/>
      <c r="ST583" s="35"/>
      <c r="SU583" s="35"/>
      <c r="SV583" s="35"/>
      <c r="SW583" s="35"/>
      <c r="SX583" s="35"/>
      <c r="SY583" s="35"/>
      <c r="SZ583" s="35"/>
      <c r="TA583" s="35"/>
      <c r="TB583" s="35"/>
      <c r="TC583" s="35"/>
      <c r="TD583" s="35"/>
      <c r="TE583" s="35"/>
      <c r="TF583" s="41"/>
      <c r="TG583" s="41"/>
      <c r="TH583" s="41"/>
      <c r="TI583" s="41"/>
      <c r="TJ583" s="41"/>
      <c r="TK583" s="41"/>
      <c r="TL583" s="41"/>
      <c r="TM583" s="41"/>
      <c r="TN583" s="41"/>
      <c r="TO583" s="35"/>
      <c r="TP583" s="41"/>
      <c r="TQ583" s="35"/>
      <c r="TR583" s="35"/>
      <c r="TS583" s="41"/>
      <c r="TT583" s="35"/>
      <c r="TU583" s="41"/>
      <c r="TV583" s="35"/>
      <c r="TW583" s="35"/>
      <c r="TX583" s="35"/>
      <c r="TY583" s="35"/>
      <c r="TZ583" s="35"/>
      <c r="UA583" s="35"/>
      <c r="UB583" s="35"/>
      <c r="UC583" s="41"/>
      <c r="UD583" s="41"/>
      <c r="UE583" s="35"/>
      <c r="UF583" s="35"/>
      <c r="UG583" s="35" t="s">
        <v>289</v>
      </c>
      <c r="UH583" s="35" t="s">
        <v>289</v>
      </c>
      <c r="UI583" s="35" t="s">
        <v>289</v>
      </c>
      <c r="UJ583" s="35" t="s">
        <v>289</v>
      </c>
      <c r="UK583" s="35" t="s">
        <v>289</v>
      </c>
      <c r="UL583" s="35" t="s">
        <v>289</v>
      </c>
      <c r="UM583" s="35" t="s">
        <v>289</v>
      </c>
      <c r="UN583" s="35" t="s">
        <v>289</v>
      </c>
      <c r="UO583" s="35" t="s">
        <v>289</v>
      </c>
      <c r="UP583" s="35" t="s">
        <v>289</v>
      </c>
      <c r="UQ583" s="35" t="s">
        <v>289</v>
      </c>
      <c r="UR583" s="35" t="s">
        <v>289</v>
      </c>
      <c r="US583" s="35" t="s">
        <v>289</v>
      </c>
      <c r="UT583" s="35" t="s">
        <v>289</v>
      </c>
      <c r="UU583" s="35" t="s">
        <v>289</v>
      </c>
      <c r="UV583" s="35" t="s">
        <v>289</v>
      </c>
      <c r="UW583" s="35" t="s">
        <v>289</v>
      </c>
      <c r="UX583" s="35" t="s">
        <v>289</v>
      </c>
      <c r="UY583" s="35" t="s">
        <v>289</v>
      </c>
      <c r="UZ583" s="35" t="s">
        <v>289</v>
      </c>
      <c r="VA583" s="35" t="s">
        <v>289</v>
      </c>
      <c r="VB583" s="57" t="str">
        <f t="shared" si="43"/>
        <v/>
      </c>
      <c r="VC583" s="35" t="s">
        <v>289</v>
      </c>
      <c r="VD583" s="35" t="s">
        <v>289</v>
      </c>
      <c r="VE583" s="35" t="s">
        <v>289</v>
      </c>
      <c r="VF583" s="35" t="s">
        <v>289</v>
      </c>
      <c r="VG583" s="35" t="s">
        <v>289</v>
      </c>
      <c r="VH583" s="35" t="s">
        <v>289</v>
      </c>
      <c r="VI583" s="35" t="s">
        <v>289</v>
      </c>
      <c r="VJ583" s="35" t="s">
        <v>289</v>
      </c>
      <c r="VK583" s="35" t="s">
        <v>289</v>
      </c>
      <c r="VL583" s="35" t="s">
        <v>289</v>
      </c>
      <c r="VM583" s="35" t="s">
        <v>289</v>
      </c>
      <c r="VN583" s="35" t="s">
        <v>289</v>
      </c>
      <c r="VO583" s="35" t="s">
        <v>289</v>
      </c>
      <c r="VP583" s="35" t="s">
        <v>289</v>
      </c>
      <c r="VQ583" s="35" t="s">
        <v>289</v>
      </c>
      <c r="VR583" s="35" t="s">
        <v>289</v>
      </c>
      <c r="VS583" s="35" t="s">
        <v>289</v>
      </c>
      <c r="VT583" s="35" t="s">
        <v>289</v>
      </c>
      <c r="VU583" s="35" t="s">
        <v>289</v>
      </c>
      <c r="VV583" s="35" t="s">
        <v>289</v>
      </c>
      <c r="VW583" s="35" t="s">
        <v>289</v>
      </c>
      <c r="VX583" s="35" t="s">
        <v>289</v>
      </c>
      <c r="VY583" s="35" t="s">
        <v>289</v>
      </c>
      <c r="VZ583" s="35" t="s">
        <v>289</v>
      </c>
      <c r="WA583" s="35" t="s">
        <v>289</v>
      </c>
      <c r="WB583" s="35" t="s">
        <v>289</v>
      </c>
      <c r="WC583" s="35" t="s">
        <v>289</v>
      </c>
      <c r="WD583" s="35" t="s">
        <v>289</v>
      </c>
      <c r="WE583" s="1" t="s">
        <v>289</v>
      </c>
      <c r="WF583" s="57" t="s">
        <v>289</v>
      </c>
      <c r="WG583" s="1" t="s">
        <v>289</v>
      </c>
      <c r="WH583" s="1" t="s">
        <v>289</v>
      </c>
      <c r="WI583" s="1" t="s">
        <v>289</v>
      </c>
      <c r="WJ583" s="1" t="s">
        <v>289</v>
      </c>
      <c r="WK583" s="1" t="s">
        <v>289</v>
      </c>
      <c r="WL583" s="1" t="s">
        <v>289</v>
      </c>
      <c r="WM583" s="1" t="s">
        <v>289</v>
      </c>
      <c r="WN583" s="57" t="str">
        <f t="shared" si="44"/>
        <v/>
      </c>
      <c r="WO583" s="1" t="e">
        <v>#N/A</v>
      </c>
      <c r="WP583" s="1" t="e">
        <v>#N/A</v>
      </c>
      <c r="WQ583" s="1" t="e">
        <v>#N/A</v>
      </c>
      <c r="WR583" s="1" t="s">
        <v>289</v>
      </c>
      <c r="WS583" s="1" t="s">
        <v>289</v>
      </c>
      <c r="WT583" s="1" t="s">
        <v>289</v>
      </c>
      <c r="WU583" s="1" t="s">
        <v>289</v>
      </c>
      <c r="WV583" s="5" t="s">
        <v>3</v>
      </c>
    </row>
    <row r="584" spans="1:620" ht="15" x14ac:dyDescent="0.25">
      <c r="A584" s="37">
        <v>67100</v>
      </c>
      <c r="B584" s="1">
        <v>8</v>
      </c>
      <c r="C584" s="4" t="s">
        <v>139</v>
      </c>
      <c r="D584" s="37"/>
      <c r="F584" s="1">
        <v>2015</v>
      </c>
      <c r="H584" s="5">
        <v>42345</v>
      </c>
      <c r="I584" s="5">
        <v>42345</v>
      </c>
      <c r="AZ584" s="8"/>
      <c r="BA584" s="8"/>
      <c r="BB584" s="8"/>
      <c r="BC584" s="8"/>
      <c r="BD584" s="8"/>
      <c r="BE584" s="8"/>
      <c r="BF584" s="8"/>
      <c r="BG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FX584" s="19"/>
      <c r="FY584" s="19"/>
      <c r="FZ584" s="19"/>
      <c r="GA584" s="19"/>
      <c r="GB584" s="19"/>
      <c r="GC584" s="19"/>
      <c r="GD584" s="19"/>
      <c r="GE584" s="19"/>
      <c r="GF584" s="19"/>
      <c r="GG584" s="19"/>
      <c r="GH584" s="19"/>
      <c r="GI584" s="19"/>
      <c r="GJ584" s="19"/>
      <c r="GK584" s="19"/>
      <c r="GL584" s="19"/>
      <c r="GM584" s="19"/>
      <c r="GN584" s="19"/>
      <c r="GO584" s="19"/>
      <c r="GP584" s="19"/>
      <c r="GQ584" s="19"/>
      <c r="GR584" s="19"/>
      <c r="GS584" s="19"/>
      <c r="GT584" s="19"/>
      <c r="GU584" s="19"/>
      <c r="GV584" s="19"/>
      <c r="JP584" s="35">
        <v>33.537600000000005</v>
      </c>
      <c r="JQ584" s="35">
        <v>34.827462000000004</v>
      </c>
      <c r="JR584" s="35">
        <v>35.301676</v>
      </c>
      <c r="JS584" s="35">
        <v>36.734546000000009</v>
      </c>
      <c r="JT584" s="35">
        <v>36.954341999999997</v>
      </c>
      <c r="JU584" s="35">
        <v>37.986283000000007</v>
      </c>
      <c r="JV584" s="35">
        <v>38.756422000000001</v>
      </c>
      <c r="JW584" s="35">
        <v>39.202936000000001</v>
      </c>
      <c r="JX584" s="35">
        <v>41.299616000000007</v>
      </c>
      <c r="JY584" s="35">
        <v>44.840530000000001</v>
      </c>
      <c r="JZ584" s="35">
        <v>42.706022000000004</v>
      </c>
      <c r="KA584" s="35">
        <v>46.246181999999997</v>
      </c>
      <c r="KB584" s="35">
        <v>47.810047999999995</v>
      </c>
      <c r="KC584" s="35">
        <v>48.823247000000002</v>
      </c>
      <c r="KD584" s="35">
        <v>46.503636999999998</v>
      </c>
      <c r="KE584" s="35">
        <v>46.673650000000002</v>
      </c>
      <c r="KF584" s="35">
        <v>46.915319000000004</v>
      </c>
      <c r="KG584" s="35">
        <v>45.138504000000005</v>
      </c>
      <c r="KH584" s="35">
        <v>46.345006000000005</v>
      </c>
      <c r="KI584" s="35">
        <v>45.238915000000006</v>
      </c>
      <c r="KJ584" s="35">
        <v>47.364728000000007</v>
      </c>
      <c r="KK584" s="35">
        <v>45.459553000000007</v>
      </c>
      <c r="KL584" s="35">
        <v>47.990756000000005</v>
      </c>
      <c r="KM584" s="35">
        <v>49.763218999999999</v>
      </c>
      <c r="KN584" s="35">
        <v>48.373641000000006</v>
      </c>
      <c r="KO584" s="35">
        <v>46.923085</v>
      </c>
      <c r="KP584" s="35">
        <v>48.173343000000003</v>
      </c>
      <c r="KQ584" s="35">
        <v>48.978158000000008</v>
      </c>
      <c r="KR584" s="35">
        <v>49.318759</v>
      </c>
      <c r="KS584" s="35">
        <v>49.473612000000003</v>
      </c>
      <c r="KT584" s="35">
        <v>49.202134000000008</v>
      </c>
      <c r="KU584" s="35">
        <v>48.792273999999999</v>
      </c>
      <c r="KV584" s="35">
        <v>48.002646000000006</v>
      </c>
      <c r="KW584" s="35">
        <v>47.982941000000004</v>
      </c>
      <c r="KX584" s="35">
        <v>48.685206999999998</v>
      </c>
      <c r="KY584" s="35">
        <v>50.677689000000001</v>
      </c>
      <c r="KZ584" s="35">
        <v>50.906604999999999</v>
      </c>
      <c r="LA584" s="35">
        <v>50.937061999999997</v>
      </c>
      <c r="LB584" s="35">
        <v>50.838856999999997</v>
      </c>
      <c r="LC584" s="35">
        <v>50.242583000000003</v>
      </c>
      <c r="LD584" s="35">
        <v>48.022370000000002</v>
      </c>
      <c r="LE584" s="35">
        <v>47.389226000000001</v>
      </c>
      <c r="LF584" s="35">
        <v>47.525128000000002</v>
      </c>
      <c r="LG584" s="35">
        <v>49.386156</v>
      </c>
      <c r="LH584" s="35">
        <v>50.429760999999999</v>
      </c>
      <c r="LI584" s="35">
        <v>49.796666999999999</v>
      </c>
      <c r="LJ584" s="35">
        <v>52.713768000000002</v>
      </c>
      <c r="LK584" s="35">
        <v>52.249575</v>
      </c>
      <c r="LL584" s="35">
        <v>50.216043999999997</v>
      </c>
      <c r="LM584" s="35">
        <v>51.411172999999998</v>
      </c>
      <c r="LN584" s="35">
        <v>50.707693999999996</v>
      </c>
      <c r="LO584" s="35">
        <v>48.891298999999997</v>
      </c>
      <c r="LP584" s="35">
        <v>49.660103999999997</v>
      </c>
      <c r="LQ584" s="41">
        <v>49.412911000000001</v>
      </c>
      <c r="LR584" s="35">
        <v>51.492006000000003</v>
      </c>
      <c r="LS584" s="41">
        <v>52.170755999999997</v>
      </c>
      <c r="LT584" s="35">
        <v>54.285705999999998</v>
      </c>
      <c r="LU584" s="41">
        <v>55.670350999999997</v>
      </c>
      <c r="LV584" s="41">
        <v>54.561278000000001</v>
      </c>
      <c r="LW584" s="35">
        <v>54.116894000000002</v>
      </c>
      <c r="LX584" s="35">
        <v>56.229585999999998</v>
      </c>
      <c r="LY584" s="35">
        <v>57.287261000000001</v>
      </c>
      <c r="LZ584" s="35">
        <v>57.419410999999997</v>
      </c>
      <c r="MA584" s="35">
        <v>56.752304000000002</v>
      </c>
      <c r="MB584" s="35">
        <v>56.455857999999999</v>
      </c>
      <c r="MC584" s="41">
        <v>58.592221000000002</v>
      </c>
      <c r="MD584" s="41">
        <v>57.988253</v>
      </c>
      <c r="ME584" s="41">
        <v>56.085341</v>
      </c>
      <c r="MF584" s="35">
        <v>56.350068999999998</v>
      </c>
      <c r="MG584" s="61">
        <v>56.927166999999997</v>
      </c>
      <c r="MH584" s="41">
        <v>54.689190000000004</v>
      </c>
      <c r="MI584" s="35">
        <v>54.652548000000003</v>
      </c>
      <c r="MJ584" s="35">
        <v>56.490231000000001</v>
      </c>
      <c r="MK584" s="41">
        <v>56.373818</v>
      </c>
      <c r="ML584" s="41">
        <v>57.397832999999999</v>
      </c>
      <c r="MM584" s="41">
        <v>57.745254000000003</v>
      </c>
      <c r="MN584" s="35">
        <v>56.535133000000002</v>
      </c>
      <c r="MO584" s="41">
        <v>55.926251000000001</v>
      </c>
      <c r="MP584" s="41">
        <v>56.472932</v>
      </c>
      <c r="MQ584" s="41">
        <v>56.771124</v>
      </c>
      <c r="MR584" s="35">
        <v>58.023180000000004</v>
      </c>
      <c r="MS584" s="41">
        <v>58.772886999999997</v>
      </c>
      <c r="MT584" s="41">
        <v>59.533135999999999</v>
      </c>
      <c r="MU584" s="41">
        <v>60.622695</v>
      </c>
      <c r="MV584" s="35">
        <v>61.226356000000003</v>
      </c>
      <c r="MW584" s="35">
        <v>61.095652000000001</v>
      </c>
      <c r="MX584" s="35">
        <v>60.615330999999998</v>
      </c>
      <c r="MY584" s="35">
        <v>60.921818000000002</v>
      </c>
      <c r="MZ584" s="35">
        <v>62.260036999999997</v>
      </c>
      <c r="NA584" s="35">
        <v>63.878542000000003</v>
      </c>
      <c r="NB584" s="35">
        <v>64.996208999999993</v>
      </c>
      <c r="NC584" s="35">
        <v>64.390902999999994</v>
      </c>
      <c r="ND584" s="35">
        <v>65.718790999999996</v>
      </c>
      <c r="NE584" s="35">
        <v>65.191310000000001</v>
      </c>
      <c r="NF584" s="35">
        <v>65.221710000000002</v>
      </c>
      <c r="NG584" s="35">
        <v>66.062887000000003</v>
      </c>
      <c r="NH584" s="35">
        <v>67.130291</v>
      </c>
      <c r="NI584" s="35">
        <v>67.113101999999998</v>
      </c>
      <c r="NJ584" s="35">
        <v>66.975810999999993</v>
      </c>
      <c r="NK584" s="35">
        <v>65.895509000000004</v>
      </c>
      <c r="NL584" s="35">
        <v>64.478033999999994</v>
      </c>
      <c r="NM584" s="35">
        <v>65.078664000000003</v>
      </c>
      <c r="NN584" s="35">
        <v>64.541410999999997</v>
      </c>
      <c r="NO584" s="35">
        <v>65.424173999999994</v>
      </c>
      <c r="NP584" s="35">
        <v>66.240234000000001</v>
      </c>
      <c r="NQ584" s="35">
        <v>66.425559000000007</v>
      </c>
      <c r="NR584" s="35">
        <v>66.678688000000008</v>
      </c>
      <c r="NS584" s="35">
        <v>66.959372999999999</v>
      </c>
      <c r="NT584" s="35">
        <v>65.843350000000001</v>
      </c>
      <c r="NU584" s="35">
        <v>64.686655000000002</v>
      </c>
      <c r="NV584" s="41">
        <v>66.021784999999994</v>
      </c>
      <c r="NW584" s="35">
        <v>65.321638000000007</v>
      </c>
      <c r="NX584" s="35">
        <v>65.138222999999996</v>
      </c>
      <c r="NY584" s="35">
        <v>64.231593000000004</v>
      </c>
      <c r="NZ584" s="35">
        <v>63.227340999999996</v>
      </c>
      <c r="OA584" s="35">
        <v>64.776535999999993</v>
      </c>
      <c r="OB584" s="35">
        <v>66.04495</v>
      </c>
      <c r="OC584" s="35">
        <v>66.419943000000004</v>
      </c>
      <c r="OD584" s="35">
        <v>67.199673000000004</v>
      </c>
      <c r="OE584" s="35">
        <v>68.955348000000001</v>
      </c>
      <c r="OF584" s="35">
        <v>69.765174000000002</v>
      </c>
      <c r="OG584" s="35">
        <v>70.377022999999994</v>
      </c>
      <c r="OH584" s="35">
        <v>70.780265</v>
      </c>
      <c r="OI584" s="35">
        <v>72.265794</v>
      </c>
      <c r="OJ584" s="35">
        <v>70.400555999999995</v>
      </c>
      <c r="OK584" s="41">
        <v>68.723668000000004</v>
      </c>
      <c r="OL584" s="41">
        <v>67.713743999999991</v>
      </c>
      <c r="OM584" s="35">
        <v>70.120902999999998</v>
      </c>
      <c r="ON584" s="35">
        <v>71.982134000000002</v>
      </c>
      <c r="OO584" s="35">
        <v>72.774172000000007</v>
      </c>
      <c r="OP584" s="35">
        <v>72.473819000000006</v>
      </c>
      <c r="OQ584" s="41">
        <v>76.106154000000004</v>
      </c>
      <c r="OR584" s="35">
        <v>79.293439000000006</v>
      </c>
      <c r="OS584" s="35">
        <v>77.544739000000007</v>
      </c>
      <c r="OT584" s="35">
        <v>79.912148999999999</v>
      </c>
      <c r="OU584" s="41">
        <v>83.66431</v>
      </c>
      <c r="OV584" s="35">
        <v>82.879894000000007</v>
      </c>
      <c r="OW584" s="41">
        <v>83.434408000000005</v>
      </c>
      <c r="OX584" s="35">
        <v>82.510275000000007</v>
      </c>
      <c r="OY584" s="35">
        <v>81.058346</v>
      </c>
      <c r="OZ584" s="35">
        <v>83.04550900000001</v>
      </c>
      <c r="PA584" s="35">
        <v>83.162540000000007</v>
      </c>
      <c r="PB584" s="35">
        <v>82.809164999999993</v>
      </c>
      <c r="PC584" s="35">
        <v>83.368415999999996</v>
      </c>
      <c r="PD584" s="35">
        <v>82.165668000000011</v>
      </c>
      <c r="PE584" s="35">
        <v>82.635265000000004</v>
      </c>
      <c r="PF584" s="41">
        <v>83.780483000000004</v>
      </c>
      <c r="PG584" s="35">
        <v>84.050404</v>
      </c>
      <c r="PH584" s="35">
        <v>84.614990000000006</v>
      </c>
      <c r="PI584" s="35">
        <v>86.654104000000004</v>
      </c>
      <c r="PJ584" s="41">
        <v>87.850213999999994</v>
      </c>
      <c r="PK584" s="35">
        <v>88.216789000000006</v>
      </c>
      <c r="PL584">
        <v>90.726602</v>
      </c>
      <c r="PM584" s="35">
        <v>90.914434</v>
      </c>
      <c r="PN584" s="35">
        <v>90.763069000000002</v>
      </c>
      <c r="PO584" s="35">
        <v>90.397320999999991</v>
      </c>
      <c r="PP584" s="35">
        <v>89.322361999999998</v>
      </c>
      <c r="PQ584" s="35">
        <v>88.432967000000005</v>
      </c>
      <c r="PR584" s="35">
        <v>88.532229000000015</v>
      </c>
      <c r="PS584" s="35">
        <v>88.876599999999996</v>
      </c>
      <c r="PT584" s="35">
        <v>90.014251000000002</v>
      </c>
      <c r="PU584" s="35">
        <v>91.108430000000013</v>
      </c>
      <c r="PV584" s="35">
        <v>91.723349999999996</v>
      </c>
      <c r="PW584" s="35">
        <v>93.636649000000006</v>
      </c>
      <c r="PX584" s="52">
        <v>94.408498999999992</v>
      </c>
      <c r="PY584" s="35">
        <v>95.296061000000009</v>
      </c>
      <c r="PZ584" s="35">
        <v>95.549824999999998</v>
      </c>
      <c r="QA584" s="35">
        <v>96.086869000000007</v>
      </c>
      <c r="QB584" s="35">
        <v>97.159284000000014</v>
      </c>
      <c r="QC584" s="35">
        <v>97.383989</v>
      </c>
      <c r="QD584" s="35">
        <v>97.373860000000008</v>
      </c>
      <c r="QE584" s="35">
        <v>97.290418000000017</v>
      </c>
      <c r="QF584" s="35">
        <v>97.212001000000001</v>
      </c>
      <c r="QG584" s="35">
        <v>98.509802000000008</v>
      </c>
      <c r="QH584" s="35">
        <v>98.245882999999992</v>
      </c>
      <c r="QI584" s="35">
        <v>99.125230999999999</v>
      </c>
      <c r="QJ584" s="35">
        <v>99.153132999999997</v>
      </c>
      <c r="QK584" s="35">
        <v>98.884366999999997</v>
      </c>
      <c r="QL584" s="35">
        <v>98.627356000000006</v>
      </c>
      <c r="QM584" s="35">
        <v>98.607489000000001</v>
      </c>
      <c r="QN584" s="35">
        <v>98.610377000000014</v>
      </c>
      <c r="QO584" s="35">
        <v>98.396068</v>
      </c>
      <c r="QP584" s="35">
        <v>98.917232999999996</v>
      </c>
      <c r="QQ584" s="35">
        <v>99.230345</v>
      </c>
      <c r="QR584" s="35">
        <v>99.210885999999988</v>
      </c>
      <c r="QS584" s="35">
        <v>98.810053999999994</v>
      </c>
      <c r="QT584" s="35">
        <v>98.558723999999998</v>
      </c>
      <c r="QU584" s="35">
        <v>98.888628000000011</v>
      </c>
      <c r="QV584" s="35">
        <v>98.598356999999993</v>
      </c>
      <c r="QW584" s="35">
        <v>98.645589000000001</v>
      </c>
      <c r="QX584" s="35">
        <v>98.792700000000011</v>
      </c>
      <c r="QY584" s="35">
        <v>98.782801000000006</v>
      </c>
      <c r="QZ584" s="35">
        <v>98.573955999999995</v>
      </c>
      <c r="RA584" s="35">
        <v>98.824727999999993</v>
      </c>
      <c r="RB584" s="35">
        <v>98.902369999999991</v>
      </c>
      <c r="RC584" s="35">
        <v>98.850895999999992</v>
      </c>
      <c r="RD584" s="35">
        <v>98.954797999999997</v>
      </c>
      <c r="RE584" s="35">
        <v>99.048228999999992</v>
      </c>
      <c r="RF584" s="35">
        <v>98.854562000000001</v>
      </c>
      <c r="RG584" s="35">
        <v>98.941344000000015</v>
      </c>
      <c r="RH584" s="35">
        <v>99.213613000000009</v>
      </c>
      <c r="RI584" s="35">
        <v>99.245863999999997</v>
      </c>
      <c r="RJ584" s="35">
        <v>99.493235999999996</v>
      </c>
      <c r="RK584" s="35">
        <v>99.597446000000005</v>
      </c>
      <c r="RL584" s="35">
        <v>99.724544999999992</v>
      </c>
      <c r="RM584" s="35">
        <v>99.770555999999999</v>
      </c>
      <c r="RN584" s="35">
        <v>99.753441999999993</v>
      </c>
      <c r="RO584" s="35">
        <v>99.807306000000011</v>
      </c>
      <c r="RP584" s="35">
        <v>99.795295999999993</v>
      </c>
      <c r="RQ584" s="35">
        <v>99.801509999999993</v>
      </c>
      <c r="RR584" s="35">
        <v>99.835216000000003</v>
      </c>
      <c r="RS584" s="35">
        <v>99.863579999999999</v>
      </c>
      <c r="RT584" s="35">
        <v>99.893840999999995</v>
      </c>
      <c r="RU584" s="35">
        <v>99.929557000000003</v>
      </c>
      <c r="RV584" s="35">
        <v>99.974948999999995</v>
      </c>
      <c r="RW584" s="35">
        <v>100</v>
      </c>
      <c r="RX584" s="2" t="s">
        <v>29</v>
      </c>
      <c r="RY584" s="52" t="s">
        <v>289</v>
      </c>
      <c r="RZ584" s="35" t="s">
        <v>289</v>
      </c>
      <c r="SA584" s="52" t="s">
        <v>289</v>
      </c>
      <c r="SB584" s="35" t="s">
        <v>289</v>
      </c>
      <c r="SC584" s="35" t="s">
        <v>289</v>
      </c>
      <c r="SD584" s="35" t="s">
        <v>289</v>
      </c>
      <c r="SE584" s="52" t="s">
        <v>289</v>
      </c>
      <c r="SF584" s="35" t="s">
        <v>289</v>
      </c>
      <c r="SG584" s="35" t="s">
        <v>289</v>
      </c>
      <c r="SH584" s="35" t="s">
        <v>289</v>
      </c>
      <c r="SI584" s="35" t="s">
        <v>289</v>
      </c>
      <c r="SJ584" s="35" t="s">
        <v>289</v>
      </c>
      <c r="SK584" s="35"/>
      <c r="SL584" s="35" t="s">
        <v>289</v>
      </c>
      <c r="SM584" s="35" t="s">
        <v>289</v>
      </c>
      <c r="SN584" s="35" t="s">
        <v>289</v>
      </c>
      <c r="SO584" s="35"/>
      <c r="SP584" s="35"/>
      <c r="SQ584" s="35"/>
      <c r="SR584" s="35"/>
      <c r="SS584" s="35"/>
      <c r="ST584" s="35"/>
      <c r="SU584" s="35"/>
      <c r="SV584" s="35"/>
      <c r="SW584" s="35"/>
      <c r="SX584" s="35"/>
      <c r="SY584" s="35"/>
      <c r="SZ584" s="35"/>
      <c r="TA584" s="35"/>
      <c r="TB584" s="35"/>
      <c r="TC584" s="35"/>
      <c r="TD584" s="35"/>
      <c r="TE584" s="35"/>
      <c r="TF584" s="41"/>
      <c r="TG584" s="41"/>
      <c r="TH584" s="41"/>
      <c r="TI584" s="41"/>
      <c r="TJ584" s="41"/>
      <c r="TK584" s="41"/>
      <c r="TL584" s="41"/>
      <c r="TM584" s="41"/>
      <c r="TN584" s="41"/>
      <c r="TO584" s="35"/>
      <c r="TP584" s="41"/>
      <c r="TQ584" s="35"/>
      <c r="TR584" s="35"/>
      <c r="TS584" s="41"/>
      <c r="TT584" s="35"/>
      <c r="TU584" s="41"/>
      <c r="TV584" s="35"/>
      <c r="TW584" s="35"/>
      <c r="TX584" s="35"/>
      <c r="TY584" s="35"/>
      <c r="TZ584" s="35"/>
      <c r="UA584" s="35"/>
      <c r="UB584" s="35"/>
      <c r="UC584" s="41"/>
      <c r="UD584" s="41"/>
      <c r="UE584" s="35"/>
      <c r="UF584" s="35"/>
      <c r="UG584" s="35" t="s">
        <v>289</v>
      </c>
      <c r="UH584" s="35" t="s">
        <v>289</v>
      </c>
      <c r="UI584" s="35" t="s">
        <v>289</v>
      </c>
      <c r="UJ584" s="35" t="s">
        <v>289</v>
      </c>
      <c r="UK584" s="35" t="s">
        <v>289</v>
      </c>
      <c r="UL584" s="35" t="s">
        <v>289</v>
      </c>
      <c r="UM584" s="35" t="s">
        <v>289</v>
      </c>
      <c r="UN584" s="35" t="s">
        <v>289</v>
      </c>
      <c r="UO584" s="35" t="s">
        <v>289</v>
      </c>
      <c r="UP584" s="35" t="s">
        <v>289</v>
      </c>
      <c r="UQ584" s="35" t="s">
        <v>289</v>
      </c>
      <c r="UR584" s="35" t="s">
        <v>289</v>
      </c>
      <c r="US584" s="35" t="s">
        <v>289</v>
      </c>
      <c r="UT584" s="35" t="s">
        <v>289</v>
      </c>
      <c r="UU584" s="35" t="s">
        <v>289</v>
      </c>
      <c r="UV584" s="35" t="s">
        <v>289</v>
      </c>
      <c r="UW584" s="35" t="s">
        <v>289</v>
      </c>
      <c r="UX584" s="35" t="s">
        <v>289</v>
      </c>
      <c r="UY584" s="35" t="s">
        <v>289</v>
      </c>
      <c r="UZ584" s="35" t="s">
        <v>289</v>
      </c>
      <c r="VA584" s="35" t="s">
        <v>289</v>
      </c>
      <c r="VB584" s="57" t="str">
        <f t="shared" si="43"/>
        <v/>
      </c>
      <c r="VC584" s="35" t="s">
        <v>289</v>
      </c>
      <c r="VD584" s="35" t="s">
        <v>289</v>
      </c>
      <c r="VE584" s="35" t="s">
        <v>289</v>
      </c>
      <c r="VF584" s="35" t="s">
        <v>289</v>
      </c>
      <c r="VG584" s="35" t="s">
        <v>289</v>
      </c>
      <c r="VH584" s="35" t="s">
        <v>289</v>
      </c>
      <c r="VI584" s="35" t="s">
        <v>289</v>
      </c>
      <c r="VJ584" s="35" t="s">
        <v>289</v>
      </c>
      <c r="VK584" s="35" t="s">
        <v>289</v>
      </c>
      <c r="VL584" s="35" t="s">
        <v>289</v>
      </c>
      <c r="VM584" s="35" t="s">
        <v>289</v>
      </c>
      <c r="VN584" s="35" t="s">
        <v>289</v>
      </c>
      <c r="VO584" s="35" t="s">
        <v>289</v>
      </c>
      <c r="VP584" s="35" t="s">
        <v>289</v>
      </c>
      <c r="VQ584" s="35" t="s">
        <v>289</v>
      </c>
      <c r="VR584" s="35" t="s">
        <v>289</v>
      </c>
      <c r="VS584" s="35" t="s">
        <v>289</v>
      </c>
      <c r="VT584" s="35" t="s">
        <v>289</v>
      </c>
      <c r="VU584" s="35" t="s">
        <v>289</v>
      </c>
      <c r="VV584" s="35" t="s">
        <v>289</v>
      </c>
      <c r="VW584" s="35" t="s">
        <v>289</v>
      </c>
      <c r="VX584" s="35" t="s">
        <v>289</v>
      </c>
      <c r="VY584" s="35" t="s">
        <v>289</v>
      </c>
      <c r="VZ584" s="35" t="s">
        <v>289</v>
      </c>
      <c r="WA584" s="35" t="s">
        <v>289</v>
      </c>
      <c r="WB584" s="35" t="s">
        <v>289</v>
      </c>
      <c r="WC584" s="35" t="s">
        <v>289</v>
      </c>
      <c r="WD584" s="35" t="s">
        <v>289</v>
      </c>
      <c r="WE584" s="1" t="s">
        <v>289</v>
      </c>
      <c r="WF584" s="57" t="s">
        <v>289</v>
      </c>
      <c r="WG584" s="1" t="s">
        <v>289</v>
      </c>
      <c r="WH584" s="1" t="s">
        <v>289</v>
      </c>
      <c r="WI584" s="1" t="s">
        <v>289</v>
      </c>
      <c r="WJ584" s="1" t="s">
        <v>289</v>
      </c>
      <c r="WK584" s="1" t="s">
        <v>289</v>
      </c>
      <c r="WL584" s="1" t="s">
        <v>289</v>
      </c>
      <c r="WM584" s="1" t="s">
        <v>289</v>
      </c>
      <c r="WN584" s="57" t="str">
        <f t="shared" si="44"/>
        <v/>
      </c>
      <c r="WO584" s="1" t="e">
        <v>#N/A</v>
      </c>
      <c r="WP584" s="1" t="e">
        <v>#N/A</v>
      </c>
      <c r="WQ584" s="1" t="e">
        <v>#N/A</v>
      </c>
      <c r="WR584" s="1" t="s">
        <v>289</v>
      </c>
      <c r="WS584" s="1" t="s">
        <v>289</v>
      </c>
      <c r="WT584" s="1" t="s">
        <v>289</v>
      </c>
      <c r="WU584" s="1" t="s">
        <v>289</v>
      </c>
      <c r="WV584" s="5" t="s">
        <v>3</v>
      </c>
    </row>
    <row r="585" spans="1:620" ht="15" x14ac:dyDescent="0.25">
      <c r="A585" s="37">
        <v>67200</v>
      </c>
      <c r="B585" s="37"/>
      <c r="C585" s="4" t="s">
        <v>140</v>
      </c>
      <c r="D585" s="37"/>
      <c r="F585" s="37">
        <v>2016</v>
      </c>
      <c r="G585" s="1"/>
      <c r="H585" s="5">
        <v>42436</v>
      </c>
      <c r="I585" s="5">
        <v>42436</v>
      </c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21"/>
      <c r="DJ585" s="21"/>
      <c r="DK585" s="21"/>
      <c r="DL585" s="21"/>
      <c r="DN585" s="21"/>
      <c r="DP585" s="21"/>
      <c r="DQ585" s="21"/>
      <c r="DR585" s="21"/>
      <c r="DS585" s="21"/>
      <c r="DT585" s="21"/>
      <c r="DU585" s="21"/>
      <c r="DV585" s="21"/>
      <c r="DW585" s="21"/>
      <c r="DX585" s="21"/>
      <c r="DY585" s="21"/>
      <c r="DZ585" s="21"/>
      <c r="EA585" s="21"/>
      <c r="EB585" s="21"/>
      <c r="EC585" s="21"/>
      <c r="ED585" s="21"/>
      <c r="EE585" s="21"/>
      <c r="EF585" s="21"/>
      <c r="EG585" s="19"/>
      <c r="EI585" s="21"/>
      <c r="EJ585" s="19"/>
      <c r="EK585" s="21"/>
      <c r="EL585" s="21"/>
      <c r="EN585" s="21"/>
      <c r="EO585" s="19"/>
      <c r="EP585" s="21"/>
      <c r="EQ585" s="19"/>
      <c r="ES585" s="19"/>
      <c r="ET585" s="19"/>
      <c r="EU585" s="21"/>
      <c r="EV585" s="21"/>
      <c r="EW585" s="19"/>
      <c r="EX585" s="21"/>
      <c r="EZ585" s="19"/>
      <c r="FA585" s="19"/>
      <c r="FB585" s="21"/>
      <c r="FC585" s="19"/>
      <c r="FD585" s="19"/>
      <c r="FE585" s="19"/>
      <c r="FF585" s="19"/>
      <c r="FG585" s="19"/>
      <c r="FH585" s="21"/>
      <c r="FI585" s="19"/>
      <c r="FJ585" s="21"/>
      <c r="FK585" s="19"/>
      <c r="FL585" s="19"/>
      <c r="FM585" s="19"/>
      <c r="FO585" s="19"/>
      <c r="FP585" s="21"/>
      <c r="FQ585" s="19"/>
      <c r="FR585" s="19"/>
      <c r="FS585" s="21"/>
      <c r="FT585" s="21"/>
      <c r="FU585" s="21"/>
      <c r="FV585" s="19"/>
      <c r="FW585" s="19"/>
      <c r="FX585" s="19"/>
      <c r="FY585" s="19"/>
      <c r="FZ585" s="19"/>
      <c r="GA585" s="19"/>
      <c r="GB585" s="19"/>
      <c r="GC585" s="19"/>
      <c r="GD585" s="19"/>
      <c r="GE585" s="19"/>
      <c r="GF585" s="19"/>
      <c r="GG585" s="19"/>
      <c r="GH585" s="19"/>
      <c r="GI585" s="19"/>
      <c r="GJ585" s="19"/>
      <c r="GK585" s="19"/>
      <c r="GL585" s="19"/>
      <c r="GM585" s="19"/>
      <c r="GN585" s="19"/>
      <c r="GO585" s="19"/>
      <c r="GP585" s="19"/>
      <c r="GQ585" s="19"/>
      <c r="GR585" s="19"/>
      <c r="GS585" s="19"/>
      <c r="GT585" s="19"/>
      <c r="GU585" s="19"/>
      <c r="GV585" s="19"/>
      <c r="JP585" s="37"/>
      <c r="JQ585" s="37"/>
      <c r="JR585" s="37"/>
      <c r="JS585" s="37"/>
      <c r="JT585" s="37"/>
      <c r="JU585" s="37"/>
      <c r="JV585" s="37"/>
      <c r="JW585" s="37"/>
      <c r="JX585" s="37"/>
      <c r="JY585" s="37"/>
      <c r="JZ585" s="37"/>
      <c r="KA585" s="37"/>
      <c r="KB585" s="37"/>
      <c r="KC585" s="37"/>
      <c r="KD585" s="37"/>
      <c r="KE585" s="37"/>
      <c r="KF585" s="37"/>
      <c r="KG585" s="37"/>
      <c r="KH585" s="37"/>
      <c r="KI585" s="37"/>
      <c r="KJ585" s="37"/>
      <c r="KK585" s="37"/>
      <c r="KL585" s="37"/>
      <c r="KM585" s="37"/>
      <c r="KN585" s="38"/>
      <c r="KO585" s="38"/>
      <c r="KP585" s="38"/>
      <c r="KQ585" s="38"/>
      <c r="KR585" s="38"/>
      <c r="KS585" s="38"/>
      <c r="KT585" s="38"/>
      <c r="KU585" s="38"/>
      <c r="KV585" s="38"/>
      <c r="KW585" s="38"/>
      <c r="KX585" s="38"/>
      <c r="KY585" s="38"/>
      <c r="KZ585" s="38"/>
      <c r="LA585" s="38"/>
      <c r="LB585" s="38"/>
      <c r="LC585" s="38"/>
      <c r="LD585" s="38"/>
      <c r="LE585" s="38"/>
      <c r="LF585" s="38"/>
      <c r="LG585" s="38"/>
      <c r="LH585" s="38"/>
      <c r="LI585" s="38"/>
      <c r="LJ585" s="38"/>
      <c r="LK585" s="38"/>
      <c r="LL585" s="38"/>
      <c r="LM585" s="38"/>
      <c r="LN585" s="38"/>
      <c r="LO585" s="38"/>
      <c r="LP585" s="35">
        <v>48.958948999999997</v>
      </c>
      <c r="LQ585" s="41">
        <v>48.723157</v>
      </c>
      <c r="LR585" s="35">
        <v>50.749772999999998</v>
      </c>
      <c r="LS585" s="41">
        <v>51.478274999999996</v>
      </c>
      <c r="LT585" s="35">
        <v>53.590031000000003</v>
      </c>
      <c r="LU585" s="41">
        <v>54.976734</v>
      </c>
      <c r="LV585" s="41">
        <v>53.896532000000001</v>
      </c>
      <c r="LW585" s="35">
        <v>53.408141000000001</v>
      </c>
      <c r="LX585" s="35">
        <v>55.447667000000003</v>
      </c>
      <c r="LY585" s="35">
        <v>56.555200999999997</v>
      </c>
      <c r="LZ585" s="35">
        <v>56.713175</v>
      </c>
      <c r="MA585" s="35">
        <v>55.969825999999998</v>
      </c>
      <c r="MB585" s="35">
        <v>55.713251</v>
      </c>
      <c r="MC585" s="41">
        <v>57.842875999999997</v>
      </c>
      <c r="MD585" s="41">
        <v>57.169946000000003</v>
      </c>
      <c r="ME585" s="41">
        <v>55.254376999999998</v>
      </c>
      <c r="MF585" s="35">
        <v>55.578142999999997</v>
      </c>
      <c r="MG585" s="61">
        <v>56.129817000000003</v>
      </c>
      <c r="MH585" s="41">
        <v>54.025461</v>
      </c>
      <c r="MI585" s="35">
        <v>53.919215000000001</v>
      </c>
      <c r="MJ585" s="35">
        <v>55.720047000000001</v>
      </c>
      <c r="MK585" s="41">
        <v>55.663108999999999</v>
      </c>
      <c r="ML585" s="41">
        <v>56.522660999999999</v>
      </c>
      <c r="MM585" s="41">
        <v>57.044395999999999</v>
      </c>
      <c r="MN585" s="35">
        <v>55.754733000000002</v>
      </c>
      <c r="MO585" s="41">
        <v>55.219745000000003</v>
      </c>
      <c r="MP585" s="41">
        <v>55.783678000000002</v>
      </c>
      <c r="MQ585" s="41">
        <v>56.070141999999997</v>
      </c>
      <c r="MR585" s="35">
        <v>57.304876</v>
      </c>
      <c r="MS585" s="41">
        <v>58.036518999999998</v>
      </c>
      <c r="MT585" s="41">
        <v>58.750636</v>
      </c>
      <c r="MU585" s="41">
        <v>59.837046000000001</v>
      </c>
      <c r="MV585" s="35">
        <v>60.450308999999997</v>
      </c>
      <c r="MW585" s="35">
        <v>60.293608999999996</v>
      </c>
      <c r="MX585" s="35">
        <v>59.799042999999998</v>
      </c>
      <c r="MY585" s="35">
        <v>60.115648999999998</v>
      </c>
      <c r="MZ585" s="35">
        <v>61.454723000000001</v>
      </c>
      <c r="NA585" s="35">
        <v>63.126151999999998</v>
      </c>
      <c r="NB585" s="35">
        <v>64.230524000000003</v>
      </c>
      <c r="NC585" s="35">
        <v>63.564588999999998</v>
      </c>
      <c r="ND585" s="35">
        <v>64.880447000000004</v>
      </c>
      <c r="NE585" s="35">
        <v>64.363669000000002</v>
      </c>
      <c r="NF585" s="35">
        <v>64.343085000000002</v>
      </c>
      <c r="NG585" s="35">
        <v>65.199349999999995</v>
      </c>
      <c r="NH585" s="35">
        <v>66.298067000000003</v>
      </c>
      <c r="NI585" s="35">
        <v>66.239368999999996</v>
      </c>
      <c r="NJ585" s="35">
        <v>66.189357999999999</v>
      </c>
      <c r="NK585" s="35">
        <v>65.065466000000001</v>
      </c>
      <c r="NL585" s="35">
        <v>63.635131999999999</v>
      </c>
      <c r="NM585" s="35">
        <v>64.259314000000003</v>
      </c>
      <c r="NN585" s="35">
        <v>63.701355999999997</v>
      </c>
      <c r="NO585" s="35">
        <v>64.608643999999998</v>
      </c>
      <c r="NP585" s="35">
        <v>65.420379999999994</v>
      </c>
      <c r="NQ585" s="35">
        <v>65.676141000000001</v>
      </c>
      <c r="NR585" s="35">
        <v>65.895172000000002</v>
      </c>
      <c r="NS585" s="35">
        <v>66.220526000000007</v>
      </c>
      <c r="NT585" s="35">
        <v>65.095860000000002</v>
      </c>
      <c r="NU585" s="35">
        <v>63.954376000000003</v>
      </c>
      <c r="NV585" s="41">
        <v>65.278855000000007</v>
      </c>
      <c r="NW585" s="35">
        <v>64.589307000000005</v>
      </c>
      <c r="NX585" s="35">
        <v>64.396613000000002</v>
      </c>
      <c r="NY585" s="35">
        <v>63.496920000000003</v>
      </c>
      <c r="NZ585" s="35">
        <v>62.493531999999995</v>
      </c>
      <c r="OA585" s="35">
        <v>64.097470999999999</v>
      </c>
      <c r="OB585" s="35">
        <v>65.360382000000001</v>
      </c>
      <c r="OC585" s="35">
        <v>65.738173000000003</v>
      </c>
      <c r="OD585" s="35">
        <v>66.500762999999992</v>
      </c>
      <c r="OE585" s="35">
        <v>68.310280000000006</v>
      </c>
      <c r="OF585" s="35">
        <v>69.038077999999999</v>
      </c>
      <c r="OG585" s="35">
        <v>69.73282900000001</v>
      </c>
      <c r="OH585" s="35">
        <v>70.132761000000002</v>
      </c>
      <c r="OI585" s="35">
        <v>71.634156000000004</v>
      </c>
      <c r="OJ585" s="35">
        <v>69.774933000000004</v>
      </c>
      <c r="OK585" s="41">
        <v>68.095577000000006</v>
      </c>
      <c r="OL585" s="41">
        <v>67.177560999999997</v>
      </c>
      <c r="OM585" s="35">
        <v>69.676524000000001</v>
      </c>
      <c r="ON585" s="35">
        <v>71.557597000000001</v>
      </c>
      <c r="OO585" s="35">
        <v>72.358832000000007</v>
      </c>
      <c r="OP585" s="35">
        <v>72.643286000000003</v>
      </c>
      <c r="OQ585" s="41">
        <v>76.483298000000005</v>
      </c>
      <c r="OR585" s="35">
        <v>79.911783999999997</v>
      </c>
      <c r="OS585" s="35">
        <v>78.138131000000001</v>
      </c>
      <c r="OT585" s="35">
        <v>79.929203999999999</v>
      </c>
      <c r="OU585" s="41">
        <v>82.847363000000001</v>
      </c>
      <c r="OV585" s="35">
        <v>81.915568999999991</v>
      </c>
      <c r="OW585" s="41">
        <v>82.140040000000013</v>
      </c>
      <c r="OX585" s="35">
        <v>81.467684000000006</v>
      </c>
      <c r="OY585" s="35">
        <v>80.357668000000004</v>
      </c>
      <c r="OZ585" s="35">
        <v>82.614474999999999</v>
      </c>
      <c r="PA585" s="35">
        <v>82.553707000000003</v>
      </c>
      <c r="PB585" s="35">
        <v>82.255828999999991</v>
      </c>
      <c r="PC585" s="35">
        <v>82.745953999999998</v>
      </c>
      <c r="PD585" s="35">
        <v>81.239265000000003</v>
      </c>
      <c r="PE585" s="35">
        <v>81.700389000000001</v>
      </c>
      <c r="PF585" s="41">
        <v>82.703883000000005</v>
      </c>
      <c r="PG585" s="35">
        <v>83.154591999999994</v>
      </c>
      <c r="PH585" s="35">
        <v>83.726800000000011</v>
      </c>
      <c r="PI585" s="35">
        <v>85.760401000000002</v>
      </c>
      <c r="PJ585" s="41">
        <v>86.939325000000011</v>
      </c>
      <c r="PK585" s="35">
        <v>87.22197899999999</v>
      </c>
      <c r="PL585">
        <v>89.847564000000006</v>
      </c>
      <c r="PM585" s="35">
        <v>90.001434000000003</v>
      </c>
      <c r="PN585" s="35">
        <v>89.845221999999993</v>
      </c>
      <c r="PO585" s="35">
        <v>89.436109000000002</v>
      </c>
      <c r="PP585" s="35">
        <v>88.396659999999997</v>
      </c>
      <c r="PQ585" s="35">
        <v>87.388316000000003</v>
      </c>
      <c r="PR585" s="35">
        <v>87.493788999999992</v>
      </c>
      <c r="PS585" s="35">
        <v>87.812592999999993</v>
      </c>
      <c r="PT585" s="35">
        <v>88.974562000000006</v>
      </c>
      <c r="PU585" s="35">
        <v>90.120565000000013</v>
      </c>
      <c r="PV585" s="35">
        <v>90.723243999999994</v>
      </c>
      <c r="PW585" s="35">
        <v>92.801438999999988</v>
      </c>
      <c r="PX585" s="52">
        <v>93.618462000000008</v>
      </c>
      <c r="PY585" s="35">
        <v>94.509681999999998</v>
      </c>
      <c r="PZ585" s="35">
        <v>94.999614999999991</v>
      </c>
      <c r="QA585" s="35">
        <v>95.567620000000005</v>
      </c>
      <c r="QB585" s="35">
        <v>96.739190000000008</v>
      </c>
      <c r="QC585" s="35">
        <v>96.996904000000001</v>
      </c>
      <c r="QD585" s="35">
        <v>96.98948</v>
      </c>
      <c r="QE585" s="35">
        <v>96.892582000000004</v>
      </c>
      <c r="QF585" s="35">
        <v>96.812602000000012</v>
      </c>
      <c r="QG585" s="35">
        <v>98.260137</v>
      </c>
      <c r="QH585" s="35">
        <v>97.951284000000001</v>
      </c>
      <c r="QI585" s="35">
        <v>98.912962000000007</v>
      </c>
      <c r="QJ585" s="35">
        <v>98.948423000000005</v>
      </c>
      <c r="QK585" s="35">
        <v>98.664270000000002</v>
      </c>
      <c r="QL585" s="35">
        <v>98.371605000000002</v>
      </c>
      <c r="QM585" s="35">
        <v>98.363107999999997</v>
      </c>
      <c r="QN585" s="35">
        <v>98.354578000000004</v>
      </c>
      <c r="QO585" s="35">
        <v>98.097705000000005</v>
      </c>
      <c r="QP585" s="35">
        <v>98.675732999999994</v>
      </c>
      <c r="QQ585" s="35">
        <v>99.044385999999989</v>
      </c>
      <c r="QR585" s="35">
        <v>99.038075000000006</v>
      </c>
      <c r="QS585" s="35">
        <v>98.568420000000003</v>
      </c>
      <c r="QT585" s="35">
        <v>98.221011000000004</v>
      </c>
      <c r="QU585" s="35">
        <v>98.611305999999999</v>
      </c>
      <c r="QV585" s="35">
        <v>98.249079999999992</v>
      </c>
      <c r="QW585" s="35">
        <v>98.308817000000005</v>
      </c>
      <c r="QX585" s="35">
        <v>98.479612000000003</v>
      </c>
      <c r="QY585" s="35">
        <v>98.458811999999995</v>
      </c>
      <c r="QZ585" s="35">
        <v>98.167675000000003</v>
      </c>
      <c r="RA585" s="35">
        <v>98.480972000000008</v>
      </c>
      <c r="RB585" s="35">
        <v>98.567952000000005</v>
      </c>
      <c r="RC585" s="35">
        <v>98.503734000000009</v>
      </c>
      <c r="RD585" s="35">
        <v>98.619963999999996</v>
      </c>
      <c r="RE585" s="35">
        <v>98.734909000000002</v>
      </c>
      <c r="RF585" s="35">
        <v>98.492134000000007</v>
      </c>
      <c r="RG585" s="35">
        <v>98.590215000000001</v>
      </c>
      <c r="RH585" s="35">
        <v>98.927675999999991</v>
      </c>
      <c r="RI585" s="35">
        <v>98.963768999999999</v>
      </c>
      <c r="RJ585" s="35">
        <v>99.270960000000002</v>
      </c>
      <c r="RK585" s="35">
        <v>99.426918000000001</v>
      </c>
      <c r="RL585" s="35">
        <v>99.584076999999994</v>
      </c>
      <c r="RM585" s="35">
        <v>99.664418999999995</v>
      </c>
      <c r="RN585" s="35">
        <v>99.614492999999996</v>
      </c>
      <c r="RO585" s="35">
        <v>99.709715000000003</v>
      </c>
      <c r="RP585" s="35">
        <v>99.677001000000004</v>
      </c>
      <c r="RQ585" s="35">
        <v>99.692131000000003</v>
      </c>
      <c r="RR585" s="35">
        <v>99.715648000000002</v>
      </c>
      <c r="RS585" s="35">
        <v>99.746020000000001</v>
      </c>
      <c r="RT585" s="35">
        <v>99.788938000000002</v>
      </c>
      <c r="RU585" s="35">
        <v>99.839005</v>
      </c>
      <c r="RV585" s="35">
        <v>99.895589999999999</v>
      </c>
      <c r="RW585" s="35">
        <v>99.926836999999992</v>
      </c>
      <c r="RX585" s="35">
        <v>99.977721000000003</v>
      </c>
      <c r="RY585" s="52">
        <v>99.980967000000007</v>
      </c>
      <c r="RZ585" s="35">
        <v>100</v>
      </c>
      <c r="SA585" s="2" t="s">
        <v>29</v>
      </c>
      <c r="SB585" s="35" t="s">
        <v>289</v>
      </c>
      <c r="SC585" s="35" t="s">
        <v>289</v>
      </c>
      <c r="SD585" s="35" t="s">
        <v>289</v>
      </c>
      <c r="SE585" s="52" t="s">
        <v>289</v>
      </c>
      <c r="SF585" s="35" t="s">
        <v>289</v>
      </c>
      <c r="SG585" s="35" t="s">
        <v>289</v>
      </c>
      <c r="SH585" s="35" t="s">
        <v>289</v>
      </c>
      <c r="SI585" s="35" t="s">
        <v>289</v>
      </c>
      <c r="SJ585" s="35" t="s">
        <v>289</v>
      </c>
      <c r="SK585" s="35"/>
      <c r="SL585" s="35" t="s">
        <v>289</v>
      </c>
      <c r="SM585" s="35" t="s">
        <v>289</v>
      </c>
      <c r="SN585" s="35" t="s">
        <v>289</v>
      </c>
      <c r="SO585" s="35"/>
      <c r="SP585" s="35"/>
      <c r="SQ585" s="35"/>
      <c r="SR585" s="35"/>
      <c r="SS585" s="35"/>
      <c r="ST585" s="35"/>
      <c r="SU585" s="35"/>
      <c r="SV585" s="35"/>
      <c r="SW585" s="35"/>
      <c r="SX585" s="35"/>
      <c r="SY585" s="35"/>
      <c r="SZ585" s="35"/>
      <c r="TA585" s="35"/>
      <c r="TB585" s="35"/>
      <c r="TC585" s="35"/>
      <c r="TD585" s="35"/>
      <c r="TE585" s="35"/>
      <c r="TF585" s="41"/>
      <c r="TG585" s="41"/>
      <c r="TH585" s="41"/>
      <c r="TI585" s="41"/>
      <c r="TJ585" s="41"/>
      <c r="TK585" s="41"/>
      <c r="TL585" s="41"/>
      <c r="TM585" s="41"/>
      <c r="TN585" s="43"/>
      <c r="TO585" s="35"/>
      <c r="TP585" s="41"/>
      <c r="TQ585" s="35"/>
      <c r="TR585" s="35"/>
      <c r="TS585" s="41"/>
      <c r="TT585" s="35"/>
      <c r="TU585" s="41"/>
      <c r="TV585" s="35"/>
      <c r="TW585" s="35"/>
      <c r="TX585" s="35"/>
      <c r="TY585" s="35"/>
      <c r="TZ585" s="35"/>
      <c r="UA585" s="35"/>
      <c r="UB585" s="35"/>
      <c r="UC585" s="41"/>
      <c r="UD585" s="41"/>
      <c r="UE585" s="35"/>
      <c r="UF585" s="35"/>
      <c r="UG585" s="35" t="s">
        <v>289</v>
      </c>
      <c r="UH585" s="35" t="s">
        <v>289</v>
      </c>
      <c r="UI585" s="35" t="s">
        <v>289</v>
      </c>
      <c r="UJ585" s="35" t="s">
        <v>289</v>
      </c>
      <c r="UK585" s="35" t="s">
        <v>289</v>
      </c>
      <c r="UL585" s="35" t="s">
        <v>289</v>
      </c>
      <c r="UM585" s="35" t="s">
        <v>289</v>
      </c>
      <c r="UN585" s="35" t="s">
        <v>289</v>
      </c>
      <c r="UO585" s="35" t="s">
        <v>289</v>
      </c>
      <c r="UP585" s="35" t="s">
        <v>289</v>
      </c>
      <c r="UQ585" s="35" t="s">
        <v>289</v>
      </c>
      <c r="UR585" s="35" t="s">
        <v>289</v>
      </c>
      <c r="US585" s="35" t="s">
        <v>289</v>
      </c>
      <c r="UT585" s="35" t="s">
        <v>289</v>
      </c>
      <c r="UU585" s="35" t="s">
        <v>289</v>
      </c>
      <c r="UV585" s="35" t="s">
        <v>289</v>
      </c>
      <c r="UW585" s="35" t="s">
        <v>289</v>
      </c>
      <c r="UX585" s="35" t="s">
        <v>289</v>
      </c>
      <c r="UY585" s="35" t="s">
        <v>289</v>
      </c>
      <c r="UZ585" s="35" t="s">
        <v>289</v>
      </c>
      <c r="VA585" s="35" t="s">
        <v>289</v>
      </c>
      <c r="VB585" s="57" t="str">
        <f t="shared" si="43"/>
        <v/>
      </c>
      <c r="VC585" s="35" t="s">
        <v>289</v>
      </c>
      <c r="VD585" s="35" t="s">
        <v>289</v>
      </c>
      <c r="VE585" s="35" t="s">
        <v>289</v>
      </c>
      <c r="VF585" s="35" t="s">
        <v>289</v>
      </c>
      <c r="VG585" s="35" t="s">
        <v>289</v>
      </c>
      <c r="VH585" s="35" t="s">
        <v>289</v>
      </c>
      <c r="VI585" s="35" t="s">
        <v>289</v>
      </c>
      <c r="VJ585" s="35" t="s">
        <v>289</v>
      </c>
      <c r="VK585" s="35" t="s">
        <v>289</v>
      </c>
      <c r="VL585" s="35" t="s">
        <v>289</v>
      </c>
      <c r="VM585" s="35" t="s">
        <v>289</v>
      </c>
      <c r="VN585" s="35" t="s">
        <v>289</v>
      </c>
      <c r="VO585" s="35" t="s">
        <v>289</v>
      </c>
      <c r="VP585" s="35" t="s">
        <v>289</v>
      </c>
      <c r="VQ585" s="35" t="s">
        <v>289</v>
      </c>
      <c r="VR585" s="35" t="s">
        <v>289</v>
      </c>
      <c r="VS585" s="35" t="s">
        <v>289</v>
      </c>
      <c r="VT585" s="35" t="s">
        <v>289</v>
      </c>
      <c r="VU585" s="35" t="s">
        <v>289</v>
      </c>
      <c r="VV585" s="35" t="s">
        <v>289</v>
      </c>
      <c r="VW585" s="35" t="s">
        <v>289</v>
      </c>
      <c r="VX585" s="35" t="s">
        <v>289</v>
      </c>
      <c r="VY585" s="35" t="s">
        <v>289</v>
      </c>
      <c r="VZ585" s="35" t="s">
        <v>289</v>
      </c>
      <c r="WA585" s="35" t="s">
        <v>289</v>
      </c>
      <c r="WB585" s="35" t="s">
        <v>289</v>
      </c>
      <c r="WC585" s="35" t="s">
        <v>289</v>
      </c>
      <c r="WD585" s="35" t="s">
        <v>289</v>
      </c>
      <c r="WE585" s="1" t="s">
        <v>289</v>
      </c>
      <c r="WF585" s="57" t="s">
        <v>289</v>
      </c>
      <c r="WG585" s="1" t="s">
        <v>289</v>
      </c>
      <c r="WH585" s="1" t="s">
        <v>289</v>
      </c>
      <c r="WI585" s="1" t="s">
        <v>289</v>
      </c>
      <c r="WJ585" s="1" t="s">
        <v>289</v>
      </c>
      <c r="WK585" s="1" t="s">
        <v>289</v>
      </c>
      <c r="WL585" s="1" t="s">
        <v>289</v>
      </c>
      <c r="WM585" s="1" t="s">
        <v>289</v>
      </c>
      <c r="WN585" s="57" t="str">
        <f t="shared" si="44"/>
        <v/>
      </c>
      <c r="WO585" s="1" t="e">
        <v>#N/A</v>
      </c>
      <c r="WP585" s="1" t="e">
        <v>#N/A</v>
      </c>
      <c r="WQ585" s="1" t="e">
        <v>#N/A</v>
      </c>
      <c r="WR585" s="1" t="s">
        <v>289</v>
      </c>
      <c r="WS585" s="1" t="s">
        <v>289</v>
      </c>
      <c r="WT585" s="1" t="s">
        <v>289</v>
      </c>
      <c r="WU585" s="1" t="s">
        <v>289</v>
      </c>
      <c r="WV585" s="5" t="s">
        <v>3</v>
      </c>
    </row>
    <row r="586" spans="1:620" ht="15" x14ac:dyDescent="0.25">
      <c r="A586" s="37">
        <v>67300</v>
      </c>
      <c r="C586" s="4" t="s">
        <v>141</v>
      </c>
      <c r="D586" s="37"/>
      <c r="F586" s="1">
        <v>2016</v>
      </c>
      <c r="H586" s="5">
        <v>42528</v>
      </c>
      <c r="I586" s="5">
        <v>42528</v>
      </c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EH586" s="21"/>
      <c r="EI586" s="21"/>
      <c r="EJ586" s="19"/>
      <c r="EK586" s="21"/>
      <c r="EL586" s="21"/>
      <c r="EM586" s="21"/>
      <c r="EN586" s="21"/>
      <c r="EO586" s="19"/>
      <c r="EP586" s="19"/>
      <c r="EQ586" s="19"/>
      <c r="ES586" s="19"/>
      <c r="ET586" s="21"/>
      <c r="EU586" s="19"/>
      <c r="EV586" s="19"/>
      <c r="EW586" s="19"/>
      <c r="EX586" s="19"/>
      <c r="EZ586" s="19"/>
      <c r="FA586" s="19"/>
      <c r="FB586" s="19"/>
      <c r="FC586" s="19"/>
      <c r="FD586" s="19"/>
      <c r="FE586" s="19"/>
      <c r="FF586" s="19"/>
      <c r="FG586" s="19"/>
      <c r="FH586" s="21"/>
      <c r="FI586" s="19"/>
      <c r="FJ586" s="19"/>
      <c r="FK586" s="21"/>
      <c r="FL586" s="21"/>
      <c r="FM586" s="21"/>
      <c r="FN586" s="19"/>
      <c r="FO586" s="19"/>
      <c r="FP586" s="19"/>
      <c r="FQ586" s="21"/>
      <c r="FR586" s="19"/>
      <c r="FS586" s="19"/>
      <c r="FT586" s="21"/>
      <c r="FU586" s="21"/>
      <c r="FV586" s="19"/>
      <c r="FW586" s="19"/>
      <c r="FX586" s="19"/>
      <c r="FY586" s="19"/>
      <c r="FZ586" s="19"/>
      <c r="GA586" s="19"/>
      <c r="GB586" s="19"/>
      <c r="GC586" s="19"/>
      <c r="GD586" s="19"/>
      <c r="GE586" s="19"/>
      <c r="GF586" s="19"/>
      <c r="GG586" s="19"/>
      <c r="GH586" s="19"/>
      <c r="GI586" s="19"/>
      <c r="GJ586" s="19"/>
      <c r="GK586" s="19"/>
      <c r="GL586" s="19"/>
      <c r="GM586" s="19"/>
      <c r="GN586" s="19"/>
      <c r="GO586" s="19"/>
      <c r="GP586" s="19"/>
      <c r="GQ586" s="19"/>
      <c r="GR586" s="19"/>
      <c r="GS586" s="19"/>
      <c r="GT586" s="19"/>
      <c r="GU586" s="19"/>
      <c r="GV586" s="19"/>
      <c r="JP586" s="35">
        <v>32.298000000000002</v>
      </c>
      <c r="JQ586" s="35">
        <v>33.611594000000004</v>
      </c>
      <c r="JR586" s="35">
        <v>34.071579999999997</v>
      </c>
      <c r="JS586" s="35">
        <v>35.528117999999999</v>
      </c>
      <c r="JT586" s="35">
        <v>35.786332000000002</v>
      </c>
      <c r="JU586" s="35">
        <v>36.694076000000003</v>
      </c>
      <c r="JV586" s="35">
        <v>37.509370000000004</v>
      </c>
      <c r="JW586" s="35">
        <v>37.998464000000006</v>
      </c>
      <c r="JX586" s="35">
        <v>40.102003000000003</v>
      </c>
      <c r="JY586" s="35">
        <v>43.558845000000005</v>
      </c>
      <c r="JZ586" s="35">
        <v>41.495411999999995</v>
      </c>
      <c r="KA586" s="35">
        <v>45.260579999999997</v>
      </c>
      <c r="KB586" s="35">
        <v>46.448150000000005</v>
      </c>
      <c r="KC586" s="35">
        <v>47.657710999999999</v>
      </c>
      <c r="KD586" s="35">
        <v>45.300866000000006</v>
      </c>
      <c r="KE586" s="35">
        <v>45.443931000000006</v>
      </c>
      <c r="KF586" s="35">
        <v>45.638645000000004</v>
      </c>
      <c r="KG586" s="35">
        <v>43.922633000000005</v>
      </c>
      <c r="KH586" s="35">
        <v>45.082052000000004</v>
      </c>
      <c r="KI586" s="35">
        <v>44.047539000000008</v>
      </c>
      <c r="KJ586" s="35">
        <v>45.937018000000002</v>
      </c>
      <c r="KK586" s="35">
        <v>44.168675</v>
      </c>
      <c r="KL586" s="35">
        <v>46.708308000000009</v>
      </c>
      <c r="KM586" s="35">
        <v>48.457301999999999</v>
      </c>
      <c r="KN586" s="35">
        <v>47.110508000000003</v>
      </c>
      <c r="KO586" s="35">
        <v>45.675929000000004</v>
      </c>
      <c r="KP586" s="35">
        <v>46.962332000000004</v>
      </c>
      <c r="KQ586" s="35">
        <v>47.701408000000001</v>
      </c>
      <c r="KR586" s="35">
        <v>48.113337000000001</v>
      </c>
      <c r="KS586" s="35">
        <v>48.260497999999998</v>
      </c>
      <c r="KT586" s="35">
        <v>48.032800999999999</v>
      </c>
      <c r="KU586" s="35">
        <v>47.702954000000013</v>
      </c>
      <c r="KV586" s="35">
        <v>47.109769999999997</v>
      </c>
      <c r="KW586" s="35">
        <v>46.801489000000004</v>
      </c>
      <c r="KX586" s="35">
        <v>47.634992000000004</v>
      </c>
      <c r="KY586" s="35">
        <v>49.587987000000005</v>
      </c>
      <c r="KZ586" s="35">
        <v>49.835382000000003</v>
      </c>
      <c r="LA586" s="35">
        <v>49.916000000000004</v>
      </c>
      <c r="LB586" s="35">
        <v>49.769939000000008</v>
      </c>
      <c r="LC586" s="35">
        <v>49.023434000000009</v>
      </c>
      <c r="LD586" s="35">
        <v>46.718874</v>
      </c>
      <c r="LE586" s="35">
        <v>46.349502999999999</v>
      </c>
      <c r="LF586" s="35">
        <v>46.448936000000003</v>
      </c>
      <c r="LG586" s="35">
        <v>48.270454999999998</v>
      </c>
      <c r="LH586" s="35">
        <v>49.339961000000002</v>
      </c>
      <c r="LI586" s="35">
        <v>48.524092000000003</v>
      </c>
      <c r="LJ586" s="35">
        <v>51.410820999999999</v>
      </c>
      <c r="LK586" s="35">
        <v>50.949489999999997</v>
      </c>
      <c r="LL586" s="35">
        <v>48.965232999999998</v>
      </c>
      <c r="LM586" s="35">
        <v>50.114078999999997</v>
      </c>
      <c r="LN586" s="35">
        <v>49.417915999999998</v>
      </c>
      <c r="LO586" s="35">
        <v>47.548104000000002</v>
      </c>
      <c r="LP586" s="35">
        <v>48.347237</v>
      </c>
      <c r="LQ586" s="41">
        <v>48.110883999999999</v>
      </c>
      <c r="LR586" s="35">
        <v>50.230004999999998</v>
      </c>
      <c r="LS586" s="41">
        <v>50.889201999999997</v>
      </c>
      <c r="LT586" s="35">
        <v>53.013520999999997</v>
      </c>
      <c r="LU586" s="41">
        <v>54.367840999999999</v>
      </c>
      <c r="LV586" s="41">
        <v>53.258395</v>
      </c>
      <c r="LW586" s="35">
        <v>52.732247999999998</v>
      </c>
      <c r="LX586" s="35">
        <v>54.906396000000001</v>
      </c>
      <c r="LY586" s="35">
        <v>55.909706</v>
      </c>
      <c r="LZ586" s="35">
        <v>55.994008999999998</v>
      </c>
      <c r="MA586" s="35">
        <v>55.264974000000002</v>
      </c>
      <c r="MB586" s="35">
        <v>54.969749</v>
      </c>
      <c r="MC586" s="41">
        <v>57.132187000000002</v>
      </c>
      <c r="MD586" s="41">
        <v>56.441808999999999</v>
      </c>
      <c r="ME586" s="41">
        <v>54.507801999999998</v>
      </c>
      <c r="MF586" s="35">
        <v>54.909877000000002</v>
      </c>
      <c r="MG586" s="61">
        <v>55.383645999999999</v>
      </c>
      <c r="MH586" s="41">
        <v>53.373489999999997</v>
      </c>
      <c r="MI586" s="35">
        <v>53.318935000000003</v>
      </c>
      <c r="MJ586" s="35">
        <v>55.111170000000001</v>
      </c>
      <c r="MK586" s="41">
        <v>54.988641999999999</v>
      </c>
      <c r="ML586" s="41">
        <v>55.944892000000003</v>
      </c>
      <c r="MM586" s="41">
        <v>56.373162000000001</v>
      </c>
      <c r="MN586" s="35">
        <v>55.079194999999999</v>
      </c>
      <c r="MO586" s="41">
        <v>54.589703999999998</v>
      </c>
      <c r="MP586" s="41">
        <v>55.094597</v>
      </c>
      <c r="MQ586" s="41">
        <v>55.414440999999997</v>
      </c>
      <c r="MR586" s="35">
        <v>56.653426000000003</v>
      </c>
      <c r="MS586" s="41">
        <v>57.384433999999999</v>
      </c>
      <c r="MT586" s="41">
        <v>58.101982999999997</v>
      </c>
      <c r="MU586" s="41">
        <v>59.178221000000001</v>
      </c>
      <c r="MV586" s="35">
        <v>59.801954000000002</v>
      </c>
      <c r="MW586" s="35">
        <v>59.643653999999998</v>
      </c>
      <c r="MX586" s="35">
        <v>59.172947000000001</v>
      </c>
      <c r="MY586" s="35">
        <v>59.461354999999998</v>
      </c>
      <c r="MZ586" s="35">
        <v>60.809128000000001</v>
      </c>
      <c r="NA586" s="35">
        <v>62.462724999999999</v>
      </c>
      <c r="NB586" s="35">
        <v>63.580322000000002</v>
      </c>
      <c r="NC586" s="35">
        <v>62.896118000000001</v>
      </c>
      <c r="ND586" s="35">
        <v>64.220341000000005</v>
      </c>
      <c r="NE586" s="35">
        <v>63.70391</v>
      </c>
      <c r="NF586" s="35">
        <v>63.686751000000001</v>
      </c>
      <c r="NG586" s="35">
        <v>64.543317000000002</v>
      </c>
      <c r="NH586" s="35">
        <v>65.670017999999999</v>
      </c>
      <c r="NI586" s="35">
        <v>65.617683999999997</v>
      </c>
      <c r="NJ586" s="35">
        <v>65.585925000000003</v>
      </c>
      <c r="NK586" s="35">
        <v>64.378185000000002</v>
      </c>
      <c r="NL586" s="35">
        <v>62.937865000000002</v>
      </c>
      <c r="NM586" s="35">
        <v>63.557496</v>
      </c>
      <c r="NN586" s="35">
        <v>63.026600999999999</v>
      </c>
      <c r="NO586" s="35">
        <v>63.908835000000003</v>
      </c>
      <c r="NP586" s="35">
        <v>64.732522000000003</v>
      </c>
      <c r="NQ586" s="35">
        <v>64.993729000000002</v>
      </c>
      <c r="NR586" s="35">
        <v>65.216661000000002</v>
      </c>
      <c r="NS586" s="35">
        <v>65.523650000000004</v>
      </c>
      <c r="NT586" s="35">
        <v>64.377984999999995</v>
      </c>
      <c r="NU586" s="35">
        <v>63.251235999999999</v>
      </c>
      <c r="NV586" s="41">
        <v>64.575912000000002</v>
      </c>
      <c r="NW586" s="35">
        <v>63.864408999999995</v>
      </c>
      <c r="NX586" s="35">
        <v>63.660575000000001</v>
      </c>
      <c r="NY586" s="35">
        <v>62.755505000000007</v>
      </c>
      <c r="NZ586" s="35">
        <v>61.791671999999998</v>
      </c>
      <c r="OA586" s="35">
        <v>63.417090999999999</v>
      </c>
      <c r="OB586" s="35">
        <v>64.685849000000005</v>
      </c>
      <c r="OC586" s="35">
        <v>65.029240000000001</v>
      </c>
      <c r="OD586" s="35">
        <v>65.797989000000001</v>
      </c>
      <c r="OE586" s="35">
        <v>67.570654000000005</v>
      </c>
      <c r="OF586" s="35">
        <v>68.356535999999991</v>
      </c>
      <c r="OG586" s="35">
        <v>68.989958000000001</v>
      </c>
      <c r="OH586" s="35">
        <v>69.384156000000004</v>
      </c>
      <c r="OI586" s="35">
        <v>70.834585000000004</v>
      </c>
      <c r="OJ586" s="35">
        <v>69.033084000000002</v>
      </c>
      <c r="OK586" s="41">
        <v>67.495995999999991</v>
      </c>
      <c r="OL586" s="41">
        <v>66.667825999999991</v>
      </c>
      <c r="OM586" s="35">
        <v>68.942526999999998</v>
      </c>
      <c r="ON586" s="35">
        <v>70.865806000000006</v>
      </c>
      <c r="OO586" s="35">
        <v>71.716092000000003</v>
      </c>
      <c r="OP586" s="35">
        <v>71.811452000000003</v>
      </c>
      <c r="OQ586" s="41">
        <v>75.607574</v>
      </c>
      <c r="OR586" s="35">
        <v>79.460254000000006</v>
      </c>
      <c r="OS586" s="35">
        <v>77.249318000000002</v>
      </c>
      <c r="OT586" s="35">
        <v>78.891726000000006</v>
      </c>
      <c r="OU586" s="41">
        <v>82.137757999999991</v>
      </c>
      <c r="OV586" s="35">
        <v>81.10914799999999</v>
      </c>
      <c r="OW586" s="41">
        <v>81.182915999999992</v>
      </c>
      <c r="OX586" s="35">
        <v>80.642169999999993</v>
      </c>
      <c r="OY586" s="35">
        <v>79.271061000000003</v>
      </c>
      <c r="OZ586" s="35">
        <v>81.653953000000001</v>
      </c>
      <c r="PA586" s="35">
        <v>81.629176000000001</v>
      </c>
      <c r="PB586" s="35">
        <v>81.361512000000005</v>
      </c>
      <c r="PC586" s="35">
        <v>81.871430000000004</v>
      </c>
      <c r="PD586" s="35">
        <v>80.078804000000005</v>
      </c>
      <c r="PE586" s="35">
        <v>80.639292999999995</v>
      </c>
      <c r="PF586" s="41">
        <v>81.461821</v>
      </c>
      <c r="PG586" s="35">
        <v>82.030895000000001</v>
      </c>
      <c r="PH586" s="35">
        <v>82.694825000000009</v>
      </c>
      <c r="PI586" s="35">
        <v>84.795311999999996</v>
      </c>
      <c r="PJ586" s="41">
        <v>85.987389000000007</v>
      </c>
      <c r="PK586" s="35">
        <v>86.264459000000002</v>
      </c>
      <c r="PL586">
        <v>88.996200999999999</v>
      </c>
      <c r="PM586" s="35">
        <v>89.063203000000001</v>
      </c>
      <c r="PN586" s="35">
        <v>88.892977999999999</v>
      </c>
      <c r="PO586" s="35">
        <v>88.448808999999997</v>
      </c>
      <c r="PP586" s="35">
        <v>87.335459</v>
      </c>
      <c r="PQ586" s="35">
        <v>86.342276999999996</v>
      </c>
      <c r="PR586" s="35">
        <v>86.558250000000015</v>
      </c>
      <c r="PS586" s="35">
        <v>86.809404000000001</v>
      </c>
      <c r="PT586" s="35">
        <v>88.041455999999997</v>
      </c>
      <c r="PU586" s="35">
        <v>89.229845000000012</v>
      </c>
      <c r="PV586" s="35">
        <v>89.829303999999993</v>
      </c>
      <c r="PW586" s="35">
        <v>92.035619000000011</v>
      </c>
      <c r="PX586" s="52">
        <v>92.927233000000001</v>
      </c>
      <c r="PY586" s="35">
        <v>93.91136800000001</v>
      </c>
      <c r="PZ586" s="35">
        <v>94.409707999999995</v>
      </c>
      <c r="QA586" s="35">
        <v>95.007888000000008</v>
      </c>
      <c r="QB586" s="35">
        <v>96.281565999999998</v>
      </c>
      <c r="QC586" s="35">
        <v>96.571555000000004</v>
      </c>
      <c r="QD586" s="35">
        <v>96.565742999999998</v>
      </c>
      <c r="QE586" s="35">
        <v>96.455809000000016</v>
      </c>
      <c r="QF586" s="35">
        <v>96.378161999999989</v>
      </c>
      <c r="QG586" s="35">
        <v>97.981239000000002</v>
      </c>
      <c r="QH586" s="35">
        <v>97.624235999999996</v>
      </c>
      <c r="QI586" s="35">
        <v>98.669019000000006</v>
      </c>
      <c r="QJ586" s="35">
        <v>98.711339000000009</v>
      </c>
      <c r="QK586" s="35">
        <v>98.413685000000001</v>
      </c>
      <c r="QL586" s="35">
        <v>98.083646000000002</v>
      </c>
      <c r="QM586" s="35">
        <v>98.089830000000006</v>
      </c>
      <c r="QN586" s="35">
        <v>98.068274000000002</v>
      </c>
      <c r="QO586" s="35">
        <v>97.764094999999998</v>
      </c>
      <c r="QP586" s="35">
        <v>98.397677000000002</v>
      </c>
      <c r="QQ586" s="35">
        <v>98.827491000000009</v>
      </c>
      <c r="QR586" s="35">
        <v>98.837450000000004</v>
      </c>
      <c r="QS586" s="35">
        <v>98.294252</v>
      </c>
      <c r="QT586" s="35">
        <v>97.839551999999998</v>
      </c>
      <c r="QU586" s="35">
        <v>98.292122000000006</v>
      </c>
      <c r="QV586" s="35">
        <v>97.85154399999999</v>
      </c>
      <c r="QW586" s="35">
        <v>97.926034000000001</v>
      </c>
      <c r="QX586" s="35">
        <v>98.121519000000006</v>
      </c>
      <c r="QY586" s="35">
        <v>98.086641999999998</v>
      </c>
      <c r="QZ586" s="35">
        <v>97.705619000000013</v>
      </c>
      <c r="RA586" s="35">
        <v>98.087085000000002</v>
      </c>
      <c r="RB586" s="35">
        <v>98.183132000000001</v>
      </c>
      <c r="RC586" s="35">
        <v>98.106296999999998</v>
      </c>
      <c r="RD586" s="35">
        <v>98.234600999999998</v>
      </c>
      <c r="RE586" s="35">
        <v>98.373333000000002</v>
      </c>
      <c r="RF586" s="35">
        <v>98.081178999999992</v>
      </c>
      <c r="RG586" s="35">
        <v>98.191196999999988</v>
      </c>
      <c r="RH586" s="35">
        <v>98.599138999999994</v>
      </c>
      <c r="RI586" s="35">
        <v>98.637045999999998</v>
      </c>
      <c r="RJ586" s="35">
        <v>99.008181000000008</v>
      </c>
      <c r="RK586" s="35">
        <v>99.225079000000008</v>
      </c>
      <c r="RL586" s="35">
        <v>99.412873000000005</v>
      </c>
      <c r="RM586" s="35">
        <v>99.537579000000008</v>
      </c>
      <c r="RN586" s="35">
        <v>99.443575999999993</v>
      </c>
      <c r="RO586" s="35">
        <v>99.588950000000011</v>
      </c>
      <c r="RP586" s="35">
        <v>99.530380000000008</v>
      </c>
      <c r="RQ586" s="35">
        <v>99.559565000000006</v>
      </c>
      <c r="RR586" s="35">
        <v>99.567018000000004</v>
      </c>
      <c r="RS586" s="35">
        <v>99.602178000000009</v>
      </c>
      <c r="RT586" s="35">
        <v>99.661974999999998</v>
      </c>
      <c r="RU586" s="35">
        <v>99.734994</v>
      </c>
      <c r="RV586" s="35">
        <v>99.792234000000008</v>
      </c>
      <c r="RW586" s="35">
        <v>99.834107000000003</v>
      </c>
      <c r="RX586" s="35">
        <v>99.908682000000013</v>
      </c>
      <c r="RY586" s="52">
        <v>99.933407000000003</v>
      </c>
      <c r="RZ586" s="35">
        <v>99.927756000000002</v>
      </c>
      <c r="SA586" s="52">
        <v>99.936450000000008</v>
      </c>
      <c r="SB586" s="35">
        <v>99.964096000000012</v>
      </c>
      <c r="SC586" s="35">
        <v>100</v>
      </c>
      <c r="SD586" s="2" t="s">
        <v>29</v>
      </c>
      <c r="SE586" s="52" t="s">
        <v>29</v>
      </c>
      <c r="SF586" s="35" t="s">
        <v>29</v>
      </c>
      <c r="SG586" s="35"/>
      <c r="SH586" s="35"/>
      <c r="SI586" s="35"/>
      <c r="SJ586" s="35"/>
      <c r="SK586" s="35"/>
      <c r="SL586" s="35"/>
      <c r="SM586" s="35"/>
      <c r="SN586" s="35"/>
      <c r="SO586" s="35"/>
      <c r="SP586" s="35"/>
      <c r="SQ586" s="35"/>
      <c r="SR586" s="35"/>
      <c r="SS586" s="35"/>
      <c r="ST586" s="35"/>
      <c r="SU586" s="35"/>
      <c r="SV586" s="35"/>
      <c r="SW586" s="35"/>
      <c r="SX586" s="35"/>
      <c r="SY586" s="35"/>
      <c r="SZ586" s="35"/>
      <c r="TA586" s="35"/>
      <c r="TB586" s="35"/>
      <c r="TC586" s="35"/>
      <c r="TD586" s="35"/>
      <c r="TE586" s="35"/>
      <c r="TF586" s="43"/>
      <c r="TG586" s="43"/>
      <c r="TH586" s="43"/>
      <c r="TI586" s="43"/>
      <c r="TJ586" s="43"/>
      <c r="TK586" s="43"/>
      <c r="TL586" s="43"/>
      <c r="TM586" s="43"/>
      <c r="TN586" s="41"/>
      <c r="TO586" s="35"/>
      <c r="TP586" s="43"/>
      <c r="TQ586" s="35"/>
      <c r="TR586" s="35"/>
      <c r="TS586" s="43"/>
      <c r="TT586" s="35"/>
      <c r="TU586" s="43"/>
      <c r="TV586" s="35"/>
      <c r="TW586" s="35"/>
      <c r="TX586" s="35"/>
      <c r="TY586" s="35"/>
      <c r="TZ586" s="35"/>
      <c r="UA586" s="35"/>
      <c r="UB586" s="35"/>
      <c r="UC586" s="43"/>
      <c r="UD586" s="43"/>
      <c r="UE586" s="35"/>
      <c r="UF586" s="35"/>
      <c r="UG586" s="35" t="s">
        <v>289</v>
      </c>
      <c r="UH586" s="35" t="s">
        <v>289</v>
      </c>
      <c r="UI586" s="35" t="s">
        <v>289</v>
      </c>
      <c r="UJ586" s="35" t="s">
        <v>289</v>
      </c>
      <c r="UK586" s="35" t="s">
        <v>289</v>
      </c>
      <c r="UL586" s="35" t="s">
        <v>289</v>
      </c>
      <c r="UM586" s="35" t="s">
        <v>289</v>
      </c>
      <c r="UN586" s="35" t="s">
        <v>289</v>
      </c>
      <c r="UO586" s="35" t="s">
        <v>289</v>
      </c>
      <c r="UP586" s="35" t="s">
        <v>289</v>
      </c>
      <c r="UQ586" s="35" t="s">
        <v>289</v>
      </c>
      <c r="UR586" s="35" t="s">
        <v>289</v>
      </c>
      <c r="US586" s="35" t="s">
        <v>289</v>
      </c>
      <c r="UT586" s="35" t="s">
        <v>289</v>
      </c>
      <c r="UU586" s="35" t="s">
        <v>289</v>
      </c>
      <c r="UV586" s="35" t="s">
        <v>289</v>
      </c>
      <c r="UW586" s="35" t="s">
        <v>289</v>
      </c>
      <c r="UX586" s="35" t="s">
        <v>289</v>
      </c>
      <c r="UY586" s="35" t="s">
        <v>289</v>
      </c>
      <c r="UZ586" s="35" t="s">
        <v>289</v>
      </c>
      <c r="VA586" s="35" t="s">
        <v>289</v>
      </c>
      <c r="VB586" s="57" t="str">
        <f t="shared" si="43"/>
        <v/>
      </c>
      <c r="VC586" s="35" t="s">
        <v>289</v>
      </c>
      <c r="VD586" s="35" t="s">
        <v>289</v>
      </c>
      <c r="VE586" s="35" t="s">
        <v>289</v>
      </c>
      <c r="VF586" s="35" t="s">
        <v>289</v>
      </c>
      <c r="VG586" s="35" t="s">
        <v>289</v>
      </c>
      <c r="VH586" s="35" t="s">
        <v>289</v>
      </c>
      <c r="VI586" s="35" t="s">
        <v>289</v>
      </c>
      <c r="VJ586" s="35" t="s">
        <v>289</v>
      </c>
      <c r="VK586" s="35" t="s">
        <v>289</v>
      </c>
      <c r="VL586" s="35" t="s">
        <v>289</v>
      </c>
      <c r="VM586" s="35" t="s">
        <v>289</v>
      </c>
      <c r="VN586" s="35" t="s">
        <v>289</v>
      </c>
      <c r="VO586" s="35" t="s">
        <v>289</v>
      </c>
      <c r="VP586" s="35" t="s">
        <v>289</v>
      </c>
      <c r="VQ586" s="35" t="s">
        <v>289</v>
      </c>
      <c r="VR586" s="35" t="s">
        <v>289</v>
      </c>
      <c r="VS586" s="35" t="s">
        <v>289</v>
      </c>
      <c r="VT586" s="35" t="s">
        <v>289</v>
      </c>
      <c r="VU586" s="35" t="s">
        <v>289</v>
      </c>
      <c r="VV586" s="35" t="s">
        <v>289</v>
      </c>
      <c r="VW586" s="35" t="s">
        <v>289</v>
      </c>
      <c r="VX586" s="35" t="s">
        <v>289</v>
      </c>
      <c r="VY586" s="35" t="s">
        <v>289</v>
      </c>
      <c r="VZ586" s="35" t="s">
        <v>289</v>
      </c>
      <c r="WA586" s="35" t="s">
        <v>289</v>
      </c>
      <c r="WB586" s="35" t="s">
        <v>289</v>
      </c>
      <c r="WC586" s="35" t="s">
        <v>289</v>
      </c>
      <c r="WD586" s="35" t="s">
        <v>289</v>
      </c>
      <c r="WE586" s="1" t="s">
        <v>289</v>
      </c>
      <c r="WF586" s="57" t="s">
        <v>289</v>
      </c>
      <c r="WG586" s="1" t="s">
        <v>289</v>
      </c>
      <c r="WH586" s="1" t="s">
        <v>289</v>
      </c>
      <c r="WI586" s="1" t="s">
        <v>289</v>
      </c>
      <c r="WJ586" s="1" t="s">
        <v>289</v>
      </c>
      <c r="WK586" s="1" t="s">
        <v>289</v>
      </c>
      <c r="WL586" s="1" t="s">
        <v>289</v>
      </c>
      <c r="WM586" s="1" t="s">
        <v>289</v>
      </c>
      <c r="WN586" s="57" t="str">
        <f t="shared" si="44"/>
        <v/>
      </c>
      <c r="WO586" s="1" t="e">
        <v>#N/A</v>
      </c>
      <c r="WP586" s="1" t="e">
        <v>#N/A</v>
      </c>
      <c r="WQ586" s="1" t="e">
        <v>#N/A</v>
      </c>
      <c r="WR586" s="1" t="s">
        <v>289</v>
      </c>
      <c r="WS586" s="1" t="s">
        <v>289</v>
      </c>
      <c r="WT586" s="1" t="s">
        <v>289</v>
      </c>
      <c r="WU586" s="1" t="s">
        <v>289</v>
      </c>
      <c r="WV586" s="5" t="s">
        <v>3</v>
      </c>
    </row>
    <row r="587" spans="1:620" ht="15" x14ac:dyDescent="0.25">
      <c r="A587" s="37">
        <v>67400</v>
      </c>
      <c r="B587" s="37"/>
      <c r="C587" s="4" t="s">
        <v>142</v>
      </c>
      <c r="D587" s="37"/>
      <c r="F587" s="37">
        <v>2016</v>
      </c>
      <c r="G587" s="1"/>
      <c r="H587" s="5">
        <v>42620</v>
      </c>
      <c r="I587" s="5">
        <v>42620</v>
      </c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EL587" s="19"/>
      <c r="EM587" s="19"/>
      <c r="EN587" s="21"/>
      <c r="EO587" s="19"/>
      <c r="EP587" s="19"/>
      <c r="ES587" s="19"/>
      <c r="ET587" s="19"/>
      <c r="EU587" s="19"/>
      <c r="EV587" s="21"/>
      <c r="EW587" s="21"/>
      <c r="EX587" s="19"/>
      <c r="EZ587" s="21"/>
      <c r="FA587" s="19"/>
      <c r="FB587" s="19"/>
      <c r="FC587" s="19"/>
      <c r="FD587" s="19"/>
      <c r="FE587" s="19"/>
      <c r="FF587" s="19"/>
      <c r="FG587" s="19"/>
      <c r="FH587" s="19"/>
      <c r="FI587" s="19"/>
      <c r="FJ587" s="19"/>
      <c r="FK587" s="21"/>
      <c r="FL587" s="19"/>
      <c r="FM587" s="21"/>
      <c r="FN587" s="21"/>
      <c r="FP587" s="19"/>
      <c r="FQ587" s="19"/>
      <c r="FR587" s="19"/>
      <c r="FS587" s="19"/>
      <c r="FT587" s="19"/>
      <c r="FU587" s="19"/>
      <c r="FV587" s="19"/>
      <c r="FW587" s="19"/>
      <c r="FX587" s="19"/>
      <c r="FY587" s="19"/>
      <c r="FZ587" s="19"/>
      <c r="GA587" s="19"/>
      <c r="GB587" s="19"/>
      <c r="GC587" s="19"/>
      <c r="GD587" s="19"/>
      <c r="GE587" s="19"/>
      <c r="GF587" s="19"/>
      <c r="GG587" s="19"/>
      <c r="GH587" s="19"/>
      <c r="GI587" s="19"/>
      <c r="GJ587" s="19"/>
      <c r="GK587" s="19"/>
      <c r="GL587" s="19"/>
      <c r="GM587" s="19"/>
      <c r="GN587" s="19"/>
      <c r="GO587" s="19"/>
      <c r="GP587" s="19"/>
      <c r="GQ587" s="19"/>
      <c r="GR587" s="19"/>
      <c r="GS587" s="19"/>
      <c r="GT587" s="19"/>
      <c r="GU587" s="19"/>
      <c r="GV587" s="19"/>
      <c r="JP587" s="35"/>
      <c r="JQ587" s="35"/>
      <c r="JR587" s="35"/>
      <c r="JS587" s="35"/>
      <c r="JT587" s="35"/>
      <c r="JU587" s="35"/>
      <c r="JV587" s="35"/>
      <c r="JW587" s="35"/>
      <c r="JX587" s="35"/>
      <c r="JY587" s="35"/>
      <c r="JZ587" s="35"/>
      <c r="KA587" s="35"/>
      <c r="KB587" s="35"/>
      <c r="KC587" s="35"/>
      <c r="KD587" s="35"/>
      <c r="KE587" s="35"/>
      <c r="KF587" s="35"/>
      <c r="KG587" s="35"/>
      <c r="KH587" s="35"/>
      <c r="KI587" s="35"/>
      <c r="KJ587" s="35"/>
      <c r="KK587" s="35"/>
      <c r="KL587" s="35"/>
      <c r="KM587" s="35"/>
      <c r="KN587" s="38"/>
      <c r="KO587" s="38"/>
      <c r="KP587" s="38"/>
      <c r="KQ587" s="38"/>
      <c r="KR587" s="38"/>
      <c r="KS587" s="38"/>
      <c r="KT587" s="38"/>
      <c r="KU587" s="38"/>
      <c r="KV587" s="38"/>
      <c r="KW587" s="38"/>
      <c r="KX587" s="38"/>
      <c r="KY587" s="38"/>
      <c r="KZ587" s="38"/>
      <c r="LA587" s="38"/>
      <c r="LB587" s="38"/>
      <c r="LC587" s="38"/>
      <c r="LD587" s="38"/>
      <c r="LE587" s="38"/>
      <c r="LF587" s="38"/>
      <c r="LG587" s="38"/>
      <c r="LH587" s="38"/>
      <c r="LI587" s="38"/>
      <c r="LJ587" s="38"/>
      <c r="LK587" s="38"/>
      <c r="LL587" s="38"/>
      <c r="LM587" s="38"/>
      <c r="LN587" s="38"/>
      <c r="LO587" s="38"/>
      <c r="LP587" s="35">
        <v>47.748770999999998</v>
      </c>
      <c r="LQ587" s="41">
        <v>47.517603000000001</v>
      </c>
      <c r="LR587" s="35">
        <v>49.636221999999997</v>
      </c>
      <c r="LS587" s="41">
        <v>50.263328999999999</v>
      </c>
      <c r="LT587" s="35">
        <v>52.422828000000003</v>
      </c>
      <c r="LU587" s="41">
        <v>53.782544999999999</v>
      </c>
      <c r="LV587" s="41">
        <v>52.663027</v>
      </c>
      <c r="LW587" s="35">
        <v>52.175085000000003</v>
      </c>
      <c r="LX587" s="35">
        <v>54.198926</v>
      </c>
      <c r="LY587" s="35">
        <v>55.325031000000003</v>
      </c>
      <c r="LZ587" s="35">
        <v>55.340778999999998</v>
      </c>
      <c r="MA587" s="35">
        <v>54.625464999999998</v>
      </c>
      <c r="MB587" s="35">
        <v>54.368549000000002</v>
      </c>
      <c r="MC587" s="41">
        <v>56.495294000000001</v>
      </c>
      <c r="MD587" s="41">
        <v>55.781894999999999</v>
      </c>
      <c r="ME587" s="41">
        <v>53.865867000000001</v>
      </c>
      <c r="MF587" s="35">
        <v>54.293911000000001</v>
      </c>
      <c r="MG587" s="61">
        <v>54.754979999999996</v>
      </c>
      <c r="MH587" s="41">
        <v>52.723471000000004</v>
      </c>
      <c r="MI587" s="35">
        <v>52.593114999999997</v>
      </c>
      <c r="MJ587" s="35">
        <v>54.412239</v>
      </c>
      <c r="MK587" s="41">
        <v>54.369995000000003</v>
      </c>
      <c r="ML587" s="41">
        <v>55.158076000000001</v>
      </c>
      <c r="MM587" s="41">
        <v>55.731395999999997</v>
      </c>
      <c r="MN587" s="35">
        <v>54.456414000000002</v>
      </c>
      <c r="MO587" s="41">
        <v>53.902023999999997</v>
      </c>
      <c r="MP587" s="41">
        <v>54.452151999999998</v>
      </c>
      <c r="MQ587" s="41">
        <v>54.763354</v>
      </c>
      <c r="MR587" s="35">
        <v>55.994542000000003</v>
      </c>
      <c r="MS587" s="41">
        <v>56.718297</v>
      </c>
      <c r="MT587" s="41">
        <v>57.420298000000003</v>
      </c>
      <c r="MU587" s="41">
        <v>58.473170000000003</v>
      </c>
      <c r="MV587" s="35">
        <v>59.090189000000002</v>
      </c>
      <c r="MW587" s="35">
        <v>58.918925999999999</v>
      </c>
      <c r="MX587" s="35">
        <v>58.449454000000003</v>
      </c>
      <c r="MY587" s="35">
        <v>58.718034000000003</v>
      </c>
      <c r="MZ587" s="35">
        <v>60.067523999999999</v>
      </c>
      <c r="NA587" s="35">
        <v>61.742182</v>
      </c>
      <c r="NB587" s="35">
        <v>62.873770999999998</v>
      </c>
      <c r="NC587" s="35">
        <v>62.165331000000002</v>
      </c>
      <c r="ND587" s="35">
        <v>63.491813999999998</v>
      </c>
      <c r="NE587" s="35">
        <v>62.960766999999997</v>
      </c>
      <c r="NF587" s="35">
        <v>62.877701000000002</v>
      </c>
      <c r="NG587" s="35">
        <v>63.797964</v>
      </c>
      <c r="NH587" s="35">
        <v>64.907452000000006</v>
      </c>
      <c r="NI587" s="35">
        <v>64.893217000000007</v>
      </c>
      <c r="NJ587" s="35">
        <v>64.877078999999995</v>
      </c>
      <c r="NK587" s="35">
        <v>63.676386999999998</v>
      </c>
      <c r="NL587" s="35">
        <v>62.210914000000002</v>
      </c>
      <c r="NM587" s="35">
        <v>62.844081000000003</v>
      </c>
      <c r="NN587" s="35">
        <v>62.273031000000003</v>
      </c>
      <c r="NO587" s="35">
        <v>63.188890999999998</v>
      </c>
      <c r="NP587" s="35">
        <v>64.030152000000001</v>
      </c>
      <c r="NQ587" s="35">
        <v>64.305760000000006</v>
      </c>
      <c r="NR587" s="35">
        <v>64.535685000000001</v>
      </c>
      <c r="NS587" s="35">
        <v>64.842894999999999</v>
      </c>
      <c r="NT587" s="35">
        <v>63.686573000000003</v>
      </c>
      <c r="NU587" s="35">
        <v>62.562726000000005</v>
      </c>
      <c r="NV587" s="41">
        <v>63.897439999999996</v>
      </c>
      <c r="NW587" s="35">
        <v>63.170303999999994</v>
      </c>
      <c r="NX587" s="35">
        <v>62.959367</v>
      </c>
      <c r="NY587" s="35">
        <v>62.046504999999996</v>
      </c>
      <c r="NZ587" s="35">
        <v>61.068589000000003</v>
      </c>
      <c r="OA587" s="35">
        <v>62.697443999999997</v>
      </c>
      <c r="OB587" s="35">
        <v>63.96331</v>
      </c>
      <c r="OC587" s="35">
        <v>64.265209999999996</v>
      </c>
      <c r="OD587" s="35">
        <v>65.052700999999999</v>
      </c>
      <c r="OE587" s="35">
        <v>66.899115000000009</v>
      </c>
      <c r="OF587" s="35">
        <v>67.782274999999998</v>
      </c>
      <c r="OG587" s="35">
        <v>68.255020999999999</v>
      </c>
      <c r="OH587" s="35">
        <v>68.582504</v>
      </c>
      <c r="OI587" s="35">
        <v>70.050285000000002</v>
      </c>
      <c r="OJ587" s="35">
        <v>68.338182000000003</v>
      </c>
      <c r="OK587" s="41">
        <v>66.463645999999997</v>
      </c>
      <c r="OL587" s="41">
        <v>65.774223000000006</v>
      </c>
      <c r="OM587" s="35">
        <v>68.231580000000008</v>
      </c>
      <c r="ON587" s="35">
        <v>70.197862999999998</v>
      </c>
      <c r="OO587" s="35">
        <v>71.19201600000001</v>
      </c>
      <c r="OP587" s="35">
        <v>71.049494999999993</v>
      </c>
      <c r="OQ587" s="41">
        <v>75.102619000000004</v>
      </c>
      <c r="OR587" s="35">
        <v>78.834876999999992</v>
      </c>
      <c r="OS587" s="35">
        <v>76.193061999999998</v>
      </c>
      <c r="OT587" s="35">
        <v>78.343469999999996</v>
      </c>
      <c r="OU587" s="41">
        <v>81.332266000000004</v>
      </c>
      <c r="OV587" s="35">
        <v>80.158817999999997</v>
      </c>
      <c r="OW587" s="41">
        <v>80.077172000000004</v>
      </c>
      <c r="OX587" s="35">
        <v>79.627155999999999</v>
      </c>
      <c r="OY587" s="35">
        <v>78.365186999999992</v>
      </c>
      <c r="OZ587" s="35">
        <v>80.944152000000003</v>
      </c>
      <c r="PA587" s="35">
        <v>80.829740000000001</v>
      </c>
      <c r="PB587" s="35">
        <v>80.553899000000001</v>
      </c>
      <c r="PC587" s="35">
        <v>81.076915999999997</v>
      </c>
      <c r="PD587" s="35">
        <v>79.123249999999999</v>
      </c>
      <c r="PE587" s="35">
        <v>79.681832999999997</v>
      </c>
      <c r="PF587" s="41">
        <v>80.390956000000003</v>
      </c>
      <c r="PG587" s="35">
        <v>80.990299000000007</v>
      </c>
      <c r="PH587" s="35">
        <v>81.689256999999998</v>
      </c>
      <c r="PI587" s="35">
        <v>83.816872000000004</v>
      </c>
      <c r="PJ587" s="41">
        <v>85.047157000000013</v>
      </c>
      <c r="PK587" s="35">
        <v>85.281134999999992</v>
      </c>
      <c r="PL587">
        <v>88.120398000000009</v>
      </c>
      <c r="PM587" s="35">
        <v>88.103153000000006</v>
      </c>
      <c r="PN587" s="35">
        <v>87.946517999999998</v>
      </c>
      <c r="PO587" s="35">
        <v>87.525379000000001</v>
      </c>
      <c r="PP587" s="35">
        <v>86.400445000000005</v>
      </c>
      <c r="PQ587" s="35">
        <v>85.360516000000004</v>
      </c>
      <c r="PR587" s="35">
        <v>85.607804000000002</v>
      </c>
      <c r="PS587" s="35">
        <v>85.833235999999999</v>
      </c>
      <c r="PT587" s="35">
        <v>87.100085000000007</v>
      </c>
      <c r="PU587" s="35">
        <v>88.330571999999989</v>
      </c>
      <c r="PV587" s="35">
        <v>88.926766999999998</v>
      </c>
      <c r="PW587" s="35">
        <v>91.247459000000006</v>
      </c>
      <c r="PX587" s="52">
        <v>92.195604000000003</v>
      </c>
      <c r="PY587" s="35">
        <v>93.243546000000009</v>
      </c>
      <c r="PZ587" s="35">
        <v>93.787366000000006</v>
      </c>
      <c r="QA587" s="35">
        <v>94.414619999999999</v>
      </c>
      <c r="QB587" s="35">
        <v>95.791734000000005</v>
      </c>
      <c r="QC587" s="35">
        <v>96.112338000000008</v>
      </c>
      <c r="QD587" s="35">
        <v>96.106519000000006</v>
      </c>
      <c r="QE587" s="35">
        <v>95.984285999999997</v>
      </c>
      <c r="QF587" s="35">
        <v>95.913292999999996</v>
      </c>
      <c r="QG587" s="35">
        <v>97.675185999999997</v>
      </c>
      <c r="QH587" s="35">
        <v>97.267597000000009</v>
      </c>
      <c r="QI587" s="35">
        <v>98.394971000000012</v>
      </c>
      <c r="QJ587" s="35">
        <v>98.443201000000002</v>
      </c>
      <c r="QK587" s="35">
        <v>98.134191999999999</v>
      </c>
      <c r="QL587" s="35">
        <v>97.765551000000002</v>
      </c>
      <c r="QM587" s="35">
        <v>97.789668000000006</v>
      </c>
      <c r="QN587" s="35">
        <v>97.753691999999987</v>
      </c>
      <c r="QO587" s="35">
        <v>97.397929000000005</v>
      </c>
      <c r="QP587" s="35">
        <v>98.084478999999988</v>
      </c>
      <c r="QQ587" s="35">
        <v>98.580169000000012</v>
      </c>
      <c r="QR587" s="35">
        <v>98.609357999999986</v>
      </c>
      <c r="QS587" s="35">
        <v>97.989051000000003</v>
      </c>
      <c r="QT587" s="35">
        <v>97.417983000000007</v>
      </c>
      <c r="QU587" s="35">
        <v>97.933107000000007</v>
      </c>
      <c r="QV587" s="35">
        <v>97.40959500000001</v>
      </c>
      <c r="QW587" s="35">
        <v>97.501002999999997</v>
      </c>
      <c r="QX587" s="35">
        <v>97.721666999999997</v>
      </c>
      <c r="QY587" s="35">
        <v>97.669570000000007</v>
      </c>
      <c r="QZ587" s="35">
        <v>97.193497000000008</v>
      </c>
      <c r="RA587" s="35">
        <v>97.647525000000002</v>
      </c>
      <c r="RB587" s="35">
        <v>97.752261999999988</v>
      </c>
      <c r="RC587" s="35">
        <v>97.663605000000004</v>
      </c>
      <c r="RD587" s="35">
        <v>97.803858000000005</v>
      </c>
      <c r="RE587" s="35">
        <v>97.968300999999997</v>
      </c>
      <c r="RF587" s="35">
        <v>97.627818000000005</v>
      </c>
      <c r="RG587" s="35">
        <v>97.75030000000001</v>
      </c>
      <c r="RH587" s="35">
        <v>98.23293799999999</v>
      </c>
      <c r="RI587" s="35">
        <v>98.270341999999999</v>
      </c>
      <c r="RJ587" s="35">
        <v>98.708241999999984</v>
      </c>
      <c r="RK587" s="35">
        <v>98.993647999999993</v>
      </c>
      <c r="RL587" s="35">
        <v>99.212339999999998</v>
      </c>
      <c r="RM587" s="35">
        <v>99.390684000000007</v>
      </c>
      <c r="RN587" s="35">
        <v>99.242031999999995</v>
      </c>
      <c r="RO587" s="35">
        <v>99.444225000000003</v>
      </c>
      <c r="RP587" s="35">
        <v>99.355074000000002</v>
      </c>
      <c r="RQ587" s="35">
        <v>99.402001999999996</v>
      </c>
      <c r="RR587" s="35">
        <v>99.387970999999993</v>
      </c>
      <c r="RS587" s="35">
        <v>99.430633</v>
      </c>
      <c r="RT587" s="35">
        <v>99.509447999999992</v>
      </c>
      <c r="RU587" s="35">
        <v>99.611713999999992</v>
      </c>
      <c r="RV587" s="35">
        <v>99.663556999999997</v>
      </c>
      <c r="RW587" s="35">
        <v>99.716445999999991</v>
      </c>
      <c r="RX587" s="35">
        <v>99.800249999999991</v>
      </c>
      <c r="RY587" s="52">
        <v>99.877962999999994</v>
      </c>
      <c r="RZ587" s="35">
        <v>99.873938999999993</v>
      </c>
      <c r="SA587" s="52">
        <v>99.86433199999999</v>
      </c>
      <c r="SB587" s="35">
        <v>99.879840999999999</v>
      </c>
      <c r="SC587" s="35">
        <v>99.915030000000002</v>
      </c>
      <c r="SD587" s="35">
        <v>99.974289999999996</v>
      </c>
      <c r="SE587" s="52">
        <v>99.990570000000005</v>
      </c>
      <c r="SF587" s="35">
        <v>100</v>
      </c>
      <c r="SG587" s="35" t="s">
        <v>29</v>
      </c>
      <c r="SH587" s="2"/>
      <c r="SI587" s="35"/>
      <c r="SJ587" s="35"/>
      <c r="SK587" s="35"/>
      <c r="SL587" s="35"/>
      <c r="SM587" s="35"/>
      <c r="SN587" s="35"/>
      <c r="SO587" s="35"/>
      <c r="SP587" s="35"/>
      <c r="SQ587" s="35"/>
      <c r="SR587" s="35"/>
      <c r="SS587" s="35"/>
      <c r="ST587" s="35"/>
      <c r="SU587" s="35"/>
      <c r="SV587" s="35"/>
      <c r="SW587" s="35"/>
      <c r="SX587" s="35"/>
      <c r="SY587" s="35"/>
      <c r="SZ587" s="35"/>
      <c r="TA587" s="35"/>
      <c r="TB587" s="35"/>
      <c r="TC587" s="35"/>
      <c r="TD587" s="35"/>
      <c r="TE587" s="35"/>
      <c r="TF587" s="41"/>
      <c r="TG587" s="41"/>
      <c r="TH587" s="41"/>
      <c r="TI587" s="41"/>
      <c r="TJ587" s="41"/>
      <c r="TK587" s="41"/>
      <c r="TL587" s="41"/>
      <c r="TM587" s="41"/>
      <c r="TN587" s="41"/>
      <c r="TO587" s="35"/>
      <c r="TP587" s="41"/>
      <c r="TQ587" s="35"/>
      <c r="TR587" s="35"/>
      <c r="TS587" s="41"/>
      <c r="TT587" s="35"/>
      <c r="TU587" s="41"/>
      <c r="TV587" s="35"/>
      <c r="TW587" s="35"/>
      <c r="TX587" s="35"/>
      <c r="TY587" s="35"/>
      <c r="TZ587" s="35"/>
      <c r="UA587" s="35"/>
      <c r="UB587" s="35"/>
      <c r="UC587" s="41"/>
      <c r="UD587" s="41"/>
      <c r="UE587" s="35"/>
      <c r="UF587" s="35"/>
      <c r="UG587" s="35" t="s">
        <v>289</v>
      </c>
      <c r="UH587" s="35" t="s">
        <v>289</v>
      </c>
      <c r="UI587" s="35" t="s">
        <v>289</v>
      </c>
      <c r="UJ587" s="35" t="s">
        <v>289</v>
      </c>
      <c r="UK587" s="35" t="s">
        <v>289</v>
      </c>
      <c r="UL587" s="35" t="s">
        <v>289</v>
      </c>
      <c r="UM587" s="35" t="s">
        <v>289</v>
      </c>
      <c r="UN587" s="35" t="s">
        <v>289</v>
      </c>
      <c r="UO587" s="35" t="s">
        <v>289</v>
      </c>
      <c r="UP587" s="35" t="s">
        <v>289</v>
      </c>
      <c r="UQ587" s="35" t="s">
        <v>289</v>
      </c>
      <c r="UR587" s="35" t="s">
        <v>289</v>
      </c>
      <c r="US587" s="35" t="s">
        <v>289</v>
      </c>
      <c r="UT587" s="35" t="s">
        <v>289</v>
      </c>
      <c r="UU587" s="35" t="s">
        <v>289</v>
      </c>
      <c r="UV587" s="35" t="s">
        <v>289</v>
      </c>
      <c r="UW587" s="35" t="s">
        <v>289</v>
      </c>
      <c r="UX587" s="35" t="s">
        <v>289</v>
      </c>
      <c r="UY587" s="35" t="s">
        <v>289</v>
      </c>
      <c r="UZ587" s="35" t="s">
        <v>289</v>
      </c>
      <c r="VA587" s="35" t="s">
        <v>289</v>
      </c>
      <c r="VB587" s="57" t="str">
        <f t="shared" si="43"/>
        <v/>
      </c>
      <c r="VC587" s="35" t="s">
        <v>289</v>
      </c>
      <c r="VD587" s="35" t="s">
        <v>289</v>
      </c>
      <c r="VE587" s="35" t="s">
        <v>289</v>
      </c>
      <c r="VF587" s="35" t="s">
        <v>289</v>
      </c>
      <c r="VG587" s="35" t="s">
        <v>289</v>
      </c>
      <c r="VH587" s="35" t="s">
        <v>289</v>
      </c>
      <c r="VI587" s="35" t="s">
        <v>289</v>
      </c>
      <c r="VJ587" s="35" t="s">
        <v>289</v>
      </c>
      <c r="VK587" s="35" t="s">
        <v>289</v>
      </c>
      <c r="VL587" s="35" t="s">
        <v>289</v>
      </c>
      <c r="VM587" s="35" t="s">
        <v>289</v>
      </c>
      <c r="VN587" s="35" t="s">
        <v>289</v>
      </c>
      <c r="VO587" s="35" t="s">
        <v>289</v>
      </c>
      <c r="VP587" s="35" t="s">
        <v>289</v>
      </c>
      <c r="VQ587" s="35" t="s">
        <v>289</v>
      </c>
      <c r="VR587" s="35" t="s">
        <v>289</v>
      </c>
      <c r="VS587" s="35" t="s">
        <v>289</v>
      </c>
      <c r="VT587" s="35" t="s">
        <v>289</v>
      </c>
      <c r="VU587" s="35" t="s">
        <v>289</v>
      </c>
      <c r="VV587" s="35" t="s">
        <v>289</v>
      </c>
      <c r="VW587" s="35" t="s">
        <v>289</v>
      </c>
      <c r="VX587" s="35" t="s">
        <v>289</v>
      </c>
      <c r="VY587" s="35" t="s">
        <v>289</v>
      </c>
      <c r="VZ587" s="35" t="s">
        <v>289</v>
      </c>
      <c r="WA587" s="35" t="s">
        <v>289</v>
      </c>
      <c r="WB587" s="35" t="s">
        <v>289</v>
      </c>
      <c r="WC587" s="35" t="s">
        <v>289</v>
      </c>
      <c r="WD587" s="35" t="s">
        <v>289</v>
      </c>
      <c r="WE587" s="1" t="s">
        <v>289</v>
      </c>
      <c r="WF587" s="57" t="s">
        <v>289</v>
      </c>
      <c r="WG587" s="1" t="s">
        <v>289</v>
      </c>
      <c r="WH587" s="1" t="s">
        <v>289</v>
      </c>
      <c r="WI587" s="1" t="s">
        <v>289</v>
      </c>
      <c r="WJ587" s="1" t="s">
        <v>289</v>
      </c>
      <c r="WK587" s="1" t="s">
        <v>289</v>
      </c>
      <c r="WL587" s="1" t="s">
        <v>289</v>
      </c>
      <c r="WM587" s="1" t="s">
        <v>289</v>
      </c>
      <c r="WN587" s="57" t="str">
        <f t="shared" si="44"/>
        <v/>
      </c>
      <c r="WO587" s="1" t="e">
        <v>#N/A</v>
      </c>
      <c r="WP587" s="1" t="e">
        <v>#N/A</v>
      </c>
      <c r="WQ587" s="1" t="e">
        <v>#N/A</v>
      </c>
      <c r="WR587" s="1" t="s">
        <v>289</v>
      </c>
      <c r="WS587" s="1" t="s">
        <v>289</v>
      </c>
      <c r="WT587" s="1" t="s">
        <v>289</v>
      </c>
      <c r="WU587" s="1" t="s">
        <v>289</v>
      </c>
      <c r="WV587" s="5" t="s">
        <v>3</v>
      </c>
    </row>
    <row r="588" spans="1:620" ht="15" x14ac:dyDescent="0.25">
      <c r="A588" s="37">
        <v>67450</v>
      </c>
      <c r="B588" s="37"/>
      <c r="C588" s="1" t="s">
        <v>293</v>
      </c>
      <c r="D588" s="37"/>
      <c r="F588" s="37">
        <v>2016</v>
      </c>
      <c r="G588" s="1"/>
      <c r="H588" s="5">
        <v>42620</v>
      </c>
      <c r="I588" s="5">
        <v>42620</v>
      </c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21"/>
      <c r="DJ588" s="21"/>
      <c r="DK588" s="21"/>
      <c r="DL588" s="21"/>
      <c r="DM588" s="21"/>
      <c r="DN588" s="21"/>
      <c r="DO588" s="21"/>
      <c r="DP588" s="21"/>
      <c r="DR588" s="21"/>
      <c r="DS588" s="21"/>
      <c r="DT588" s="21"/>
      <c r="DV588" s="21"/>
      <c r="DW588" s="21"/>
      <c r="DX588" s="21"/>
      <c r="DY588" s="21"/>
      <c r="EA588" s="21"/>
      <c r="EB588" s="21"/>
      <c r="EC588" s="21"/>
      <c r="ED588" s="21"/>
      <c r="EG588" s="21"/>
      <c r="EH588" s="21"/>
      <c r="EJ588" s="21"/>
      <c r="EK588" s="21"/>
      <c r="EL588" s="21"/>
      <c r="EM588" s="21"/>
      <c r="EN588" s="19"/>
      <c r="EO588" s="19"/>
      <c r="EP588" s="19"/>
      <c r="EQ588" s="21"/>
      <c r="ES588" s="21"/>
      <c r="ET588" s="19"/>
      <c r="EU588" s="19"/>
      <c r="EV588" s="19"/>
      <c r="EW588" s="21"/>
      <c r="EX588" s="19"/>
      <c r="EZ588" s="19"/>
      <c r="FA588" s="21"/>
      <c r="FB588" s="19"/>
      <c r="FC588" s="19"/>
      <c r="FD588" s="21"/>
      <c r="FE588" s="19"/>
      <c r="FF588" s="19"/>
      <c r="FG588" s="19"/>
      <c r="FH588" s="21"/>
      <c r="FI588" s="21"/>
      <c r="FJ588" s="19"/>
      <c r="FK588" s="19"/>
      <c r="FL588" s="21"/>
      <c r="FM588" s="19"/>
      <c r="FN588" s="19"/>
      <c r="FO588" s="19"/>
      <c r="FP588" s="19"/>
      <c r="FQ588" s="19"/>
      <c r="FR588" s="19"/>
      <c r="FS588" s="19"/>
      <c r="FT588" s="19"/>
      <c r="FU588" s="19"/>
      <c r="FV588" s="21"/>
      <c r="FW588" s="19"/>
      <c r="FX588" s="19"/>
      <c r="FY588" s="19"/>
      <c r="FZ588" s="19"/>
      <c r="GA588" s="19"/>
      <c r="GB588" s="19"/>
      <c r="GC588" s="19"/>
      <c r="GD588" s="19"/>
      <c r="GE588" s="19"/>
      <c r="GF588" s="19"/>
      <c r="GG588" s="19"/>
      <c r="GH588" s="19"/>
      <c r="GI588" s="19"/>
      <c r="GJ588" s="19"/>
      <c r="GK588" s="19"/>
      <c r="GL588" s="19"/>
      <c r="GM588" s="19"/>
      <c r="GN588" s="19"/>
      <c r="GO588" s="19"/>
      <c r="GP588" s="19"/>
      <c r="GQ588" s="19"/>
      <c r="GR588" s="19"/>
      <c r="GS588" s="19"/>
      <c r="GT588" s="19"/>
      <c r="GU588" s="19"/>
      <c r="GV588" s="19"/>
      <c r="JP588" s="37"/>
      <c r="JQ588" s="37"/>
      <c r="JR588" s="37"/>
      <c r="JS588" s="37"/>
      <c r="JT588" s="37"/>
      <c r="JU588" s="37"/>
      <c r="JV588" s="37"/>
      <c r="JW588" s="37"/>
      <c r="JX588" s="37"/>
      <c r="JY588" s="37"/>
      <c r="JZ588" s="37"/>
      <c r="KA588" s="37"/>
      <c r="KB588" s="37"/>
      <c r="KC588" s="37"/>
      <c r="KD588" s="37"/>
      <c r="KE588" s="37"/>
      <c r="KF588" s="37"/>
      <c r="KG588" s="37"/>
      <c r="KH588" s="37"/>
      <c r="KI588" s="37"/>
      <c r="KJ588" s="37"/>
      <c r="KK588" s="37"/>
      <c r="KL588" s="37"/>
      <c r="KM588" s="37"/>
      <c r="KN588" s="38"/>
      <c r="KO588" s="38"/>
      <c r="KP588" s="35"/>
      <c r="KQ588" s="38"/>
      <c r="KR588" s="38"/>
      <c r="KS588" s="38"/>
      <c r="KT588" s="38"/>
      <c r="KU588" s="38"/>
      <c r="KV588" s="38"/>
      <c r="KW588" s="38"/>
      <c r="KX588" s="38"/>
      <c r="KY588" s="38"/>
      <c r="KZ588" s="38"/>
      <c r="LA588" s="38"/>
      <c r="LB588" s="38"/>
      <c r="LC588" s="38"/>
      <c r="LD588" s="38"/>
      <c r="LE588" s="38"/>
      <c r="LF588" s="38"/>
      <c r="LG588" s="38"/>
      <c r="LH588" s="38"/>
      <c r="LI588" s="38"/>
      <c r="LJ588" s="38"/>
      <c r="LK588" s="38"/>
      <c r="LL588" s="38"/>
      <c r="LM588" s="38"/>
      <c r="LN588" s="38"/>
      <c r="LO588" s="38"/>
      <c r="LP588" s="35"/>
      <c r="LQ588" s="41"/>
      <c r="LR588" s="35"/>
      <c r="LS588" s="41"/>
      <c r="LT588" s="35"/>
      <c r="LU588" s="41"/>
      <c r="LV588" s="41"/>
      <c r="LW588" s="35"/>
      <c r="LX588" s="35"/>
      <c r="LY588" s="35"/>
      <c r="LZ588" s="35"/>
      <c r="MA588" s="35"/>
      <c r="MB588" s="35"/>
      <c r="MC588" s="41"/>
      <c r="MD588" s="41"/>
      <c r="ME588" s="41"/>
      <c r="MF588" s="35"/>
      <c r="MG588" s="61"/>
      <c r="MH588" s="41"/>
      <c r="MI588" s="35"/>
      <c r="MJ588" s="35"/>
      <c r="MK588" s="41"/>
      <c r="ML588" s="41"/>
      <c r="MM588" s="41"/>
      <c r="MN588" s="35"/>
      <c r="MO588" s="41"/>
      <c r="MP588" s="41"/>
      <c r="MQ588" s="41"/>
      <c r="MR588" s="35"/>
      <c r="MS588" s="41"/>
      <c r="MT588" s="41"/>
      <c r="MU588" s="41"/>
      <c r="MV588" s="35"/>
      <c r="MW588" s="35"/>
      <c r="MX588" s="35"/>
      <c r="MY588" s="35"/>
      <c r="MZ588" s="35"/>
      <c r="NA588" s="35"/>
      <c r="NB588" s="35"/>
      <c r="NC588" s="35"/>
      <c r="ND588" s="35"/>
      <c r="NE588" s="35"/>
      <c r="NF588" s="35"/>
      <c r="NG588" s="35"/>
      <c r="NH588" s="35"/>
      <c r="NI588" s="35"/>
      <c r="NJ588" s="35"/>
      <c r="NK588" s="35"/>
      <c r="NL588" s="35"/>
      <c r="NM588" s="35">
        <v>62.952159999999999</v>
      </c>
      <c r="NN588" s="35">
        <v>62.401387999999997</v>
      </c>
      <c r="NO588" s="35">
        <v>63.325679000000001</v>
      </c>
      <c r="NP588" s="35">
        <v>64.190826000000001</v>
      </c>
      <c r="NQ588" s="35">
        <v>64.370040000000003</v>
      </c>
      <c r="NR588" s="35">
        <v>64.734307000000001</v>
      </c>
      <c r="NS588" s="35">
        <v>64.915588</v>
      </c>
      <c r="NT588" s="35">
        <v>63.831652000000005</v>
      </c>
      <c r="NU588" s="35">
        <v>62.660409000000001</v>
      </c>
      <c r="NV588" s="41">
        <v>63.999932000000001</v>
      </c>
      <c r="NW588" s="35">
        <v>63.236601</v>
      </c>
      <c r="NX588" s="35">
        <v>63.035173999999998</v>
      </c>
      <c r="NY588" s="35">
        <v>62.124893</v>
      </c>
      <c r="NZ588" s="35">
        <v>61.174448000000005</v>
      </c>
      <c r="OA588" s="35">
        <v>62.860689000000001</v>
      </c>
      <c r="OB588" s="35">
        <v>64.054396999999994</v>
      </c>
      <c r="OC588" s="35">
        <v>64.373812999999998</v>
      </c>
      <c r="OD588" s="35">
        <v>65.137101999999999</v>
      </c>
      <c r="OE588" s="35">
        <v>67.009095000000002</v>
      </c>
      <c r="OF588" s="35">
        <v>67.949925000000007</v>
      </c>
      <c r="OG588" s="35">
        <v>68.422849999999997</v>
      </c>
      <c r="OH588" s="35">
        <v>68.721994000000009</v>
      </c>
      <c r="OI588" s="35">
        <v>70.347313999999997</v>
      </c>
      <c r="OJ588" s="35">
        <v>68.533046999999996</v>
      </c>
      <c r="OK588" s="41">
        <v>67.092703999999998</v>
      </c>
      <c r="OL588" s="41">
        <v>66.224587</v>
      </c>
      <c r="OM588" s="35">
        <v>68.436834000000005</v>
      </c>
      <c r="ON588" s="35">
        <v>70.370176999999998</v>
      </c>
      <c r="OO588" s="35">
        <v>71.366940999999997</v>
      </c>
      <c r="OP588" s="35">
        <v>71.16306800000001</v>
      </c>
      <c r="OQ588" s="41">
        <v>75.280539000000005</v>
      </c>
      <c r="OR588" s="35">
        <v>79.670799000000002</v>
      </c>
      <c r="OS588" s="35">
        <v>76.304872000000003</v>
      </c>
      <c r="OT588" s="35">
        <v>78.362437</v>
      </c>
      <c r="OU588" s="41">
        <v>81.354033000000001</v>
      </c>
      <c r="OV588" s="35">
        <v>80.265142999999995</v>
      </c>
      <c r="OW588" s="41">
        <v>80.088028000000008</v>
      </c>
      <c r="OX588" s="35">
        <v>79.665571999999997</v>
      </c>
      <c r="OY588" s="35">
        <v>78.403684999999996</v>
      </c>
      <c r="OZ588" s="35">
        <v>80.924364999999995</v>
      </c>
      <c r="PA588" s="35">
        <v>80.833995999999999</v>
      </c>
      <c r="PB588" s="35">
        <v>80.578634000000008</v>
      </c>
      <c r="PC588" s="35">
        <v>81.084085999999999</v>
      </c>
      <c r="PD588" s="35">
        <v>79.136665000000008</v>
      </c>
      <c r="PE588" s="35">
        <v>79.722198000000006</v>
      </c>
      <c r="PF588" s="41">
        <v>80.448900000000009</v>
      </c>
      <c r="PG588" s="35">
        <v>81.082073000000008</v>
      </c>
      <c r="PH588" s="35">
        <v>81.713810000000009</v>
      </c>
      <c r="PI588" s="35">
        <v>83.842417000000012</v>
      </c>
      <c r="PJ588" s="41">
        <v>85.102384000000001</v>
      </c>
      <c r="PK588" s="35">
        <v>85.296214999999989</v>
      </c>
      <c r="PL588">
        <v>88.147652999999991</v>
      </c>
      <c r="PM588" s="35">
        <v>88.112996999999993</v>
      </c>
      <c r="PN588" s="35">
        <v>87.974403000000009</v>
      </c>
      <c r="PO588" s="35">
        <v>87.564761000000004</v>
      </c>
      <c r="PP588" s="35">
        <v>86.429940000000002</v>
      </c>
      <c r="PQ588" s="35">
        <v>85.38836400000001</v>
      </c>
      <c r="PR588" s="35">
        <v>85.645542000000006</v>
      </c>
      <c r="PS588" s="35">
        <v>85.862149000000016</v>
      </c>
      <c r="PT588" s="35">
        <v>87.135414999999995</v>
      </c>
      <c r="PU588" s="35">
        <v>88.360106000000002</v>
      </c>
      <c r="PV588" s="35">
        <v>88.944176000000013</v>
      </c>
      <c r="PW588" s="35">
        <v>91.238062999999997</v>
      </c>
      <c r="PX588" s="52">
        <v>92.253826000000004</v>
      </c>
      <c r="PY588" s="35">
        <v>93.289035999999996</v>
      </c>
      <c r="PZ588" s="35">
        <v>93.787366000000006</v>
      </c>
      <c r="QA588" s="35">
        <v>94.414619999999999</v>
      </c>
      <c r="QB588" s="35">
        <v>95.791734000000005</v>
      </c>
      <c r="QC588" s="35">
        <v>96.112338000000008</v>
      </c>
      <c r="QD588" s="35">
        <v>96.106519000000006</v>
      </c>
      <c r="QE588" s="35">
        <v>95.984285999999997</v>
      </c>
      <c r="QF588" s="35">
        <v>95.913292999999996</v>
      </c>
      <c r="QG588" s="35">
        <v>97.675185999999997</v>
      </c>
      <c r="QH588" s="35">
        <v>97.267597000000009</v>
      </c>
      <c r="QI588" s="35">
        <v>98.394971000000012</v>
      </c>
      <c r="QJ588" s="35">
        <v>98.443201000000002</v>
      </c>
      <c r="QK588" s="35">
        <v>98.134191999999999</v>
      </c>
      <c r="QL588" s="35">
        <v>97.765551000000002</v>
      </c>
      <c r="QM588" s="35">
        <v>97.789668000000006</v>
      </c>
      <c r="QN588" s="35">
        <v>97.753691999999987</v>
      </c>
      <c r="QO588" s="35">
        <v>97.397929000000005</v>
      </c>
      <c r="QP588" s="35">
        <v>98.084478999999988</v>
      </c>
      <c r="QQ588" s="35">
        <v>98.580169000000012</v>
      </c>
      <c r="QR588" s="35">
        <v>98.609357999999986</v>
      </c>
      <c r="QS588" s="35">
        <v>97.989051000000003</v>
      </c>
      <c r="QT588" s="35">
        <v>97.417983000000007</v>
      </c>
      <c r="QU588" s="35">
        <v>97.933107000000007</v>
      </c>
      <c r="QV588" s="35">
        <v>97.40959500000001</v>
      </c>
      <c r="QW588" s="35">
        <v>97.501002999999997</v>
      </c>
      <c r="QX588" s="35">
        <v>97.721666999999997</v>
      </c>
      <c r="QY588" s="35">
        <v>97.669570000000007</v>
      </c>
      <c r="QZ588" s="35">
        <v>97.193497000000008</v>
      </c>
      <c r="RA588" s="35">
        <v>97.647525000000002</v>
      </c>
      <c r="RB588" s="35">
        <v>97.752261999999988</v>
      </c>
      <c r="RC588" s="35">
        <v>97.663605000000004</v>
      </c>
      <c r="RD588" s="35">
        <v>97.803858000000005</v>
      </c>
      <c r="RE588" s="35">
        <v>97.968300999999997</v>
      </c>
      <c r="RF588" s="35">
        <v>97.627818000000005</v>
      </c>
      <c r="RG588" s="35">
        <v>97.75030000000001</v>
      </c>
      <c r="RH588" s="35">
        <v>98.23293799999999</v>
      </c>
      <c r="RI588" s="35">
        <v>98.270341999999999</v>
      </c>
      <c r="RJ588" s="35">
        <v>98.708241999999984</v>
      </c>
      <c r="RK588" s="35">
        <v>98.993647999999993</v>
      </c>
      <c r="RL588" s="35">
        <v>99.212339999999998</v>
      </c>
      <c r="RM588" s="35">
        <v>99.390684000000007</v>
      </c>
      <c r="RN588" s="35">
        <v>99.242031999999995</v>
      </c>
      <c r="RO588" s="35">
        <v>99.444225000000003</v>
      </c>
      <c r="RP588" s="35">
        <v>99.355074000000002</v>
      </c>
      <c r="RQ588" s="35">
        <v>99.402001999999996</v>
      </c>
      <c r="RR588" s="35">
        <v>99.387970999999993</v>
      </c>
      <c r="RS588" s="35">
        <v>99.430633</v>
      </c>
      <c r="RT588" s="35">
        <v>99.509447999999992</v>
      </c>
      <c r="RU588" s="35">
        <v>99.611713999999992</v>
      </c>
      <c r="RV588" s="35">
        <v>99.663556999999997</v>
      </c>
      <c r="RW588" s="35">
        <v>99.716445999999991</v>
      </c>
      <c r="RX588" s="35">
        <v>99.800249999999991</v>
      </c>
      <c r="RY588" s="52">
        <v>99.877962999999994</v>
      </c>
      <c r="RZ588" s="35">
        <v>99.873938999999993</v>
      </c>
      <c r="SA588" s="52">
        <v>99.86433199999999</v>
      </c>
      <c r="SB588" s="35">
        <v>99.879840999999999</v>
      </c>
      <c r="SC588" s="35">
        <v>99.915030000000002</v>
      </c>
      <c r="SD588" s="35">
        <v>99.974289999999996</v>
      </c>
      <c r="SE588" s="52">
        <v>99.990570000000005</v>
      </c>
      <c r="SF588" s="35">
        <v>100</v>
      </c>
      <c r="SG588" s="35" t="s">
        <v>29</v>
      </c>
      <c r="SH588" s="2"/>
      <c r="SI588" s="35"/>
      <c r="SJ588" s="35"/>
      <c r="SK588" s="35"/>
      <c r="SL588" s="35"/>
      <c r="SM588" s="35"/>
      <c r="SN588" s="35"/>
      <c r="SO588" s="35"/>
      <c r="SP588" s="35"/>
      <c r="SQ588" s="35"/>
      <c r="SR588" s="35"/>
      <c r="SS588" s="35"/>
      <c r="ST588" s="35"/>
      <c r="SU588" s="35"/>
      <c r="SV588" s="35"/>
      <c r="SW588" s="35"/>
      <c r="SX588" s="35"/>
      <c r="SY588" s="35"/>
      <c r="SZ588" s="35"/>
      <c r="TA588" s="35"/>
      <c r="TB588" s="35"/>
      <c r="TC588" s="35"/>
      <c r="TD588" s="35"/>
      <c r="TE588" s="35"/>
      <c r="TF588" s="41"/>
      <c r="TG588" s="41"/>
      <c r="TH588" s="41"/>
      <c r="TI588" s="41"/>
      <c r="TJ588" s="41"/>
      <c r="TK588" s="41"/>
      <c r="TL588" s="41"/>
      <c r="TM588" s="41"/>
      <c r="TN588" s="41"/>
      <c r="TO588" s="35"/>
      <c r="TP588" s="41"/>
      <c r="TQ588" s="35"/>
      <c r="TR588" s="35"/>
      <c r="TS588" s="41"/>
      <c r="TT588" s="35"/>
      <c r="TU588" s="41"/>
      <c r="TV588" s="35"/>
      <c r="TW588" s="35"/>
      <c r="TX588" s="35"/>
      <c r="TY588" s="35"/>
      <c r="TZ588" s="35"/>
      <c r="UA588" s="35"/>
      <c r="UB588" s="35"/>
      <c r="UC588" s="41"/>
      <c r="UD588" s="41"/>
      <c r="UE588" s="35"/>
      <c r="UF588" s="35"/>
      <c r="UG588" s="35" t="s">
        <v>289</v>
      </c>
      <c r="UH588" s="35" t="s">
        <v>289</v>
      </c>
      <c r="UI588" s="35" t="s">
        <v>289</v>
      </c>
      <c r="UJ588" s="35" t="s">
        <v>289</v>
      </c>
      <c r="UK588" s="35" t="s">
        <v>289</v>
      </c>
      <c r="UL588" s="35" t="s">
        <v>289</v>
      </c>
      <c r="UM588" s="35" t="s">
        <v>289</v>
      </c>
      <c r="UN588" s="35" t="s">
        <v>289</v>
      </c>
      <c r="UO588" s="35" t="s">
        <v>289</v>
      </c>
      <c r="UP588" s="35" t="s">
        <v>289</v>
      </c>
      <c r="UQ588" s="35" t="s">
        <v>289</v>
      </c>
      <c r="UR588" s="35" t="s">
        <v>289</v>
      </c>
      <c r="US588" s="35" t="s">
        <v>289</v>
      </c>
      <c r="UT588" s="35" t="s">
        <v>289</v>
      </c>
      <c r="UU588" s="35" t="s">
        <v>289</v>
      </c>
      <c r="UV588" s="35" t="s">
        <v>289</v>
      </c>
      <c r="UW588" s="35" t="s">
        <v>289</v>
      </c>
      <c r="UX588" s="35" t="s">
        <v>289</v>
      </c>
      <c r="UY588" s="35" t="s">
        <v>289</v>
      </c>
      <c r="UZ588" s="35" t="s">
        <v>289</v>
      </c>
      <c r="VA588" s="35" t="s">
        <v>289</v>
      </c>
      <c r="VB588" s="57" t="str">
        <f t="shared" si="43"/>
        <v/>
      </c>
      <c r="VC588" s="35" t="s">
        <v>289</v>
      </c>
      <c r="VD588" s="35" t="s">
        <v>289</v>
      </c>
      <c r="VE588" s="35" t="s">
        <v>289</v>
      </c>
      <c r="VF588" s="35" t="s">
        <v>289</v>
      </c>
      <c r="VG588" s="35" t="s">
        <v>289</v>
      </c>
      <c r="VH588" s="35" t="s">
        <v>289</v>
      </c>
      <c r="VI588" s="35" t="s">
        <v>289</v>
      </c>
      <c r="VJ588" s="35" t="s">
        <v>289</v>
      </c>
      <c r="VK588" s="35" t="s">
        <v>289</v>
      </c>
      <c r="VL588" s="35" t="s">
        <v>289</v>
      </c>
      <c r="VM588" s="35" t="s">
        <v>289</v>
      </c>
      <c r="VN588" s="35" t="s">
        <v>289</v>
      </c>
      <c r="VO588" s="35" t="s">
        <v>289</v>
      </c>
      <c r="VP588" s="35" t="s">
        <v>289</v>
      </c>
      <c r="VQ588" s="35" t="s">
        <v>289</v>
      </c>
      <c r="VR588" s="35" t="s">
        <v>289</v>
      </c>
      <c r="VS588" s="35" t="s">
        <v>289</v>
      </c>
      <c r="VT588" s="35" t="s">
        <v>289</v>
      </c>
      <c r="VU588" s="35" t="s">
        <v>289</v>
      </c>
      <c r="VV588" s="35" t="s">
        <v>289</v>
      </c>
      <c r="VW588" s="35" t="s">
        <v>289</v>
      </c>
      <c r="VX588" s="35" t="s">
        <v>289</v>
      </c>
      <c r="VY588" s="35" t="s">
        <v>289</v>
      </c>
      <c r="VZ588" s="35" t="s">
        <v>289</v>
      </c>
      <c r="WA588" s="35" t="s">
        <v>289</v>
      </c>
      <c r="WB588" s="35" t="s">
        <v>289</v>
      </c>
      <c r="WC588" s="35" t="s">
        <v>289</v>
      </c>
      <c r="WD588" s="35" t="s">
        <v>289</v>
      </c>
      <c r="WE588" s="1" t="s">
        <v>289</v>
      </c>
      <c r="WF588" s="57" t="s">
        <v>289</v>
      </c>
      <c r="WG588" s="1" t="s">
        <v>289</v>
      </c>
      <c r="WH588" s="1" t="s">
        <v>289</v>
      </c>
      <c r="WI588" s="1" t="s">
        <v>289</v>
      </c>
      <c r="WJ588" s="1" t="s">
        <v>289</v>
      </c>
      <c r="WK588" s="1" t="s">
        <v>289</v>
      </c>
      <c r="WL588" s="1" t="s">
        <v>289</v>
      </c>
      <c r="WM588" s="1" t="s">
        <v>289</v>
      </c>
      <c r="WN588" s="57" t="str">
        <f t="shared" si="44"/>
        <v/>
      </c>
      <c r="WO588" s="1" t="e">
        <v>#N/A</v>
      </c>
      <c r="WP588" s="1" t="e">
        <v>#N/A</v>
      </c>
      <c r="WQ588" s="1" t="e">
        <v>#N/A</v>
      </c>
      <c r="WR588" s="1" t="s">
        <v>289</v>
      </c>
      <c r="WS588" s="1" t="s">
        <v>289</v>
      </c>
      <c r="WT588" s="1" t="s">
        <v>289</v>
      </c>
      <c r="WU588" s="1" t="s">
        <v>289</v>
      </c>
      <c r="WV588" s="5" t="s">
        <v>3</v>
      </c>
    </row>
    <row r="589" spans="1:620" ht="15" x14ac:dyDescent="0.25">
      <c r="A589" s="37">
        <v>67500</v>
      </c>
      <c r="C589" s="4" t="s">
        <v>143</v>
      </c>
      <c r="D589" s="37"/>
      <c r="F589" s="1">
        <v>2016</v>
      </c>
      <c r="H589" s="5">
        <v>42711</v>
      </c>
      <c r="I589" s="5">
        <v>42711</v>
      </c>
      <c r="EU589" s="21"/>
      <c r="EW589" s="21"/>
      <c r="EX589" s="21"/>
      <c r="EZ589" s="21"/>
      <c r="FA589" s="19"/>
      <c r="FB589" s="19"/>
      <c r="FC589" s="19"/>
      <c r="FE589" s="21"/>
      <c r="FF589" s="19"/>
      <c r="FG589" s="21"/>
      <c r="FH589" s="19"/>
      <c r="FI589" s="19"/>
      <c r="FJ589" s="19"/>
      <c r="FK589" s="19"/>
      <c r="FL589" s="19"/>
      <c r="FM589" s="21"/>
      <c r="FN589" s="19"/>
      <c r="FO589" s="19"/>
      <c r="FP589" s="21"/>
      <c r="FQ589" s="19"/>
      <c r="FS589" s="19"/>
      <c r="FT589" s="19"/>
      <c r="FU589" s="19"/>
      <c r="FV589" s="19"/>
      <c r="FW589" s="19"/>
      <c r="FX589" s="19"/>
      <c r="FY589" s="19"/>
      <c r="FZ589" s="19"/>
      <c r="GA589" s="19"/>
      <c r="GB589" s="19"/>
      <c r="GC589" s="19"/>
      <c r="GD589" s="19"/>
      <c r="GE589" s="19"/>
      <c r="GF589" s="19"/>
      <c r="GG589" s="19"/>
      <c r="GH589" s="19"/>
      <c r="GI589" s="19"/>
      <c r="GJ589" s="19"/>
      <c r="GK589" s="19"/>
      <c r="GL589" s="19"/>
      <c r="GM589" s="19"/>
      <c r="GN589" s="19"/>
      <c r="GO589" s="19"/>
      <c r="GP589" s="19"/>
      <c r="GQ589" s="19"/>
      <c r="GR589" s="19"/>
      <c r="GS589" s="19"/>
      <c r="GT589" s="19"/>
      <c r="GU589" s="19"/>
      <c r="GV589" s="19"/>
      <c r="JP589" s="35">
        <v>31.3385</v>
      </c>
      <c r="JQ589" s="35">
        <v>32.645125999999998</v>
      </c>
      <c r="JR589" s="35">
        <v>33.122681999999998</v>
      </c>
      <c r="JS589" s="35">
        <v>34.574184000000002</v>
      </c>
      <c r="JT589" s="35">
        <v>34.826153000000005</v>
      </c>
      <c r="JU589" s="35">
        <v>35.719185000000003</v>
      </c>
      <c r="JV589" s="35">
        <v>36.566473000000002</v>
      </c>
      <c r="JW589" s="35">
        <v>37.035891999999997</v>
      </c>
      <c r="JX589" s="35">
        <v>39.181443999999999</v>
      </c>
      <c r="JY589" s="35">
        <v>42.670952000000007</v>
      </c>
      <c r="JZ589" s="35">
        <v>40.561035000000004</v>
      </c>
      <c r="KA589" s="35">
        <v>44.316580999999999</v>
      </c>
      <c r="KB589" s="35">
        <v>45.502732999999999</v>
      </c>
      <c r="KC589" s="35">
        <v>46.699299000000003</v>
      </c>
      <c r="KD589" s="35">
        <v>44.279055</v>
      </c>
      <c r="KE589" s="35">
        <v>44.399632000000004</v>
      </c>
      <c r="KF589" s="35">
        <v>44.664078000000003</v>
      </c>
      <c r="KG589" s="35">
        <v>42.932926999999999</v>
      </c>
      <c r="KH589" s="35">
        <v>43.865004000000006</v>
      </c>
      <c r="KI589" s="35">
        <v>42.985828000000005</v>
      </c>
      <c r="KJ589" s="35">
        <v>45.131246000000004</v>
      </c>
      <c r="KK589" s="35">
        <v>43.362419000000003</v>
      </c>
      <c r="KL589" s="35">
        <v>45.807177000000003</v>
      </c>
      <c r="KM589" s="35">
        <v>47.703455000000005</v>
      </c>
      <c r="KN589" s="35">
        <v>46.167684999999999</v>
      </c>
      <c r="KO589" s="35">
        <v>44.87603</v>
      </c>
      <c r="KP589" s="35">
        <v>46.217985000000006</v>
      </c>
      <c r="KQ589" s="35">
        <v>46.743037000000008</v>
      </c>
      <c r="KR589" s="35">
        <v>46.840012999999999</v>
      </c>
      <c r="KS589" s="35">
        <v>47.446577000000005</v>
      </c>
      <c r="KT589" s="35">
        <v>47.104751999999998</v>
      </c>
      <c r="KU589" s="35">
        <v>46.8688</v>
      </c>
      <c r="KV589" s="35">
        <v>46.226499000000004</v>
      </c>
      <c r="KW589" s="35">
        <v>45.936338999999997</v>
      </c>
      <c r="KX589" s="35">
        <v>46.756045000000007</v>
      </c>
      <c r="KY589" s="35">
        <v>48.690513000000003</v>
      </c>
      <c r="KZ589" s="35">
        <v>48.893397000000007</v>
      </c>
      <c r="LA589" s="35">
        <v>48.919990000000006</v>
      </c>
      <c r="LB589" s="35">
        <v>48.764614000000002</v>
      </c>
      <c r="LC589" s="35">
        <v>47.898303000000006</v>
      </c>
      <c r="LD589" s="35">
        <v>45.710493999999997</v>
      </c>
      <c r="LE589" s="35">
        <v>45.151797000000002</v>
      </c>
      <c r="LF589" s="35">
        <v>45.325586999999999</v>
      </c>
      <c r="LG589" s="35">
        <v>47.178955000000002</v>
      </c>
      <c r="LH589" s="35">
        <v>48.246741999999998</v>
      </c>
      <c r="LI589" s="35">
        <v>47.373570000000001</v>
      </c>
      <c r="LJ589" s="35">
        <v>50.287883999999998</v>
      </c>
      <c r="LK589" s="35">
        <v>49.931548999999997</v>
      </c>
      <c r="LL589" s="35">
        <v>47.855905999999997</v>
      </c>
      <c r="LM589" s="35">
        <v>49.097903000000002</v>
      </c>
      <c r="LN589" s="35">
        <v>48.279003000000003</v>
      </c>
      <c r="LO589" s="35">
        <v>46.413252999999997</v>
      </c>
      <c r="LP589" s="35">
        <v>47.182006999999999</v>
      </c>
      <c r="LQ589" s="41">
        <v>46.911110999999998</v>
      </c>
      <c r="LR589" s="35">
        <v>49.040742999999999</v>
      </c>
      <c r="LS589" s="41">
        <v>49.665953999999999</v>
      </c>
      <c r="LT589" s="35">
        <v>51.834223999999999</v>
      </c>
      <c r="LU589" s="41">
        <v>53.154805000000003</v>
      </c>
      <c r="LV589" s="41">
        <v>52.043266000000003</v>
      </c>
      <c r="LW589" s="35">
        <v>51.495109999999997</v>
      </c>
      <c r="LX589" s="35">
        <v>53.592373000000002</v>
      </c>
      <c r="LY589" s="35">
        <v>54.645899</v>
      </c>
      <c r="LZ589" s="35">
        <v>54.640354000000002</v>
      </c>
      <c r="MA589" s="35">
        <v>53.905676</v>
      </c>
      <c r="MB589" s="35">
        <v>53.617578999999999</v>
      </c>
      <c r="MC589" s="41">
        <v>55.850065999999998</v>
      </c>
      <c r="MD589" s="41">
        <v>55.034078000000001</v>
      </c>
      <c r="ME589" s="41">
        <v>53.114632</v>
      </c>
      <c r="MF589" s="35">
        <v>53.567585000000001</v>
      </c>
      <c r="MG589" s="61">
        <v>54.015952999999996</v>
      </c>
      <c r="MH589" s="41">
        <v>52.083907000000004</v>
      </c>
      <c r="MI589" s="35">
        <v>51.979450999999997</v>
      </c>
      <c r="MJ589" s="35">
        <v>53.809930000000001</v>
      </c>
      <c r="MK589" s="41">
        <v>53.707428</v>
      </c>
      <c r="ML589" s="41">
        <v>54.626553000000001</v>
      </c>
      <c r="MM589" s="41">
        <v>55.061630999999998</v>
      </c>
      <c r="MN589" s="35">
        <v>53.789859</v>
      </c>
      <c r="MO589" s="41">
        <v>53.283693999999997</v>
      </c>
      <c r="MP589" s="41">
        <v>53.769466000000001</v>
      </c>
      <c r="MQ589" s="41">
        <v>54.107033000000001</v>
      </c>
      <c r="MR589" s="35">
        <v>55.347033000000003</v>
      </c>
      <c r="MS589" s="41">
        <v>56.069716</v>
      </c>
      <c r="MT589" s="41">
        <v>56.757938000000003</v>
      </c>
      <c r="MU589" s="41">
        <v>57.838175</v>
      </c>
      <c r="MV589" s="35">
        <v>58.456761</v>
      </c>
      <c r="MW589" s="35">
        <v>58.282167999999999</v>
      </c>
      <c r="MX589" s="35">
        <v>57.834448000000002</v>
      </c>
      <c r="MY589" s="35">
        <v>58.078785000000003</v>
      </c>
      <c r="MZ589" s="35">
        <v>59.427743999999997</v>
      </c>
      <c r="NA589" s="35">
        <v>61.080702000000002</v>
      </c>
      <c r="NB589" s="35">
        <v>62.224908999999997</v>
      </c>
      <c r="NC589" s="35">
        <v>61.509689000000002</v>
      </c>
      <c r="ND589" s="35">
        <v>62.840167999999998</v>
      </c>
      <c r="NE589" s="35">
        <v>62.313096000000002</v>
      </c>
      <c r="NF589" s="35">
        <v>62.232121999999997</v>
      </c>
      <c r="NG589" s="35">
        <v>63.19482</v>
      </c>
      <c r="NH589" s="35">
        <v>64.306172000000004</v>
      </c>
      <c r="NI589" s="35">
        <v>64.287695999999997</v>
      </c>
      <c r="NJ589" s="35">
        <v>64.260194999999996</v>
      </c>
      <c r="NK589" s="35">
        <v>63.019705999999999</v>
      </c>
      <c r="NL589" s="35">
        <v>61.537402999999998</v>
      </c>
      <c r="NM589" s="35">
        <v>62.162680999999999</v>
      </c>
      <c r="NN589" s="35">
        <v>61.614404999999998</v>
      </c>
      <c r="NO589" s="35">
        <v>62.509202999999999</v>
      </c>
      <c r="NP589" s="35">
        <v>63.365090000000002</v>
      </c>
      <c r="NQ589" s="35">
        <v>63.619791999999997</v>
      </c>
      <c r="NR589" s="35">
        <v>63.877423</v>
      </c>
      <c r="NS589" s="35">
        <v>64.190784999999991</v>
      </c>
      <c r="NT589" s="35">
        <v>63.014151000000005</v>
      </c>
      <c r="NU589" s="35">
        <v>61.885748000000007</v>
      </c>
      <c r="NV589" s="41">
        <v>63.225600999999997</v>
      </c>
      <c r="NW589" s="35">
        <v>62.471664000000004</v>
      </c>
      <c r="NX589" s="35">
        <v>62.251019999999997</v>
      </c>
      <c r="NY589" s="35">
        <v>61.333878999999996</v>
      </c>
      <c r="NZ589" s="35">
        <v>60.325100000000006</v>
      </c>
      <c r="OA589" s="35">
        <v>61.96163</v>
      </c>
      <c r="OB589" s="35">
        <v>63.223921000000004</v>
      </c>
      <c r="OC589" s="35">
        <v>63.500780999999996</v>
      </c>
      <c r="OD589" s="35">
        <v>64.280719000000005</v>
      </c>
      <c r="OE589" s="35">
        <v>66.118976000000004</v>
      </c>
      <c r="OF589" s="35">
        <v>66.940488999999999</v>
      </c>
      <c r="OG589" s="35">
        <v>67.463425000000001</v>
      </c>
      <c r="OH589" s="35">
        <v>67.787818000000001</v>
      </c>
      <c r="OI589" s="35">
        <v>69.187662000000003</v>
      </c>
      <c r="OJ589" s="35">
        <v>67.242563000000004</v>
      </c>
      <c r="OK589" s="41">
        <v>65.595286000000002</v>
      </c>
      <c r="OL589" s="41">
        <v>64.993871999999996</v>
      </c>
      <c r="OM589" s="35">
        <v>67.356130999999991</v>
      </c>
      <c r="ON589" s="35">
        <v>69.261910999999998</v>
      </c>
      <c r="OO589" s="35">
        <v>70.061529000000007</v>
      </c>
      <c r="OP589" s="35">
        <v>69.988613999999998</v>
      </c>
      <c r="OQ589" s="41">
        <v>74.145454000000001</v>
      </c>
      <c r="OR589" s="35">
        <v>77.867995000000008</v>
      </c>
      <c r="OS589" s="35">
        <v>75.751711999999998</v>
      </c>
      <c r="OT589" s="35">
        <v>77.097196999999994</v>
      </c>
      <c r="OU589" s="41">
        <v>80.387044000000003</v>
      </c>
      <c r="OV589" s="35">
        <v>79.103329000000002</v>
      </c>
      <c r="OW589" s="41">
        <v>78.741579999999999</v>
      </c>
      <c r="OX589" s="35">
        <v>78.606069000000005</v>
      </c>
      <c r="OY589" s="35">
        <v>77.450676999999999</v>
      </c>
      <c r="OZ589" s="35">
        <v>79.97156600000001</v>
      </c>
      <c r="PA589" s="35">
        <v>79.777647999999999</v>
      </c>
      <c r="PB589" s="35">
        <v>79.614924000000002</v>
      </c>
      <c r="PC589" s="35">
        <v>80.219164000000006</v>
      </c>
      <c r="PD589" s="35">
        <v>78.145298000000011</v>
      </c>
      <c r="PE589" s="35">
        <v>78.707272000000003</v>
      </c>
      <c r="PF589" s="41">
        <v>79.317364999999995</v>
      </c>
      <c r="PG589" s="35">
        <v>79.931712000000005</v>
      </c>
      <c r="PH589" s="35">
        <v>80.607579000000001</v>
      </c>
      <c r="PI589" s="35">
        <v>82.76001500000001</v>
      </c>
      <c r="PJ589" s="41">
        <v>84.030238000000011</v>
      </c>
      <c r="PK589" s="35">
        <v>84.301774000000009</v>
      </c>
      <c r="PL589">
        <v>87.219017999999991</v>
      </c>
      <c r="PM589" s="35">
        <v>87.182350000000014</v>
      </c>
      <c r="PN589" s="35">
        <v>87.03622</v>
      </c>
      <c r="PO589" s="35">
        <v>86.597612000000012</v>
      </c>
      <c r="PP589" s="35">
        <v>85.523679999999999</v>
      </c>
      <c r="PQ589" s="35">
        <v>84.392425000000003</v>
      </c>
      <c r="PR589" s="35">
        <v>84.634650999999991</v>
      </c>
      <c r="PS589" s="35">
        <v>84.883518999999993</v>
      </c>
      <c r="PT589" s="35">
        <v>86.196388000000013</v>
      </c>
      <c r="PU589" s="35">
        <v>87.460440999999989</v>
      </c>
      <c r="PV589" s="35">
        <v>88.016794000000004</v>
      </c>
      <c r="PW589" s="35">
        <v>90.449917999999997</v>
      </c>
      <c r="PX589" s="52">
        <v>91.453920999999994</v>
      </c>
      <c r="PY589" s="35">
        <v>92.548711000000011</v>
      </c>
      <c r="PZ589" s="35">
        <v>93.141509000000013</v>
      </c>
      <c r="QA589" s="35">
        <v>93.796540000000007</v>
      </c>
      <c r="QB589" s="35">
        <v>95.276692999999995</v>
      </c>
      <c r="QC589" s="35">
        <v>95.625448000000006</v>
      </c>
      <c r="QD589" s="35">
        <v>95.617567000000008</v>
      </c>
      <c r="QE589" s="35">
        <v>95.484036000000003</v>
      </c>
      <c r="QF589" s="35">
        <v>95.424154999999999</v>
      </c>
      <c r="QG589" s="35">
        <v>97.345465000000004</v>
      </c>
      <c r="QH589" s="35">
        <v>96.885773999999998</v>
      </c>
      <c r="QI589" s="35">
        <v>98.093989999999991</v>
      </c>
      <c r="QJ589" s="35">
        <v>98.147024999999999</v>
      </c>
      <c r="QK589" s="35">
        <v>97.828917000000004</v>
      </c>
      <c r="QL589" s="35">
        <v>97.421002000000001</v>
      </c>
      <c r="QM589" s="35">
        <v>97.466057000000006</v>
      </c>
      <c r="QN589" s="35">
        <v>97.414560999999992</v>
      </c>
      <c r="QO589" s="35">
        <v>97.003634999999989</v>
      </c>
      <c r="QP589" s="35">
        <v>97.739496000000003</v>
      </c>
      <c r="QQ589" s="35">
        <v>98.304540000000003</v>
      </c>
      <c r="QR589" s="35">
        <v>98.355594999999994</v>
      </c>
      <c r="QS589" s="35">
        <v>97.655940999999999</v>
      </c>
      <c r="QT589" s="35">
        <v>96.962064999999996</v>
      </c>
      <c r="QU589" s="35">
        <v>97.538409999999999</v>
      </c>
      <c r="QV589" s="35">
        <v>96.929490000000001</v>
      </c>
      <c r="QW589" s="35">
        <v>97.039743999999985</v>
      </c>
      <c r="QX589" s="35">
        <v>97.285538000000003</v>
      </c>
      <c r="QY589" s="35">
        <v>97.213302999999996</v>
      </c>
      <c r="QZ589" s="35">
        <v>96.639668</v>
      </c>
      <c r="RA589" s="35">
        <v>97.169196999999997</v>
      </c>
      <c r="RB589" s="35">
        <v>97.282140999999996</v>
      </c>
      <c r="RC589" s="35">
        <v>97.183042</v>
      </c>
      <c r="RD589" s="35">
        <v>97.335267000000002</v>
      </c>
      <c r="RE589" s="35">
        <v>97.526866000000012</v>
      </c>
      <c r="RF589" s="35">
        <v>97.140287000000001</v>
      </c>
      <c r="RG589" s="35">
        <v>97.275560999999996</v>
      </c>
      <c r="RH589" s="35">
        <v>97.835838999999993</v>
      </c>
      <c r="RI589" s="35">
        <v>97.870298999999989</v>
      </c>
      <c r="RJ589" s="35">
        <v>98.37625899999999</v>
      </c>
      <c r="RK589" s="35">
        <v>98.735793999999999</v>
      </c>
      <c r="RL589" s="35">
        <v>98.985316999999995</v>
      </c>
      <c r="RM589" s="35">
        <v>99.225408999999999</v>
      </c>
      <c r="RN589" s="35">
        <v>99.012765000000002</v>
      </c>
      <c r="RO589" s="35">
        <v>99.276303999999996</v>
      </c>
      <c r="RP589" s="35">
        <v>99.152554999999992</v>
      </c>
      <c r="RQ589" s="35">
        <v>99.219768999999999</v>
      </c>
      <c r="RR589" s="35">
        <v>99.17955400000001</v>
      </c>
      <c r="RS589" s="35">
        <v>99.232391000000007</v>
      </c>
      <c r="RT589" s="35">
        <v>99.331277999999998</v>
      </c>
      <c r="RU589" s="35">
        <v>99.467584000000002</v>
      </c>
      <c r="RV589" s="35">
        <v>99.510193999999998</v>
      </c>
      <c r="RW589" s="35">
        <v>99.574380000000005</v>
      </c>
      <c r="RX589" s="35">
        <v>99.656687000000005</v>
      </c>
      <c r="RY589" s="52">
        <v>99.807580000000002</v>
      </c>
      <c r="RZ589" s="35">
        <v>99.819482000000008</v>
      </c>
      <c r="SA589" s="52">
        <v>99.792742999999987</v>
      </c>
      <c r="SB589" s="35">
        <v>99.793476999999996</v>
      </c>
      <c r="SC589" s="35">
        <v>99.845439999999996</v>
      </c>
      <c r="SD589" s="35">
        <v>99.953392999999991</v>
      </c>
      <c r="SE589" s="52">
        <v>99.978624999999994</v>
      </c>
      <c r="SF589" s="35">
        <v>99.973168999999999</v>
      </c>
      <c r="SG589" s="35">
        <v>99.978807000000003</v>
      </c>
      <c r="SH589" s="35">
        <v>99.991962000000001</v>
      </c>
      <c r="SI589" s="35">
        <v>100</v>
      </c>
      <c r="SJ589" s="2" t="s">
        <v>29</v>
      </c>
      <c r="SK589" s="35"/>
      <c r="SL589" s="2" t="s">
        <v>289</v>
      </c>
      <c r="SM589" s="2" t="s">
        <v>289</v>
      </c>
      <c r="SN589" s="2" t="s">
        <v>289</v>
      </c>
      <c r="SO589" s="2"/>
      <c r="SP589" s="2"/>
      <c r="SQ589" s="2"/>
      <c r="SR589" s="2"/>
      <c r="SS589" s="2"/>
      <c r="ST589" s="2"/>
      <c r="SU589" s="2"/>
      <c r="SV589" s="2"/>
      <c r="SW589" s="2"/>
      <c r="SX589" s="35"/>
      <c r="SY589" s="35"/>
      <c r="SZ589" s="35"/>
      <c r="TA589" s="35"/>
      <c r="TB589" s="35"/>
      <c r="TC589" s="35"/>
      <c r="TD589" s="35"/>
      <c r="TE589" s="35"/>
      <c r="TF589" s="41"/>
      <c r="TG589" s="41"/>
      <c r="TH589" s="41"/>
      <c r="TI589" s="41"/>
      <c r="TJ589" s="41"/>
      <c r="TK589" s="41"/>
      <c r="TL589" s="41"/>
      <c r="TM589" s="41"/>
      <c r="TN589" s="41"/>
      <c r="TO589" s="35"/>
      <c r="TP589" s="41"/>
      <c r="TQ589" s="35"/>
      <c r="TR589" s="35"/>
      <c r="TS589" s="41"/>
      <c r="TT589" s="35"/>
      <c r="TU589" s="41"/>
      <c r="TV589" s="35"/>
      <c r="TW589" s="35"/>
      <c r="TX589" s="35"/>
      <c r="TY589" s="35"/>
      <c r="TZ589" s="35"/>
      <c r="UA589" s="35"/>
      <c r="UB589" s="35"/>
      <c r="UC589" s="41"/>
      <c r="UD589" s="41"/>
      <c r="UE589" s="35"/>
      <c r="UF589" s="35"/>
      <c r="UG589" s="35" t="s">
        <v>289</v>
      </c>
      <c r="UH589" s="35" t="s">
        <v>289</v>
      </c>
      <c r="UI589" s="35" t="s">
        <v>289</v>
      </c>
      <c r="UJ589" s="35" t="s">
        <v>289</v>
      </c>
      <c r="UK589" s="35" t="s">
        <v>289</v>
      </c>
      <c r="UL589" s="35" t="s">
        <v>289</v>
      </c>
      <c r="UM589" s="35" t="s">
        <v>289</v>
      </c>
      <c r="UN589" s="35" t="s">
        <v>289</v>
      </c>
      <c r="UO589" s="35" t="s">
        <v>289</v>
      </c>
      <c r="UP589" s="35" t="s">
        <v>289</v>
      </c>
      <c r="UQ589" s="35" t="s">
        <v>289</v>
      </c>
      <c r="UR589" s="35" t="s">
        <v>289</v>
      </c>
      <c r="US589" s="35" t="s">
        <v>289</v>
      </c>
      <c r="UT589" s="35" t="s">
        <v>289</v>
      </c>
      <c r="UU589" s="35" t="s">
        <v>289</v>
      </c>
      <c r="UV589" s="35" t="s">
        <v>289</v>
      </c>
      <c r="UW589" s="35" t="s">
        <v>289</v>
      </c>
      <c r="UX589" s="35" t="s">
        <v>289</v>
      </c>
      <c r="UY589" s="35" t="s">
        <v>289</v>
      </c>
      <c r="UZ589" s="35" t="s">
        <v>289</v>
      </c>
      <c r="VA589" s="35" t="s">
        <v>289</v>
      </c>
      <c r="VB589" s="57" t="str">
        <f t="shared" si="43"/>
        <v/>
      </c>
      <c r="VC589" s="35" t="s">
        <v>289</v>
      </c>
      <c r="VD589" s="35" t="s">
        <v>289</v>
      </c>
      <c r="VE589" s="35" t="s">
        <v>289</v>
      </c>
      <c r="VF589" s="35" t="s">
        <v>289</v>
      </c>
      <c r="VG589" s="35" t="s">
        <v>289</v>
      </c>
      <c r="VH589" s="35" t="s">
        <v>289</v>
      </c>
      <c r="VI589" s="35" t="s">
        <v>289</v>
      </c>
      <c r="VJ589" s="35" t="s">
        <v>289</v>
      </c>
      <c r="VK589" s="35" t="s">
        <v>289</v>
      </c>
      <c r="VL589" s="35" t="s">
        <v>289</v>
      </c>
      <c r="VM589" s="35" t="s">
        <v>289</v>
      </c>
      <c r="VN589" s="35" t="s">
        <v>289</v>
      </c>
      <c r="VO589" s="35" t="s">
        <v>289</v>
      </c>
      <c r="VP589" s="35" t="s">
        <v>289</v>
      </c>
      <c r="VQ589" s="35" t="s">
        <v>289</v>
      </c>
      <c r="VR589" s="35" t="s">
        <v>289</v>
      </c>
      <c r="VS589" s="35" t="s">
        <v>289</v>
      </c>
      <c r="VT589" s="35" t="s">
        <v>289</v>
      </c>
      <c r="VU589" s="35" t="s">
        <v>289</v>
      </c>
      <c r="VV589" s="35" t="s">
        <v>289</v>
      </c>
      <c r="VW589" s="35" t="s">
        <v>289</v>
      </c>
      <c r="VX589" s="35" t="s">
        <v>289</v>
      </c>
      <c r="VY589" s="35" t="s">
        <v>289</v>
      </c>
      <c r="VZ589" s="35" t="s">
        <v>289</v>
      </c>
      <c r="WA589" s="35" t="s">
        <v>289</v>
      </c>
      <c r="WB589" s="35" t="s">
        <v>289</v>
      </c>
      <c r="WC589" s="35" t="s">
        <v>289</v>
      </c>
      <c r="WD589" s="35" t="s">
        <v>289</v>
      </c>
      <c r="WE589" s="1" t="s">
        <v>289</v>
      </c>
      <c r="WF589" s="57" t="s">
        <v>289</v>
      </c>
      <c r="WG589" s="1" t="s">
        <v>289</v>
      </c>
      <c r="WH589" s="1" t="s">
        <v>289</v>
      </c>
      <c r="WI589" s="1" t="s">
        <v>289</v>
      </c>
      <c r="WJ589" s="1" t="s">
        <v>289</v>
      </c>
      <c r="WK589" s="1" t="s">
        <v>289</v>
      </c>
      <c r="WL589" s="1" t="s">
        <v>289</v>
      </c>
      <c r="WM589" s="1" t="s">
        <v>289</v>
      </c>
      <c r="WN589" s="57" t="str">
        <f t="shared" si="44"/>
        <v/>
      </c>
      <c r="WO589" s="1" t="e">
        <v>#N/A</v>
      </c>
      <c r="WP589" s="1" t="e">
        <v>#N/A</v>
      </c>
      <c r="WQ589" s="1" t="e">
        <v>#N/A</v>
      </c>
      <c r="WR589" s="1" t="s">
        <v>289</v>
      </c>
      <c r="WS589" s="1" t="s">
        <v>289</v>
      </c>
      <c r="WT589" s="1" t="s">
        <v>289</v>
      </c>
      <c r="WU589" s="1" t="s">
        <v>289</v>
      </c>
      <c r="WV589" s="5" t="s">
        <v>3</v>
      </c>
    </row>
    <row r="590" spans="1:620" ht="15" x14ac:dyDescent="0.25">
      <c r="A590" s="37">
        <v>67600</v>
      </c>
      <c r="B590" s="37"/>
      <c r="C590" s="4" t="s">
        <v>144</v>
      </c>
      <c r="D590" s="37"/>
      <c r="F590" s="37">
        <v>2017</v>
      </c>
      <c r="G590" s="1"/>
      <c r="H590" s="5">
        <v>42801</v>
      </c>
      <c r="I590" s="5">
        <v>42801</v>
      </c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21"/>
      <c r="DJ590" s="21"/>
      <c r="DK590" s="21"/>
      <c r="DL590" s="21"/>
      <c r="DM590" s="21"/>
      <c r="DN590" s="21"/>
      <c r="DO590" s="21"/>
      <c r="DP590" s="21"/>
      <c r="DR590" s="21"/>
      <c r="DS590" s="21"/>
      <c r="DT590" s="21"/>
      <c r="DU590" s="21"/>
      <c r="DV590" s="21"/>
      <c r="DW590" s="21"/>
      <c r="DX590" s="21"/>
      <c r="DY590" s="21"/>
      <c r="EA590" s="21"/>
      <c r="EB590" s="21"/>
      <c r="EC590" s="21"/>
      <c r="ED590" s="21"/>
      <c r="EE590" s="21"/>
      <c r="EF590" s="21"/>
      <c r="EG590" s="21"/>
      <c r="EH590" s="21"/>
      <c r="EI590" s="21"/>
      <c r="EJ590" s="21"/>
      <c r="EL590" s="19"/>
      <c r="EM590" s="21"/>
      <c r="EN590" s="19"/>
      <c r="EO590" s="21"/>
      <c r="EP590" s="19"/>
      <c r="EQ590" s="21"/>
      <c r="ES590" s="19"/>
      <c r="ET590" s="21"/>
      <c r="EU590" s="19"/>
      <c r="EV590" s="19"/>
      <c r="EW590" s="19"/>
      <c r="EX590" s="19"/>
      <c r="EZ590" s="19"/>
      <c r="FA590" s="19"/>
      <c r="FB590" s="21"/>
      <c r="FC590" s="19"/>
      <c r="FD590" s="21"/>
      <c r="FE590" s="19"/>
      <c r="FF590" s="21"/>
      <c r="FG590" s="21"/>
      <c r="FH590" s="19"/>
      <c r="FI590" s="21"/>
      <c r="FJ590" s="19"/>
      <c r="FK590" s="19"/>
      <c r="FL590" s="19"/>
      <c r="FN590" s="19"/>
      <c r="FO590" s="19"/>
      <c r="FP590" s="19"/>
      <c r="FQ590" s="19"/>
      <c r="FR590" s="19"/>
      <c r="FS590" s="19"/>
      <c r="FT590" s="19"/>
      <c r="FU590" s="21"/>
      <c r="FV590" s="19"/>
      <c r="FW590" s="19"/>
      <c r="FX590" s="19"/>
      <c r="FY590" s="19"/>
      <c r="FZ590" s="19"/>
      <c r="GA590" s="19"/>
      <c r="GB590" s="19"/>
      <c r="GC590" s="19"/>
      <c r="GD590" s="19"/>
      <c r="GE590" s="19"/>
      <c r="GF590" s="19"/>
      <c r="GG590" s="19"/>
      <c r="GH590" s="19"/>
      <c r="GI590" s="19"/>
      <c r="GJ590" s="19"/>
      <c r="GK590" s="19"/>
      <c r="GL590" s="19"/>
      <c r="GM590" s="19"/>
      <c r="GN590" s="19"/>
      <c r="GO590" s="19"/>
      <c r="GP590" s="19"/>
      <c r="GQ590" s="19"/>
      <c r="GR590" s="19"/>
      <c r="GS590" s="19"/>
      <c r="GT590" s="19"/>
      <c r="GU590" s="19"/>
      <c r="GV590" s="19"/>
      <c r="JP590" s="37"/>
      <c r="JQ590" s="37"/>
      <c r="JR590" s="37"/>
      <c r="JS590" s="37"/>
      <c r="JT590" s="37"/>
      <c r="JU590" s="37"/>
      <c r="JV590" s="37"/>
      <c r="JW590" s="37"/>
      <c r="JX590" s="37"/>
      <c r="JY590" s="37"/>
      <c r="JZ590" s="37"/>
      <c r="KA590" s="37"/>
      <c r="KB590" s="37"/>
      <c r="KC590" s="37"/>
      <c r="KD590" s="37"/>
      <c r="KE590" s="37"/>
      <c r="KF590" s="37"/>
      <c r="KG590" s="37"/>
      <c r="KH590" s="37"/>
      <c r="KI590" s="37"/>
      <c r="KJ590" s="37"/>
      <c r="KK590" s="37"/>
      <c r="KL590" s="37"/>
      <c r="KM590" s="37"/>
      <c r="KN590" s="38"/>
      <c r="KO590" s="38"/>
      <c r="KP590" s="38"/>
      <c r="KQ590" s="38"/>
      <c r="KR590" s="38"/>
      <c r="KS590" s="38"/>
      <c r="KT590" s="38"/>
      <c r="KU590" s="38"/>
      <c r="KV590" s="38"/>
      <c r="KW590" s="38"/>
      <c r="KX590" s="38"/>
      <c r="KY590" s="38"/>
      <c r="KZ590" s="38"/>
      <c r="LA590" s="38"/>
      <c r="LB590" s="38"/>
      <c r="LC590" s="38"/>
      <c r="LD590" s="38"/>
      <c r="LE590" s="38"/>
      <c r="LF590" s="38"/>
      <c r="LG590" s="38"/>
      <c r="LH590" s="38"/>
      <c r="LI590" s="38"/>
      <c r="LJ590" s="38"/>
      <c r="LK590" s="38"/>
      <c r="LL590" s="38"/>
      <c r="LM590" s="38"/>
      <c r="LN590" s="38"/>
      <c r="LO590" s="38"/>
      <c r="LP590" s="35">
        <v>46.620054000000003</v>
      </c>
      <c r="LQ590" s="41">
        <v>46.346868999999998</v>
      </c>
      <c r="LR590" s="35">
        <v>48.490423999999997</v>
      </c>
      <c r="LS590" s="41">
        <v>49.079757000000001</v>
      </c>
      <c r="LT590" s="35">
        <v>51.283785999999999</v>
      </c>
      <c r="LU590" s="41">
        <v>52.626579999999997</v>
      </c>
      <c r="LV590" s="41">
        <v>51.505642999999999</v>
      </c>
      <c r="LW590" s="35">
        <v>50.993364999999997</v>
      </c>
      <c r="LX590" s="35">
        <v>52.984335999999999</v>
      </c>
      <c r="LY590" s="35">
        <v>54.002893999999998</v>
      </c>
      <c r="LZ590" s="35">
        <v>54.041015999999999</v>
      </c>
      <c r="MA590" s="35">
        <v>53.307980000000001</v>
      </c>
      <c r="MB590" s="35">
        <v>53.015855999999999</v>
      </c>
      <c r="MC590" s="41">
        <v>55.162525000000002</v>
      </c>
      <c r="MD590" s="41">
        <v>54.412655999999998</v>
      </c>
      <c r="ME590" s="41">
        <v>52.506988</v>
      </c>
      <c r="MF590" s="35">
        <v>53.003186999999997</v>
      </c>
      <c r="MG590" s="61">
        <v>53.446904999999994</v>
      </c>
      <c r="MH590" s="41">
        <v>51.461323</v>
      </c>
      <c r="MI590" s="35">
        <v>51.372244999999999</v>
      </c>
      <c r="MJ590" s="35">
        <v>53.161437999999997</v>
      </c>
      <c r="MK590" s="41">
        <v>53.106375999999997</v>
      </c>
      <c r="ML590" s="41">
        <v>53.892508999999997</v>
      </c>
      <c r="MM590" s="41">
        <v>54.398180000000004</v>
      </c>
      <c r="MN590" s="35">
        <v>53.141140999999998</v>
      </c>
      <c r="MO590" s="41">
        <v>52.616140000000001</v>
      </c>
      <c r="MP590" s="41">
        <v>53.146695000000001</v>
      </c>
      <c r="MQ590" s="41">
        <v>53.502648000000001</v>
      </c>
      <c r="MR590" s="35">
        <v>54.721511999999997</v>
      </c>
      <c r="MS590" s="41">
        <v>55.440632999999998</v>
      </c>
      <c r="MT590" s="41">
        <v>56.109949999999998</v>
      </c>
      <c r="MU590" s="41">
        <v>57.186912999999997</v>
      </c>
      <c r="MV590" s="35">
        <v>57.807882999999997</v>
      </c>
      <c r="MW590" s="35">
        <v>57.620575000000002</v>
      </c>
      <c r="MX590" s="35">
        <v>57.173093999999999</v>
      </c>
      <c r="MY590" s="35">
        <v>57.393434999999997</v>
      </c>
      <c r="MZ590" s="35">
        <v>58.732658999999998</v>
      </c>
      <c r="NA590" s="35">
        <v>60.395009000000002</v>
      </c>
      <c r="NB590" s="35">
        <v>61.539408000000002</v>
      </c>
      <c r="NC590" s="35">
        <v>60.798358999999998</v>
      </c>
      <c r="ND590" s="35">
        <v>62.106819999999999</v>
      </c>
      <c r="NE590" s="35">
        <v>61.657485999999999</v>
      </c>
      <c r="NF590" s="35">
        <v>61.450150000000001</v>
      </c>
      <c r="NG590" s="35">
        <v>62.442461999999999</v>
      </c>
      <c r="NH590" s="35">
        <v>63.653289000000001</v>
      </c>
      <c r="NI590" s="35">
        <v>63.605122999999999</v>
      </c>
      <c r="NJ590" s="35">
        <v>63.591721</v>
      </c>
      <c r="NK590" s="35">
        <v>62.343936999999997</v>
      </c>
      <c r="NL590" s="35">
        <v>60.840204999999997</v>
      </c>
      <c r="NM590" s="35">
        <v>61.484673999999998</v>
      </c>
      <c r="NN590" s="35">
        <v>60.890529999999998</v>
      </c>
      <c r="NO590" s="35">
        <v>61.854861999999997</v>
      </c>
      <c r="NP590" s="35">
        <v>62.729819999999997</v>
      </c>
      <c r="NQ590" s="35">
        <v>62.959238999999997</v>
      </c>
      <c r="NR590" s="35">
        <v>63.230831999999999</v>
      </c>
      <c r="NS590" s="35">
        <v>63.54842</v>
      </c>
      <c r="NT590" s="35">
        <v>62.350954000000002</v>
      </c>
      <c r="NU590" s="35">
        <v>61.2226</v>
      </c>
      <c r="NV590" s="41">
        <v>62.578107000000003</v>
      </c>
      <c r="NW590" s="35">
        <v>61.789322000000006</v>
      </c>
      <c r="NX590" s="35">
        <v>61.548870000000001</v>
      </c>
      <c r="NY590" s="35">
        <v>60.613589000000005</v>
      </c>
      <c r="NZ590" s="35">
        <v>59.592515999999996</v>
      </c>
      <c r="OA590" s="35">
        <v>61.240770000000005</v>
      </c>
      <c r="OB590" s="35">
        <v>62.508395</v>
      </c>
      <c r="OC590" s="35">
        <v>62.780797000000007</v>
      </c>
      <c r="OD590" s="35">
        <v>63.522851000000003</v>
      </c>
      <c r="OE590" s="35">
        <v>65.295065999999991</v>
      </c>
      <c r="OF590" s="35">
        <v>66.163716000000008</v>
      </c>
      <c r="OG590" s="35">
        <v>66.672843</v>
      </c>
      <c r="OH590" s="35">
        <v>66.996535999999992</v>
      </c>
      <c r="OI590" s="35">
        <v>68.25822500000001</v>
      </c>
      <c r="OJ590" s="35">
        <v>66.249471999999997</v>
      </c>
      <c r="OK590" s="41">
        <v>64.656004999999993</v>
      </c>
      <c r="OL590" s="41">
        <v>64.213540000000009</v>
      </c>
      <c r="OM590" s="35">
        <v>66.499346000000003</v>
      </c>
      <c r="ON590" s="35">
        <v>68.355569000000003</v>
      </c>
      <c r="OO590" s="35">
        <v>69.042849000000004</v>
      </c>
      <c r="OP590" s="35">
        <v>69.026588000000004</v>
      </c>
      <c r="OQ590" s="41">
        <v>73.318517</v>
      </c>
      <c r="OR590" s="35">
        <v>76.964882000000003</v>
      </c>
      <c r="OS590" s="35">
        <v>74.969093000000001</v>
      </c>
      <c r="OT590" s="35">
        <v>76.456411000000003</v>
      </c>
      <c r="OU590" s="41">
        <v>79.582881999999998</v>
      </c>
      <c r="OV590" s="35">
        <v>78.252513000000008</v>
      </c>
      <c r="OW590" s="41">
        <v>77.671599999999998</v>
      </c>
      <c r="OX590" s="35">
        <v>77.910077000000001</v>
      </c>
      <c r="OY590" s="35">
        <v>76.69995200000001</v>
      </c>
      <c r="OZ590" s="35">
        <v>79.071938000000003</v>
      </c>
      <c r="PA590" s="35">
        <v>78.829856000000007</v>
      </c>
      <c r="PB590" s="35">
        <v>78.710683000000003</v>
      </c>
      <c r="PC590" s="35">
        <v>79.330296000000004</v>
      </c>
      <c r="PD590" s="35">
        <v>77.09863</v>
      </c>
      <c r="PE590" s="35">
        <v>77.706744</v>
      </c>
      <c r="PF590" s="41">
        <v>78.167203000000001</v>
      </c>
      <c r="PG590" s="35">
        <v>78.842902000000009</v>
      </c>
      <c r="PH590" s="35">
        <v>79.506053000000009</v>
      </c>
      <c r="PI590" s="35">
        <v>81.680690000000013</v>
      </c>
      <c r="PJ590" s="41">
        <v>83.038343000000012</v>
      </c>
      <c r="PK590" s="35">
        <v>83.302962000000008</v>
      </c>
      <c r="PL590">
        <v>86.328768999999994</v>
      </c>
      <c r="PM590" s="35">
        <v>86.246450999999993</v>
      </c>
      <c r="PN590" s="35">
        <v>86.072508999999997</v>
      </c>
      <c r="PO590" s="35">
        <v>85.613669999999999</v>
      </c>
      <c r="PP590" s="35">
        <v>84.604526000000007</v>
      </c>
      <c r="PQ590" s="35">
        <v>83.412950000000009</v>
      </c>
      <c r="PR590" s="35">
        <v>83.632348999999991</v>
      </c>
      <c r="PS590" s="35">
        <v>83.910202000000012</v>
      </c>
      <c r="PT590" s="35">
        <v>85.267926000000003</v>
      </c>
      <c r="PU590" s="35">
        <v>86.572047999999995</v>
      </c>
      <c r="PV590" s="35">
        <v>87.068849999999998</v>
      </c>
      <c r="PW590" s="35">
        <v>89.595676000000012</v>
      </c>
      <c r="PX590" s="52">
        <v>90.660843999999997</v>
      </c>
      <c r="PY590" s="35">
        <v>91.906252000000009</v>
      </c>
      <c r="PZ590" s="35">
        <v>92.474917000000005</v>
      </c>
      <c r="QA590" s="35">
        <v>93.156617000000011</v>
      </c>
      <c r="QB590" s="35">
        <v>94.738793999999999</v>
      </c>
      <c r="QC590" s="35">
        <v>95.112883999999994</v>
      </c>
      <c r="QD590" s="35">
        <v>95.100530999999989</v>
      </c>
      <c r="QE590" s="35">
        <v>94.956789000000015</v>
      </c>
      <c r="QF590" s="35">
        <v>94.912486000000015</v>
      </c>
      <c r="QG590" s="35">
        <v>96.992901000000003</v>
      </c>
      <c r="QH590" s="35">
        <v>96.480007000000001</v>
      </c>
      <c r="QI590" s="35">
        <v>97.767041000000006</v>
      </c>
      <c r="QJ590" s="35">
        <v>97.823752999999996</v>
      </c>
      <c r="QK590" s="35">
        <v>97.498706999999996</v>
      </c>
      <c r="QL590" s="35">
        <v>97.051007999999996</v>
      </c>
      <c r="QM590" s="35">
        <v>97.119848999999988</v>
      </c>
      <c r="QN590" s="35">
        <v>97.051902999999996</v>
      </c>
      <c r="QO590" s="35">
        <v>96.582487</v>
      </c>
      <c r="QP590" s="35">
        <v>97.363675000000001</v>
      </c>
      <c r="QQ590" s="35">
        <v>98.000889000000001</v>
      </c>
      <c r="QR590" s="35">
        <v>98.076256999999998</v>
      </c>
      <c r="QS590" s="35">
        <v>97.295540000000003</v>
      </c>
      <c r="QT590" s="35">
        <v>96.473928000000001</v>
      </c>
      <c r="QU590" s="35">
        <v>97.109326999999993</v>
      </c>
      <c r="QV590" s="35">
        <v>96.413781999999998</v>
      </c>
      <c r="QW590" s="35">
        <v>96.544668000000001</v>
      </c>
      <c r="QX590" s="35">
        <v>96.815296000000004</v>
      </c>
      <c r="QY590" s="35">
        <v>96.720149000000006</v>
      </c>
      <c r="QZ590" s="35">
        <v>96.048029999999997</v>
      </c>
      <c r="RA590" s="35">
        <v>96.655295999999993</v>
      </c>
      <c r="RB590" s="35">
        <v>96.775946000000005</v>
      </c>
      <c r="RC590" s="35">
        <v>96.668130999999988</v>
      </c>
      <c r="RD590" s="35">
        <v>96.832613999999992</v>
      </c>
      <c r="RE590" s="35">
        <v>97.052561999999995</v>
      </c>
      <c r="RF590" s="35">
        <v>96.622610000000009</v>
      </c>
      <c r="RG590" s="35">
        <v>96.770926000000003</v>
      </c>
      <c r="RH590" s="35">
        <v>97.411249000000012</v>
      </c>
      <c r="RI590" s="35">
        <v>97.440347000000003</v>
      </c>
      <c r="RJ590" s="35">
        <v>98.014775999999998</v>
      </c>
      <c r="RK590" s="35">
        <v>98.452826999999999</v>
      </c>
      <c r="RL590" s="35">
        <v>98.733106000000006</v>
      </c>
      <c r="RM590" s="35">
        <v>99.042327999999998</v>
      </c>
      <c r="RN590" s="35">
        <v>98.757198000000002</v>
      </c>
      <c r="RO590" s="35">
        <v>99.085210000000004</v>
      </c>
      <c r="RP590" s="35">
        <v>98.923322000000013</v>
      </c>
      <c r="RQ590" s="35">
        <v>99.01263999999999</v>
      </c>
      <c r="RR590" s="35">
        <v>98.942109000000002</v>
      </c>
      <c r="RS590" s="35">
        <v>99.007832999999991</v>
      </c>
      <c r="RT590" s="35">
        <v>99.127484999999993</v>
      </c>
      <c r="RU590" s="35">
        <v>99.301890999999998</v>
      </c>
      <c r="RV590" s="35">
        <v>99.332346000000001</v>
      </c>
      <c r="RW590" s="35">
        <v>99.408192999999997</v>
      </c>
      <c r="RX590" s="35">
        <v>99.480421000000007</v>
      </c>
      <c r="RY590" s="52">
        <v>99.71956200000001</v>
      </c>
      <c r="RZ590" s="35">
        <v>99.759275000000002</v>
      </c>
      <c r="SA590" s="52">
        <v>99.71489600000001</v>
      </c>
      <c r="SB590" s="35">
        <v>99.697165999999996</v>
      </c>
      <c r="SC590" s="35">
        <v>99.768169</v>
      </c>
      <c r="SD590" s="35">
        <v>99.936725999999993</v>
      </c>
      <c r="SE590" s="52">
        <v>99.971998999999997</v>
      </c>
      <c r="SF590" s="35">
        <v>99.952571000000006</v>
      </c>
      <c r="SG590" s="35">
        <v>99.958775000000003</v>
      </c>
      <c r="SH590" s="35">
        <v>99.967158999999995</v>
      </c>
      <c r="SI590" s="35">
        <v>100.00999599999999</v>
      </c>
      <c r="SJ590" s="35">
        <v>100.01534100000001</v>
      </c>
      <c r="SK590" s="35">
        <v>100.003367</v>
      </c>
      <c r="SL590" s="35">
        <v>100</v>
      </c>
      <c r="SM590" s="2" t="s">
        <v>29</v>
      </c>
      <c r="SN590" s="35" t="s">
        <v>289</v>
      </c>
      <c r="SO590" s="35"/>
      <c r="SP590" s="35"/>
      <c r="SQ590" s="35"/>
      <c r="SR590" s="35"/>
      <c r="SS590" s="35"/>
      <c r="ST590" s="35"/>
      <c r="SU590" s="35"/>
      <c r="SV590" s="35"/>
      <c r="SW590" s="35"/>
      <c r="SX590" s="35"/>
      <c r="SY590" s="35"/>
      <c r="SZ590" s="35"/>
      <c r="TA590" s="35"/>
      <c r="TB590" s="35"/>
      <c r="TC590" s="35"/>
      <c r="TD590" s="35"/>
      <c r="TE590" s="35"/>
      <c r="TF590" s="41"/>
      <c r="TG590" s="41"/>
      <c r="TH590" s="41"/>
      <c r="TI590" s="41"/>
      <c r="TJ590" s="41"/>
      <c r="TK590" s="41"/>
      <c r="TL590" s="41"/>
      <c r="TM590" s="41"/>
      <c r="TN590" s="41"/>
      <c r="TO590" s="35"/>
      <c r="TP590" s="41"/>
      <c r="TQ590" s="35"/>
      <c r="TR590" s="35"/>
      <c r="TS590" s="41"/>
      <c r="TT590" s="35"/>
      <c r="TU590" s="41"/>
      <c r="TV590" s="35"/>
      <c r="TW590" s="35"/>
      <c r="TX590" s="35"/>
      <c r="TY590" s="35"/>
      <c r="TZ590" s="35"/>
      <c r="UA590" s="35"/>
      <c r="UB590" s="35"/>
      <c r="UC590" s="41"/>
      <c r="UD590" s="41"/>
      <c r="UE590" s="35"/>
      <c r="UF590" s="35"/>
      <c r="UG590" s="35" t="s">
        <v>289</v>
      </c>
      <c r="UH590" s="35" t="s">
        <v>289</v>
      </c>
      <c r="UI590" s="35" t="s">
        <v>289</v>
      </c>
      <c r="UJ590" s="35" t="s">
        <v>289</v>
      </c>
      <c r="UK590" s="35" t="s">
        <v>289</v>
      </c>
      <c r="UL590" s="35" t="s">
        <v>289</v>
      </c>
      <c r="UM590" s="35" t="s">
        <v>289</v>
      </c>
      <c r="UN590" s="35" t="s">
        <v>289</v>
      </c>
      <c r="UO590" s="35" t="s">
        <v>289</v>
      </c>
      <c r="UP590" s="35" t="s">
        <v>289</v>
      </c>
      <c r="UQ590" s="35" t="s">
        <v>289</v>
      </c>
      <c r="UR590" s="35" t="s">
        <v>289</v>
      </c>
      <c r="US590" s="35" t="s">
        <v>289</v>
      </c>
      <c r="UT590" s="35" t="s">
        <v>289</v>
      </c>
      <c r="UU590" s="35" t="s">
        <v>289</v>
      </c>
      <c r="UV590" s="35" t="s">
        <v>289</v>
      </c>
      <c r="UW590" s="35" t="s">
        <v>289</v>
      </c>
      <c r="UX590" s="35" t="s">
        <v>289</v>
      </c>
      <c r="UY590" s="35" t="s">
        <v>289</v>
      </c>
      <c r="UZ590" s="35" t="s">
        <v>289</v>
      </c>
      <c r="VA590" s="35" t="s">
        <v>289</v>
      </c>
      <c r="VB590" s="57" t="str">
        <f t="shared" si="43"/>
        <v/>
      </c>
      <c r="VC590" s="35" t="s">
        <v>289</v>
      </c>
      <c r="VD590" s="35" t="s">
        <v>289</v>
      </c>
      <c r="VE590" s="35" t="s">
        <v>289</v>
      </c>
      <c r="VF590" s="35" t="s">
        <v>289</v>
      </c>
      <c r="VG590" s="35" t="s">
        <v>289</v>
      </c>
      <c r="VH590" s="35" t="s">
        <v>289</v>
      </c>
      <c r="VI590" s="35" t="s">
        <v>289</v>
      </c>
      <c r="VJ590" s="35" t="s">
        <v>289</v>
      </c>
      <c r="VK590" s="35" t="s">
        <v>289</v>
      </c>
      <c r="VL590" s="35" t="s">
        <v>289</v>
      </c>
      <c r="VM590" s="35" t="s">
        <v>289</v>
      </c>
      <c r="VN590" s="35" t="s">
        <v>289</v>
      </c>
      <c r="VO590" s="35" t="s">
        <v>289</v>
      </c>
      <c r="VP590" s="35" t="s">
        <v>289</v>
      </c>
      <c r="VQ590" s="35" t="s">
        <v>289</v>
      </c>
      <c r="VR590" s="35" t="s">
        <v>289</v>
      </c>
      <c r="VS590" s="35" t="s">
        <v>289</v>
      </c>
      <c r="VT590" s="35" t="s">
        <v>289</v>
      </c>
      <c r="VU590" s="35" t="s">
        <v>289</v>
      </c>
      <c r="VV590" s="35" t="s">
        <v>289</v>
      </c>
      <c r="VW590" s="35" t="s">
        <v>289</v>
      </c>
      <c r="VX590" s="35" t="s">
        <v>289</v>
      </c>
      <c r="VY590" s="35" t="s">
        <v>289</v>
      </c>
      <c r="VZ590" s="35" t="s">
        <v>289</v>
      </c>
      <c r="WA590" s="35" t="s">
        <v>289</v>
      </c>
      <c r="WB590" s="35" t="s">
        <v>289</v>
      </c>
      <c r="WC590" s="35" t="s">
        <v>289</v>
      </c>
      <c r="WD590" s="35" t="s">
        <v>289</v>
      </c>
      <c r="WE590" s="1" t="s">
        <v>289</v>
      </c>
      <c r="WF590" s="57" t="s">
        <v>289</v>
      </c>
      <c r="WG590" s="1" t="s">
        <v>289</v>
      </c>
      <c r="WH590" s="1" t="s">
        <v>289</v>
      </c>
      <c r="WI590" s="1" t="s">
        <v>289</v>
      </c>
      <c r="WJ590" s="1" t="s">
        <v>289</v>
      </c>
      <c r="WK590" s="1" t="s">
        <v>289</v>
      </c>
      <c r="WL590" s="1" t="s">
        <v>289</v>
      </c>
      <c r="WM590" s="1" t="s">
        <v>289</v>
      </c>
      <c r="WN590" s="57" t="str">
        <f t="shared" si="44"/>
        <v/>
      </c>
      <c r="WO590" s="1" t="e">
        <v>#N/A</v>
      </c>
      <c r="WP590" s="1" t="e">
        <v>#N/A</v>
      </c>
      <c r="WQ590" s="1" t="e">
        <v>#N/A</v>
      </c>
      <c r="WR590" s="1" t="s">
        <v>289</v>
      </c>
      <c r="WS590" s="1" t="s">
        <v>289</v>
      </c>
      <c r="WT590" s="1" t="s">
        <v>289</v>
      </c>
      <c r="WU590" s="1" t="s">
        <v>289</v>
      </c>
      <c r="WV590" s="5" t="s">
        <v>3</v>
      </c>
    </row>
    <row r="591" spans="1:620" ht="15" x14ac:dyDescent="0.25">
      <c r="A591" s="37">
        <v>67700</v>
      </c>
      <c r="C591" s="4" t="s">
        <v>145</v>
      </c>
      <c r="D591" s="37"/>
      <c r="F591" s="1">
        <v>2017</v>
      </c>
      <c r="H591" s="5">
        <v>42893</v>
      </c>
      <c r="I591" s="5">
        <v>42893</v>
      </c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21"/>
      <c r="DJ591" s="21"/>
      <c r="DK591" s="21"/>
      <c r="DL591" s="21"/>
      <c r="DM591" s="21"/>
      <c r="DN591" s="21"/>
      <c r="DO591" s="21"/>
      <c r="DP591" s="21"/>
      <c r="DQ591" s="21"/>
      <c r="DR591" s="21"/>
      <c r="DS591" s="21"/>
      <c r="DT591" s="21"/>
      <c r="DU591" s="21"/>
      <c r="DV591" s="21"/>
      <c r="DW591" s="21"/>
      <c r="DX591" s="21"/>
      <c r="DY591" s="21"/>
      <c r="DZ591" s="21"/>
      <c r="EA591" s="21"/>
      <c r="EC591" s="21"/>
      <c r="ED591" s="21"/>
      <c r="EF591" s="21"/>
      <c r="EG591" s="21"/>
      <c r="EH591" s="21"/>
      <c r="EI591" s="21"/>
      <c r="EJ591" s="21"/>
      <c r="EK591" s="21"/>
      <c r="EL591" s="19"/>
      <c r="EM591" s="21"/>
      <c r="EN591" s="21"/>
      <c r="EO591" s="21"/>
      <c r="EP591" s="21"/>
      <c r="EQ591" s="21"/>
      <c r="ES591" s="19"/>
      <c r="ET591" s="19"/>
      <c r="EU591" s="19"/>
      <c r="EV591" s="19"/>
      <c r="EW591" s="19"/>
      <c r="EX591" s="21"/>
      <c r="EZ591" s="19"/>
      <c r="FB591" s="21"/>
      <c r="FC591" s="19"/>
      <c r="FD591" s="19"/>
      <c r="FE591" s="19"/>
      <c r="FF591" s="19"/>
      <c r="FG591" s="19"/>
      <c r="FH591" s="21"/>
      <c r="FI591" s="21"/>
      <c r="FJ591" s="19"/>
      <c r="FK591" s="19"/>
      <c r="FL591" s="19"/>
      <c r="FM591" s="19"/>
      <c r="FN591" s="19"/>
      <c r="FO591" s="19"/>
      <c r="FP591" s="21"/>
      <c r="FQ591" s="19"/>
      <c r="FR591" s="21"/>
      <c r="FS591" s="21"/>
      <c r="FT591" s="19"/>
      <c r="FU591" s="21"/>
      <c r="FV591" s="19"/>
      <c r="FW591" s="19"/>
      <c r="FX591" s="19"/>
      <c r="FY591" s="19"/>
      <c r="FZ591" s="19"/>
      <c r="GA591" s="19"/>
      <c r="GB591" s="19"/>
      <c r="GC591" s="19"/>
      <c r="GD591" s="19"/>
      <c r="GE591" s="19"/>
      <c r="GF591" s="19"/>
      <c r="GG591" s="19"/>
      <c r="GH591" s="19"/>
      <c r="GI591" s="19"/>
      <c r="GJ591" s="19"/>
      <c r="GK591" s="19"/>
      <c r="GL591" s="19"/>
      <c r="GM591" s="19"/>
      <c r="GN591" s="19"/>
      <c r="GO591" s="19"/>
      <c r="GP591" s="19"/>
      <c r="GQ591" s="19"/>
      <c r="GR591" s="19"/>
      <c r="GS591" s="19"/>
      <c r="GT591" s="19"/>
      <c r="GU591" s="19"/>
      <c r="GV591" s="19"/>
      <c r="JP591" s="35">
        <v>30.445450000000001</v>
      </c>
      <c r="JQ591" s="35">
        <v>31.715637000000001</v>
      </c>
      <c r="JR591" s="35">
        <v>32.221416000000005</v>
      </c>
      <c r="JS591" s="35">
        <v>33.654336999999998</v>
      </c>
      <c r="JT591" s="35">
        <v>33.896534000000003</v>
      </c>
      <c r="JU591" s="35">
        <v>34.786638000000004</v>
      </c>
      <c r="JV591" s="35">
        <v>35.667895000000001</v>
      </c>
      <c r="JW591" s="35">
        <v>36.121999000000002</v>
      </c>
      <c r="JX591" s="35">
        <v>38.257922000000001</v>
      </c>
      <c r="JY591" s="35">
        <v>41.739154000000006</v>
      </c>
      <c r="JZ591" s="35">
        <v>39.649933000000004</v>
      </c>
      <c r="KA591" s="35">
        <v>43.424374</v>
      </c>
      <c r="KB591" s="35">
        <v>44.599910000000008</v>
      </c>
      <c r="KC591" s="35">
        <v>45.766103000000001</v>
      </c>
      <c r="KD591" s="35">
        <v>43.337718000000002</v>
      </c>
      <c r="KE591" s="35">
        <v>43.426361999999997</v>
      </c>
      <c r="KF591" s="35">
        <v>43.671202000000001</v>
      </c>
      <c r="KG591" s="35">
        <v>42.065069000000001</v>
      </c>
      <c r="KH591" s="35">
        <v>42.968018000000001</v>
      </c>
      <c r="KI591" s="35">
        <v>42.316918999999999</v>
      </c>
      <c r="KJ591" s="35">
        <v>44.394067</v>
      </c>
      <c r="KK591" s="35">
        <v>42.461393000000001</v>
      </c>
      <c r="KL591" s="35">
        <v>45.05253900000001</v>
      </c>
      <c r="KM591" s="35">
        <v>47.009750000000004</v>
      </c>
      <c r="KN591" s="35">
        <v>45.406656000000005</v>
      </c>
      <c r="KO591" s="35">
        <v>44.176716000000006</v>
      </c>
      <c r="KP591" s="35">
        <v>45.449716000000009</v>
      </c>
      <c r="KQ591" s="35">
        <v>45.921414000000006</v>
      </c>
      <c r="KR591" s="35">
        <v>46.284301000000006</v>
      </c>
      <c r="KS591" s="35">
        <v>46.662715000000006</v>
      </c>
      <c r="KT591" s="35">
        <v>46.214022000000007</v>
      </c>
      <c r="KU591" s="35">
        <v>46.073783000000006</v>
      </c>
      <c r="KV591" s="35">
        <v>45.208133000000011</v>
      </c>
      <c r="KW591" s="35">
        <v>45.122457000000004</v>
      </c>
      <c r="KX591" s="35">
        <v>45.894036999999997</v>
      </c>
      <c r="KY591" s="35">
        <v>47.961995000000009</v>
      </c>
      <c r="KZ591" s="35">
        <v>48.113931000000001</v>
      </c>
      <c r="LA591" s="35">
        <v>47.979174</v>
      </c>
      <c r="LB591" s="35">
        <v>47.823678000000001</v>
      </c>
      <c r="LC591" s="35">
        <v>46.894341999999995</v>
      </c>
      <c r="LD591" s="35">
        <v>44.668638000000001</v>
      </c>
      <c r="LE591" s="35">
        <v>44.110664999999997</v>
      </c>
      <c r="LF591" s="35">
        <v>44.210529999999999</v>
      </c>
      <c r="LG591" s="35">
        <v>46.144058000000001</v>
      </c>
      <c r="LH591" s="35">
        <v>47.199612999999999</v>
      </c>
      <c r="LI591" s="35">
        <v>46.314990000000002</v>
      </c>
      <c r="LJ591" s="35">
        <v>49.285780000000003</v>
      </c>
      <c r="LK591" s="35">
        <v>48.841126000000003</v>
      </c>
      <c r="LL591" s="35">
        <v>46.769261</v>
      </c>
      <c r="LM591" s="35">
        <v>48.039552999999998</v>
      </c>
      <c r="LN591" s="35">
        <v>47.179766000000001</v>
      </c>
      <c r="LO591" s="35">
        <v>45.298363000000002</v>
      </c>
      <c r="LP591" s="35">
        <v>46.058773000000002</v>
      </c>
      <c r="LQ591" s="41">
        <v>45.771945000000002</v>
      </c>
      <c r="LR591" s="35">
        <v>47.925263999999999</v>
      </c>
      <c r="LS591" s="41">
        <v>48.492306999999997</v>
      </c>
      <c r="LT591" s="35">
        <v>50.724074000000002</v>
      </c>
      <c r="LU591" s="41">
        <v>52.029598</v>
      </c>
      <c r="LV591" s="41">
        <v>50.918989000000003</v>
      </c>
      <c r="LW591" s="35">
        <v>50.378208999999998</v>
      </c>
      <c r="LX591" s="35">
        <v>52.372667999999997</v>
      </c>
      <c r="LY591" s="35">
        <v>53.484833000000002</v>
      </c>
      <c r="LZ591" s="35">
        <v>53.368651</v>
      </c>
      <c r="MA591" s="35">
        <v>52.646909000000001</v>
      </c>
      <c r="MB591" s="35">
        <v>52.377169000000002</v>
      </c>
      <c r="MC591" s="41">
        <v>54.528385999999998</v>
      </c>
      <c r="MD591" s="41">
        <v>53.721150000000002</v>
      </c>
      <c r="ME591" s="41">
        <v>51.861072</v>
      </c>
      <c r="MF591" s="35">
        <v>52.305554000000001</v>
      </c>
      <c r="MG591" s="61">
        <v>52.769179999999999</v>
      </c>
      <c r="MH591" s="41">
        <v>50.852896000000001</v>
      </c>
      <c r="MI591" s="35">
        <v>50.746924</v>
      </c>
      <c r="MJ591" s="35">
        <v>52.555498999999998</v>
      </c>
      <c r="MK591" s="41">
        <v>52.457366999999998</v>
      </c>
      <c r="ML591" s="41">
        <v>53.342269000000002</v>
      </c>
      <c r="MM591" s="41">
        <v>53.781986000000003</v>
      </c>
      <c r="MN591" s="35">
        <v>52.489445000000003</v>
      </c>
      <c r="MO591" s="41">
        <v>52.005304000000002</v>
      </c>
      <c r="MP591" s="41">
        <v>52.502108</v>
      </c>
      <c r="MQ591" s="41">
        <v>52.861956999999997</v>
      </c>
      <c r="MR591" s="35">
        <v>54.07179</v>
      </c>
      <c r="MS591" s="41">
        <v>54.786838000000003</v>
      </c>
      <c r="MT591" s="41">
        <v>55.452612000000002</v>
      </c>
      <c r="MU591" s="41">
        <v>56.532997999999999</v>
      </c>
      <c r="MV591" s="35">
        <v>57.152703000000002</v>
      </c>
      <c r="MW591" s="35">
        <v>56.958565</v>
      </c>
      <c r="MX591" s="35">
        <v>56.532994000000002</v>
      </c>
      <c r="MY591" s="35">
        <v>56.746470000000002</v>
      </c>
      <c r="MZ591" s="35">
        <v>58.096066</v>
      </c>
      <c r="NA591" s="35">
        <v>59.741751999999998</v>
      </c>
      <c r="NB591" s="35">
        <v>60.901359999999997</v>
      </c>
      <c r="NC591" s="35">
        <v>60.157076000000004</v>
      </c>
      <c r="ND591" s="35">
        <v>61.496886000000003</v>
      </c>
      <c r="NE591" s="35">
        <v>60.961236999999997</v>
      </c>
      <c r="NF591" s="35">
        <v>60.875191999999998</v>
      </c>
      <c r="NG591" s="35">
        <v>61.851303999999999</v>
      </c>
      <c r="NH591" s="35">
        <v>62.976171999999998</v>
      </c>
      <c r="NI591" s="35">
        <v>62.996940000000002</v>
      </c>
      <c r="NJ591" s="35">
        <v>62.963329999999999</v>
      </c>
      <c r="NK591" s="35">
        <v>61.689602999999998</v>
      </c>
      <c r="NL591" s="35">
        <v>60.173412999999996</v>
      </c>
      <c r="NM591" s="35">
        <v>60.816912000000002</v>
      </c>
      <c r="NN591" s="35">
        <v>60.266114999999999</v>
      </c>
      <c r="NO591" s="35">
        <v>61.186411</v>
      </c>
      <c r="NP591" s="35">
        <v>62.073993999999999</v>
      </c>
      <c r="NQ591" s="35">
        <v>62.305424000000002</v>
      </c>
      <c r="NR591" s="35">
        <v>62.621682</v>
      </c>
      <c r="NS591" s="35">
        <v>62.906045999999996</v>
      </c>
      <c r="NT591" s="35">
        <v>61.685180000000003</v>
      </c>
      <c r="NU591" s="35">
        <v>60.559007000000001</v>
      </c>
      <c r="NV591" s="41">
        <v>61.923913000000006</v>
      </c>
      <c r="NW591" s="35">
        <v>61.115779000000003</v>
      </c>
      <c r="NX591" s="35">
        <v>60.869822999999997</v>
      </c>
      <c r="NY591" s="35">
        <v>59.926221999999996</v>
      </c>
      <c r="NZ591" s="35">
        <v>58.841011000000002</v>
      </c>
      <c r="OA591" s="35">
        <v>60.517120000000006</v>
      </c>
      <c r="OB591" s="35">
        <v>61.792055000000005</v>
      </c>
      <c r="OC591" s="35">
        <v>62.012031</v>
      </c>
      <c r="OD591" s="35">
        <v>62.764279999999999</v>
      </c>
      <c r="OE591" s="35">
        <v>64.521148999999994</v>
      </c>
      <c r="OF591" s="35">
        <v>65.428900999999996</v>
      </c>
      <c r="OG591" s="35">
        <v>65.873429999999999</v>
      </c>
      <c r="OH591" s="35">
        <v>66.192939999999993</v>
      </c>
      <c r="OI591" s="35">
        <v>67.455100999999999</v>
      </c>
      <c r="OJ591" s="35">
        <v>65.533014999999992</v>
      </c>
      <c r="OK591" s="41">
        <v>63.810442000000002</v>
      </c>
      <c r="OL591" s="41">
        <v>63.301087000000003</v>
      </c>
      <c r="OM591" s="35">
        <v>65.665710000000004</v>
      </c>
      <c r="ON591" s="35">
        <v>67.455622000000005</v>
      </c>
      <c r="OO591" s="35">
        <v>68.114524000000003</v>
      </c>
      <c r="OP591" s="35">
        <v>68.076008000000002</v>
      </c>
      <c r="OQ591" s="41">
        <v>72.381833999999998</v>
      </c>
      <c r="OR591" s="35">
        <v>76.11425100000001</v>
      </c>
      <c r="OS591" s="35">
        <v>73.996317000000005</v>
      </c>
      <c r="OT591" s="35">
        <v>75.053938000000002</v>
      </c>
      <c r="OU591" s="41">
        <v>78.768531999999993</v>
      </c>
      <c r="OV591" s="35">
        <v>77.278447</v>
      </c>
      <c r="OW591" s="41">
        <v>76.691108</v>
      </c>
      <c r="OX591" s="35">
        <v>76.952352000000005</v>
      </c>
      <c r="OY591" s="35">
        <v>75.773004999999998</v>
      </c>
      <c r="OZ591" s="35">
        <v>78.076709000000008</v>
      </c>
      <c r="PA591" s="35">
        <v>77.696168999999998</v>
      </c>
      <c r="PB591" s="35">
        <v>77.619236999999998</v>
      </c>
      <c r="PC591" s="35">
        <v>78.304698999999999</v>
      </c>
      <c r="PD591" s="35">
        <v>75.98299200000001</v>
      </c>
      <c r="PE591" s="35">
        <v>76.602677999999997</v>
      </c>
      <c r="PF591" s="41">
        <v>76.961397000000005</v>
      </c>
      <c r="PG591" s="35">
        <v>77.627198000000007</v>
      </c>
      <c r="PH591" s="35">
        <v>78.353082999999998</v>
      </c>
      <c r="PI591" s="35">
        <v>80.579723000000001</v>
      </c>
      <c r="PJ591" s="41">
        <v>81.998136000000002</v>
      </c>
      <c r="PK591" s="35">
        <v>82.264703000000011</v>
      </c>
      <c r="PL591">
        <v>85.396671999999995</v>
      </c>
      <c r="PM591" s="35">
        <v>85.216805000000008</v>
      </c>
      <c r="PN591" s="35">
        <v>85.062422999999995</v>
      </c>
      <c r="PO591" s="35">
        <v>84.584030999999996</v>
      </c>
      <c r="PP591" s="35">
        <v>83.595815999999999</v>
      </c>
      <c r="PQ591" s="35">
        <v>82.358235000000008</v>
      </c>
      <c r="PR591" s="35">
        <v>82.565376000000001</v>
      </c>
      <c r="PS591" s="35">
        <v>82.894932000000011</v>
      </c>
      <c r="PT591" s="35">
        <v>84.265853000000007</v>
      </c>
      <c r="PU591" s="35">
        <v>85.632368999999997</v>
      </c>
      <c r="PV591" s="35">
        <v>86.080044000000001</v>
      </c>
      <c r="PW591" s="35">
        <v>88.735585</v>
      </c>
      <c r="PX591" s="52">
        <v>89.848155000000006</v>
      </c>
      <c r="PY591" s="35">
        <v>91.393870000000007</v>
      </c>
      <c r="PZ591" s="35">
        <v>91.766911000000007</v>
      </c>
      <c r="QA591" s="35">
        <v>92.475255000000004</v>
      </c>
      <c r="QB591" s="35">
        <v>94.161197999999999</v>
      </c>
      <c r="QC591" s="35">
        <v>94.558254000000005</v>
      </c>
      <c r="QD591" s="35">
        <v>94.538447000000005</v>
      </c>
      <c r="QE591" s="35">
        <v>94.385337000000007</v>
      </c>
      <c r="QF591" s="35">
        <v>94.361722000000015</v>
      </c>
      <c r="QG591" s="35">
        <v>96.605435</v>
      </c>
      <c r="QH591" s="35">
        <v>96.036812000000012</v>
      </c>
      <c r="QI591" s="35">
        <v>97.402963999999997</v>
      </c>
      <c r="QJ591" s="35">
        <v>97.46232599999999</v>
      </c>
      <c r="QK591" s="35">
        <v>97.132234999999994</v>
      </c>
      <c r="QL591" s="35">
        <v>96.643044000000003</v>
      </c>
      <c r="QM591" s="35">
        <v>96.739256000000012</v>
      </c>
      <c r="QN591" s="35">
        <v>96.653518000000005</v>
      </c>
      <c r="QO591" s="35">
        <v>96.120445999999987</v>
      </c>
      <c r="QP591" s="35">
        <v>96.944081999999995</v>
      </c>
      <c r="QQ591" s="35">
        <v>97.658141000000001</v>
      </c>
      <c r="QR591" s="35">
        <v>97.760987999999998</v>
      </c>
      <c r="QS591" s="35">
        <v>96.895167999999998</v>
      </c>
      <c r="QT591" s="35">
        <v>95.937857999999991</v>
      </c>
      <c r="QU591" s="35">
        <v>96.631290000000007</v>
      </c>
      <c r="QV591" s="35">
        <v>95.846149000000011</v>
      </c>
      <c r="QW591" s="35">
        <v>96.000062999999997</v>
      </c>
      <c r="QX591" s="35">
        <v>96.295827000000003</v>
      </c>
      <c r="QY591" s="35">
        <v>96.174295000000001</v>
      </c>
      <c r="QZ591" s="35">
        <v>95.400902000000002</v>
      </c>
      <c r="RA591" s="35">
        <v>96.090195000000008</v>
      </c>
      <c r="RB591" s="35">
        <v>96.218271999999999</v>
      </c>
      <c r="RC591" s="35">
        <v>96.103493</v>
      </c>
      <c r="RD591" s="35">
        <v>96.28119199999999</v>
      </c>
      <c r="RE591" s="35">
        <v>96.531451000000004</v>
      </c>
      <c r="RF591" s="35">
        <v>96.059887999999987</v>
      </c>
      <c r="RG591" s="35">
        <v>96.221890999999999</v>
      </c>
      <c r="RH591" s="35">
        <v>96.946926000000005</v>
      </c>
      <c r="RI591" s="35">
        <v>96.968069</v>
      </c>
      <c r="RJ591" s="35">
        <v>97.612806999999989</v>
      </c>
      <c r="RK591" s="35">
        <v>98.135450000000006</v>
      </c>
      <c r="RL591" s="35">
        <v>98.447435999999996</v>
      </c>
      <c r="RM591" s="35">
        <v>98.835105999999996</v>
      </c>
      <c r="RN591" s="35">
        <v>98.467037999999988</v>
      </c>
      <c r="RO591" s="35">
        <v>98.86363999999999</v>
      </c>
      <c r="RP591" s="35">
        <v>98.659079999999989</v>
      </c>
      <c r="RQ591" s="35">
        <v>98.772473000000005</v>
      </c>
      <c r="RR591" s="35">
        <v>98.666823000000008</v>
      </c>
      <c r="RS591" s="35">
        <v>98.748723000000012</v>
      </c>
      <c r="RT591" s="35">
        <v>98.890229999999988</v>
      </c>
      <c r="RU591" s="35">
        <v>99.10757799999999</v>
      </c>
      <c r="RV591" s="35">
        <v>99.123130000000003</v>
      </c>
      <c r="RW591" s="35">
        <v>99.211558999999994</v>
      </c>
      <c r="RX591" s="35">
        <v>99.266062000000005</v>
      </c>
      <c r="RY591" s="52">
        <v>99.608626000000001</v>
      </c>
      <c r="RZ591" s="35">
        <v>99.688276000000002</v>
      </c>
      <c r="SA591" s="52">
        <v>99.624747000000013</v>
      </c>
      <c r="SB591" s="35">
        <v>99.584282999999999</v>
      </c>
      <c r="SC591" s="35">
        <v>99.675221000000008</v>
      </c>
      <c r="SD591" s="35">
        <v>99.918400999999989</v>
      </c>
      <c r="SE591" s="52">
        <v>99.964950000000002</v>
      </c>
      <c r="SF591" s="35">
        <v>99.932463999999996</v>
      </c>
      <c r="SG591" s="35">
        <v>99.941867000000002</v>
      </c>
      <c r="SH591" s="35">
        <v>99.932580999999985</v>
      </c>
      <c r="SI591" s="35">
        <v>100.01158600000001</v>
      </c>
      <c r="SJ591" s="35">
        <v>100.03537</v>
      </c>
      <c r="SK591" s="35">
        <v>100.007279</v>
      </c>
      <c r="SL591" s="35">
        <v>100.00548199999999</v>
      </c>
      <c r="SM591" s="35">
        <v>99.995512999999988</v>
      </c>
      <c r="SN591" s="35">
        <v>99.995987</v>
      </c>
      <c r="SO591" s="35">
        <v>100</v>
      </c>
      <c r="SP591" s="2" t="s">
        <v>29</v>
      </c>
      <c r="SQ591" s="35" t="s">
        <v>289</v>
      </c>
      <c r="SR591" s="35" t="s">
        <v>289</v>
      </c>
      <c r="SS591" s="35" t="s">
        <v>289</v>
      </c>
      <c r="ST591" s="35" t="s">
        <v>289</v>
      </c>
      <c r="SU591" s="35" t="s">
        <v>289</v>
      </c>
      <c r="SV591" s="35" t="s">
        <v>289</v>
      </c>
      <c r="SW591" s="35" t="s">
        <v>289</v>
      </c>
      <c r="SX591" s="35" t="s">
        <v>289</v>
      </c>
      <c r="SY591" s="35" t="s">
        <v>289</v>
      </c>
      <c r="SZ591" s="35"/>
      <c r="TA591" s="35"/>
      <c r="TB591" s="35"/>
      <c r="TC591" s="35"/>
      <c r="TD591" s="35"/>
      <c r="TE591" s="35"/>
      <c r="TF591" s="41"/>
      <c r="TG591" s="41"/>
      <c r="TH591" s="41"/>
      <c r="TI591" s="41" t="s">
        <v>289</v>
      </c>
      <c r="TJ591" s="41" t="s">
        <v>289</v>
      </c>
      <c r="TK591" s="41" t="s">
        <v>289</v>
      </c>
      <c r="TL591" s="41" t="s">
        <v>289</v>
      </c>
      <c r="TM591" s="41" t="s">
        <v>289</v>
      </c>
      <c r="TN591" s="41" t="s">
        <v>289</v>
      </c>
      <c r="TO591" s="35" t="s">
        <v>289</v>
      </c>
      <c r="TP591" s="41" t="s">
        <v>289</v>
      </c>
      <c r="TQ591" s="35" t="s">
        <v>289</v>
      </c>
      <c r="TR591" s="35" t="s">
        <v>289</v>
      </c>
      <c r="TS591" s="41" t="s">
        <v>289</v>
      </c>
      <c r="TT591" s="35" t="s">
        <v>289</v>
      </c>
      <c r="TU591" s="41" t="s">
        <v>289</v>
      </c>
      <c r="TV591" s="35" t="s">
        <v>289</v>
      </c>
      <c r="TW591" s="35" t="s">
        <v>289</v>
      </c>
      <c r="TX591" s="35" t="s">
        <v>289</v>
      </c>
      <c r="TY591" s="35" t="s">
        <v>289</v>
      </c>
      <c r="TZ591" s="35" t="s">
        <v>289</v>
      </c>
      <c r="UA591" s="35" t="s">
        <v>289</v>
      </c>
      <c r="UB591" s="35"/>
      <c r="UC591" s="41" t="s">
        <v>289</v>
      </c>
      <c r="UD591" s="41" t="s">
        <v>289</v>
      </c>
      <c r="UE591" s="35" t="s">
        <v>289</v>
      </c>
      <c r="UF591" s="35" t="s">
        <v>289</v>
      </c>
      <c r="UG591" s="35" t="s">
        <v>289</v>
      </c>
      <c r="UH591" s="35" t="s">
        <v>289</v>
      </c>
      <c r="UI591" s="35" t="s">
        <v>289</v>
      </c>
      <c r="UJ591" s="35" t="s">
        <v>289</v>
      </c>
      <c r="UK591" s="35" t="s">
        <v>289</v>
      </c>
      <c r="UL591" s="35" t="s">
        <v>289</v>
      </c>
      <c r="UM591" s="35" t="s">
        <v>289</v>
      </c>
      <c r="UN591" s="35" t="s">
        <v>289</v>
      </c>
      <c r="UO591" s="35" t="s">
        <v>289</v>
      </c>
      <c r="UP591" s="35" t="s">
        <v>289</v>
      </c>
      <c r="UQ591" s="35" t="s">
        <v>289</v>
      </c>
      <c r="UR591" s="35" t="s">
        <v>289</v>
      </c>
      <c r="US591" s="35" t="s">
        <v>289</v>
      </c>
      <c r="UT591" s="35" t="s">
        <v>289</v>
      </c>
      <c r="UU591" s="35" t="s">
        <v>289</v>
      </c>
      <c r="UV591" s="35" t="s">
        <v>289</v>
      </c>
      <c r="UW591" s="35" t="s">
        <v>289</v>
      </c>
      <c r="UX591" s="35" t="s">
        <v>289</v>
      </c>
      <c r="UY591" s="35" t="s">
        <v>289</v>
      </c>
      <c r="UZ591" s="35" t="s">
        <v>289</v>
      </c>
      <c r="VA591" s="35" t="s">
        <v>289</v>
      </c>
      <c r="VB591" s="57" t="str">
        <f t="shared" si="43"/>
        <v/>
      </c>
      <c r="VC591" s="35" t="s">
        <v>289</v>
      </c>
      <c r="VD591" s="35" t="s">
        <v>289</v>
      </c>
      <c r="VE591" s="35" t="s">
        <v>289</v>
      </c>
      <c r="VF591" s="35" t="s">
        <v>289</v>
      </c>
      <c r="VG591" s="35" t="s">
        <v>289</v>
      </c>
      <c r="VH591" s="35" t="s">
        <v>289</v>
      </c>
      <c r="VI591" s="35" t="s">
        <v>289</v>
      </c>
      <c r="VJ591" s="35" t="s">
        <v>289</v>
      </c>
      <c r="VK591" s="35" t="s">
        <v>289</v>
      </c>
      <c r="VL591" s="35" t="s">
        <v>289</v>
      </c>
      <c r="VM591" s="35" t="s">
        <v>289</v>
      </c>
      <c r="VN591" s="35" t="s">
        <v>289</v>
      </c>
      <c r="VO591" s="35" t="s">
        <v>289</v>
      </c>
      <c r="VP591" s="35" t="s">
        <v>289</v>
      </c>
      <c r="VQ591" s="35" t="s">
        <v>289</v>
      </c>
      <c r="VR591" s="35" t="s">
        <v>289</v>
      </c>
      <c r="VS591" s="35" t="s">
        <v>289</v>
      </c>
      <c r="VT591" s="35" t="s">
        <v>289</v>
      </c>
      <c r="VU591" s="35" t="s">
        <v>289</v>
      </c>
      <c r="VV591" s="35" t="s">
        <v>289</v>
      </c>
      <c r="VW591" s="35" t="s">
        <v>289</v>
      </c>
      <c r="VX591" s="35" t="s">
        <v>289</v>
      </c>
      <c r="VY591" s="35" t="s">
        <v>289</v>
      </c>
      <c r="VZ591" s="35" t="s">
        <v>289</v>
      </c>
      <c r="WA591" s="35" t="s">
        <v>289</v>
      </c>
      <c r="WB591" s="35" t="s">
        <v>289</v>
      </c>
      <c r="WC591" s="35" t="s">
        <v>289</v>
      </c>
      <c r="WD591" s="35" t="s">
        <v>289</v>
      </c>
      <c r="WE591" s="1" t="s">
        <v>289</v>
      </c>
      <c r="WF591" s="57" t="s">
        <v>289</v>
      </c>
      <c r="WG591" s="1" t="s">
        <v>289</v>
      </c>
      <c r="WH591" s="1" t="s">
        <v>289</v>
      </c>
      <c r="WI591" s="1" t="s">
        <v>289</v>
      </c>
      <c r="WJ591" s="1" t="s">
        <v>289</v>
      </c>
      <c r="WK591" s="1" t="s">
        <v>289</v>
      </c>
      <c r="WL591" s="1" t="s">
        <v>289</v>
      </c>
      <c r="WM591" s="1" t="s">
        <v>289</v>
      </c>
      <c r="WN591" s="57" t="str">
        <f t="shared" si="44"/>
        <v/>
      </c>
      <c r="WO591" s="1" t="e">
        <v>#N/A</v>
      </c>
      <c r="WP591" s="1" t="e">
        <v>#N/A</v>
      </c>
      <c r="WQ591" s="1" t="e">
        <v>#N/A</v>
      </c>
      <c r="WR591" s="1" t="s">
        <v>289</v>
      </c>
      <c r="WS591" s="1" t="s">
        <v>289</v>
      </c>
      <c r="WT591" s="1" t="s">
        <v>289</v>
      </c>
      <c r="WU591" s="1" t="s">
        <v>289</v>
      </c>
      <c r="WV591" s="5" t="s">
        <v>3</v>
      </c>
    </row>
    <row r="592" spans="1:620" ht="15" x14ac:dyDescent="0.25">
      <c r="A592" s="37">
        <v>67800</v>
      </c>
      <c r="B592" s="37"/>
      <c r="C592" s="4" t="s">
        <v>146</v>
      </c>
      <c r="D592" s="37"/>
      <c r="F592" s="37">
        <v>2017</v>
      </c>
      <c r="G592" s="1"/>
      <c r="H592" s="5">
        <v>42985</v>
      </c>
      <c r="I592" s="5">
        <v>42985</v>
      </c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21"/>
      <c r="DJ592" s="21"/>
      <c r="DK592" s="21"/>
      <c r="DL592" s="21"/>
      <c r="DM592" s="21"/>
      <c r="DN592" s="21"/>
      <c r="DO592" s="21"/>
      <c r="DP592" s="21"/>
      <c r="DQ592" s="21"/>
      <c r="DR592" s="21"/>
      <c r="DS592" s="21"/>
      <c r="DT592" s="21"/>
      <c r="DU592" s="21"/>
      <c r="DV592" s="21"/>
      <c r="DW592" s="21"/>
      <c r="DX592" s="21"/>
      <c r="DY592" s="21"/>
      <c r="DZ592" s="21"/>
      <c r="EA592" s="21"/>
      <c r="EC592" s="21"/>
      <c r="ED592" s="21"/>
      <c r="EF592" s="21"/>
      <c r="EG592" s="21"/>
      <c r="EH592" s="21"/>
      <c r="EI592" s="21"/>
      <c r="EJ592" s="21"/>
      <c r="EK592" s="21"/>
      <c r="EL592" s="19"/>
      <c r="EM592" s="21"/>
      <c r="EN592" s="21"/>
      <c r="EO592" s="21"/>
      <c r="EP592" s="21"/>
      <c r="EQ592" s="21"/>
      <c r="ES592" s="19"/>
      <c r="ET592" s="19"/>
      <c r="EU592" s="19"/>
      <c r="EV592" s="19"/>
      <c r="EW592" s="19"/>
      <c r="EX592" s="21"/>
      <c r="EZ592" s="19"/>
      <c r="FB592" s="21"/>
      <c r="FC592" s="19"/>
      <c r="FD592" s="19"/>
      <c r="FE592" s="19"/>
      <c r="FF592" s="19"/>
      <c r="FG592" s="19"/>
      <c r="FH592" s="21"/>
      <c r="FI592" s="21"/>
      <c r="FJ592" s="19"/>
      <c r="FK592" s="19"/>
      <c r="FL592" s="19"/>
      <c r="FM592" s="19"/>
      <c r="FN592" s="19"/>
      <c r="FO592" s="19"/>
      <c r="FP592" s="21"/>
      <c r="FQ592" s="19"/>
      <c r="FR592" s="21"/>
      <c r="FS592" s="21"/>
      <c r="FT592" s="19"/>
      <c r="FU592" s="21"/>
      <c r="FV592" s="19"/>
      <c r="FW592" s="19"/>
      <c r="FX592" s="19"/>
      <c r="FY592" s="19"/>
      <c r="FZ592" s="19"/>
      <c r="GA592" s="19"/>
      <c r="GB592" s="19"/>
      <c r="GC592" s="19"/>
      <c r="GD592" s="19"/>
      <c r="GE592" s="19"/>
      <c r="GF592" s="19"/>
      <c r="GG592" s="19"/>
      <c r="GH592" s="19"/>
      <c r="GI592" s="19"/>
      <c r="GJ592" s="19"/>
      <c r="GK592" s="19"/>
      <c r="GL592" s="19"/>
      <c r="GM592" s="19"/>
      <c r="GN592" s="19"/>
      <c r="GO592" s="19"/>
      <c r="GP592" s="19"/>
      <c r="GQ592" s="19"/>
      <c r="GR592" s="19"/>
      <c r="GS592" s="19"/>
      <c r="GT592" s="19"/>
      <c r="GU592" s="19"/>
      <c r="GV592" s="19"/>
      <c r="JP592" s="37"/>
      <c r="JQ592" s="37"/>
      <c r="JR592" s="37"/>
      <c r="JS592" s="37"/>
      <c r="JT592" s="37"/>
      <c r="JU592" s="37"/>
      <c r="JV592" s="37"/>
      <c r="JW592" s="37"/>
      <c r="JX592" s="37"/>
      <c r="JY592" s="37"/>
      <c r="JZ592" s="37"/>
      <c r="KA592" s="37"/>
      <c r="KB592" s="37"/>
      <c r="KC592" s="37"/>
      <c r="KD592" s="37"/>
      <c r="KE592" s="37"/>
      <c r="KF592" s="37"/>
      <c r="KG592" s="37"/>
      <c r="KH592" s="37"/>
      <c r="KI592" s="37"/>
      <c r="KJ592" s="37"/>
      <c r="KK592" s="37"/>
      <c r="KL592" s="37"/>
      <c r="KM592" s="37"/>
      <c r="KN592" s="38"/>
      <c r="KO592" s="38"/>
      <c r="KP592" s="38"/>
      <c r="KQ592" s="38"/>
      <c r="KR592" s="38"/>
      <c r="KS592" s="38"/>
      <c r="KT592" s="38"/>
      <c r="KU592" s="38"/>
      <c r="KV592" s="38"/>
      <c r="KW592" s="38"/>
      <c r="KX592" s="38"/>
      <c r="KY592" s="38"/>
      <c r="KZ592" s="38"/>
      <c r="LA592" s="38"/>
      <c r="LB592" s="38"/>
      <c r="LC592" s="38"/>
      <c r="LD592" s="38"/>
      <c r="LE592" s="38"/>
      <c r="LF592" s="38"/>
      <c r="LG592" s="38"/>
      <c r="LH592" s="38"/>
      <c r="LI592" s="38"/>
      <c r="LJ592" s="38"/>
      <c r="LK592" s="38"/>
      <c r="LL592" s="38"/>
      <c r="LM592" s="38"/>
      <c r="LN592" s="38"/>
      <c r="LO592" s="38"/>
      <c r="LP592" s="35">
        <v>45.512847999999998</v>
      </c>
      <c r="LQ592" s="41">
        <v>45.227251000000003</v>
      </c>
      <c r="LR592" s="35">
        <v>47.390161999999997</v>
      </c>
      <c r="LS592" s="41">
        <v>47.934089999999998</v>
      </c>
      <c r="LT592" s="35">
        <v>50.178181000000002</v>
      </c>
      <c r="LU592" s="41">
        <v>51.495032000000002</v>
      </c>
      <c r="LV592" s="41">
        <v>50.385061999999998</v>
      </c>
      <c r="LW592" s="35">
        <v>49.825090000000003</v>
      </c>
      <c r="LX592" s="35">
        <v>51.777006999999998</v>
      </c>
      <c r="LY592" s="35">
        <v>52.873100000000001</v>
      </c>
      <c r="LZ592" s="35">
        <v>52.778188999999998</v>
      </c>
      <c r="MA592" s="35">
        <v>52.028297000000002</v>
      </c>
      <c r="MB592" s="35">
        <v>51.751188999999997</v>
      </c>
      <c r="MC592" s="41">
        <v>53.872194999999998</v>
      </c>
      <c r="MD592" s="41">
        <v>53.070942000000002</v>
      </c>
      <c r="ME592" s="41">
        <v>51.181837000000002</v>
      </c>
      <c r="MF592" s="35">
        <v>51.733747999999999</v>
      </c>
      <c r="MG592" s="61">
        <v>52.175764999999998</v>
      </c>
      <c r="MH592" s="41">
        <v>50.243948000000003</v>
      </c>
      <c r="MI592" s="35">
        <v>50.134107999999998</v>
      </c>
      <c r="MJ592" s="35">
        <v>51.920665</v>
      </c>
      <c r="MK592" s="41">
        <v>51.861348999999997</v>
      </c>
      <c r="ML592" s="41">
        <v>52.621459000000002</v>
      </c>
      <c r="MM592" s="41">
        <v>53.170597000000001</v>
      </c>
      <c r="MN592" s="35">
        <v>51.849373999999997</v>
      </c>
      <c r="MO592" s="41">
        <v>51.373094000000002</v>
      </c>
      <c r="MP592" s="41">
        <v>51.906568999999998</v>
      </c>
      <c r="MQ592" s="41">
        <v>52.255951000000003</v>
      </c>
      <c r="MR592" s="35">
        <v>53.466842</v>
      </c>
      <c r="MS592" s="41">
        <v>54.163004000000001</v>
      </c>
      <c r="MT592" s="41">
        <v>54.814628999999996</v>
      </c>
      <c r="MU592" s="41">
        <v>55.900899000000003</v>
      </c>
      <c r="MV592" s="35">
        <v>56.514434999999999</v>
      </c>
      <c r="MW592" s="35">
        <v>56.307552000000001</v>
      </c>
      <c r="MX592" s="35">
        <v>55.887065</v>
      </c>
      <c r="MY592" s="35">
        <v>56.094358999999997</v>
      </c>
      <c r="MZ592" s="35">
        <v>57.428269</v>
      </c>
      <c r="NA592" s="35">
        <v>59.079352999999998</v>
      </c>
      <c r="NB592" s="35">
        <v>60.219504000000001</v>
      </c>
      <c r="NC592" s="35">
        <v>59.479838000000001</v>
      </c>
      <c r="ND592" s="35">
        <v>60.790579000000001</v>
      </c>
      <c r="NE592" s="35">
        <v>60.304391000000003</v>
      </c>
      <c r="NF592" s="35">
        <v>60.093890000000002</v>
      </c>
      <c r="NG592" s="35">
        <v>61.173641000000003</v>
      </c>
      <c r="NH592" s="35">
        <v>62.346254999999999</v>
      </c>
      <c r="NI592" s="35">
        <v>62.285617999999999</v>
      </c>
      <c r="NJ592" s="35">
        <v>62.337778</v>
      </c>
      <c r="NK592" s="35">
        <v>61.036769999999997</v>
      </c>
      <c r="NL592" s="35">
        <v>59.511023999999999</v>
      </c>
      <c r="NM592" s="35">
        <v>60.146149999999999</v>
      </c>
      <c r="NN592" s="35">
        <v>59.551620999999997</v>
      </c>
      <c r="NO592" s="35">
        <v>60.514327999999999</v>
      </c>
      <c r="NP592" s="35">
        <v>61.423074</v>
      </c>
      <c r="NQ592" s="35">
        <v>61.649021000000005</v>
      </c>
      <c r="NR592" s="35">
        <v>61.979876999999995</v>
      </c>
      <c r="NS592" s="35">
        <v>62.261510000000001</v>
      </c>
      <c r="NT592" s="35">
        <v>61.015087999999999</v>
      </c>
      <c r="NU592" s="35">
        <v>59.885441</v>
      </c>
      <c r="NV592" s="41">
        <v>61.279224999999997</v>
      </c>
      <c r="NW592" s="35">
        <v>60.448819999999998</v>
      </c>
      <c r="NX592" s="35">
        <v>60.189120000000003</v>
      </c>
      <c r="NY592" s="35">
        <v>59.236224</v>
      </c>
      <c r="NZ592" s="35">
        <v>58.129574000000005</v>
      </c>
      <c r="OA592" s="35">
        <v>59.808771999999998</v>
      </c>
      <c r="OB592" s="35">
        <v>61.085162000000004</v>
      </c>
      <c r="OC592" s="35">
        <v>61.297065000000003</v>
      </c>
      <c r="OD592" s="35">
        <v>62.044280000000001</v>
      </c>
      <c r="OE592" s="35">
        <v>63.736716999999999</v>
      </c>
      <c r="OF592" s="35">
        <v>64.721670000000003</v>
      </c>
      <c r="OG592" s="35">
        <v>65.090762000000012</v>
      </c>
      <c r="OH592" s="35">
        <v>65.410290000000003</v>
      </c>
      <c r="OI592" s="35">
        <v>66.550719000000001</v>
      </c>
      <c r="OJ592" s="35">
        <v>64.623757999999995</v>
      </c>
      <c r="OK592" s="41">
        <v>63.002405000000003</v>
      </c>
      <c r="OL592" s="41">
        <v>62.573914000000009</v>
      </c>
      <c r="OM592" s="35">
        <v>64.881400999999997</v>
      </c>
      <c r="ON592" s="35">
        <v>66.611234999999994</v>
      </c>
      <c r="OO592" s="35">
        <v>67.243904000000001</v>
      </c>
      <c r="OP592" s="35">
        <v>67.086615000000009</v>
      </c>
      <c r="OQ592" s="41">
        <v>71.573160999999999</v>
      </c>
      <c r="OR592" s="35">
        <v>75.310676000000001</v>
      </c>
      <c r="OS592" s="35">
        <v>73.112736000000012</v>
      </c>
      <c r="OT592" s="35">
        <v>74.741418999999993</v>
      </c>
      <c r="OU592" s="41">
        <v>77.801131999999996</v>
      </c>
      <c r="OV592" s="35">
        <v>76.337755000000001</v>
      </c>
      <c r="OW592" s="41">
        <v>75.660249000000007</v>
      </c>
      <c r="OX592" s="35">
        <v>76.046715000000006</v>
      </c>
      <c r="OY592" s="35">
        <v>74.935172000000009</v>
      </c>
      <c r="OZ592" s="35">
        <v>77.075907000000001</v>
      </c>
      <c r="PA592" s="35">
        <v>76.749977999999999</v>
      </c>
      <c r="PB592" s="35">
        <v>76.691584000000006</v>
      </c>
      <c r="PC592" s="35">
        <v>77.390704999999997</v>
      </c>
      <c r="PD592" s="35">
        <v>74.976800999999995</v>
      </c>
      <c r="PE592" s="35">
        <v>75.551872000000003</v>
      </c>
      <c r="PF592" s="41">
        <v>75.830252000000002</v>
      </c>
      <c r="PG592" s="35">
        <v>76.485267000000007</v>
      </c>
      <c r="PH592" s="35">
        <v>77.231465</v>
      </c>
      <c r="PI592" s="35">
        <v>79.443320999999997</v>
      </c>
      <c r="PJ592" s="41">
        <v>80.887909000000008</v>
      </c>
      <c r="PK592" s="35">
        <v>81.273059000000003</v>
      </c>
      <c r="PL592">
        <v>84.41505699999999</v>
      </c>
      <c r="PM592" s="35">
        <v>84.257054000000011</v>
      </c>
      <c r="PN592" s="35">
        <v>84.051348000000004</v>
      </c>
      <c r="PO592" s="35">
        <v>83.553636000000012</v>
      </c>
      <c r="PP592" s="35">
        <v>82.578142000000014</v>
      </c>
      <c r="PQ592" s="35">
        <v>81.298755</v>
      </c>
      <c r="PR592" s="35">
        <v>81.511869000000004</v>
      </c>
      <c r="PS592" s="35">
        <v>81.853755000000007</v>
      </c>
      <c r="PT592" s="35">
        <v>83.289293000000001</v>
      </c>
      <c r="PU592" s="35">
        <v>84.665576999999999</v>
      </c>
      <c r="PV592" s="35">
        <v>85.074130999999994</v>
      </c>
      <c r="PW592" s="35">
        <v>87.817083999999994</v>
      </c>
      <c r="PX592" s="52">
        <v>89.015208000000001</v>
      </c>
      <c r="PY592" s="35">
        <v>90.584907999999999</v>
      </c>
      <c r="PZ592" s="35">
        <v>91.034166999999997</v>
      </c>
      <c r="QA592" s="35">
        <v>91.768771000000001</v>
      </c>
      <c r="QB592" s="35">
        <v>93.557292000000004</v>
      </c>
      <c r="QC592" s="35">
        <v>93.974069</v>
      </c>
      <c r="QD592" s="35">
        <v>93.94356599999999</v>
      </c>
      <c r="QE592" s="35">
        <v>93.782199000000006</v>
      </c>
      <c r="QF592" s="35">
        <v>93.784046999999987</v>
      </c>
      <c r="QG592" s="35">
        <v>96.190928</v>
      </c>
      <c r="QH592" s="35">
        <v>95.565619999999996</v>
      </c>
      <c r="QI592" s="35">
        <v>97.009148999999994</v>
      </c>
      <c r="QJ592" s="35">
        <v>97.070067999999992</v>
      </c>
      <c r="QK592" s="35">
        <v>96.736900000000006</v>
      </c>
      <c r="QL592" s="35">
        <v>96.205542999999992</v>
      </c>
      <c r="QM592" s="35">
        <v>96.332067000000009</v>
      </c>
      <c r="QN592" s="35">
        <v>96.227715000000003</v>
      </c>
      <c r="QO592" s="35">
        <v>95.627306000000004</v>
      </c>
      <c r="QP592" s="35">
        <v>96.48921</v>
      </c>
      <c r="QQ592" s="35">
        <v>97.282553000000007</v>
      </c>
      <c r="QR592" s="35">
        <v>97.415373000000002</v>
      </c>
      <c r="QS592" s="35">
        <v>96.462598</v>
      </c>
      <c r="QT592" s="35">
        <v>95.365774000000002</v>
      </c>
      <c r="QU592" s="35">
        <v>96.114125999999999</v>
      </c>
      <c r="QV592" s="35">
        <v>95.239519999999999</v>
      </c>
      <c r="QW592" s="35">
        <v>95.418232000000003</v>
      </c>
      <c r="QX592" s="35">
        <v>95.738682999999995</v>
      </c>
      <c r="QY592" s="35">
        <v>95.587963000000002</v>
      </c>
      <c r="QZ592" s="35">
        <v>94.714027000000002</v>
      </c>
      <c r="RA592" s="35">
        <v>95.487422999999993</v>
      </c>
      <c r="RB592" s="35">
        <v>95.622353000000004</v>
      </c>
      <c r="RC592" s="35">
        <v>95.502837999999997</v>
      </c>
      <c r="RD592" s="35">
        <v>95.694660999999996</v>
      </c>
      <c r="RE592" s="35">
        <v>95.976370000000003</v>
      </c>
      <c r="RF592" s="35">
        <v>95.466335000000001</v>
      </c>
      <c r="RG592" s="35">
        <v>95.642289000000005</v>
      </c>
      <c r="RH592" s="35">
        <v>96.454557999999992</v>
      </c>
      <c r="RI592" s="35">
        <v>96.465294</v>
      </c>
      <c r="RJ592" s="35">
        <v>97.179871999999989</v>
      </c>
      <c r="RK592" s="35">
        <v>97.790475999999998</v>
      </c>
      <c r="RL592" s="35">
        <v>98.134483999999986</v>
      </c>
      <c r="RM592" s="35">
        <v>98.607886999999991</v>
      </c>
      <c r="RN592" s="35">
        <v>98.148646999999997</v>
      </c>
      <c r="RO592" s="35">
        <v>98.615391000000002</v>
      </c>
      <c r="RP592" s="35">
        <v>98.364775000000009</v>
      </c>
      <c r="RQ592" s="35">
        <v>98.503160000000008</v>
      </c>
      <c r="RR592" s="35">
        <v>98.358621999999997</v>
      </c>
      <c r="RS592" s="35">
        <v>98.459783000000002</v>
      </c>
      <c r="RT592" s="35">
        <v>98.623480999999998</v>
      </c>
      <c r="RU592" s="35">
        <v>98.887248999999997</v>
      </c>
      <c r="RV592" s="35">
        <v>98.885885999999985</v>
      </c>
      <c r="RW592" s="35">
        <v>98.987741999999997</v>
      </c>
      <c r="RX592" s="35">
        <v>99.018269999999987</v>
      </c>
      <c r="RY592" s="52">
        <v>99.475018999999989</v>
      </c>
      <c r="RZ592" s="35">
        <v>99.60549300000001</v>
      </c>
      <c r="SA592" s="52">
        <v>99.521650000000008</v>
      </c>
      <c r="SB592" s="35">
        <v>99.454907999999989</v>
      </c>
      <c r="SC592" s="35">
        <v>99.56572899999999</v>
      </c>
      <c r="SD592" s="35">
        <v>99.895983000000001</v>
      </c>
      <c r="SE592" s="52">
        <v>99.955166000000006</v>
      </c>
      <c r="SF592" s="35">
        <v>99.912037999999995</v>
      </c>
      <c r="SG592" s="35">
        <v>99.925403000000003</v>
      </c>
      <c r="SH592" s="35">
        <v>99.886702</v>
      </c>
      <c r="SI592" s="35">
        <v>100.00021199999999</v>
      </c>
      <c r="SJ592" s="35">
        <v>100.046549</v>
      </c>
      <c r="SK592" s="35">
        <v>99.998461000000006</v>
      </c>
      <c r="SL592" s="35">
        <v>100.01150699999999</v>
      </c>
      <c r="SM592" s="35">
        <v>99.991061000000002</v>
      </c>
      <c r="SN592" s="35">
        <v>99.998400000000004</v>
      </c>
      <c r="SO592" s="35">
        <v>99.976505000000003</v>
      </c>
      <c r="SP592" s="35">
        <v>99.953799000000004</v>
      </c>
      <c r="SQ592" s="35">
        <v>99.974780999999993</v>
      </c>
      <c r="SR592" s="35">
        <v>99.997446999999994</v>
      </c>
      <c r="SS592" s="35" t="s">
        <v>29</v>
      </c>
      <c r="ST592" s="35" t="s">
        <v>289</v>
      </c>
      <c r="SU592" s="35" t="s">
        <v>289</v>
      </c>
      <c r="SV592" s="35" t="s">
        <v>289</v>
      </c>
      <c r="SW592" s="35" t="s">
        <v>289</v>
      </c>
      <c r="SX592" s="35" t="s">
        <v>289</v>
      </c>
      <c r="SY592" s="35" t="s">
        <v>289</v>
      </c>
      <c r="SZ592" s="35"/>
      <c r="TA592" s="35"/>
      <c r="TB592" s="35"/>
      <c r="TC592" s="35"/>
      <c r="TD592" s="35"/>
      <c r="TE592" s="35"/>
      <c r="TF592" s="41"/>
      <c r="TG592" s="41"/>
      <c r="TH592" s="41"/>
      <c r="TI592" s="41" t="s">
        <v>289</v>
      </c>
      <c r="TJ592" s="41" t="s">
        <v>289</v>
      </c>
      <c r="TK592" s="41" t="s">
        <v>289</v>
      </c>
      <c r="TL592" s="41" t="s">
        <v>289</v>
      </c>
      <c r="TM592" s="41" t="s">
        <v>289</v>
      </c>
      <c r="TN592" s="41" t="s">
        <v>289</v>
      </c>
      <c r="TO592" s="35" t="s">
        <v>289</v>
      </c>
      <c r="TP592" s="41" t="s">
        <v>289</v>
      </c>
      <c r="TQ592" s="35" t="s">
        <v>289</v>
      </c>
      <c r="TR592" s="35" t="s">
        <v>289</v>
      </c>
      <c r="TS592" s="41" t="s">
        <v>289</v>
      </c>
      <c r="TT592" s="35" t="s">
        <v>289</v>
      </c>
      <c r="TU592" s="41" t="s">
        <v>289</v>
      </c>
      <c r="TV592" s="35" t="s">
        <v>289</v>
      </c>
      <c r="TW592" s="35" t="s">
        <v>289</v>
      </c>
      <c r="TX592" s="35" t="s">
        <v>289</v>
      </c>
      <c r="TY592" s="35" t="s">
        <v>289</v>
      </c>
      <c r="TZ592" s="35" t="s">
        <v>289</v>
      </c>
      <c r="UA592" s="35" t="s">
        <v>289</v>
      </c>
      <c r="UB592" s="35"/>
      <c r="UC592" s="41" t="s">
        <v>289</v>
      </c>
      <c r="UD592" s="41" t="s">
        <v>289</v>
      </c>
      <c r="UE592" s="35" t="s">
        <v>289</v>
      </c>
      <c r="UF592" s="35" t="s">
        <v>289</v>
      </c>
      <c r="UG592" s="35" t="s">
        <v>289</v>
      </c>
      <c r="UH592" s="35" t="s">
        <v>289</v>
      </c>
      <c r="UI592" s="35" t="s">
        <v>289</v>
      </c>
      <c r="UJ592" s="35" t="s">
        <v>289</v>
      </c>
      <c r="UK592" s="35" t="s">
        <v>289</v>
      </c>
      <c r="UL592" s="35" t="s">
        <v>289</v>
      </c>
      <c r="UM592" s="35" t="s">
        <v>289</v>
      </c>
      <c r="UN592" s="35" t="s">
        <v>289</v>
      </c>
      <c r="UO592" s="35" t="s">
        <v>289</v>
      </c>
      <c r="UP592" s="35" t="s">
        <v>289</v>
      </c>
      <c r="UQ592" s="35" t="s">
        <v>289</v>
      </c>
      <c r="UR592" s="35" t="s">
        <v>289</v>
      </c>
      <c r="US592" s="35" t="s">
        <v>289</v>
      </c>
      <c r="UT592" s="35" t="s">
        <v>289</v>
      </c>
      <c r="UU592" s="35" t="s">
        <v>289</v>
      </c>
      <c r="UV592" s="35" t="s">
        <v>289</v>
      </c>
      <c r="UW592" s="35" t="s">
        <v>289</v>
      </c>
      <c r="UX592" s="35" t="s">
        <v>289</v>
      </c>
      <c r="UY592" s="35" t="s">
        <v>289</v>
      </c>
      <c r="UZ592" s="35" t="s">
        <v>289</v>
      </c>
      <c r="VA592" s="35" t="s">
        <v>289</v>
      </c>
      <c r="VB592" s="57" t="str">
        <f t="shared" ref="VB592:VB655" si="45">IF(ISNUMBER(VA592),VA592,"")</f>
        <v/>
      </c>
      <c r="VC592" s="35" t="s">
        <v>289</v>
      </c>
      <c r="VD592" s="35" t="s">
        <v>289</v>
      </c>
      <c r="VE592" s="35" t="s">
        <v>289</v>
      </c>
      <c r="VF592" s="35" t="s">
        <v>289</v>
      </c>
      <c r="VG592" s="35" t="s">
        <v>289</v>
      </c>
      <c r="VH592" s="35" t="s">
        <v>289</v>
      </c>
      <c r="VI592" s="35" t="s">
        <v>289</v>
      </c>
      <c r="VJ592" s="35" t="s">
        <v>289</v>
      </c>
      <c r="VK592" s="35" t="s">
        <v>289</v>
      </c>
      <c r="VL592" s="35" t="s">
        <v>289</v>
      </c>
      <c r="VM592" s="35" t="s">
        <v>289</v>
      </c>
      <c r="VN592" s="35" t="s">
        <v>289</v>
      </c>
      <c r="VO592" s="35" t="s">
        <v>289</v>
      </c>
      <c r="VP592" s="35" t="s">
        <v>289</v>
      </c>
      <c r="VQ592" s="35" t="s">
        <v>289</v>
      </c>
      <c r="VR592" s="35" t="s">
        <v>289</v>
      </c>
      <c r="VS592" s="35" t="s">
        <v>289</v>
      </c>
      <c r="VT592" s="35" t="s">
        <v>289</v>
      </c>
      <c r="VU592" s="35" t="s">
        <v>289</v>
      </c>
      <c r="VV592" s="35" t="s">
        <v>289</v>
      </c>
      <c r="VW592" s="35" t="s">
        <v>289</v>
      </c>
      <c r="VX592" s="35" t="s">
        <v>289</v>
      </c>
      <c r="VY592" s="35" t="s">
        <v>289</v>
      </c>
      <c r="VZ592" s="35" t="s">
        <v>289</v>
      </c>
      <c r="WA592" s="35" t="s">
        <v>289</v>
      </c>
      <c r="WB592" s="35" t="s">
        <v>289</v>
      </c>
      <c r="WC592" s="35" t="s">
        <v>289</v>
      </c>
      <c r="WD592" s="35" t="s">
        <v>289</v>
      </c>
      <c r="WE592" s="1" t="s">
        <v>289</v>
      </c>
      <c r="WF592" s="57" t="s">
        <v>289</v>
      </c>
      <c r="WG592" s="1" t="s">
        <v>289</v>
      </c>
      <c r="WH592" s="1" t="s">
        <v>289</v>
      </c>
      <c r="WI592" s="1" t="s">
        <v>289</v>
      </c>
      <c r="WJ592" s="1" t="s">
        <v>289</v>
      </c>
      <c r="WK592" s="1" t="s">
        <v>289</v>
      </c>
      <c r="WL592" s="1" t="s">
        <v>289</v>
      </c>
      <c r="WM592" s="1" t="s">
        <v>289</v>
      </c>
      <c r="WN592" s="57" t="str">
        <f t="shared" si="44"/>
        <v/>
      </c>
      <c r="WO592" s="1" t="e">
        <v>#N/A</v>
      </c>
      <c r="WP592" s="1" t="e">
        <v>#N/A</v>
      </c>
      <c r="WQ592" s="1" t="e">
        <v>#N/A</v>
      </c>
      <c r="WR592" s="1" t="s">
        <v>289</v>
      </c>
      <c r="WS592" s="1" t="s">
        <v>289</v>
      </c>
      <c r="WT592" s="1" t="s">
        <v>289</v>
      </c>
      <c r="WU592" s="1" t="s">
        <v>289</v>
      </c>
      <c r="WV592" s="5" t="s">
        <v>3</v>
      </c>
    </row>
    <row r="593" spans="1:620" ht="15" x14ac:dyDescent="0.25">
      <c r="A593" s="37">
        <v>67850</v>
      </c>
      <c r="B593" s="37">
        <v>1</v>
      </c>
      <c r="C593" s="53" t="s">
        <v>295</v>
      </c>
      <c r="D593" s="37"/>
      <c r="F593" s="37">
        <v>2017</v>
      </c>
      <c r="G593" s="1"/>
      <c r="H593" s="5">
        <v>42985</v>
      </c>
      <c r="I593" s="5">
        <v>42985</v>
      </c>
      <c r="EQ593" s="12"/>
      <c r="ER593" s="12"/>
      <c r="ES593" s="21"/>
      <c r="ET593" s="19"/>
      <c r="EU593" s="21"/>
      <c r="EV593" s="19"/>
      <c r="EW593" s="21"/>
      <c r="EX593" s="21"/>
      <c r="EZ593" s="21"/>
      <c r="FA593" s="19"/>
      <c r="FB593" s="21"/>
      <c r="FC593" s="19"/>
      <c r="FD593" s="21"/>
      <c r="FE593" s="19"/>
      <c r="FF593" s="19"/>
      <c r="FG593" s="19"/>
      <c r="FH593" s="19"/>
      <c r="FI593" s="19"/>
      <c r="FJ593" s="21"/>
      <c r="FK593" s="19"/>
      <c r="FL593" s="21"/>
      <c r="FM593" s="19"/>
      <c r="FN593" s="19"/>
      <c r="FO593" s="19"/>
      <c r="FP593" s="19"/>
      <c r="FQ593" s="19"/>
      <c r="FR593" s="19"/>
      <c r="FS593" s="21"/>
      <c r="FT593" s="19"/>
      <c r="FU593" s="19"/>
      <c r="FV593" s="19"/>
      <c r="FW593" s="21"/>
      <c r="FX593" s="19"/>
      <c r="FY593" s="19"/>
      <c r="FZ593" s="19"/>
      <c r="GA593" s="19"/>
      <c r="GB593" s="19"/>
      <c r="GC593" s="19"/>
      <c r="GD593" s="19"/>
      <c r="GE593" s="19"/>
      <c r="GF593" s="19"/>
      <c r="GG593" s="19"/>
      <c r="GH593" s="19"/>
      <c r="GI593" s="19"/>
      <c r="GJ593" s="19"/>
      <c r="GK593" s="19"/>
      <c r="GL593" s="19"/>
      <c r="GM593" s="19"/>
      <c r="GN593" s="19"/>
      <c r="GO593" s="19"/>
      <c r="GP593" s="19"/>
      <c r="GQ593" s="19"/>
      <c r="GR593" s="19"/>
      <c r="GS593" s="19"/>
      <c r="GT593" s="19"/>
      <c r="GU593" s="19"/>
      <c r="GV593" s="19"/>
      <c r="GW593" s="21"/>
      <c r="GX593" s="19"/>
      <c r="GY593" s="19"/>
      <c r="GZ593" s="19"/>
      <c r="JP593" s="37"/>
      <c r="JQ593" s="37"/>
      <c r="JR593" s="37"/>
      <c r="JS593" s="37"/>
      <c r="JT593" s="37"/>
      <c r="JU593" s="37"/>
      <c r="JV593" s="37"/>
      <c r="JW593" s="37"/>
      <c r="JX593" s="37"/>
      <c r="JY593" s="37"/>
      <c r="JZ593" s="37"/>
      <c r="KA593" s="37"/>
      <c r="KB593" s="37"/>
      <c r="KC593" s="37"/>
      <c r="KD593" s="37"/>
      <c r="KE593" s="37"/>
      <c r="KF593" s="37"/>
      <c r="KG593" s="37"/>
      <c r="KH593" s="37"/>
      <c r="KI593" s="37"/>
      <c r="KJ593" s="37"/>
      <c r="KK593" s="37"/>
      <c r="KL593" s="37"/>
      <c r="KM593" s="37"/>
      <c r="KN593" s="38"/>
      <c r="KO593" s="38"/>
      <c r="KP593" s="38"/>
      <c r="KQ593" s="38"/>
      <c r="KR593" s="38"/>
      <c r="KS593" s="38"/>
      <c r="KT593" s="38"/>
      <c r="KU593" s="38"/>
      <c r="KV593" s="38"/>
      <c r="KW593" s="38"/>
      <c r="KX593" s="38"/>
      <c r="KY593" s="38"/>
      <c r="KZ593" s="38"/>
      <c r="LA593" s="38"/>
      <c r="LB593" s="38"/>
      <c r="LC593" s="38"/>
      <c r="LD593" s="38"/>
      <c r="LE593" s="38"/>
      <c r="LF593" s="38"/>
      <c r="LG593" s="38"/>
      <c r="LH593" s="38"/>
      <c r="LI593" s="38"/>
      <c r="LJ593" s="38"/>
      <c r="LK593" s="38"/>
      <c r="LL593" s="38"/>
      <c r="LM593" s="38"/>
      <c r="LN593" s="38"/>
      <c r="LO593" s="38"/>
      <c r="LP593" s="35"/>
      <c r="LQ593" s="41"/>
      <c r="LR593" s="35"/>
      <c r="LS593" s="41"/>
      <c r="LT593" s="35"/>
      <c r="LU593" s="41"/>
      <c r="LV593" s="41"/>
      <c r="LW593" s="35"/>
      <c r="LX593" s="35"/>
      <c r="LY593" s="35"/>
      <c r="LZ593" s="35"/>
      <c r="MA593" s="35"/>
      <c r="MB593" s="35"/>
      <c r="MC593" s="41"/>
      <c r="MD593" s="41"/>
      <c r="ME593" s="41"/>
      <c r="MF593" s="35"/>
      <c r="MG593" s="61"/>
      <c r="MH593" s="41"/>
      <c r="MI593" s="35"/>
      <c r="MJ593" s="35"/>
      <c r="MK593" s="41"/>
      <c r="ML593" s="41"/>
      <c r="MM593" s="41"/>
      <c r="MN593" s="35"/>
      <c r="MO593" s="41"/>
      <c r="MP593" s="41"/>
      <c r="MQ593" s="41"/>
      <c r="MR593" s="35"/>
      <c r="MS593" s="41"/>
      <c r="MT593" s="41"/>
      <c r="MU593" s="41"/>
      <c r="MV593" s="35"/>
      <c r="MW593" s="35"/>
      <c r="MX593" s="35"/>
      <c r="MY593" s="35"/>
      <c r="MZ593" s="35"/>
      <c r="NA593" s="35"/>
      <c r="NB593" s="35"/>
      <c r="NC593" s="35"/>
      <c r="ND593" s="35"/>
      <c r="NE593" s="35"/>
      <c r="NF593" s="35"/>
      <c r="NG593" s="35"/>
      <c r="NH593" s="35"/>
      <c r="NI593" s="35"/>
      <c r="NJ593" s="35"/>
      <c r="NK593" s="35"/>
      <c r="NL593" s="35"/>
      <c r="NM593" s="35"/>
      <c r="NN593" s="35"/>
      <c r="NO593" s="35"/>
      <c r="NP593" s="35"/>
      <c r="NQ593" s="35"/>
      <c r="NR593" s="35"/>
      <c r="NS593" s="35"/>
      <c r="NT593" s="35"/>
      <c r="NU593" s="35"/>
      <c r="NV593" s="41"/>
      <c r="NW593" s="35"/>
      <c r="NX593" s="35"/>
      <c r="NY593" s="35"/>
      <c r="NZ593" s="35"/>
      <c r="OA593" s="35"/>
      <c r="OB593" s="35"/>
      <c r="OC593" s="35"/>
      <c r="OD593" s="35"/>
      <c r="OE593" s="35"/>
      <c r="OF593" s="35"/>
      <c r="OG593" s="35"/>
      <c r="OH593" s="35"/>
      <c r="OI593" s="35"/>
      <c r="OJ593" s="35"/>
      <c r="OK593" s="41"/>
      <c r="OL593" s="41"/>
      <c r="OM593" s="35"/>
      <c r="ON593" s="35"/>
      <c r="OO593" s="35"/>
      <c r="OP593" s="35"/>
      <c r="OQ593" s="41"/>
      <c r="OR593" s="35"/>
      <c r="OS593" s="35"/>
      <c r="OT593" s="35"/>
      <c r="OU593" s="41"/>
      <c r="OV593" s="35"/>
      <c r="OW593" s="41"/>
      <c r="OX593" s="35"/>
      <c r="OY593" s="35"/>
      <c r="OZ593" s="35"/>
      <c r="PA593" s="35"/>
      <c r="PB593" s="35"/>
      <c r="PC593" s="35"/>
      <c r="PD593" s="35"/>
      <c r="PE593" s="35"/>
      <c r="PF593" s="41"/>
      <c r="PG593" s="35"/>
      <c r="PH593" s="35"/>
      <c r="PI593" s="35"/>
      <c r="PJ593" s="41"/>
      <c r="PK593" s="35"/>
      <c r="PL593"/>
      <c r="PM593" s="35"/>
      <c r="PN593" s="35"/>
      <c r="PO593" s="35"/>
      <c r="PP593" s="35"/>
      <c r="PQ593" s="35"/>
      <c r="PR593" s="35"/>
      <c r="PS593" s="35"/>
      <c r="PT593" s="35"/>
      <c r="PU593" s="35"/>
      <c r="PV593" s="35"/>
      <c r="PW593" s="35"/>
      <c r="PX593" s="52"/>
      <c r="PY593" s="35"/>
      <c r="PZ593" s="35"/>
      <c r="QA593" s="35"/>
      <c r="QB593" s="35"/>
      <c r="QC593" s="35"/>
      <c r="QD593" s="35"/>
      <c r="QE593" s="35"/>
      <c r="QF593" s="35">
        <v>93.784046999999987</v>
      </c>
      <c r="QG593" s="35">
        <v>96.190928</v>
      </c>
      <c r="QH593" s="35">
        <v>95.565619999999996</v>
      </c>
      <c r="QI593" s="35">
        <v>97.009148999999994</v>
      </c>
      <c r="QJ593" s="35">
        <v>97.070067999999992</v>
      </c>
      <c r="QK593" s="35">
        <v>96.736900000000006</v>
      </c>
      <c r="QL593" s="35">
        <v>96.205542999999992</v>
      </c>
      <c r="QM593" s="35">
        <v>96.332067000000009</v>
      </c>
      <c r="QN593" s="35">
        <v>96.227715000000003</v>
      </c>
      <c r="QO593" s="35">
        <v>95.627306000000004</v>
      </c>
      <c r="QP593" s="35">
        <v>96.48921</v>
      </c>
      <c r="QQ593" s="35">
        <v>97.282553000000007</v>
      </c>
      <c r="QR593" s="35">
        <v>97.415373000000002</v>
      </c>
      <c r="QS593" s="35">
        <v>96.462598</v>
      </c>
      <c r="QT593" s="35">
        <v>95.365774000000002</v>
      </c>
      <c r="QU593" s="35">
        <v>96.114125999999999</v>
      </c>
      <c r="QV593" s="35">
        <v>95.239519999999999</v>
      </c>
      <c r="QW593" s="35">
        <v>95.418232000000003</v>
      </c>
      <c r="QX593" s="35">
        <v>95.738682999999995</v>
      </c>
      <c r="QY593" s="35">
        <v>95.587963000000002</v>
      </c>
      <c r="QZ593" s="35">
        <v>94.714027000000002</v>
      </c>
      <c r="RA593" s="35">
        <v>95.487422999999993</v>
      </c>
      <c r="RB593" s="35">
        <v>95.622353000000004</v>
      </c>
      <c r="RC593" s="35">
        <v>95.502837999999997</v>
      </c>
      <c r="RD593" s="35">
        <v>95.694660999999996</v>
      </c>
      <c r="RE593" s="35">
        <v>95.976370000000003</v>
      </c>
      <c r="RF593" s="35">
        <v>95.466335000000001</v>
      </c>
      <c r="RG593" s="35">
        <v>95.642289000000005</v>
      </c>
      <c r="RH593" s="35">
        <v>96.454557999999992</v>
      </c>
      <c r="RI593" s="35">
        <v>96.465294</v>
      </c>
      <c r="RJ593" s="35">
        <v>97.179871999999989</v>
      </c>
      <c r="RK593" s="35">
        <v>97.790475999999998</v>
      </c>
      <c r="RL593" s="35">
        <v>98.134483999999986</v>
      </c>
      <c r="RM593" s="35">
        <v>98.607886999999991</v>
      </c>
      <c r="RN593" s="35">
        <v>98.148646999999997</v>
      </c>
      <c r="RO593" s="35">
        <v>98.615391000000002</v>
      </c>
      <c r="RP593" s="35">
        <v>98.364775000000009</v>
      </c>
      <c r="RQ593" s="35">
        <v>98.503160000000008</v>
      </c>
      <c r="RR593" s="35">
        <v>98.358621999999997</v>
      </c>
      <c r="RS593" s="35">
        <v>98.459783000000002</v>
      </c>
      <c r="RT593" s="35">
        <v>98.623480999999998</v>
      </c>
      <c r="RU593" s="35">
        <v>98.887248999999997</v>
      </c>
      <c r="RV593" s="35">
        <v>98.885885999999985</v>
      </c>
      <c r="RW593" s="35">
        <v>98.987741999999997</v>
      </c>
      <c r="RX593" s="35">
        <v>99.018269999999987</v>
      </c>
      <c r="RY593" s="52">
        <v>99.475018999999989</v>
      </c>
      <c r="RZ593" s="35">
        <v>99.60549300000001</v>
      </c>
      <c r="SA593" s="52">
        <v>99.521650000000008</v>
      </c>
      <c r="SB593" s="35">
        <v>99.454907999999989</v>
      </c>
      <c r="SC593" s="35">
        <v>99.56572899999999</v>
      </c>
      <c r="SD593" s="35">
        <v>99.895983000000001</v>
      </c>
      <c r="SE593" s="52">
        <v>99.955166000000006</v>
      </c>
      <c r="SF593" s="35">
        <v>99.912037999999995</v>
      </c>
      <c r="SG593" s="35">
        <v>99.925403000000003</v>
      </c>
      <c r="SH593" s="35">
        <v>99.886702</v>
      </c>
      <c r="SI593" s="35">
        <v>100.00021199999999</v>
      </c>
      <c r="SJ593" s="35">
        <v>100.046549</v>
      </c>
      <c r="SK593" s="35">
        <v>99.998461000000006</v>
      </c>
      <c r="SL593" s="35">
        <v>100.01150699999999</v>
      </c>
      <c r="SM593" s="35">
        <v>99.991061000000002</v>
      </c>
      <c r="SN593" s="35">
        <v>99.998400000000004</v>
      </c>
      <c r="SO593" s="35">
        <v>99.976505000000003</v>
      </c>
      <c r="SP593" s="35">
        <v>99.953799000000004</v>
      </c>
      <c r="SQ593" s="35">
        <v>99.974780999999993</v>
      </c>
      <c r="SR593" s="35">
        <v>99.997446999999994</v>
      </c>
      <c r="SS593" s="35" t="s">
        <v>29</v>
      </c>
      <c r="ST593" s="35" t="s">
        <v>289</v>
      </c>
      <c r="SU593" s="35" t="s">
        <v>289</v>
      </c>
      <c r="SV593" s="35" t="s">
        <v>289</v>
      </c>
      <c r="SW593" s="35" t="s">
        <v>289</v>
      </c>
      <c r="SX593" s="35" t="s">
        <v>289</v>
      </c>
      <c r="SY593" s="35" t="s">
        <v>289</v>
      </c>
      <c r="SZ593" s="35"/>
      <c r="TA593" s="35"/>
      <c r="TB593" s="35"/>
      <c r="TC593" s="35"/>
      <c r="TD593" s="35"/>
      <c r="TE593" s="35"/>
      <c r="TF593" s="41"/>
      <c r="TG593" s="41"/>
      <c r="TH593" s="41"/>
      <c r="TI593" s="41" t="s">
        <v>289</v>
      </c>
      <c r="TJ593" s="41" t="s">
        <v>289</v>
      </c>
      <c r="TK593" s="41" t="s">
        <v>289</v>
      </c>
      <c r="TL593" s="41" t="s">
        <v>289</v>
      </c>
      <c r="TM593" s="41" t="s">
        <v>289</v>
      </c>
      <c r="TN593" s="41" t="s">
        <v>289</v>
      </c>
      <c r="TO593" s="35" t="s">
        <v>289</v>
      </c>
      <c r="TP593" s="41" t="s">
        <v>289</v>
      </c>
      <c r="TQ593" s="35" t="s">
        <v>289</v>
      </c>
      <c r="TR593" s="35" t="s">
        <v>289</v>
      </c>
      <c r="TS593" s="41" t="s">
        <v>289</v>
      </c>
      <c r="TT593" s="35" t="s">
        <v>289</v>
      </c>
      <c r="TU593" s="41" t="s">
        <v>289</v>
      </c>
      <c r="TV593" s="35" t="s">
        <v>289</v>
      </c>
      <c r="TW593" s="35" t="s">
        <v>289</v>
      </c>
      <c r="TX593" s="35" t="s">
        <v>289</v>
      </c>
      <c r="TY593" s="35" t="s">
        <v>289</v>
      </c>
      <c r="TZ593" s="35" t="s">
        <v>289</v>
      </c>
      <c r="UA593" s="35" t="s">
        <v>289</v>
      </c>
      <c r="UB593" s="35"/>
      <c r="UC593" s="41" t="s">
        <v>289</v>
      </c>
      <c r="UD593" s="41" t="s">
        <v>289</v>
      </c>
      <c r="UE593" s="35" t="s">
        <v>289</v>
      </c>
      <c r="UF593" s="35" t="s">
        <v>289</v>
      </c>
      <c r="UG593" s="35" t="s">
        <v>289</v>
      </c>
      <c r="UH593" s="35" t="s">
        <v>289</v>
      </c>
      <c r="UI593" s="35" t="s">
        <v>289</v>
      </c>
      <c r="UJ593" s="35" t="s">
        <v>289</v>
      </c>
      <c r="UK593" s="35" t="s">
        <v>289</v>
      </c>
      <c r="UL593" s="35" t="s">
        <v>289</v>
      </c>
      <c r="UM593" s="35" t="s">
        <v>289</v>
      </c>
      <c r="UN593" s="35" t="s">
        <v>289</v>
      </c>
      <c r="UO593" s="35" t="s">
        <v>289</v>
      </c>
      <c r="UP593" s="35" t="s">
        <v>289</v>
      </c>
      <c r="UQ593" s="35" t="s">
        <v>289</v>
      </c>
      <c r="UR593" s="35" t="s">
        <v>289</v>
      </c>
      <c r="US593" s="35" t="s">
        <v>289</v>
      </c>
      <c r="UT593" s="35" t="s">
        <v>289</v>
      </c>
      <c r="UU593" s="35" t="s">
        <v>289</v>
      </c>
      <c r="UV593" s="35" t="s">
        <v>289</v>
      </c>
      <c r="UW593" s="35" t="s">
        <v>289</v>
      </c>
      <c r="UX593" s="35" t="s">
        <v>289</v>
      </c>
      <c r="UY593" s="35" t="s">
        <v>289</v>
      </c>
      <c r="UZ593" s="35" t="s">
        <v>289</v>
      </c>
      <c r="VA593" s="35" t="s">
        <v>289</v>
      </c>
      <c r="VB593" s="57" t="str">
        <f t="shared" si="45"/>
        <v/>
      </c>
      <c r="VC593" s="35" t="s">
        <v>289</v>
      </c>
      <c r="VD593" s="35" t="s">
        <v>289</v>
      </c>
      <c r="VE593" s="35" t="s">
        <v>289</v>
      </c>
      <c r="VF593" s="35" t="s">
        <v>289</v>
      </c>
      <c r="VG593" s="35" t="s">
        <v>289</v>
      </c>
      <c r="VH593" s="35" t="s">
        <v>289</v>
      </c>
      <c r="VI593" s="35" t="s">
        <v>289</v>
      </c>
      <c r="VJ593" s="35" t="s">
        <v>289</v>
      </c>
      <c r="VK593" s="35" t="s">
        <v>289</v>
      </c>
      <c r="VL593" s="35" t="s">
        <v>289</v>
      </c>
      <c r="VM593" s="35" t="s">
        <v>289</v>
      </c>
      <c r="VN593" s="35" t="s">
        <v>289</v>
      </c>
      <c r="VO593" s="35" t="s">
        <v>289</v>
      </c>
      <c r="VP593" s="35" t="s">
        <v>289</v>
      </c>
      <c r="VQ593" s="35" t="s">
        <v>289</v>
      </c>
      <c r="VR593" s="35" t="s">
        <v>289</v>
      </c>
      <c r="VS593" s="35" t="s">
        <v>289</v>
      </c>
      <c r="VT593" s="35" t="s">
        <v>289</v>
      </c>
      <c r="VU593" s="35" t="s">
        <v>289</v>
      </c>
      <c r="VV593" s="35" t="s">
        <v>289</v>
      </c>
      <c r="VW593" s="35" t="s">
        <v>289</v>
      </c>
      <c r="VX593" s="35" t="s">
        <v>289</v>
      </c>
      <c r="VY593" s="35" t="s">
        <v>289</v>
      </c>
      <c r="VZ593" s="35" t="s">
        <v>289</v>
      </c>
      <c r="WA593" s="35" t="s">
        <v>289</v>
      </c>
      <c r="WB593" s="35" t="s">
        <v>289</v>
      </c>
      <c r="WC593" s="35" t="s">
        <v>289</v>
      </c>
      <c r="WD593" s="35" t="s">
        <v>289</v>
      </c>
      <c r="WE593" s="1" t="s">
        <v>289</v>
      </c>
      <c r="WF593" s="57" t="s">
        <v>289</v>
      </c>
      <c r="WG593" s="1" t="s">
        <v>289</v>
      </c>
      <c r="WH593" s="1" t="s">
        <v>289</v>
      </c>
      <c r="WI593" s="1" t="s">
        <v>289</v>
      </c>
      <c r="WJ593" s="1" t="s">
        <v>289</v>
      </c>
      <c r="WK593" s="1" t="s">
        <v>289</v>
      </c>
      <c r="WL593" s="1" t="s">
        <v>289</v>
      </c>
      <c r="WM593" s="1" t="s">
        <v>289</v>
      </c>
      <c r="WN593" s="57" t="str">
        <f t="shared" si="44"/>
        <v/>
      </c>
      <c r="WO593" s="1" t="e">
        <v>#N/A</v>
      </c>
      <c r="WP593" s="1" t="e">
        <v>#N/A</v>
      </c>
      <c r="WQ593" s="1" t="e">
        <v>#N/A</v>
      </c>
      <c r="WR593" s="1" t="s">
        <v>289</v>
      </c>
      <c r="WS593" s="1" t="s">
        <v>289</v>
      </c>
      <c r="WT593" s="1" t="s">
        <v>289</v>
      </c>
      <c r="WU593" s="1" t="s">
        <v>289</v>
      </c>
      <c r="WV593" s="5" t="s">
        <v>3</v>
      </c>
    </row>
    <row r="594" spans="1:620" ht="15" x14ac:dyDescent="0.25">
      <c r="A594" s="37">
        <v>67900</v>
      </c>
      <c r="C594" s="4" t="s">
        <v>147</v>
      </c>
      <c r="D594" s="37"/>
      <c r="F594" s="1">
        <v>2017</v>
      </c>
      <c r="H594" s="5">
        <v>43076</v>
      </c>
      <c r="I594" s="5">
        <v>43076</v>
      </c>
      <c r="DL594" s="19"/>
      <c r="DM594" s="19"/>
      <c r="DN594" s="21"/>
      <c r="DO594" s="21"/>
      <c r="DP594" s="21"/>
      <c r="DQ594" s="21"/>
      <c r="DR594" s="21"/>
      <c r="DS594" s="21"/>
      <c r="DU594" s="21"/>
      <c r="DV594" s="21"/>
      <c r="DX594" s="21"/>
      <c r="DY594" s="21"/>
      <c r="DZ594" s="21"/>
      <c r="EA594" s="21"/>
      <c r="EB594" s="21"/>
      <c r="EC594" s="21"/>
      <c r="ED594" s="21"/>
      <c r="EE594" s="21"/>
      <c r="EF594" s="21"/>
      <c r="EG594" s="21"/>
      <c r="EH594" s="21"/>
      <c r="EI594" s="21"/>
      <c r="EJ594" s="21"/>
      <c r="EK594" s="21"/>
      <c r="EL594" s="19"/>
      <c r="EM594" s="19"/>
      <c r="EN594" s="19"/>
      <c r="EP594" s="19"/>
      <c r="EQ594" s="19"/>
      <c r="ES594" s="21"/>
      <c r="ET594" s="19"/>
      <c r="EU594" s="21"/>
      <c r="EV594" s="21"/>
      <c r="EW594" s="19"/>
      <c r="EX594" s="21"/>
      <c r="EZ594" s="19"/>
      <c r="FA594" s="19"/>
      <c r="FB594" s="19"/>
      <c r="FC594" s="19"/>
      <c r="FD594" s="21"/>
      <c r="FE594" s="21"/>
      <c r="FF594" s="21"/>
      <c r="FG594" s="21"/>
      <c r="FH594" s="19"/>
      <c r="FI594" s="19"/>
      <c r="FJ594" s="19"/>
      <c r="FK594" s="21"/>
      <c r="FL594" s="21"/>
      <c r="FM594" s="21"/>
      <c r="FN594" s="19"/>
      <c r="FO594" s="19"/>
      <c r="FP594" s="21"/>
      <c r="FQ594" s="21"/>
      <c r="FR594" s="21"/>
      <c r="FS594" s="21"/>
      <c r="FT594" s="19"/>
      <c r="FU594" s="21"/>
      <c r="FV594" s="21"/>
      <c r="FW594" s="21"/>
      <c r="FX594" s="19"/>
      <c r="FY594" s="19"/>
      <c r="FZ594" s="19"/>
      <c r="GA594" s="19"/>
      <c r="GB594" s="19"/>
      <c r="GC594" s="19"/>
      <c r="GD594" s="19"/>
      <c r="GE594" s="19"/>
      <c r="GF594" s="19"/>
      <c r="GG594" s="19"/>
      <c r="GH594" s="19"/>
      <c r="GI594" s="19"/>
      <c r="GJ594" s="19"/>
      <c r="GK594" s="19"/>
      <c r="GL594" s="19"/>
      <c r="GM594" s="19"/>
      <c r="GN594" s="19"/>
      <c r="GO594" s="19"/>
      <c r="GP594" s="19"/>
      <c r="GQ594" s="19"/>
      <c r="GR594" s="19"/>
      <c r="GS594" s="19"/>
      <c r="GT594" s="19"/>
      <c r="GU594" s="19"/>
      <c r="GV594" s="19"/>
      <c r="GW594" s="19"/>
      <c r="GY594" s="19"/>
      <c r="JP594" s="35">
        <v>29.539850000000001</v>
      </c>
      <c r="JQ594" s="35">
        <v>30.809178000000003</v>
      </c>
      <c r="JR594" s="35">
        <v>31.313389000000004</v>
      </c>
      <c r="JS594" s="35">
        <v>32.747808000000006</v>
      </c>
      <c r="JT594" s="35">
        <v>32.973651000000004</v>
      </c>
      <c r="JU594" s="35">
        <v>33.878748000000002</v>
      </c>
      <c r="JV594" s="35">
        <v>34.789401000000005</v>
      </c>
      <c r="JW594" s="35">
        <v>35.213630999999999</v>
      </c>
      <c r="JX594" s="35">
        <v>37.348557</v>
      </c>
      <c r="JY594" s="35">
        <v>40.898660999999997</v>
      </c>
      <c r="JZ594" s="35">
        <v>38.759413000000002</v>
      </c>
      <c r="KA594" s="35">
        <v>42.544734000000005</v>
      </c>
      <c r="KB594" s="35">
        <v>43.664605000000002</v>
      </c>
      <c r="KC594" s="35">
        <v>44.826042000000001</v>
      </c>
      <c r="KD594" s="35">
        <v>42.400496000000004</v>
      </c>
      <c r="KE594" s="35">
        <v>42.491023999999996</v>
      </c>
      <c r="KF594" s="35">
        <v>42.760548</v>
      </c>
      <c r="KG594" s="35">
        <v>41.105567000000001</v>
      </c>
      <c r="KH594" s="35">
        <v>42.223416000000007</v>
      </c>
      <c r="KI594" s="35">
        <v>41.445403000000006</v>
      </c>
      <c r="KJ594" s="35">
        <v>43.639782000000004</v>
      </c>
      <c r="KK594" s="35">
        <v>41.646275000000003</v>
      </c>
      <c r="KL594" s="35">
        <v>44.382848000000003</v>
      </c>
      <c r="KM594" s="35">
        <v>46.453133000000008</v>
      </c>
      <c r="KN594" s="35">
        <v>44.639728000000005</v>
      </c>
      <c r="KO594" s="35">
        <v>43.481742999999994</v>
      </c>
      <c r="KP594" s="35">
        <v>44.760126</v>
      </c>
      <c r="KQ594" s="35">
        <v>45.147191999999997</v>
      </c>
      <c r="KR594" s="35">
        <v>45.374764000000006</v>
      </c>
      <c r="KS594" s="35">
        <v>45.804769000000007</v>
      </c>
      <c r="KT594" s="35">
        <v>45.417653000000001</v>
      </c>
      <c r="KU594" s="35">
        <v>45.236275999999997</v>
      </c>
      <c r="KV594" s="35">
        <v>44.327988000000005</v>
      </c>
      <c r="KW594" s="35">
        <v>44.227728000000006</v>
      </c>
      <c r="KX594" s="35">
        <v>45.028403000000012</v>
      </c>
      <c r="KY594" s="35">
        <v>47.118253000000003</v>
      </c>
      <c r="KZ594" s="35">
        <v>47.271436000000001</v>
      </c>
      <c r="LA594" s="35">
        <v>47.087367000000008</v>
      </c>
      <c r="LB594" s="35">
        <v>46.977128</v>
      </c>
      <c r="LC594" s="35">
        <v>46.007554000000013</v>
      </c>
      <c r="LD594" s="35">
        <v>43.668889999999998</v>
      </c>
      <c r="LE594" s="35">
        <v>43.108437000000002</v>
      </c>
      <c r="LF594" s="35">
        <v>43.254092999999997</v>
      </c>
      <c r="LG594" s="35">
        <v>45.109068999999998</v>
      </c>
      <c r="LH594" s="35">
        <v>46.170811</v>
      </c>
      <c r="LI594" s="35">
        <v>45.317863000000003</v>
      </c>
      <c r="LJ594" s="35">
        <v>48.300739</v>
      </c>
      <c r="LK594" s="35">
        <v>47.870412999999999</v>
      </c>
      <c r="LL594" s="35">
        <v>45.799573000000002</v>
      </c>
      <c r="LM594" s="35">
        <v>47.011125</v>
      </c>
      <c r="LN594" s="35">
        <v>46.141818999999998</v>
      </c>
      <c r="LO594" s="35">
        <v>44.235835999999999</v>
      </c>
      <c r="LP594" s="35">
        <v>44.975230000000003</v>
      </c>
      <c r="LQ594" s="41">
        <v>44.661746999999998</v>
      </c>
      <c r="LR594" s="35">
        <v>46.869422999999998</v>
      </c>
      <c r="LS594" s="41">
        <v>47.372779999999999</v>
      </c>
      <c r="LT594" s="35">
        <v>49.634737999999999</v>
      </c>
      <c r="LU594" s="41">
        <v>50.919052999999998</v>
      </c>
      <c r="LV594" s="41">
        <v>49.831809</v>
      </c>
      <c r="LW594" s="35">
        <v>49.236178000000002</v>
      </c>
      <c r="LX594" s="35">
        <v>51.225003000000001</v>
      </c>
      <c r="LY594" s="35">
        <v>52.254041000000001</v>
      </c>
      <c r="LZ594" s="35">
        <v>52.126137</v>
      </c>
      <c r="MA594" s="35">
        <v>51.372888000000003</v>
      </c>
      <c r="MB594" s="35">
        <v>51.088031000000001</v>
      </c>
      <c r="MC594" s="41">
        <v>53.220219</v>
      </c>
      <c r="MD594" s="41">
        <v>52.429506000000003</v>
      </c>
      <c r="ME594" s="41">
        <v>50.520809999999997</v>
      </c>
      <c r="MF594" s="35">
        <v>51.073763999999997</v>
      </c>
      <c r="MG594" s="61">
        <v>51.515225000000001</v>
      </c>
      <c r="MH594" s="41">
        <v>49.650275999999998</v>
      </c>
      <c r="MI594" s="35">
        <v>49.533724999999997</v>
      </c>
      <c r="MJ594" s="35">
        <v>51.361235000000001</v>
      </c>
      <c r="MK594" s="41">
        <v>51.237828999999998</v>
      </c>
      <c r="ML594" s="41">
        <v>52.066029999999998</v>
      </c>
      <c r="MM594" s="41">
        <v>52.537832999999999</v>
      </c>
      <c r="MN594" s="35">
        <v>51.232433</v>
      </c>
      <c r="MO594" s="41">
        <v>50.766131999999999</v>
      </c>
      <c r="MP594" s="41">
        <v>51.201109000000002</v>
      </c>
      <c r="MQ594" s="41">
        <v>51.634214</v>
      </c>
      <c r="MR594" s="35">
        <v>52.842236</v>
      </c>
      <c r="MS594" s="41">
        <v>53.532550999999998</v>
      </c>
      <c r="MT594" s="41">
        <v>54.178505999999999</v>
      </c>
      <c r="MU594" s="41">
        <v>55.261372999999999</v>
      </c>
      <c r="MV594" s="35">
        <v>55.874115000000003</v>
      </c>
      <c r="MW594" s="35">
        <v>55.665855999999998</v>
      </c>
      <c r="MX594" s="35">
        <v>55.257821999999997</v>
      </c>
      <c r="MY594" s="35">
        <v>55.452311000000002</v>
      </c>
      <c r="MZ594" s="35">
        <v>56.792664000000002</v>
      </c>
      <c r="NA594" s="35">
        <v>58.426715000000002</v>
      </c>
      <c r="NB594" s="35">
        <v>59.594414999999998</v>
      </c>
      <c r="NC594" s="35">
        <v>58.827787000000001</v>
      </c>
      <c r="ND594" s="35">
        <v>60.166741999999999</v>
      </c>
      <c r="NE594" s="35">
        <v>59.629679000000003</v>
      </c>
      <c r="NF594" s="35">
        <v>59.546416999999998</v>
      </c>
      <c r="NG594" s="35">
        <v>60.586621999999998</v>
      </c>
      <c r="NH594" s="35">
        <v>61.705361000000003</v>
      </c>
      <c r="NI594" s="35">
        <v>61.721069999999997</v>
      </c>
      <c r="NJ594" s="35">
        <v>61.719925000000003</v>
      </c>
      <c r="NK594" s="35">
        <v>60.395302999999998</v>
      </c>
      <c r="NL594" s="35">
        <v>58.854137000000001</v>
      </c>
      <c r="NM594" s="35">
        <v>59.494371000000001</v>
      </c>
      <c r="NN594" s="35">
        <v>58.927495999999998</v>
      </c>
      <c r="NO594" s="35">
        <v>59.862116</v>
      </c>
      <c r="NP594" s="35">
        <v>60.776398</v>
      </c>
      <c r="NQ594" s="35">
        <v>61.003418000000003</v>
      </c>
      <c r="NR594" s="35">
        <v>61.349049000000008</v>
      </c>
      <c r="NS594" s="35">
        <v>61.620447999999996</v>
      </c>
      <c r="NT594" s="35">
        <v>60.359858000000003</v>
      </c>
      <c r="NU594" s="35">
        <v>59.252431999999999</v>
      </c>
      <c r="NV594" s="41">
        <v>60.629472</v>
      </c>
      <c r="NW594" s="35">
        <v>59.788592999999999</v>
      </c>
      <c r="NX594" s="35">
        <v>59.520137999999996</v>
      </c>
      <c r="NY594" s="35">
        <v>58.560249999999996</v>
      </c>
      <c r="NZ594" s="35">
        <v>57.442464000000001</v>
      </c>
      <c r="OA594" s="35">
        <v>59.105011999999995</v>
      </c>
      <c r="OB594" s="35">
        <v>60.376516000000002</v>
      </c>
      <c r="OC594" s="35">
        <v>60.570780000000006</v>
      </c>
      <c r="OD594" s="35">
        <v>61.307924000000007</v>
      </c>
      <c r="OE594" s="35">
        <v>62.995944000000001</v>
      </c>
      <c r="OF594" s="35">
        <v>64.011370999999997</v>
      </c>
      <c r="OG594" s="35">
        <v>64.359024000000005</v>
      </c>
      <c r="OH594" s="35">
        <v>64.643726000000001</v>
      </c>
      <c r="OI594" s="35">
        <v>65.558042</v>
      </c>
      <c r="OJ594" s="35">
        <v>63.760294999999999</v>
      </c>
      <c r="OK594" s="41">
        <v>62.156281</v>
      </c>
      <c r="OL594" s="41">
        <v>61.701390000000004</v>
      </c>
      <c r="OM594" s="35">
        <v>64.035916</v>
      </c>
      <c r="ON594" s="35">
        <v>65.858861000000005</v>
      </c>
      <c r="OO594" s="35">
        <v>66.391991000000004</v>
      </c>
      <c r="OP594" s="35">
        <v>66.120250999999996</v>
      </c>
      <c r="OQ594" s="41">
        <v>70.194098999999994</v>
      </c>
      <c r="OR594" s="35">
        <v>74.155210999999994</v>
      </c>
      <c r="OS594" s="35">
        <v>71.650969000000003</v>
      </c>
      <c r="OT594" s="35">
        <v>73.465648000000002</v>
      </c>
      <c r="OU594" s="41">
        <v>76.894471999999993</v>
      </c>
      <c r="OV594" s="35">
        <v>75.584191000000004</v>
      </c>
      <c r="OW594" s="41">
        <v>74.552413999999999</v>
      </c>
      <c r="OX594" s="35">
        <v>75.249131000000006</v>
      </c>
      <c r="OY594" s="35">
        <v>74.093545000000006</v>
      </c>
      <c r="OZ594" s="35">
        <v>76.007505000000009</v>
      </c>
      <c r="PA594" s="35">
        <v>75.498892999999995</v>
      </c>
      <c r="PB594" s="35">
        <v>75.677724999999995</v>
      </c>
      <c r="PC594" s="35">
        <v>76.384490999999997</v>
      </c>
      <c r="PD594" s="35">
        <v>73.745974000000004</v>
      </c>
      <c r="PE594" s="35">
        <v>74.457794000000007</v>
      </c>
      <c r="PF594" s="41">
        <v>74.691265999999999</v>
      </c>
      <c r="PG594" s="35">
        <v>75.292862</v>
      </c>
      <c r="PH594" s="35">
        <v>76.125694999999993</v>
      </c>
      <c r="PI594" s="35">
        <v>78.375157999999999</v>
      </c>
      <c r="PJ594" s="41">
        <v>79.840392000000008</v>
      </c>
      <c r="PK594" s="35">
        <v>80.284667999999996</v>
      </c>
      <c r="PL594">
        <v>83.477908999999997</v>
      </c>
      <c r="PM594" s="35">
        <v>83.269805000000005</v>
      </c>
      <c r="PN594" s="35">
        <v>82.994269000000003</v>
      </c>
      <c r="PO594" s="35">
        <v>82.502327000000008</v>
      </c>
      <c r="PP594" s="35">
        <v>81.650622999999996</v>
      </c>
      <c r="PQ594" s="35">
        <v>80.222120000000004</v>
      </c>
      <c r="PR594" s="35">
        <v>80.448410999999993</v>
      </c>
      <c r="PS594" s="35">
        <v>80.803140999999997</v>
      </c>
      <c r="PT594" s="35">
        <v>82.270890999999992</v>
      </c>
      <c r="PU594" s="35">
        <v>83.679382000000004</v>
      </c>
      <c r="PV594" s="35">
        <v>84.026810999999995</v>
      </c>
      <c r="PW594" s="35">
        <v>87.016756999999998</v>
      </c>
      <c r="PX594" s="52">
        <v>88.178133000000003</v>
      </c>
      <c r="PY594" s="35">
        <v>89.939132000000015</v>
      </c>
      <c r="PZ594" s="35">
        <v>90.287273000000013</v>
      </c>
      <c r="QA594" s="35">
        <v>91.047729999999987</v>
      </c>
      <c r="QB594" s="35">
        <v>92.935903999999994</v>
      </c>
      <c r="QC594" s="35">
        <v>93.368802000000002</v>
      </c>
      <c r="QD594" s="35">
        <v>93.324272999999991</v>
      </c>
      <c r="QE594" s="35">
        <v>93.155812999999995</v>
      </c>
      <c r="QF594" s="35">
        <v>93.187401000000008</v>
      </c>
      <c r="QG594" s="35">
        <v>95.754817000000003</v>
      </c>
      <c r="QH594" s="35">
        <v>95.072906000000003</v>
      </c>
      <c r="QI594" s="35">
        <v>96.591008000000002</v>
      </c>
      <c r="QJ594" s="35">
        <v>96.652458999999993</v>
      </c>
      <c r="QK594" s="35">
        <v>96.318047000000007</v>
      </c>
      <c r="QL594" s="35">
        <v>95.744484999999997</v>
      </c>
      <c r="QM594" s="35">
        <v>95.903701999999996</v>
      </c>
      <c r="QN594" s="35">
        <v>95.780295999999993</v>
      </c>
      <c r="QO594" s="35">
        <v>95.109936000000005</v>
      </c>
      <c r="QP594" s="35">
        <v>96.005434999999991</v>
      </c>
      <c r="QQ594" s="35">
        <v>96.878899999999987</v>
      </c>
      <c r="QR594" s="35">
        <v>97.043637000000004</v>
      </c>
      <c r="QS594" s="35">
        <v>96.003417000000013</v>
      </c>
      <c r="QT594" s="35">
        <v>94.766167999999993</v>
      </c>
      <c r="QU594" s="35">
        <v>95.565125000000009</v>
      </c>
      <c r="QV594" s="35">
        <v>94.603277999999989</v>
      </c>
      <c r="QW594" s="35">
        <v>94.808029000000005</v>
      </c>
      <c r="QX594" s="35">
        <v>95.152304000000001</v>
      </c>
      <c r="QY594" s="35">
        <v>94.970206000000005</v>
      </c>
      <c r="QZ594" s="35">
        <v>93.998744000000002</v>
      </c>
      <c r="RA594" s="35">
        <v>94.856906999999993</v>
      </c>
      <c r="RB594" s="35">
        <v>94.997906</v>
      </c>
      <c r="RC594" s="35">
        <v>94.876072999999991</v>
      </c>
      <c r="RD594" s="35">
        <v>95.082937999999999</v>
      </c>
      <c r="RE594" s="35">
        <v>95.396669000000003</v>
      </c>
      <c r="RF594" s="35">
        <v>94.851955999999987</v>
      </c>
      <c r="RG594" s="35">
        <v>95.041862999999992</v>
      </c>
      <c r="RH594" s="35">
        <v>95.942540000000008</v>
      </c>
      <c r="RI594" s="35">
        <v>95.940669</v>
      </c>
      <c r="RJ594" s="35">
        <v>96.723168000000001</v>
      </c>
      <c r="RK594" s="35">
        <v>97.423156999999989</v>
      </c>
      <c r="RL594" s="35">
        <v>97.799220000000005</v>
      </c>
      <c r="RM594" s="35">
        <v>98.363965000000007</v>
      </c>
      <c r="RN594" s="35">
        <v>97.807207999999989</v>
      </c>
      <c r="RO594" s="35">
        <v>98.343824999999995</v>
      </c>
      <c r="RP594" s="35">
        <v>98.044647999999995</v>
      </c>
      <c r="RQ594" s="35">
        <v>98.208145000000002</v>
      </c>
      <c r="RR594" s="35">
        <v>98.021805000000001</v>
      </c>
      <c r="RS594" s="35">
        <v>98.145054000000002</v>
      </c>
      <c r="RT594" s="35">
        <v>98.330765999999997</v>
      </c>
      <c r="RU594" s="35">
        <v>98.643327999999997</v>
      </c>
      <c r="RV594" s="35">
        <v>98.623580000000004</v>
      </c>
      <c r="RW594" s="35">
        <v>98.739722999999998</v>
      </c>
      <c r="RX594" s="35">
        <v>98.741492999999991</v>
      </c>
      <c r="RY594" s="52">
        <v>99.319532999999993</v>
      </c>
      <c r="RZ594" s="35">
        <v>99.510206999999994</v>
      </c>
      <c r="SA594" s="52">
        <v>99.405202000000003</v>
      </c>
      <c r="SB594" s="35">
        <v>99.309357000000006</v>
      </c>
      <c r="SC594" s="35">
        <v>99.439608000000007</v>
      </c>
      <c r="SD594" s="35">
        <v>99.867831999999993</v>
      </c>
      <c r="SE594" s="52">
        <v>99.941276999999985</v>
      </c>
      <c r="SF594" s="35">
        <v>99.890699999999995</v>
      </c>
      <c r="SG594" s="35">
        <v>99.907885000000007</v>
      </c>
      <c r="SH594" s="35">
        <v>99.829179000000011</v>
      </c>
      <c r="SI594" s="35">
        <v>99.973725000000002</v>
      </c>
      <c r="SJ594" s="35">
        <v>100.045283</v>
      </c>
      <c r="SK594" s="35">
        <v>99.973744000000011</v>
      </c>
      <c r="SL594" s="35">
        <v>100.012286</v>
      </c>
      <c r="SM594" s="35">
        <v>99.983027000000007</v>
      </c>
      <c r="SN594" s="35">
        <v>100.00339400000001</v>
      </c>
      <c r="SO594" s="35">
        <v>99.963345000000004</v>
      </c>
      <c r="SP594" s="35">
        <v>99.892036000000004</v>
      </c>
      <c r="SQ594" s="35">
        <v>99.924014</v>
      </c>
      <c r="SR594" s="2">
        <v>99.968729999999994</v>
      </c>
      <c r="SS594" s="2">
        <v>99.954667999999998</v>
      </c>
      <c r="ST594" s="2">
        <v>99.973569999999995</v>
      </c>
      <c r="SU594" s="2">
        <v>99.995244</v>
      </c>
      <c r="SV594" s="2" t="s">
        <v>29</v>
      </c>
      <c r="SW594" s="2" t="s">
        <v>289</v>
      </c>
      <c r="SX594" s="35" t="s">
        <v>289</v>
      </c>
      <c r="SY594" s="35" t="s">
        <v>289</v>
      </c>
      <c r="SZ594" s="35"/>
      <c r="TA594" s="35"/>
      <c r="TB594" s="35"/>
      <c r="TC594" s="35"/>
      <c r="TD594" s="35"/>
      <c r="TE594" s="35"/>
      <c r="TF594" s="41"/>
      <c r="TG594" s="41"/>
      <c r="TH594" s="41"/>
      <c r="TI594" s="41" t="s">
        <v>289</v>
      </c>
      <c r="TJ594" s="41" t="s">
        <v>289</v>
      </c>
      <c r="TK594" s="41" t="s">
        <v>289</v>
      </c>
      <c r="TL594" s="41" t="s">
        <v>289</v>
      </c>
      <c r="TM594" s="41" t="s">
        <v>289</v>
      </c>
      <c r="TN594" s="41" t="s">
        <v>289</v>
      </c>
      <c r="TO594" s="35" t="s">
        <v>289</v>
      </c>
      <c r="TP594" s="41" t="s">
        <v>289</v>
      </c>
      <c r="TQ594" s="35" t="s">
        <v>289</v>
      </c>
      <c r="TR594" s="35" t="s">
        <v>289</v>
      </c>
      <c r="TS594" s="41" t="s">
        <v>289</v>
      </c>
      <c r="TT594" s="35" t="s">
        <v>289</v>
      </c>
      <c r="TU594" s="41" t="s">
        <v>289</v>
      </c>
      <c r="TV594" s="35" t="s">
        <v>289</v>
      </c>
      <c r="TW594" s="35" t="s">
        <v>289</v>
      </c>
      <c r="TX594" s="35" t="s">
        <v>289</v>
      </c>
      <c r="TY594" s="35" t="s">
        <v>289</v>
      </c>
      <c r="TZ594" s="35" t="s">
        <v>289</v>
      </c>
      <c r="UA594" s="35" t="s">
        <v>289</v>
      </c>
      <c r="UB594" s="35"/>
      <c r="UC594" s="41" t="s">
        <v>289</v>
      </c>
      <c r="UD594" s="41" t="s">
        <v>289</v>
      </c>
      <c r="UE594" s="35" t="s">
        <v>289</v>
      </c>
      <c r="UF594" s="35" t="s">
        <v>289</v>
      </c>
      <c r="UG594" s="35" t="s">
        <v>289</v>
      </c>
      <c r="UH594" s="35" t="s">
        <v>289</v>
      </c>
      <c r="UI594" s="35" t="s">
        <v>289</v>
      </c>
      <c r="UJ594" s="35" t="s">
        <v>289</v>
      </c>
      <c r="UK594" s="35" t="s">
        <v>289</v>
      </c>
      <c r="UL594" s="35" t="s">
        <v>289</v>
      </c>
      <c r="UM594" s="35" t="s">
        <v>289</v>
      </c>
      <c r="UN594" s="35" t="s">
        <v>289</v>
      </c>
      <c r="UO594" s="35" t="s">
        <v>289</v>
      </c>
      <c r="UP594" s="35" t="s">
        <v>289</v>
      </c>
      <c r="UQ594" s="35" t="s">
        <v>289</v>
      </c>
      <c r="UR594" s="35" t="s">
        <v>289</v>
      </c>
      <c r="US594" s="35" t="s">
        <v>289</v>
      </c>
      <c r="UT594" s="35" t="s">
        <v>289</v>
      </c>
      <c r="UU594" s="35" t="s">
        <v>289</v>
      </c>
      <c r="UV594" s="35" t="s">
        <v>289</v>
      </c>
      <c r="UW594" s="35" t="s">
        <v>289</v>
      </c>
      <c r="UX594" s="35" t="s">
        <v>289</v>
      </c>
      <c r="UY594" s="35" t="s">
        <v>289</v>
      </c>
      <c r="UZ594" s="35" t="s">
        <v>289</v>
      </c>
      <c r="VA594" s="35" t="s">
        <v>289</v>
      </c>
      <c r="VB594" s="57" t="str">
        <f t="shared" si="45"/>
        <v/>
      </c>
      <c r="VC594" s="35" t="s">
        <v>289</v>
      </c>
      <c r="VD594" s="35" t="s">
        <v>289</v>
      </c>
      <c r="VE594" s="35" t="s">
        <v>289</v>
      </c>
      <c r="VF594" s="35" t="s">
        <v>289</v>
      </c>
      <c r="VG594" s="35" t="s">
        <v>289</v>
      </c>
      <c r="VH594" s="35" t="s">
        <v>289</v>
      </c>
      <c r="VI594" s="35" t="s">
        <v>289</v>
      </c>
      <c r="VJ594" s="35" t="s">
        <v>289</v>
      </c>
      <c r="VK594" s="35" t="s">
        <v>289</v>
      </c>
      <c r="VL594" s="35" t="s">
        <v>289</v>
      </c>
      <c r="VM594" s="35" t="s">
        <v>289</v>
      </c>
      <c r="VN594" s="35" t="s">
        <v>289</v>
      </c>
      <c r="VO594" s="35" t="s">
        <v>289</v>
      </c>
      <c r="VP594" s="35" t="s">
        <v>289</v>
      </c>
      <c r="VQ594" s="35" t="s">
        <v>289</v>
      </c>
      <c r="VR594" s="35" t="s">
        <v>289</v>
      </c>
      <c r="VS594" s="35" t="s">
        <v>289</v>
      </c>
      <c r="VT594" s="35" t="s">
        <v>289</v>
      </c>
      <c r="VU594" s="35" t="s">
        <v>289</v>
      </c>
      <c r="VV594" s="35" t="s">
        <v>289</v>
      </c>
      <c r="VW594" s="35" t="s">
        <v>289</v>
      </c>
      <c r="VX594" s="35" t="s">
        <v>289</v>
      </c>
      <c r="VY594" s="35" t="s">
        <v>289</v>
      </c>
      <c r="VZ594" s="35" t="s">
        <v>289</v>
      </c>
      <c r="WA594" s="35" t="s">
        <v>289</v>
      </c>
      <c r="WB594" s="35" t="s">
        <v>289</v>
      </c>
      <c r="WC594" s="35" t="s">
        <v>289</v>
      </c>
      <c r="WD594" s="35" t="s">
        <v>289</v>
      </c>
      <c r="WE594" s="1" t="s">
        <v>289</v>
      </c>
      <c r="WF594" s="57" t="s">
        <v>289</v>
      </c>
      <c r="WG594" s="1" t="s">
        <v>289</v>
      </c>
      <c r="WH594" s="1" t="s">
        <v>289</v>
      </c>
      <c r="WI594" s="1" t="s">
        <v>289</v>
      </c>
      <c r="WJ594" s="1" t="s">
        <v>289</v>
      </c>
      <c r="WK594" s="1" t="s">
        <v>289</v>
      </c>
      <c r="WL594" s="1" t="s">
        <v>289</v>
      </c>
      <c r="WM594" s="1" t="s">
        <v>289</v>
      </c>
      <c r="WN594" s="57" t="str">
        <f t="shared" si="44"/>
        <v/>
      </c>
      <c r="WO594" s="1" t="e">
        <v>#N/A</v>
      </c>
      <c r="WP594" s="1" t="e">
        <v>#N/A</v>
      </c>
      <c r="WQ594" s="1" t="e">
        <v>#N/A</v>
      </c>
      <c r="WR594" s="1" t="s">
        <v>289</v>
      </c>
      <c r="WS594" s="1" t="s">
        <v>289</v>
      </c>
      <c r="WT594" s="1" t="s">
        <v>289</v>
      </c>
      <c r="WU594" s="1" t="s">
        <v>289</v>
      </c>
      <c r="WV594" s="5" t="s">
        <v>3</v>
      </c>
    </row>
    <row r="595" spans="1:620" ht="15" x14ac:dyDescent="0.25">
      <c r="A595" s="37">
        <v>68000</v>
      </c>
      <c r="B595" s="37"/>
      <c r="C595" s="4" t="s">
        <v>148</v>
      </c>
      <c r="D595" s="37"/>
      <c r="F595" s="37">
        <v>2018</v>
      </c>
      <c r="G595" s="1"/>
      <c r="H595" s="5">
        <v>43166</v>
      </c>
      <c r="I595" s="5">
        <v>43166</v>
      </c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DL595" s="19"/>
      <c r="DM595" s="19"/>
      <c r="DN595" s="21"/>
      <c r="DO595" s="21"/>
      <c r="DP595" s="21"/>
      <c r="DQ595" s="21"/>
      <c r="DR595" s="21"/>
      <c r="DS595" s="21"/>
      <c r="DU595" s="21"/>
      <c r="DV595" s="21"/>
      <c r="DX595" s="21"/>
      <c r="DY595" s="21"/>
      <c r="DZ595" s="21"/>
      <c r="EA595" s="21"/>
      <c r="EB595" s="21"/>
      <c r="EC595" s="21"/>
      <c r="ED595" s="21"/>
      <c r="EE595" s="21"/>
      <c r="EF595" s="21"/>
      <c r="EG595" s="21"/>
      <c r="EH595" s="21"/>
      <c r="EI595" s="21"/>
      <c r="EJ595" s="21"/>
      <c r="EK595" s="21"/>
      <c r="EL595" s="19"/>
      <c r="EM595" s="19"/>
      <c r="EN595" s="19"/>
      <c r="EP595" s="19"/>
      <c r="EQ595" s="19"/>
      <c r="ES595" s="21"/>
      <c r="ET595" s="19"/>
      <c r="EU595" s="21"/>
      <c r="EV595" s="21"/>
      <c r="EW595" s="19"/>
      <c r="EX595" s="21"/>
      <c r="EZ595" s="19"/>
      <c r="FA595" s="19"/>
      <c r="FB595" s="19"/>
      <c r="FC595" s="19"/>
      <c r="FD595" s="21"/>
      <c r="FE595" s="21"/>
      <c r="FF595" s="21"/>
      <c r="FG595" s="21"/>
      <c r="FH595" s="19"/>
      <c r="FI595" s="19"/>
      <c r="FJ595" s="19"/>
      <c r="FK595" s="21"/>
      <c r="FL595" s="21"/>
      <c r="FM595" s="21"/>
      <c r="FN595" s="19"/>
      <c r="FO595" s="19"/>
      <c r="FP595" s="21"/>
      <c r="FQ595" s="21"/>
      <c r="FR595" s="21"/>
      <c r="FS595" s="21"/>
      <c r="FT595" s="19"/>
      <c r="FU595" s="21"/>
      <c r="FV595" s="21"/>
      <c r="FW595" s="21"/>
      <c r="FX595" s="19"/>
      <c r="FY595" s="19"/>
      <c r="FZ595" s="19"/>
      <c r="GA595" s="19"/>
      <c r="GB595" s="19"/>
      <c r="GC595" s="19"/>
      <c r="GD595" s="19"/>
      <c r="GE595" s="19"/>
      <c r="GF595" s="19"/>
      <c r="GG595" s="19"/>
      <c r="GH595" s="19"/>
      <c r="GI595" s="19"/>
      <c r="GJ595" s="19"/>
      <c r="GK595" s="19"/>
      <c r="GL595" s="19"/>
      <c r="GM595" s="19"/>
      <c r="GN595" s="19"/>
      <c r="GO595" s="19"/>
      <c r="GP595" s="19"/>
      <c r="GQ595" s="19"/>
      <c r="GR595" s="19"/>
      <c r="GS595" s="19"/>
      <c r="GT595" s="19"/>
      <c r="GU595" s="19"/>
      <c r="GV595" s="19"/>
      <c r="GW595" s="19"/>
      <c r="GY595" s="19"/>
      <c r="JP595" s="37"/>
      <c r="JQ595" s="37"/>
      <c r="JR595" s="37"/>
      <c r="JS595" s="37"/>
      <c r="JT595" s="37"/>
      <c r="JU595" s="37"/>
      <c r="JV595" s="37"/>
      <c r="JW595" s="37"/>
      <c r="JX595" s="37"/>
      <c r="JY595" s="37"/>
      <c r="JZ595" s="37"/>
      <c r="KA595" s="37"/>
      <c r="KB595" s="37"/>
      <c r="KC595" s="37"/>
      <c r="KD595" s="37"/>
      <c r="KE595" s="37"/>
      <c r="KF595" s="37"/>
      <c r="KG595" s="37"/>
      <c r="KH595" s="37"/>
      <c r="KI595" s="37"/>
      <c r="KJ595" s="37"/>
      <c r="KK595" s="37"/>
      <c r="KL595" s="37"/>
      <c r="KM595" s="37"/>
      <c r="KN595" s="38"/>
      <c r="KO595" s="38"/>
      <c r="KP595" s="38"/>
      <c r="KQ595" s="38"/>
      <c r="KR595" s="38"/>
      <c r="KS595" s="38"/>
      <c r="KT595" s="38"/>
      <c r="KU595" s="38"/>
      <c r="KV595" s="38"/>
      <c r="KW595" s="38"/>
      <c r="KX595" s="38"/>
      <c r="KY595" s="38"/>
      <c r="KZ595" s="38"/>
      <c r="LA595" s="38"/>
      <c r="LB595" s="38"/>
      <c r="LC595" s="38"/>
      <c r="LD595" s="38"/>
      <c r="LE595" s="38"/>
      <c r="LF595" s="38"/>
      <c r="LG595" s="38"/>
      <c r="LH595" s="38"/>
      <c r="LI595" s="38"/>
      <c r="LJ595" s="38"/>
      <c r="LK595" s="38"/>
      <c r="LL595" s="38"/>
      <c r="LM595" s="38"/>
      <c r="LN595" s="38"/>
      <c r="LO595" s="38"/>
      <c r="LP595" s="35">
        <v>44.487031000000002</v>
      </c>
      <c r="LQ595" s="41">
        <v>44.134504999999997</v>
      </c>
      <c r="LR595" s="35">
        <v>46.373643000000001</v>
      </c>
      <c r="LS595" s="41">
        <v>46.831695000000003</v>
      </c>
      <c r="LT595" s="35">
        <v>49.100517000000004</v>
      </c>
      <c r="LU595" s="41">
        <v>50.407950999999997</v>
      </c>
      <c r="LV595" s="41">
        <v>49.288629</v>
      </c>
      <c r="LW595" s="35">
        <v>48.688670999999999</v>
      </c>
      <c r="LX595" s="35">
        <v>50.616117000000003</v>
      </c>
      <c r="LY595" s="35">
        <v>51.714851000000003</v>
      </c>
      <c r="LZ595" s="35">
        <v>51.545254</v>
      </c>
      <c r="MA595" s="35">
        <v>50.776525999999997</v>
      </c>
      <c r="MB595" s="35">
        <v>50.513407000000001</v>
      </c>
      <c r="MC595" s="41">
        <v>52.565666999999998</v>
      </c>
      <c r="MD595" s="41">
        <v>51.776823</v>
      </c>
      <c r="ME595" s="41">
        <v>49.904207999999997</v>
      </c>
      <c r="MF595" s="35">
        <v>50.425468000000002</v>
      </c>
      <c r="MG595" s="61">
        <v>50.932454</v>
      </c>
      <c r="MH595" s="41">
        <v>49.047472999999997</v>
      </c>
      <c r="MI595" s="35">
        <v>48.964753000000002</v>
      </c>
      <c r="MJ595" s="35">
        <v>50.709958</v>
      </c>
      <c r="MK595" s="41">
        <v>50.65269</v>
      </c>
      <c r="ML595" s="41">
        <v>51.387726999999998</v>
      </c>
      <c r="MM595" s="41">
        <v>51.942028999999998</v>
      </c>
      <c r="MN595" s="35">
        <v>50.619509999999998</v>
      </c>
      <c r="MO595" s="41">
        <v>50.135758000000003</v>
      </c>
      <c r="MP595" s="41">
        <v>50.691299999999998</v>
      </c>
      <c r="MQ595" s="41">
        <v>51.052919000000003</v>
      </c>
      <c r="MR595" s="35">
        <v>52.262405000000001</v>
      </c>
      <c r="MS595" s="41">
        <v>52.93853</v>
      </c>
      <c r="MT595" s="41">
        <v>53.570515999999998</v>
      </c>
      <c r="MU595" s="41">
        <v>54.668246000000003</v>
      </c>
      <c r="MV595" s="35">
        <v>55.266576000000001</v>
      </c>
      <c r="MW595" s="35">
        <v>55.044943000000004</v>
      </c>
      <c r="MX595" s="35">
        <v>54.655124999999998</v>
      </c>
      <c r="MY595" s="35">
        <v>54.809457000000002</v>
      </c>
      <c r="MZ595" s="35">
        <v>56.139023000000002</v>
      </c>
      <c r="NA595" s="35">
        <v>57.793880999999999</v>
      </c>
      <c r="NB595" s="35">
        <v>58.979961000000003</v>
      </c>
      <c r="NC595" s="35">
        <v>58.189891000000003</v>
      </c>
      <c r="ND595" s="35">
        <v>59.528578000000003</v>
      </c>
      <c r="NE595" s="35">
        <v>59.006706999999999</v>
      </c>
      <c r="NF595" s="35">
        <v>58.907722</v>
      </c>
      <c r="NG595" s="35">
        <v>59.950944999999997</v>
      </c>
      <c r="NH595" s="35">
        <v>61.120415999999999</v>
      </c>
      <c r="NI595" s="35">
        <v>61.089849999999998</v>
      </c>
      <c r="NJ595" s="35">
        <v>61.107362999999999</v>
      </c>
      <c r="NK595" s="35">
        <v>59.769775000000003</v>
      </c>
      <c r="NL595" s="35">
        <v>58.212936999999997</v>
      </c>
      <c r="NM595" s="35">
        <v>58.856518000000001</v>
      </c>
      <c r="NN595" s="35">
        <v>58.245773999999997</v>
      </c>
      <c r="NO595" s="35">
        <v>59.218378000000001</v>
      </c>
      <c r="NP595" s="35">
        <v>60.147843000000002</v>
      </c>
      <c r="NQ595" s="35">
        <v>60.365069999999996</v>
      </c>
      <c r="NR595" s="35">
        <v>60.741153000000004</v>
      </c>
      <c r="NS595" s="35">
        <v>60.997999</v>
      </c>
      <c r="NT595" s="35">
        <v>59.727297</v>
      </c>
      <c r="NU595" s="35">
        <v>58.623787</v>
      </c>
      <c r="NV595" s="41">
        <v>59.994300000000003</v>
      </c>
      <c r="NW595" s="35">
        <v>59.157009000000002</v>
      </c>
      <c r="NX595" s="35">
        <v>58.871158999999999</v>
      </c>
      <c r="NY595" s="35">
        <v>57.907674999999998</v>
      </c>
      <c r="NZ595" s="35">
        <v>56.771413000000003</v>
      </c>
      <c r="OA595" s="35">
        <v>58.442160000000001</v>
      </c>
      <c r="OB595" s="35">
        <v>59.724697999999997</v>
      </c>
      <c r="OC595" s="35">
        <v>59.872070999999998</v>
      </c>
      <c r="OD595" s="35">
        <v>60.622095000000002</v>
      </c>
      <c r="OE595" s="35">
        <v>62.280969999999996</v>
      </c>
      <c r="OF595" s="35">
        <v>63.268749</v>
      </c>
      <c r="OG595" s="35">
        <v>63.677439999999997</v>
      </c>
      <c r="OH595" s="35">
        <v>63.937525999999998</v>
      </c>
      <c r="OI595" s="35">
        <v>64.816317999999995</v>
      </c>
      <c r="OJ595" s="35">
        <v>63.143937999999999</v>
      </c>
      <c r="OK595" s="41">
        <v>61.662258000000001</v>
      </c>
      <c r="OL595" s="41">
        <v>61.207199000000003</v>
      </c>
      <c r="OM595" s="35">
        <v>63.283998000000004</v>
      </c>
      <c r="ON595" s="35">
        <v>65.173462999999998</v>
      </c>
      <c r="OO595" s="35">
        <v>65.724952000000002</v>
      </c>
      <c r="OP595" s="35">
        <v>65.285488000000001</v>
      </c>
      <c r="OQ595" s="41">
        <v>69.880334000000005</v>
      </c>
      <c r="OR595" s="35">
        <v>73.773572999999999</v>
      </c>
      <c r="OS595" s="35">
        <v>71.153092000000001</v>
      </c>
      <c r="OT595" s="35">
        <v>73.042343000000002</v>
      </c>
      <c r="OU595" s="41">
        <v>76.154989</v>
      </c>
      <c r="OV595" s="35">
        <v>74.686513000000005</v>
      </c>
      <c r="OW595" s="41">
        <v>72.921189999999996</v>
      </c>
      <c r="OX595" s="35">
        <v>74.375016000000002</v>
      </c>
      <c r="OY595" s="35">
        <v>73.323023000000006</v>
      </c>
      <c r="OZ595" s="35">
        <v>75.066046</v>
      </c>
      <c r="PA595" s="35">
        <v>74.565546000000012</v>
      </c>
      <c r="PB595" s="35">
        <v>74.736387000000008</v>
      </c>
      <c r="PC595" s="35">
        <v>75.486463999999998</v>
      </c>
      <c r="PD595" s="35">
        <v>72.763830999999996</v>
      </c>
      <c r="PE595" s="35">
        <v>73.395251000000002</v>
      </c>
      <c r="PF595" s="41">
        <v>73.620348000000007</v>
      </c>
      <c r="PG595" s="35">
        <v>74.200429999999997</v>
      </c>
      <c r="PH595" s="35">
        <v>74.988451999999995</v>
      </c>
      <c r="PI595" s="35">
        <v>77.255080000000007</v>
      </c>
      <c r="PJ595" s="41">
        <v>78.762220999999997</v>
      </c>
      <c r="PK595" s="35">
        <v>79.277840999999995</v>
      </c>
      <c r="PL595">
        <v>82.567487</v>
      </c>
      <c r="PM595" s="35">
        <v>82.257424</v>
      </c>
      <c r="PN595" s="35">
        <v>81.948035999999988</v>
      </c>
      <c r="PO595" s="35">
        <v>81.452207000000001</v>
      </c>
      <c r="PP595" s="35">
        <v>80.637549000000007</v>
      </c>
      <c r="PQ595" s="35">
        <v>79.170867999999999</v>
      </c>
      <c r="PR595" s="35">
        <v>79.391674000000009</v>
      </c>
      <c r="PS595" s="35">
        <v>79.765276</v>
      </c>
      <c r="PT595" s="35">
        <v>81.275771000000006</v>
      </c>
      <c r="PU595" s="35">
        <v>82.713520000000003</v>
      </c>
      <c r="PV595" s="35">
        <v>83.072798000000006</v>
      </c>
      <c r="PW595" s="35">
        <v>86.193247</v>
      </c>
      <c r="PX595" s="52">
        <v>87.414379000000011</v>
      </c>
      <c r="PY595" s="35">
        <v>89.257807</v>
      </c>
      <c r="PZ595" s="35">
        <v>89.52916900000001</v>
      </c>
      <c r="QA595" s="35">
        <v>90.315331999999998</v>
      </c>
      <c r="QB595" s="35">
        <v>92.299686000000008</v>
      </c>
      <c r="QC595" s="35">
        <v>92.745110999999994</v>
      </c>
      <c r="QD595" s="35">
        <v>92.683160999999998</v>
      </c>
      <c r="QE595" s="35">
        <v>92.508685999999997</v>
      </c>
      <c r="QF595" s="35">
        <v>92.573884000000007</v>
      </c>
      <c r="QG595" s="35">
        <v>95.298592000000014</v>
      </c>
      <c r="QH595" s="35">
        <v>94.560553999999996</v>
      </c>
      <c r="QI595" s="35">
        <v>96.150278999999998</v>
      </c>
      <c r="QJ595" s="35">
        <v>96.211373999999992</v>
      </c>
      <c r="QK595" s="35">
        <v>95.877311000000006</v>
      </c>
      <c r="QL595" s="35">
        <v>95.261705000000006</v>
      </c>
      <c r="QM595" s="35">
        <v>95.455674999999985</v>
      </c>
      <c r="QN595" s="35">
        <v>95.312976999999989</v>
      </c>
      <c r="QO595" s="35">
        <v>94.570472000000009</v>
      </c>
      <c r="QP595" s="35">
        <v>95.494979999999998</v>
      </c>
      <c r="QQ595" s="35">
        <v>96.448642000000007</v>
      </c>
      <c r="QR595" s="35">
        <v>96.646991999999997</v>
      </c>
      <c r="QS595" s="35">
        <v>95.519225000000006</v>
      </c>
      <c r="QT595" s="35">
        <v>94.141905000000008</v>
      </c>
      <c r="QU595" s="35">
        <v>94.986805000000004</v>
      </c>
      <c r="QV595" s="35">
        <v>93.940841999999989</v>
      </c>
      <c r="QW595" s="35">
        <v>94.172629000000001</v>
      </c>
      <c r="QX595" s="35">
        <v>94.539761999999996</v>
      </c>
      <c r="QY595" s="35">
        <v>94.324446000000009</v>
      </c>
      <c r="QZ595" s="35">
        <v>93.259508999999994</v>
      </c>
      <c r="RA595" s="35">
        <v>94.202530999999993</v>
      </c>
      <c r="RB595" s="35">
        <v>94.348847000000006</v>
      </c>
      <c r="RC595" s="35">
        <v>94.227016999999989</v>
      </c>
      <c r="RD595" s="35">
        <v>94.449935999999994</v>
      </c>
      <c r="RE595" s="35">
        <v>94.796054999999996</v>
      </c>
      <c r="RF595" s="35">
        <v>94.220466000000002</v>
      </c>
      <c r="RG595" s="35">
        <v>94.42434999999999</v>
      </c>
      <c r="RH595" s="35">
        <v>95.414085</v>
      </c>
      <c r="RI595" s="35">
        <v>95.397784999999999</v>
      </c>
      <c r="RJ595" s="35">
        <v>96.245626999999999</v>
      </c>
      <c r="RK595" s="35">
        <v>97.035609999999991</v>
      </c>
      <c r="RL595" s="35">
        <v>97.443778999999992</v>
      </c>
      <c r="RM595" s="35">
        <v>98.104671999999994</v>
      </c>
      <c r="RN595" s="35">
        <v>97.445038999999994</v>
      </c>
      <c r="RO595" s="35">
        <v>98.050411999999994</v>
      </c>
      <c r="RP595" s="35">
        <v>97.700550000000007</v>
      </c>
      <c r="RQ595" s="35">
        <v>97.888835</v>
      </c>
      <c r="RR595" s="35">
        <v>97.658222000000009</v>
      </c>
      <c r="RS595" s="35">
        <v>97.806252000000001</v>
      </c>
      <c r="RT595" s="35">
        <v>98.013536999999999</v>
      </c>
      <c r="RU595" s="35">
        <v>98.376640000000009</v>
      </c>
      <c r="RV595" s="35">
        <v>98.337332000000004</v>
      </c>
      <c r="RW595" s="35">
        <v>98.468727000000001</v>
      </c>
      <c r="RX595" s="35">
        <v>98.438099999999991</v>
      </c>
      <c r="RY595" s="52">
        <v>99.142270000000011</v>
      </c>
      <c r="RZ595" s="35">
        <v>99.401416999999995</v>
      </c>
      <c r="SA595" s="52">
        <v>99.274460000000005</v>
      </c>
      <c r="SB595" s="35">
        <v>99.147158000000005</v>
      </c>
      <c r="SC595" s="35">
        <v>99.296374</v>
      </c>
      <c r="SD595" s="35">
        <v>99.832536999999988</v>
      </c>
      <c r="SE595" s="52">
        <v>99.922280999999998</v>
      </c>
      <c r="SF595" s="35">
        <v>99.867777000000004</v>
      </c>
      <c r="SG595" s="35">
        <v>99.888221999999999</v>
      </c>
      <c r="SH595" s="35">
        <v>99.759692000000001</v>
      </c>
      <c r="SI595" s="35">
        <v>99.931179999999998</v>
      </c>
      <c r="SJ595" s="35">
        <v>100.03023400000001</v>
      </c>
      <c r="SK595" s="35">
        <v>99.932197000000002</v>
      </c>
      <c r="SL595" s="35">
        <v>100.00581</v>
      </c>
      <c r="SM595" s="35">
        <v>99.969166999999999</v>
      </c>
      <c r="SN595" s="35">
        <v>100.00435299999999</v>
      </c>
      <c r="SO595" s="35">
        <v>99.950727999999998</v>
      </c>
      <c r="SP595" s="35">
        <v>99.828371000000004</v>
      </c>
      <c r="SQ595" s="35">
        <v>99.878911000000002</v>
      </c>
      <c r="SR595" s="35">
        <v>99.948386999999997</v>
      </c>
      <c r="SS595" s="35">
        <v>99.880465999999998</v>
      </c>
      <c r="ST595" s="35">
        <v>99.895846000000006</v>
      </c>
      <c r="SU595" s="35">
        <v>99.911486999999994</v>
      </c>
      <c r="SV595" s="35">
        <v>99.946359999999999</v>
      </c>
      <c r="SW595" s="35">
        <v>99.966644000000002</v>
      </c>
      <c r="SX595" s="35">
        <v>99.995690999999994</v>
      </c>
      <c r="SY595" s="2" t="s">
        <v>29</v>
      </c>
      <c r="SZ595" s="35"/>
      <c r="TA595" s="35"/>
      <c r="TB595" s="35"/>
      <c r="TC595" s="35"/>
      <c r="TD595" s="35"/>
      <c r="TE595" s="35"/>
      <c r="TF595" s="41"/>
      <c r="TG595" s="41"/>
      <c r="TH595" s="41"/>
      <c r="TI595" s="41" t="s">
        <v>289</v>
      </c>
      <c r="TJ595" s="41" t="s">
        <v>289</v>
      </c>
      <c r="TK595" s="41" t="s">
        <v>289</v>
      </c>
      <c r="TL595" s="41" t="s">
        <v>289</v>
      </c>
      <c r="TM595" s="41" t="s">
        <v>289</v>
      </c>
      <c r="TN595" s="41" t="s">
        <v>289</v>
      </c>
      <c r="TO595" s="35" t="s">
        <v>289</v>
      </c>
      <c r="TP595" s="41" t="s">
        <v>289</v>
      </c>
      <c r="TQ595" s="35" t="s">
        <v>289</v>
      </c>
      <c r="TR595" s="35" t="s">
        <v>289</v>
      </c>
      <c r="TS595" s="41" t="s">
        <v>289</v>
      </c>
      <c r="TT595" s="35" t="s">
        <v>289</v>
      </c>
      <c r="TU595" s="41" t="s">
        <v>289</v>
      </c>
      <c r="TV595" s="35" t="s">
        <v>289</v>
      </c>
      <c r="TW595" s="35" t="s">
        <v>289</v>
      </c>
      <c r="TX595" s="35" t="s">
        <v>289</v>
      </c>
      <c r="TY595" s="35" t="s">
        <v>289</v>
      </c>
      <c r="TZ595" s="35" t="s">
        <v>289</v>
      </c>
      <c r="UA595" s="35" t="s">
        <v>289</v>
      </c>
      <c r="UB595" s="35"/>
      <c r="UC595" s="41" t="s">
        <v>289</v>
      </c>
      <c r="UD595" s="41" t="s">
        <v>289</v>
      </c>
      <c r="UE595" s="35" t="s">
        <v>289</v>
      </c>
      <c r="UF595" s="35" t="s">
        <v>289</v>
      </c>
      <c r="UG595" s="35" t="s">
        <v>289</v>
      </c>
      <c r="UH595" s="35" t="s">
        <v>289</v>
      </c>
      <c r="UI595" s="35" t="s">
        <v>289</v>
      </c>
      <c r="UJ595" s="35" t="s">
        <v>289</v>
      </c>
      <c r="UK595" s="35" t="s">
        <v>289</v>
      </c>
      <c r="UL595" s="35" t="s">
        <v>289</v>
      </c>
      <c r="UM595" s="35" t="s">
        <v>289</v>
      </c>
      <c r="UN595" s="35" t="s">
        <v>289</v>
      </c>
      <c r="UO595" s="35" t="s">
        <v>289</v>
      </c>
      <c r="UP595" s="35" t="s">
        <v>289</v>
      </c>
      <c r="UQ595" s="35" t="s">
        <v>289</v>
      </c>
      <c r="UR595" s="35" t="s">
        <v>289</v>
      </c>
      <c r="US595" s="35" t="s">
        <v>289</v>
      </c>
      <c r="UT595" s="35" t="s">
        <v>289</v>
      </c>
      <c r="UU595" s="35" t="s">
        <v>289</v>
      </c>
      <c r="UV595" s="35" t="s">
        <v>289</v>
      </c>
      <c r="UW595" s="35" t="s">
        <v>289</v>
      </c>
      <c r="UX595" s="35" t="s">
        <v>289</v>
      </c>
      <c r="UY595" s="35" t="s">
        <v>289</v>
      </c>
      <c r="UZ595" s="35" t="s">
        <v>289</v>
      </c>
      <c r="VA595" s="35" t="s">
        <v>289</v>
      </c>
      <c r="VB595" s="57" t="str">
        <f t="shared" si="45"/>
        <v/>
      </c>
      <c r="VC595" s="35" t="s">
        <v>289</v>
      </c>
      <c r="VD595" s="35" t="s">
        <v>289</v>
      </c>
      <c r="VE595" s="35" t="s">
        <v>289</v>
      </c>
      <c r="VF595" s="35" t="s">
        <v>289</v>
      </c>
      <c r="VG595" s="35" t="s">
        <v>289</v>
      </c>
      <c r="VH595" s="35" t="s">
        <v>289</v>
      </c>
      <c r="VI595" s="35" t="s">
        <v>289</v>
      </c>
      <c r="VJ595" s="35" t="s">
        <v>289</v>
      </c>
      <c r="VK595" s="35" t="s">
        <v>289</v>
      </c>
      <c r="VL595" s="35" t="s">
        <v>289</v>
      </c>
      <c r="VM595" s="35" t="s">
        <v>289</v>
      </c>
      <c r="VN595" s="35" t="s">
        <v>289</v>
      </c>
      <c r="VO595" s="35" t="s">
        <v>289</v>
      </c>
      <c r="VP595" s="35" t="s">
        <v>289</v>
      </c>
      <c r="VQ595" s="35" t="s">
        <v>289</v>
      </c>
      <c r="VR595" s="35" t="s">
        <v>289</v>
      </c>
      <c r="VS595" s="35" t="s">
        <v>289</v>
      </c>
      <c r="VT595" s="35" t="s">
        <v>289</v>
      </c>
      <c r="VU595" s="35" t="s">
        <v>289</v>
      </c>
      <c r="VV595" s="35" t="s">
        <v>289</v>
      </c>
      <c r="VW595" s="35" t="s">
        <v>289</v>
      </c>
      <c r="VX595" s="35" t="s">
        <v>289</v>
      </c>
      <c r="VY595" s="35" t="s">
        <v>289</v>
      </c>
      <c r="VZ595" s="35" t="s">
        <v>289</v>
      </c>
      <c r="WA595" s="35" t="s">
        <v>289</v>
      </c>
      <c r="WB595" s="35" t="s">
        <v>289</v>
      </c>
      <c r="WC595" s="35" t="s">
        <v>289</v>
      </c>
      <c r="WD595" s="35" t="s">
        <v>289</v>
      </c>
      <c r="WE595" s="1" t="s">
        <v>289</v>
      </c>
      <c r="WF595" s="57" t="s">
        <v>289</v>
      </c>
      <c r="WG595" s="1" t="s">
        <v>289</v>
      </c>
      <c r="WH595" s="1" t="s">
        <v>289</v>
      </c>
      <c r="WI595" s="1" t="s">
        <v>289</v>
      </c>
      <c r="WJ595" s="1" t="s">
        <v>289</v>
      </c>
      <c r="WK595" s="1" t="s">
        <v>289</v>
      </c>
      <c r="WL595" s="1" t="s">
        <v>289</v>
      </c>
      <c r="WM595" s="1" t="s">
        <v>289</v>
      </c>
      <c r="WN595" s="57" t="str">
        <f t="shared" si="44"/>
        <v/>
      </c>
      <c r="WO595" s="1" t="e">
        <v>#N/A</v>
      </c>
      <c r="WP595" s="1" t="e">
        <v>#N/A</v>
      </c>
      <c r="WQ595" s="1" t="e">
        <v>#N/A</v>
      </c>
      <c r="WR595" s="1" t="s">
        <v>289</v>
      </c>
      <c r="WS595" s="1" t="s">
        <v>289</v>
      </c>
      <c r="WT595" s="1" t="s">
        <v>289</v>
      </c>
      <c r="WU595" s="1" t="s">
        <v>289</v>
      </c>
      <c r="WV595" s="5" t="s">
        <v>3</v>
      </c>
    </row>
    <row r="596" spans="1:620" ht="15" x14ac:dyDescent="0.25">
      <c r="A596" s="37">
        <v>68050</v>
      </c>
      <c r="B596" s="37">
        <v>5</v>
      </c>
      <c r="C596" s="1" t="s">
        <v>149</v>
      </c>
      <c r="D596" s="37"/>
      <c r="F596" s="37">
        <v>2018</v>
      </c>
      <c r="G596" s="1"/>
      <c r="H596" s="5">
        <v>43166</v>
      </c>
      <c r="I596" s="5">
        <v>43166</v>
      </c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EU596" s="19"/>
      <c r="EV596" s="19"/>
      <c r="EW596" s="21"/>
      <c r="EX596" s="19"/>
      <c r="EZ596" s="21"/>
      <c r="FA596" s="19"/>
      <c r="FB596" s="19"/>
      <c r="FC596" s="19"/>
      <c r="FD596" s="21"/>
      <c r="FE596" s="19"/>
      <c r="FF596" s="19"/>
      <c r="FG596" s="19"/>
      <c r="FH596" s="19"/>
      <c r="FI596" s="19"/>
      <c r="FJ596" s="19"/>
      <c r="FK596" s="21"/>
      <c r="FL596" s="21"/>
      <c r="FM596" s="19"/>
      <c r="FN596" s="19"/>
      <c r="FO596" s="21"/>
      <c r="FP596" s="21"/>
      <c r="FQ596" s="21"/>
      <c r="FR596" s="19"/>
      <c r="FS596" s="21"/>
      <c r="FT596" s="21"/>
      <c r="FU596" s="19"/>
      <c r="FV596" s="21"/>
      <c r="FW596" s="21"/>
      <c r="FX596" s="19"/>
      <c r="FY596" s="19"/>
      <c r="FZ596" s="19"/>
      <c r="GA596" s="19"/>
      <c r="GB596" s="19"/>
      <c r="GC596" s="19"/>
      <c r="GD596" s="19"/>
      <c r="GE596" s="19"/>
      <c r="GF596" s="19"/>
      <c r="GG596" s="19"/>
      <c r="GH596" s="19"/>
      <c r="GI596" s="19"/>
      <c r="GJ596" s="19"/>
      <c r="GK596" s="19"/>
      <c r="GL596" s="19"/>
      <c r="GM596" s="19"/>
      <c r="GN596" s="19"/>
      <c r="GO596" s="19"/>
      <c r="GP596" s="19"/>
      <c r="GQ596" s="19"/>
      <c r="GR596" s="19"/>
      <c r="GS596" s="19"/>
      <c r="GT596" s="19"/>
      <c r="GU596" s="19"/>
      <c r="GV596" s="19"/>
      <c r="GW596" s="21"/>
      <c r="GX596" s="19"/>
      <c r="GY596" s="19"/>
      <c r="GZ596" s="19"/>
      <c r="HA596" s="19"/>
      <c r="JP596" s="37"/>
      <c r="JQ596" s="37"/>
      <c r="JR596" s="37"/>
      <c r="JS596" s="37"/>
      <c r="JT596" s="37"/>
      <c r="JU596" s="37"/>
      <c r="JV596" s="37"/>
      <c r="JW596" s="37"/>
      <c r="JX596" s="37"/>
      <c r="JY596" s="37"/>
      <c r="JZ596" s="37"/>
      <c r="KA596" s="37"/>
      <c r="KB596" s="37"/>
      <c r="KC596" s="37"/>
      <c r="KD596" s="37"/>
      <c r="KE596" s="37"/>
      <c r="KF596" s="37"/>
      <c r="KG596" s="37"/>
      <c r="KH596" s="37"/>
      <c r="KI596" s="37"/>
      <c r="KJ596" s="37"/>
      <c r="KK596" s="37"/>
      <c r="KL596" s="37"/>
      <c r="KM596" s="37"/>
      <c r="KN596" s="38"/>
      <c r="KO596" s="38"/>
      <c r="KP596" s="38"/>
      <c r="KQ596" s="38"/>
      <c r="KR596" s="38"/>
      <c r="KS596" s="38"/>
      <c r="KT596" s="38"/>
      <c r="KU596" s="38"/>
      <c r="KV596" s="38"/>
      <c r="KW596" s="38"/>
      <c r="KX596" s="38"/>
      <c r="KY596" s="38"/>
      <c r="KZ596" s="38"/>
      <c r="LA596" s="38"/>
      <c r="LB596" s="38"/>
      <c r="LC596" s="38"/>
      <c r="LD596" s="38"/>
      <c r="LE596" s="38"/>
      <c r="LF596" s="38"/>
      <c r="LG596" s="38"/>
      <c r="LH596" s="38"/>
      <c r="LI596" s="38"/>
      <c r="LJ596" s="38"/>
      <c r="LK596" s="38"/>
      <c r="LL596" s="38"/>
      <c r="LM596" s="38"/>
      <c r="LN596" s="38"/>
      <c r="LO596" s="38"/>
      <c r="LP596" s="35"/>
      <c r="LQ596" s="41"/>
      <c r="LR596" s="35"/>
      <c r="LS596" s="41"/>
      <c r="LT596" s="35"/>
      <c r="LU596" s="41"/>
      <c r="LV596" s="41"/>
      <c r="LW596" s="35"/>
      <c r="LX596" s="35"/>
      <c r="LY596" s="35"/>
      <c r="LZ596" s="35"/>
      <c r="MA596" s="35"/>
      <c r="MB596" s="35"/>
      <c r="MC596" s="41"/>
      <c r="MD596" s="41"/>
      <c r="ME596" s="41"/>
      <c r="MF596" s="35"/>
      <c r="MG596" s="61"/>
      <c r="MH596" s="41"/>
      <c r="MI596" s="35"/>
      <c r="MJ596" s="35"/>
      <c r="MK596" s="41"/>
      <c r="ML596" s="41"/>
      <c r="MM596" s="41"/>
      <c r="MN596" s="35"/>
      <c r="MO596" s="41"/>
      <c r="MP596" s="41"/>
      <c r="MQ596" s="41"/>
      <c r="MR596" s="35"/>
      <c r="MS596" s="41"/>
      <c r="MT596" s="41"/>
      <c r="MU596" s="41"/>
      <c r="MV596" s="35"/>
      <c r="MW596" s="35"/>
      <c r="MX596" s="35"/>
      <c r="MY596" s="35"/>
      <c r="MZ596" s="35"/>
      <c r="NA596" s="35"/>
      <c r="NB596" s="35"/>
      <c r="NC596" s="35"/>
      <c r="ND596" s="35"/>
      <c r="NE596" s="35"/>
      <c r="NF596" s="35"/>
      <c r="NG596" s="35"/>
      <c r="NH596" s="35"/>
      <c r="NI596" s="35"/>
      <c r="NJ596" s="35"/>
      <c r="NK596" s="35"/>
      <c r="NL596" s="35"/>
      <c r="NM596" s="35"/>
      <c r="NN596" s="35"/>
      <c r="NO596" s="35"/>
      <c r="NP596" s="35"/>
      <c r="NQ596" s="35"/>
      <c r="NR596" s="35"/>
      <c r="NS596" s="35"/>
      <c r="NT596" s="35"/>
      <c r="NU596" s="35"/>
      <c r="NV596" s="41"/>
      <c r="NW596" s="35"/>
      <c r="NX596" s="35"/>
      <c r="NY596" s="35"/>
      <c r="NZ596" s="35"/>
      <c r="OA596" s="35"/>
      <c r="OB596" s="35">
        <v>59.763793</v>
      </c>
      <c r="OC596" s="35">
        <v>59.894282999999994</v>
      </c>
      <c r="OD596" s="35">
        <v>60.644870000000004</v>
      </c>
      <c r="OE596" s="35">
        <v>62.406838999999998</v>
      </c>
      <c r="OF596" s="35">
        <v>63.460074000000006</v>
      </c>
      <c r="OG596" s="35">
        <v>63.776184000000008</v>
      </c>
      <c r="OH596" s="35">
        <v>64.007711</v>
      </c>
      <c r="OI596" s="35">
        <v>64.900339000000002</v>
      </c>
      <c r="OJ596" s="35">
        <v>63.278542999999999</v>
      </c>
      <c r="OK596" s="41">
        <v>61.815427</v>
      </c>
      <c r="OL596" s="41">
        <v>61.336021000000002</v>
      </c>
      <c r="OM596" s="35">
        <v>63.456947</v>
      </c>
      <c r="ON596" s="35">
        <v>65.464979</v>
      </c>
      <c r="OO596" s="35">
        <v>65.770567</v>
      </c>
      <c r="OP596" s="35">
        <v>65.339248999999995</v>
      </c>
      <c r="OQ596" s="41">
        <v>70.056661000000005</v>
      </c>
      <c r="OR596" s="35">
        <v>75.48</v>
      </c>
      <c r="OS596" s="35">
        <v>70.829350000000005</v>
      </c>
      <c r="OT596" s="35">
        <v>73.053553000000008</v>
      </c>
      <c r="OU596" s="41">
        <v>76.244460000000004</v>
      </c>
      <c r="OV596" s="35">
        <v>74.169741999999999</v>
      </c>
      <c r="OW596" s="41">
        <v>72.762030999999993</v>
      </c>
      <c r="OX596" s="35">
        <v>74.524957999999998</v>
      </c>
      <c r="OY596" s="35">
        <v>73.339970000000008</v>
      </c>
      <c r="OZ596" s="35">
        <v>75.097133999999997</v>
      </c>
      <c r="PA596" s="35">
        <v>74.573316000000005</v>
      </c>
      <c r="PB596" s="35">
        <v>74.783360000000002</v>
      </c>
      <c r="PC596" s="35">
        <v>75.546456000000006</v>
      </c>
      <c r="PD596" s="35">
        <v>72.715664000000004</v>
      </c>
      <c r="PE596" s="35">
        <v>73.404209000000009</v>
      </c>
      <c r="PF596" s="41">
        <v>73.604735000000005</v>
      </c>
      <c r="PG596" s="35">
        <v>74.184335000000004</v>
      </c>
      <c r="PH596" s="35">
        <v>74.995784999999998</v>
      </c>
      <c r="PI596" s="35">
        <v>77.278655000000001</v>
      </c>
      <c r="PJ596" s="41">
        <v>78.853840000000005</v>
      </c>
      <c r="PK596" s="35">
        <v>79.300989999999999</v>
      </c>
      <c r="PL596">
        <v>82.587111000000007</v>
      </c>
      <c r="PM596" s="35">
        <v>82.263026000000011</v>
      </c>
      <c r="PN596" s="35">
        <v>81.972481000000002</v>
      </c>
      <c r="PO596" s="35">
        <v>81.472752999999997</v>
      </c>
      <c r="PP596" s="35">
        <v>80.658771000000002</v>
      </c>
      <c r="PQ596" s="35">
        <v>79.18343200000001</v>
      </c>
      <c r="PR596" s="35">
        <v>79.409669999999991</v>
      </c>
      <c r="PS596" s="35">
        <v>79.769265000000004</v>
      </c>
      <c r="PT596" s="35">
        <v>81.295113999999998</v>
      </c>
      <c r="PU596" s="35">
        <v>82.732255000000009</v>
      </c>
      <c r="PV596" s="35">
        <v>83.10902200000001</v>
      </c>
      <c r="PW596" s="35">
        <v>86.19324300000001</v>
      </c>
      <c r="PX596" s="52">
        <v>87.431812000000008</v>
      </c>
      <c r="PY596" s="35">
        <v>89.318677000000008</v>
      </c>
      <c r="PZ596" s="35">
        <v>89.52916900000001</v>
      </c>
      <c r="QA596" s="35">
        <v>90.315331999999998</v>
      </c>
      <c r="QB596" s="35">
        <v>92.299686000000008</v>
      </c>
      <c r="QC596" s="35">
        <v>92.745110999999994</v>
      </c>
      <c r="QD596" s="35">
        <v>92.683160999999998</v>
      </c>
      <c r="QE596" s="35">
        <v>92.508685999999997</v>
      </c>
      <c r="QF596" s="35">
        <v>92.573884000000007</v>
      </c>
      <c r="QG596" s="35">
        <v>95.298592000000014</v>
      </c>
      <c r="QH596" s="35">
        <v>94.560553999999996</v>
      </c>
      <c r="QI596" s="35">
        <v>96.150278999999998</v>
      </c>
      <c r="QJ596" s="35">
        <v>96.211373999999992</v>
      </c>
      <c r="QK596" s="35">
        <v>95.877311000000006</v>
      </c>
      <c r="QL596" s="35">
        <v>95.261705000000006</v>
      </c>
      <c r="QM596" s="35">
        <v>95.455674999999985</v>
      </c>
      <c r="QN596" s="35">
        <v>95.312976999999989</v>
      </c>
      <c r="QO596" s="35">
        <v>94.570472000000009</v>
      </c>
      <c r="QP596" s="35">
        <v>95.494979999999998</v>
      </c>
      <c r="QQ596" s="35">
        <v>96.448642000000007</v>
      </c>
      <c r="QR596" s="35">
        <v>96.646991999999997</v>
      </c>
      <c r="QS596" s="35">
        <v>95.519225000000006</v>
      </c>
      <c r="QT596" s="35">
        <v>94.141905000000008</v>
      </c>
      <c r="QU596" s="35">
        <v>94.986805000000004</v>
      </c>
      <c r="QV596" s="35">
        <v>93.940841999999989</v>
      </c>
      <c r="QW596" s="35">
        <v>94.172629000000001</v>
      </c>
      <c r="QX596" s="35">
        <v>94.539761999999996</v>
      </c>
      <c r="QY596" s="35">
        <v>94.324446000000009</v>
      </c>
      <c r="QZ596" s="35">
        <v>93.259508999999994</v>
      </c>
      <c r="RA596" s="35">
        <v>94.202530999999993</v>
      </c>
      <c r="RB596" s="35">
        <v>94.348847000000006</v>
      </c>
      <c r="RC596" s="35">
        <v>94.227016999999989</v>
      </c>
      <c r="RD596" s="35">
        <v>94.449935999999994</v>
      </c>
      <c r="RE596" s="35">
        <v>94.796054999999996</v>
      </c>
      <c r="RF596" s="35">
        <v>94.220466000000002</v>
      </c>
      <c r="RG596" s="35">
        <v>94.42434999999999</v>
      </c>
      <c r="RH596" s="35">
        <v>95.414085</v>
      </c>
      <c r="RI596" s="35">
        <v>95.397784999999999</v>
      </c>
      <c r="RJ596" s="35">
        <v>96.245626999999999</v>
      </c>
      <c r="RK596" s="35">
        <v>97.035609999999991</v>
      </c>
      <c r="RL596" s="35">
        <v>97.443778999999992</v>
      </c>
      <c r="RM596" s="35">
        <v>98.104671999999994</v>
      </c>
      <c r="RN596" s="35">
        <v>97.445038999999994</v>
      </c>
      <c r="RO596" s="35">
        <v>98.050411999999994</v>
      </c>
      <c r="RP596" s="35">
        <v>97.700550000000007</v>
      </c>
      <c r="RQ596" s="35">
        <v>97.888835</v>
      </c>
      <c r="RR596" s="35">
        <v>97.658222000000009</v>
      </c>
      <c r="RS596" s="35">
        <v>97.806252000000001</v>
      </c>
      <c r="RT596" s="35">
        <v>98.013536999999999</v>
      </c>
      <c r="RU596" s="35">
        <v>98.376640000000009</v>
      </c>
      <c r="RV596" s="35">
        <v>98.337332000000004</v>
      </c>
      <c r="RW596" s="35">
        <v>98.468727000000001</v>
      </c>
      <c r="RX596" s="35">
        <v>98.438099999999991</v>
      </c>
      <c r="RY596" s="52">
        <v>99.142270000000011</v>
      </c>
      <c r="RZ596" s="35">
        <v>99.401416999999995</v>
      </c>
      <c r="SA596" s="52">
        <v>99.274460000000005</v>
      </c>
      <c r="SB596" s="35">
        <v>99.147158000000005</v>
      </c>
      <c r="SC596" s="35">
        <v>99.296374</v>
      </c>
      <c r="SD596" s="35">
        <v>99.832536999999988</v>
      </c>
      <c r="SE596" s="52">
        <v>99.922280999999998</v>
      </c>
      <c r="SF596" s="35">
        <v>99.867777000000004</v>
      </c>
      <c r="SG596" s="35">
        <v>99.888221999999999</v>
      </c>
      <c r="SH596" s="35">
        <v>99.759692000000001</v>
      </c>
      <c r="SI596" s="35">
        <v>99.931179999999998</v>
      </c>
      <c r="SJ596" s="35">
        <v>100.03023400000001</v>
      </c>
      <c r="SK596" s="35">
        <v>99.932197000000002</v>
      </c>
      <c r="SL596" s="35">
        <v>100.00581</v>
      </c>
      <c r="SM596" s="35">
        <v>99.969166999999999</v>
      </c>
      <c r="SN596" s="35">
        <v>100.00435299999999</v>
      </c>
      <c r="SO596" s="35">
        <v>99.950727999999998</v>
      </c>
      <c r="SP596" s="35">
        <v>99.828371000000004</v>
      </c>
      <c r="SQ596" s="35">
        <v>99.878911000000002</v>
      </c>
      <c r="SR596" s="35">
        <v>99.948386999999997</v>
      </c>
      <c r="SS596" s="35">
        <v>99.880465999999998</v>
      </c>
      <c r="ST596" s="35">
        <v>99.895846000000006</v>
      </c>
      <c r="SU596" s="35">
        <v>99.911486999999994</v>
      </c>
      <c r="SV596" s="35">
        <v>99.946359999999999</v>
      </c>
      <c r="SW596" s="35">
        <v>99.966644000000002</v>
      </c>
      <c r="SX596" s="35">
        <v>99.995690999999994</v>
      </c>
      <c r="SY596" s="2" t="s">
        <v>29</v>
      </c>
      <c r="SZ596" s="35"/>
      <c r="TA596" s="35"/>
      <c r="TB596" s="35"/>
      <c r="TC596" s="35"/>
      <c r="TD596" s="35"/>
      <c r="TE596" s="35"/>
      <c r="TF596" s="41"/>
      <c r="TG596" s="41"/>
      <c r="TH596" s="41"/>
      <c r="TI596" s="41" t="s">
        <v>289</v>
      </c>
      <c r="TJ596" s="41" t="s">
        <v>289</v>
      </c>
      <c r="TK596" s="41" t="s">
        <v>289</v>
      </c>
      <c r="TL596" s="41" t="s">
        <v>289</v>
      </c>
      <c r="TM596" s="41" t="s">
        <v>289</v>
      </c>
      <c r="TN596" s="41" t="s">
        <v>289</v>
      </c>
      <c r="TO596" s="35" t="s">
        <v>289</v>
      </c>
      <c r="TP596" s="41" t="s">
        <v>289</v>
      </c>
      <c r="TQ596" s="35" t="s">
        <v>289</v>
      </c>
      <c r="TR596" s="35" t="s">
        <v>289</v>
      </c>
      <c r="TS596" s="41" t="s">
        <v>289</v>
      </c>
      <c r="TT596" s="35" t="s">
        <v>289</v>
      </c>
      <c r="TU596" s="41" t="s">
        <v>289</v>
      </c>
      <c r="TV596" s="35" t="s">
        <v>289</v>
      </c>
      <c r="TW596" s="35" t="s">
        <v>289</v>
      </c>
      <c r="TX596" s="35" t="s">
        <v>289</v>
      </c>
      <c r="TY596" s="35" t="s">
        <v>289</v>
      </c>
      <c r="TZ596" s="35" t="s">
        <v>289</v>
      </c>
      <c r="UA596" s="35" t="s">
        <v>289</v>
      </c>
      <c r="UB596" s="35"/>
      <c r="UC596" s="41" t="s">
        <v>289</v>
      </c>
      <c r="UD596" s="41" t="s">
        <v>289</v>
      </c>
      <c r="UE596" s="35" t="s">
        <v>289</v>
      </c>
      <c r="UF596" s="35" t="s">
        <v>289</v>
      </c>
      <c r="UG596" s="35" t="s">
        <v>289</v>
      </c>
      <c r="UH596" s="35" t="s">
        <v>289</v>
      </c>
      <c r="UI596" s="35" t="s">
        <v>289</v>
      </c>
      <c r="UJ596" s="35" t="s">
        <v>289</v>
      </c>
      <c r="UK596" s="35" t="s">
        <v>289</v>
      </c>
      <c r="UL596" s="35" t="s">
        <v>289</v>
      </c>
      <c r="UM596" s="2" t="s">
        <v>289</v>
      </c>
      <c r="UN596" s="35" t="s">
        <v>289</v>
      </c>
      <c r="UO596" s="35" t="s">
        <v>289</v>
      </c>
      <c r="UP596" s="35" t="s">
        <v>289</v>
      </c>
      <c r="UQ596" s="35" t="s">
        <v>289</v>
      </c>
      <c r="UR596" s="35" t="s">
        <v>289</v>
      </c>
      <c r="US596" s="35" t="s">
        <v>289</v>
      </c>
      <c r="UT596" s="35" t="s">
        <v>289</v>
      </c>
      <c r="UU596" s="35" t="s">
        <v>289</v>
      </c>
      <c r="UV596" s="35" t="s">
        <v>289</v>
      </c>
      <c r="UW596" s="35" t="s">
        <v>289</v>
      </c>
      <c r="UX596" s="35" t="s">
        <v>289</v>
      </c>
      <c r="UY596" s="35" t="s">
        <v>289</v>
      </c>
      <c r="UZ596" s="35" t="s">
        <v>289</v>
      </c>
      <c r="VA596" s="35" t="s">
        <v>289</v>
      </c>
      <c r="VB596" s="57" t="str">
        <f t="shared" si="45"/>
        <v/>
      </c>
      <c r="VC596" s="35" t="s">
        <v>289</v>
      </c>
      <c r="VD596" s="35" t="s">
        <v>289</v>
      </c>
      <c r="VE596" s="35" t="s">
        <v>289</v>
      </c>
      <c r="VF596" s="35" t="s">
        <v>289</v>
      </c>
      <c r="VG596" s="35" t="s">
        <v>289</v>
      </c>
      <c r="VH596" s="35" t="s">
        <v>289</v>
      </c>
      <c r="VI596" s="2" t="s">
        <v>289</v>
      </c>
      <c r="VJ596" s="35" t="s">
        <v>289</v>
      </c>
      <c r="VK596" s="35" t="s">
        <v>289</v>
      </c>
      <c r="VL596" s="35" t="s">
        <v>289</v>
      </c>
      <c r="VM596" s="35" t="s">
        <v>289</v>
      </c>
      <c r="VN596" s="35" t="s">
        <v>289</v>
      </c>
      <c r="VO596" s="35" t="s">
        <v>289</v>
      </c>
      <c r="VP596" s="35" t="s">
        <v>289</v>
      </c>
      <c r="VQ596" s="35" t="s">
        <v>289</v>
      </c>
      <c r="VR596" s="35" t="s">
        <v>289</v>
      </c>
      <c r="VS596" s="35" t="s">
        <v>289</v>
      </c>
      <c r="VT596" s="35" t="s">
        <v>289</v>
      </c>
      <c r="VU596" s="35" t="s">
        <v>289</v>
      </c>
      <c r="VV596" s="35" t="s">
        <v>289</v>
      </c>
      <c r="VW596" s="35" t="s">
        <v>289</v>
      </c>
      <c r="VX596" s="35" t="s">
        <v>289</v>
      </c>
      <c r="VY596" s="35" t="s">
        <v>289</v>
      </c>
      <c r="VZ596" s="35" t="s">
        <v>289</v>
      </c>
      <c r="WA596" s="35" t="s">
        <v>289</v>
      </c>
      <c r="WB596" s="35" t="s">
        <v>289</v>
      </c>
      <c r="WC596" s="35" t="s">
        <v>289</v>
      </c>
      <c r="WD596" s="35" t="s">
        <v>289</v>
      </c>
      <c r="WE596" s="1" t="s">
        <v>289</v>
      </c>
      <c r="WF596" s="57" t="s">
        <v>289</v>
      </c>
      <c r="WG596" s="1" t="s">
        <v>289</v>
      </c>
      <c r="WH596" s="1" t="s">
        <v>289</v>
      </c>
      <c r="WI596" s="1" t="s">
        <v>289</v>
      </c>
      <c r="WJ596" s="1" t="s">
        <v>289</v>
      </c>
      <c r="WK596" s="1" t="s">
        <v>289</v>
      </c>
      <c r="WL596" s="1" t="s">
        <v>289</v>
      </c>
      <c r="WM596" s="1" t="s">
        <v>289</v>
      </c>
      <c r="WN596" s="57" t="str">
        <f t="shared" si="44"/>
        <v/>
      </c>
      <c r="WO596" s="1" t="e">
        <v>#N/A</v>
      </c>
      <c r="WP596" s="1" t="e">
        <v>#N/A</v>
      </c>
      <c r="WQ596" s="1" t="e">
        <v>#N/A</v>
      </c>
      <c r="WR596" s="1" t="s">
        <v>289</v>
      </c>
      <c r="WS596" s="1" t="s">
        <v>289</v>
      </c>
      <c r="WT596" s="1" t="s">
        <v>289</v>
      </c>
      <c r="WU596" s="1" t="s">
        <v>289</v>
      </c>
      <c r="WV596" s="5" t="s">
        <v>3</v>
      </c>
    </row>
    <row r="597" spans="1:620" ht="15" x14ac:dyDescent="0.25">
      <c r="A597" s="37">
        <v>68100</v>
      </c>
      <c r="C597" s="4" t="s">
        <v>150</v>
      </c>
      <c r="D597" s="37"/>
      <c r="F597" s="1">
        <v>2018</v>
      </c>
      <c r="H597" s="5">
        <v>43258</v>
      </c>
      <c r="I597" s="5">
        <v>43258</v>
      </c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21"/>
      <c r="DJ597" s="21"/>
      <c r="DK597" s="21"/>
      <c r="DL597" s="21"/>
      <c r="DN597" s="21"/>
      <c r="DO597" s="21"/>
      <c r="DP597" s="21"/>
      <c r="DQ597" s="21"/>
      <c r="DR597" s="21"/>
      <c r="DS597" s="21"/>
      <c r="DT597" s="21"/>
      <c r="DU597" s="21"/>
      <c r="DV597" s="21"/>
      <c r="DW597" s="21"/>
      <c r="DX597" s="21"/>
      <c r="DY597" s="21"/>
      <c r="DZ597" s="21"/>
      <c r="EA597" s="21"/>
      <c r="EB597" s="21"/>
      <c r="EC597" s="21"/>
      <c r="ED597" s="21"/>
      <c r="EE597" s="21"/>
      <c r="EF597" s="21"/>
      <c r="EG597" s="21"/>
      <c r="EH597" s="21"/>
      <c r="EI597" s="21"/>
      <c r="EJ597" s="21"/>
      <c r="EK597" s="21"/>
      <c r="EL597" s="19"/>
      <c r="EM597" s="19"/>
      <c r="EP597" s="19"/>
      <c r="EQ597" s="19"/>
      <c r="ES597" s="21"/>
      <c r="ET597" s="19"/>
      <c r="EU597" s="21"/>
      <c r="EV597" s="19"/>
      <c r="EW597" s="21"/>
      <c r="EX597" s="19"/>
      <c r="EZ597" s="19"/>
      <c r="FA597" s="21"/>
      <c r="FB597" s="21"/>
      <c r="FC597" s="19"/>
      <c r="FD597" s="21"/>
      <c r="FE597" s="19"/>
      <c r="FF597" s="19"/>
      <c r="FG597" s="19"/>
      <c r="FH597" s="19"/>
      <c r="FI597" s="19"/>
      <c r="FJ597" s="19"/>
      <c r="FK597" s="21"/>
      <c r="FL597" s="19"/>
      <c r="FM597" s="21"/>
      <c r="FN597" s="19"/>
      <c r="FO597" s="19"/>
      <c r="FP597" s="19"/>
      <c r="FQ597" s="19"/>
      <c r="FR597" s="19"/>
      <c r="FS597" s="21"/>
      <c r="FT597" s="19"/>
      <c r="FU597" s="19"/>
      <c r="FV597" s="19"/>
      <c r="FW597" s="19"/>
      <c r="FX597" s="19"/>
      <c r="FY597" s="19"/>
      <c r="FZ597" s="19"/>
      <c r="GA597" s="19"/>
      <c r="GB597" s="19"/>
      <c r="GC597" s="19"/>
      <c r="GD597" s="19"/>
      <c r="GE597" s="19"/>
      <c r="GF597" s="19"/>
      <c r="GG597" s="19"/>
      <c r="GH597" s="19"/>
      <c r="GI597" s="19"/>
      <c r="GJ597" s="19"/>
      <c r="GK597" s="19"/>
      <c r="GL597" s="19"/>
      <c r="GM597" s="19"/>
      <c r="GN597" s="19"/>
      <c r="GO597" s="19"/>
      <c r="GP597" s="19"/>
      <c r="GQ597" s="19"/>
      <c r="GR597" s="19"/>
      <c r="GS597" s="19"/>
      <c r="GT597" s="19"/>
      <c r="GU597" s="19"/>
      <c r="GV597" s="19"/>
      <c r="GW597" s="21"/>
      <c r="GX597" s="21"/>
      <c r="GY597" s="21"/>
      <c r="GZ597" s="19"/>
      <c r="HA597" s="19"/>
      <c r="HB597" s="19"/>
      <c r="HC597" s="19"/>
      <c r="JP597" s="35">
        <v>28.735950000000003</v>
      </c>
      <c r="JQ597" s="35">
        <v>29.939134000000003</v>
      </c>
      <c r="JR597" s="35">
        <v>30.489412999999999</v>
      </c>
      <c r="JS597" s="35">
        <v>31.864661999999999</v>
      </c>
      <c r="JT597" s="35">
        <v>32.084243000000001</v>
      </c>
      <c r="JU597" s="35">
        <v>33.001041000000008</v>
      </c>
      <c r="JV597" s="35">
        <v>33.899965000000002</v>
      </c>
      <c r="JW597" s="35">
        <v>34.325978000000006</v>
      </c>
      <c r="JX597" s="35">
        <v>36.466949</v>
      </c>
      <c r="JY597" s="35">
        <v>39.986088000000002</v>
      </c>
      <c r="JZ597" s="35">
        <v>37.924352000000006</v>
      </c>
      <c r="KA597" s="35">
        <v>41.710604999999994</v>
      </c>
      <c r="KB597" s="35">
        <v>42.793385999999998</v>
      </c>
      <c r="KC597" s="35">
        <v>43.864227</v>
      </c>
      <c r="KD597" s="35">
        <v>41.482222999999998</v>
      </c>
      <c r="KE597" s="35">
        <v>41.568502000000002</v>
      </c>
      <c r="KF597" s="35">
        <v>41.756899000000004</v>
      </c>
      <c r="KG597" s="35">
        <v>40.228059000000002</v>
      </c>
      <c r="KH597" s="35">
        <v>41.535831999999999</v>
      </c>
      <c r="KI597" s="35">
        <v>40.630938</v>
      </c>
      <c r="KJ597" s="35">
        <v>42.872289000000002</v>
      </c>
      <c r="KK597" s="35">
        <v>40.770324000000002</v>
      </c>
      <c r="KL597" s="35">
        <v>43.839246000000003</v>
      </c>
      <c r="KM597" s="35">
        <v>45.768473000000007</v>
      </c>
      <c r="KN597" s="35">
        <v>43.857069000000003</v>
      </c>
      <c r="KO597" s="35">
        <v>42.698664000000001</v>
      </c>
      <c r="KP597" s="35">
        <v>43.929898999999999</v>
      </c>
      <c r="KQ597" s="35">
        <v>44.487532000000002</v>
      </c>
      <c r="KR597" s="35">
        <v>44.917075000000004</v>
      </c>
      <c r="KS597" s="35">
        <v>45.109106000000004</v>
      </c>
      <c r="KT597" s="35">
        <v>44.638320000000007</v>
      </c>
      <c r="KU597" s="35">
        <v>44.480051000000003</v>
      </c>
      <c r="KV597" s="35">
        <v>43.558366000000007</v>
      </c>
      <c r="KW597" s="35">
        <v>43.403587999999999</v>
      </c>
      <c r="KX597" s="35">
        <v>44.206517999999996</v>
      </c>
      <c r="KY597" s="35">
        <v>46.399445000000007</v>
      </c>
      <c r="KZ597" s="35">
        <v>46.476949000000005</v>
      </c>
      <c r="LA597" s="35">
        <v>46.150739000000002</v>
      </c>
      <c r="LB597" s="35">
        <v>46.060017999999999</v>
      </c>
      <c r="LC597" s="35">
        <v>45.111178000000002</v>
      </c>
      <c r="LD597" s="35">
        <v>42.684885000000001</v>
      </c>
      <c r="LE597" s="35">
        <v>42.154229999999998</v>
      </c>
      <c r="LF597" s="35">
        <v>42.234656000000001</v>
      </c>
      <c r="LG597" s="35">
        <v>44.141787999999998</v>
      </c>
      <c r="LH597" s="35">
        <v>45.211064</v>
      </c>
      <c r="LI597" s="35">
        <v>44.295743999999999</v>
      </c>
      <c r="LJ597" s="35">
        <v>47.345979</v>
      </c>
      <c r="LK597" s="35">
        <v>46.927473999999997</v>
      </c>
      <c r="LL597" s="35">
        <v>44.844214000000001</v>
      </c>
      <c r="LM597" s="35">
        <v>46.033099</v>
      </c>
      <c r="LN597" s="35">
        <v>45.168106999999999</v>
      </c>
      <c r="LO597" s="35">
        <v>43.204535999999997</v>
      </c>
      <c r="LP597" s="35">
        <v>43.953749000000002</v>
      </c>
      <c r="LQ597" s="41">
        <v>43.597304000000001</v>
      </c>
      <c r="LR597" s="35">
        <v>45.842806000000003</v>
      </c>
      <c r="LS597" s="41">
        <v>46.279364000000001</v>
      </c>
      <c r="LT597" s="35">
        <v>48.570652000000003</v>
      </c>
      <c r="LU597" s="41">
        <v>49.848339000000003</v>
      </c>
      <c r="LV597" s="41">
        <v>48.765942000000003</v>
      </c>
      <c r="LW597" s="35">
        <v>48.117368999999997</v>
      </c>
      <c r="LX597" s="35">
        <v>50.068683</v>
      </c>
      <c r="LY597" s="35">
        <v>51.107636999999997</v>
      </c>
      <c r="LZ597" s="35">
        <v>50.888171</v>
      </c>
      <c r="MA597" s="35">
        <v>50.132043000000003</v>
      </c>
      <c r="MB597" s="35">
        <v>49.849761999999998</v>
      </c>
      <c r="MC597" s="41">
        <v>51.963045999999999</v>
      </c>
      <c r="MD597" s="41">
        <v>51.138618999999998</v>
      </c>
      <c r="ME597" s="41">
        <v>49.253323000000002</v>
      </c>
      <c r="MF597" s="35">
        <v>49.883668</v>
      </c>
      <c r="MG597" s="61">
        <v>50.306851999999999</v>
      </c>
      <c r="MH597" s="41">
        <v>48.481312000000003</v>
      </c>
      <c r="MI597" s="35">
        <v>48.378959000000002</v>
      </c>
      <c r="MJ597" s="35">
        <v>50.138376999999998</v>
      </c>
      <c r="MK597" s="41">
        <v>50.039273000000001</v>
      </c>
      <c r="ML597" s="41">
        <v>50.819938</v>
      </c>
      <c r="MM597" s="41">
        <v>51.326433000000002</v>
      </c>
      <c r="MN597" s="35">
        <v>50.005547999999997</v>
      </c>
      <c r="MO597" s="41">
        <v>49.569367</v>
      </c>
      <c r="MP597" s="41">
        <v>50.058014</v>
      </c>
      <c r="MQ597" s="41">
        <v>50.450977999999999</v>
      </c>
      <c r="MR597" s="35">
        <v>51.657170999999998</v>
      </c>
      <c r="MS597" s="41">
        <v>52.301664000000002</v>
      </c>
      <c r="MT597" s="41">
        <v>52.954022999999999</v>
      </c>
      <c r="MU597" s="41">
        <v>54.034512999999997</v>
      </c>
      <c r="MV597" s="35">
        <v>54.635911999999998</v>
      </c>
      <c r="MW597" s="35">
        <v>54.411338999999998</v>
      </c>
      <c r="MX597" s="35">
        <v>54.033859</v>
      </c>
      <c r="MY597" s="35">
        <v>54.177393000000002</v>
      </c>
      <c r="MZ597" s="35">
        <v>55.530774999999998</v>
      </c>
      <c r="NA597" s="35">
        <v>57.088065</v>
      </c>
      <c r="NB597" s="35">
        <v>58.314231999999997</v>
      </c>
      <c r="NC597" s="35">
        <v>57.527113</v>
      </c>
      <c r="ND597" s="35">
        <v>58.865212999999997</v>
      </c>
      <c r="NE597" s="35">
        <v>58.352518000000003</v>
      </c>
      <c r="NF597" s="35">
        <v>58.259169999999997</v>
      </c>
      <c r="NG597" s="35">
        <v>59.390095000000002</v>
      </c>
      <c r="NH597" s="35">
        <v>60.455969000000003</v>
      </c>
      <c r="NI597" s="35">
        <v>60.495508000000001</v>
      </c>
      <c r="NJ597" s="35">
        <v>60.519725000000001</v>
      </c>
      <c r="NK597" s="35">
        <v>59.169443999999999</v>
      </c>
      <c r="NL597" s="35">
        <v>57.581423999999998</v>
      </c>
      <c r="NM597" s="35">
        <v>58.216248999999998</v>
      </c>
      <c r="NN597" s="35">
        <v>57.630203999999999</v>
      </c>
      <c r="NO597" s="35">
        <v>58.573647000000001</v>
      </c>
      <c r="NP597" s="35">
        <v>59.511384999999997</v>
      </c>
      <c r="NQ597" s="35">
        <v>59.723320000000001</v>
      </c>
      <c r="NR597" s="35">
        <v>60.107574000000007</v>
      </c>
      <c r="NS597" s="35">
        <v>60.361481000000005</v>
      </c>
      <c r="NT597" s="35">
        <v>59.048554000000003</v>
      </c>
      <c r="NU597" s="35">
        <v>57.982552999999996</v>
      </c>
      <c r="NV597" s="41">
        <v>59.356920000000002</v>
      </c>
      <c r="NW597" s="35">
        <v>58.502497000000005</v>
      </c>
      <c r="NX597" s="35">
        <v>58.208902999999999</v>
      </c>
      <c r="NY597" s="35">
        <v>57.242137000000007</v>
      </c>
      <c r="NZ597" s="35">
        <v>56.093477000000007</v>
      </c>
      <c r="OA597" s="35">
        <v>57.780447000000002</v>
      </c>
      <c r="OB597" s="35">
        <v>59.048594000000001</v>
      </c>
      <c r="OC597" s="35">
        <v>59.191771000000003</v>
      </c>
      <c r="OD597" s="35">
        <v>59.912042</v>
      </c>
      <c r="OE597" s="35">
        <v>61.561980999999996</v>
      </c>
      <c r="OF597" s="35">
        <v>62.571967999999998</v>
      </c>
      <c r="OG597" s="35">
        <v>62.930105999999995</v>
      </c>
      <c r="OH597" s="35">
        <v>63.192889999999998</v>
      </c>
      <c r="OI597" s="35">
        <v>63.990335999999999</v>
      </c>
      <c r="OJ597" s="35">
        <v>62.330919000000002</v>
      </c>
      <c r="OK597" s="41">
        <v>60.793497000000002</v>
      </c>
      <c r="OL597" s="41">
        <v>60.354435000000002</v>
      </c>
      <c r="OM597" s="35">
        <v>62.476776000000001</v>
      </c>
      <c r="ON597" s="35">
        <v>64.355087999999995</v>
      </c>
      <c r="OO597" s="35">
        <v>64.837745999999996</v>
      </c>
      <c r="OP597" s="35">
        <v>64.300173000000001</v>
      </c>
      <c r="OQ597" s="41">
        <v>68.870280000000008</v>
      </c>
      <c r="OR597" s="35">
        <v>72.802514000000002</v>
      </c>
      <c r="OS597" s="35">
        <v>69.658102</v>
      </c>
      <c r="OT597" s="35">
        <v>71.854800999999995</v>
      </c>
      <c r="OU597" s="41">
        <v>75.298793000000003</v>
      </c>
      <c r="OV597" s="35">
        <v>73.432053999999994</v>
      </c>
      <c r="OW597" s="41">
        <v>72.169474000000008</v>
      </c>
      <c r="OX597" s="35">
        <v>73.352506000000005</v>
      </c>
      <c r="OY597" s="35">
        <v>72.206221999999997</v>
      </c>
      <c r="OZ597" s="35">
        <v>73.921400000000006</v>
      </c>
      <c r="PA597" s="35">
        <v>73.516627999999997</v>
      </c>
      <c r="PB597" s="35">
        <v>73.611277000000001</v>
      </c>
      <c r="PC597" s="35">
        <v>74.371384000000006</v>
      </c>
      <c r="PD597" s="35">
        <v>71.633235999999997</v>
      </c>
      <c r="PE597" s="35">
        <v>72.288032999999999</v>
      </c>
      <c r="PF597" s="41">
        <v>72.473333000000011</v>
      </c>
      <c r="PG597" s="35">
        <v>73.083706000000006</v>
      </c>
      <c r="PH597" s="35">
        <v>73.924022000000008</v>
      </c>
      <c r="PI597" s="35">
        <v>76.235289000000009</v>
      </c>
      <c r="PJ597" s="41">
        <v>77.739840999999998</v>
      </c>
      <c r="PK597" s="35">
        <v>78.238686999999999</v>
      </c>
      <c r="PL597">
        <v>81.581482999999992</v>
      </c>
      <c r="PM597" s="35">
        <v>81.24542000000001</v>
      </c>
      <c r="PN597" s="35">
        <v>80.858030999999997</v>
      </c>
      <c r="PO597" s="35">
        <v>80.335881999999998</v>
      </c>
      <c r="PP597" s="35">
        <v>79.489273000000011</v>
      </c>
      <c r="PQ597" s="35">
        <v>78.014561999999998</v>
      </c>
      <c r="PR597" s="35">
        <v>78.281829000000002</v>
      </c>
      <c r="PS597" s="35">
        <v>78.669538000000003</v>
      </c>
      <c r="PT597" s="35">
        <v>80.19323</v>
      </c>
      <c r="PU597" s="35">
        <v>81.633870000000002</v>
      </c>
      <c r="PV597" s="35">
        <v>82.014144000000002</v>
      </c>
      <c r="PW597" s="35">
        <v>85.199963000000011</v>
      </c>
      <c r="PX597" s="52">
        <v>86.447445999999999</v>
      </c>
      <c r="PY597" s="35">
        <v>88.453786000000008</v>
      </c>
      <c r="PZ597" s="35">
        <v>88.73657</v>
      </c>
      <c r="QA597" s="35">
        <v>89.549408999999997</v>
      </c>
      <c r="QB597" s="35">
        <v>91.62904300000001</v>
      </c>
      <c r="QC597" s="35">
        <v>92.083740000000006</v>
      </c>
      <c r="QD597" s="35">
        <v>92.000220999999996</v>
      </c>
      <c r="QE597" s="35">
        <v>91.820516999999995</v>
      </c>
      <c r="QF597" s="35">
        <v>91.924046000000004</v>
      </c>
      <c r="QG597" s="35">
        <v>94.807423</v>
      </c>
      <c r="QH597" s="35">
        <v>94.012250999999992</v>
      </c>
      <c r="QI597" s="35">
        <v>95.672796999999989</v>
      </c>
      <c r="QJ597" s="35">
        <v>95.732751000000007</v>
      </c>
      <c r="QK597" s="35">
        <v>95.400458</v>
      </c>
      <c r="QL597" s="35">
        <v>94.741754</v>
      </c>
      <c r="QM597" s="35">
        <v>94.973474999999993</v>
      </c>
      <c r="QN597" s="35">
        <v>94.810773000000012</v>
      </c>
      <c r="QO597" s="35">
        <v>93.991833999999997</v>
      </c>
      <c r="QP597" s="35">
        <v>94.941676999999999</v>
      </c>
      <c r="QQ597" s="35">
        <v>95.977577999999994</v>
      </c>
      <c r="QR597" s="35">
        <v>96.212201999999991</v>
      </c>
      <c r="QS597" s="35">
        <v>94.99418</v>
      </c>
      <c r="QT597" s="35">
        <v>93.473610000000008</v>
      </c>
      <c r="QU597" s="35">
        <v>94.360861999999997</v>
      </c>
      <c r="QV597" s="35">
        <v>93.232019999999991</v>
      </c>
      <c r="QW597" s="35">
        <v>93.492518999999987</v>
      </c>
      <c r="QX597" s="35">
        <v>93.882214000000005</v>
      </c>
      <c r="QY597" s="35">
        <v>93.631010000000003</v>
      </c>
      <c r="QZ597" s="35">
        <v>92.474529000000004</v>
      </c>
      <c r="RA597" s="35">
        <v>93.504915999999994</v>
      </c>
      <c r="RB597" s="35">
        <v>93.65589700000001</v>
      </c>
      <c r="RC597" s="35">
        <v>93.536386999999991</v>
      </c>
      <c r="RD597" s="35">
        <v>93.776998000000006</v>
      </c>
      <c r="RE597" s="35">
        <v>94.156794000000005</v>
      </c>
      <c r="RF597" s="35">
        <v>93.553223999999986</v>
      </c>
      <c r="RG597" s="35">
        <v>93.771557999999999</v>
      </c>
      <c r="RH597" s="35">
        <v>94.853627000000003</v>
      </c>
      <c r="RI597" s="35">
        <v>94.820830999999998</v>
      </c>
      <c r="RJ597" s="35">
        <v>95.733044000000007</v>
      </c>
      <c r="RK597" s="35">
        <v>96.615961000000013</v>
      </c>
      <c r="RL597" s="35">
        <v>97.057451</v>
      </c>
      <c r="RM597" s="35">
        <v>97.821957999999995</v>
      </c>
      <c r="RN597" s="35">
        <v>97.051363999999992</v>
      </c>
      <c r="RO597" s="35">
        <v>97.725949</v>
      </c>
      <c r="RP597" s="35">
        <v>97.321805999999995</v>
      </c>
      <c r="RQ597" s="35">
        <v>97.535004999999998</v>
      </c>
      <c r="RR597" s="35">
        <v>97.256445999999997</v>
      </c>
      <c r="RS597" s="35">
        <v>97.432733999999996</v>
      </c>
      <c r="RT597" s="35">
        <v>97.661623000000006</v>
      </c>
      <c r="RU597" s="35">
        <v>98.078220000000002</v>
      </c>
      <c r="RV597" s="35">
        <v>98.017654999999991</v>
      </c>
      <c r="RW597" s="35">
        <v>98.165895999999989</v>
      </c>
      <c r="RX597" s="35">
        <v>98.099028999999987</v>
      </c>
      <c r="RY597" s="52">
        <v>98.936571000000001</v>
      </c>
      <c r="RZ597" s="35">
        <v>99.273938999999984</v>
      </c>
      <c r="SA597" s="52">
        <v>99.123567999999992</v>
      </c>
      <c r="SB597" s="35">
        <v>98.961723000000006</v>
      </c>
      <c r="SC597" s="35">
        <v>99.130121000000003</v>
      </c>
      <c r="SD597" s="35">
        <v>99.787266000000002</v>
      </c>
      <c r="SE597" s="52">
        <v>99.896358000000006</v>
      </c>
      <c r="SF597" s="35">
        <v>99.841722000000004</v>
      </c>
      <c r="SG597" s="35">
        <v>99.864616000000012</v>
      </c>
      <c r="SH597" s="35">
        <v>99.675012000000009</v>
      </c>
      <c r="SI597" s="35">
        <v>99.869606000000005</v>
      </c>
      <c r="SJ597" s="35">
        <v>99.999234000000001</v>
      </c>
      <c r="SK597" s="35">
        <v>99.871088999999998</v>
      </c>
      <c r="SL597" s="35">
        <v>99.990215000000006</v>
      </c>
      <c r="SM597" s="35">
        <v>99.947395</v>
      </c>
      <c r="SN597" s="35">
        <v>99.998170999999999</v>
      </c>
      <c r="SO597" s="35">
        <v>99.934869999999989</v>
      </c>
      <c r="SP597" s="35">
        <v>99.757672999999997</v>
      </c>
      <c r="SQ597" s="35">
        <v>99.832526999999999</v>
      </c>
      <c r="SR597" s="35">
        <v>99.927892</v>
      </c>
      <c r="SS597" s="35">
        <v>99.794741000000002</v>
      </c>
      <c r="ST597" s="35">
        <v>99.806139999999999</v>
      </c>
      <c r="SU597" s="35">
        <v>99.812206000000003</v>
      </c>
      <c r="SV597" s="35">
        <v>99.866358000000005</v>
      </c>
      <c r="SW597" s="35">
        <v>99.85369</v>
      </c>
      <c r="SX597" s="35">
        <v>99.896404000000004</v>
      </c>
      <c r="SY597" s="35">
        <v>99.902546000000001</v>
      </c>
      <c r="SZ597" s="35">
        <v>99.944750999999997</v>
      </c>
      <c r="TA597" s="35">
        <v>99.994050999999999</v>
      </c>
      <c r="TB597" s="2" t="s">
        <v>29</v>
      </c>
      <c r="TC597" s="35" t="s">
        <v>289</v>
      </c>
      <c r="TD597" s="35"/>
      <c r="TF597" s="41"/>
      <c r="TG597" s="41"/>
      <c r="TH597" s="41"/>
      <c r="TI597" s="41" t="s">
        <v>289</v>
      </c>
      <c r="TJ597" s="41" t="s">
        <v>289</v>
      </c>
      <c r="TK597" s="41" t="s">
        <v>289</v>
      </c>
      <c r="TL597" s="41" t="s">
        <v>289</v>
      </c>
      <c r="TM597" s="41" t="s">
        <v>289</v>
      </c>
      <c r="TN597" s="41" t="s">
        <v>289</v>
      </c>
      <c r="TO597" s="35" t="s">
        <v>289</v>
      </c>
      <c r="TP597" s="41" t="s">
        <v>289</v>
      </c>
      <c r="TQ597" s="35" t="s">
        <v>289</v>
      </c>
      <c r="TR597" s="35" t="s">
        <v>289</v>
      </c>
      <c r="TS597" s="41" t="s">
        <v>289</v>
      </c>
      <c r="TT597" s="35" t="s">
        <v>289</v>
      </c>
      <c r="TU597" s="41" t="s">
        <v>289</v>
      </c>
      <c r="TV597" s="35" t="s">
        <v>289</v>
      </c>
      <c r="TW597" s="35" t="s">
        <v>289</v>
      </c>
      <c r="TX597" s="35" t="s">
        <v>289</v>
      </c>
      <c r="TY597" s="35" t="s">
        <v>289</v>
      </c>
      <c r="TZ597" s="35" t="s">
        <v>289</v>
      </c>
      <c r="UA597" s="35" t="s">
        <v>289</v>
      </c>
      <c r="UB597" s="35"/>
      <c r="UC597" s="41" t="s">
        <v>289</v>
      </c>
      <c r="UD597" s="41" t="s">
        <v>289</v>
      </c>
      <c r="UE597" s="2" t="s">
        <v>289</v>
      </c>
      <c r="UF597" s="35" t="s">
        <v>289</v>
      </c>
      <c r="UG597" s="35" t="s">
        <v>289</v>
      </c>
      <c r="UH597" s="35" t="s">
        <v>289</v>
      </c>
      <c r="UI597" s="35" t="s">
        <v>289</v>
      </c>
      <c r="UJ597" s="35" t="s">
        <v>289</v>
      </c>
      <c r="UK597" s="35" t="s">
        <v>289</v>
      </c>
      <c r="UL597" s="35" t="s">
        <v>289</v>
      </c>
      <c r="UM597" s="35" t="s">
        <v>289</v>
      </c>
      <c r="UN597" s="2" t="s">
        <v>289</v>
      </c>
      <c r="UO597" s="2" t="s">
        <v>289</v>
      </c>
      <c r="UP597" s="2" t="s">
        <v>289</v>
      </c>
      <c r="UQ597" s="2" t="s">
        <v>289</v>
      </c>
      <c r="UR597" s="2" t="s">
        <v>289</v>
      </c>
      <c r="US597" s="2" t="s">
        <v>289</v>
      </c>
      <c r="UT597" s="2" t="s">
        <v>289</v>
      </c>
      <c r="UU597" s="2" t="s">
        <v>289</v>
      </c>
      <c r="UV597" s="2" t="s">
        <v>289</v>
      </c>
      <c r="UW597" s="2" t="s">
        <v>289</v>
      </c>
      <c r="UX597" s="2" t="s">
        <v>289</v>
      </c>
      <c r="UY597" s="2" t="s">
        <v>289</v>
      </c>
      <c r="UZ597" s="2" t="s">
        <v>289</v>
      </c>
      <c r="VA597" s="2" t="s">
        <v>289</v>
      </c>
      <c r="VB597" s="57" t="str">
        <f t="shared" si="45"/>
        <v/>
      </c>
      <c r="VC597" s="2" t="s">
        <v>289</v>
      </c>
      <c r="VD597" s="2" t="s">
        <v>289</v>
      </c>
      <c r="VE597" s="35" t="s">
        <v>289</v>
      </c>
      <c r="VF597" s="2" t="s">
        <v>289</v>
      </c>
      <c r="VG597" s="2" t="s">
        <v>289</v>
      </c>
      <c r="VH597" s="2" t="s">
        <v>289</v>
      </c>
      <c r="VI597" s="35" t="s">
        <v>289</v>
      </c>
      <c r="VJ597" s="2" t="s">
        <v>289</v>
      </c>
      <c r="VK597" s="2" t="s">
        <v>289</v>
      </c>
      <c r="VL597" s="2" t="s">
        <v>289</v>
      </c>
      <c r="VM597" s="2" t="s">
        <v>289</v>
      </c>
      <c r="VN597" s="2" t="s">
        <v>289</v>
      </c>
      <c r="VO597" s="2" t="s">
        <v>289</v>
      </c>
      <c r="VP597" s="2" t="s">
        <v>289</v>
      </c>
      <c r="VQ597" s="2" t="s">
        <v>289</v>
      </c>
      <c r="VR597" s="2" t="s">
        <v>289</v>
      </c>
      <c r="VS597" s="2" t="s">
        <v>289</v>
      </c>
      <c r="VT597" s="2" t="s">
        <v>289</v>
      </c>
      <c r="VU597" s="2" t="s">
        <v>289</v>
      </c>
      <c r="VV597" s="2" t="s">
        <v>289</v>
      </c>
      <c r="VW597" s="2" t="s">
        <v>289</v>
      </c>
      <c r="VX597" s="2" t="s">
        <v>289</v>
      </c>
      <c r="VY597" s="2" t="s">
        <v>289</v>
      </c>
      <c r="VZ597" s="2" t="s">
        <v>289</v>
      </c>
      <c r="WA597" s="2" t="s">
        <v>289</v>
      </c>
      <c r="WB597" s="2" t="s">
        <v>289</v>
      </c>
      <c r="WC597" s="2" t="s">
        <v>289</v>
      </c>
      <c r="WD597" s="2" t="s">
        <v>289</v>
      </c>
      <c r="WE597" s="1" t="s">
        <v>289</v>
      </c>
      <c r="WF597" s="57" t="s">
        <v>289</v>
      </c>
      <c r="WG597" s="1" t="s">
        <v>289</v>
      </c>
      <c r="WH597" s="1" t="s">
        <v>289</v>
      </c>
      <c r="WI597" s="1" t="s">
        <v>289</v>
      </c>
      <c r="WJ597" s="1" t="s">
        <v>289</v>
      </c>
      <c r="WK597" s="1" t="s">
        <v>289</v>
      </c>
      <c r="WL597" s="1" t="s">
        <v>289</v>
      </c>
      <c r="WM597" s="1" t="s">
        <v>289</v>
      </c>
      <c r="WN597" s="57" t="str">
        <f t="shared" si="44"/>
        <v/>
      </c>
      <c r="WO597" s="1" t="e">
        <v>#N/A</v>
      </c>
      <c r="WP597" s="1" t="e">
        <v>#N/A</v>
      </c>
      <c r="WQ597" s="1" t="e">
        <v>#N/A</v>
      </c>
      <c r="WR597" s="1" t="s">
        <v>289</v>
      </c>
      <c r="WS597" s="1" t="s">
        <v>289</v>
      </c>
      <c r="WT597" s="1" t="s">
        <v>289</v>
      </c>
      <c r="WU597" s="1" t="s">
        <v>289</v>
      </c>
      <c r="WV597" s="5" t="s">
        <v>3</v>
      </c>
    </row>
    <row r="598" spans="1:620" ht="15" x14ac:dyDescent="0.25">
      <c r="A598" s="37">
        <v>68200</v>
      </c>
      <c r="B598" s="37"/>
      <c r="C598" s="4" t="s">
        <v>151</v>
      </c>
      <c r="D598" s="37"/>
      <c r="F598" s="37">
        <v>2018</v>
      </c>
      <c r="G598" s="1"/>
      <c r="H598" s="5">
        <v>43350</v>
      </c>
      <c r="I598" s="5">
        <v>43350</v>
      </c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21"/>
      <c r="DJ598" s="21"/>
      <c r="DK598" s="21"/>
      <c r="DL598" s="21"/>
      <c r="DM598" s="21"/>
      <c r="DN598" s="21"/>
      <c r="DO598" s="21"/>
      <c r="DP598" s="21"/>
      <c r="DQ598" s="21"/>
      <c r="DR598" s="21"/>
      <c r="DU598" s="21"/>
      <c r="DV598" s="21"/>
      <c r="DW598" s="21"/>
      <c r="DX598" s="21"/>
      <c r="DY598" s="21"/>
      <c r="DZ598" s="21"/>
      <c r="EB598" s="21"/>
      <c r="EC598" s="21"/>
      <c r="ED598" s="21"/>
      <c r="EE598" s="21"/>
      <c r="EF598" s="21"/>
      <c r="EG598" s="21"/>
      <c r="EH598" s="21"/>
      <c r="EJ598" s="21"/>
      <c r="EK598" s="21"/>
      <c r="EL598" s="19"/>
      <c r="EM598" s="21"/>
      <c r="EN598" s="19"/>
      <c r="EO598" s="19"/>
      <c r="EP598" s="19"/>
      <c r="EQ598" s="19"/>
      <c r="ES598" s="19"/>
      <c r="ET598" s="19"/>
      <c r="EU598" s="19"/>
      <c r="EV598" s="19"/>
      <c r="EW598" s="19"/>
      <c r="EZ598" s="21"/>
      <c r="FA598" s="19"/>
      <c r="FB598" s="19"/>
      <c r="FC598" s="19"/>
      <c r="FD598" s="19"/>
      <c r="FE598" s="21"/>
      <c r="FF598" s="19"/>
      <c r="FG598" s="19"/>
      <c r="FH598" s="19"/>
      <c r="FI598" s="19"/>
      <c r="FJ598" s="21"/>
      <c r="FK598" s="21"/>
      <c r="FL598" s="21"/>
      <c r="FM598" s="21"/>
      <c r="FN598" s="19"/>
      <c r="FO598" s="21"/>
      <c r="FP598" s="21"/>
      <c r="FQ598" s="19"/>
      <c r="FR598" s="19"/>
      <c r="FS598" s="21"/>
      <c r="FT598" s="19"/>
      <c r="FU598" s="21"/>
      <c r="FV598" s="21"/>
      <c r="FW598" s="21"/>
      <c r="FX598" s="19"/>
      <c r="FY598" s="19"/>
      <c r="FZ598" s="19"/>
      <c r="GA598" s="19"/>
      <c r="GB598" s="19"/>
      <c r="GC598" s="19"/>
      <c r="GD598" s="19"/>
      <c r="GE598" s="19"/>
      <c r="GF598" s="19"/>
      <c r="GG598" s="19"/>
      <c r="GH598" s="19"/>
      <c r="GI598" s="19"/>
      <c r="GJ598" s="19"/>
      <c r="GK598" s="19"/>
      <c r="GL598" s="19"/>
      <c r="GM598" s="19"/>
      <c r="GN598" s="19"/>
      <c r="GO598" s="19"/>
      <c r="GP598" s="19"/>
      <c r="GQ598" s="19"/>
      <c r="GR598" s="19"/>
      <c r="GS598" s="19"/>
      <c r="GT598" s="19"/>
      <c r="GU598" s="19"/>
      <c r="GV598" s="19"/>
      <c r="GW598" s="19"/>
      <c r="GX598" s="19"/>
      <c r="GY598" s="19"/>
      <c r="GZ598" s="19"/>
      <c r="HA598" s="19"/>
      <c r="HB598" s="19"/>
      <c r="HC598" s="19"/>
      <c r="HD598" s="19"/>
      <c r="JP598" s="37"/>
      <c r="JQ598" s="37"/>
      <c r="JR598" s="37"/>
      <c r="JS598" s="37"/>
      <c r="JT598" s="37"/>
      <c r="JU598" s="37"/>
      <c r="JV598" s="37"/>
      <c r="JW598" s="37"/>
      <c r="JX598" s="37"/>
      <c r="JY598" s="37"/>
      <c r="JZ598" s="37"/>
      <c r="KA598" s="37"/>
      <c r="KB598" s="37"/>
      <c r="KC598" s="37"/>
      <c r="KD598" s="37"/>
      <c r="KE598" s="37"/>
      <c r="KF598" s="37"/>
      <c r="KG598" s="37"/>
      <c r="KH598" s="37"/>
      <c r="KI598" s="37"/>
      <c r="KJ598" s="37"/>
      <c r="KK598" s="37"/>
      <c r="KL598" s="37"/>
      <c r="KM598" s="37"/>
      <c r="KN598" s="38"/>
      <c r="KO598" s="38"/>
      <c r="KP598" s="38"/>
      <c r="KQ598" s="38"/>
      <c r="KR598" s="38"/>
      <c r="KS598" s="38"/>
      <c r="KT598" s="38"/>
      <c r="KU598" s="38"/>
      <c r="KV598" s="38"/>
      <c r="KW598" s="38"/>
      <c r="KX598" s="38"/>
      <c r="KY598" s="38"/>
      <c r="KZ598" s="38"/>
      <c r="LA598" s="38"/>
      <c r="LB598" s="38"/>
      <c r="LC598" s="38"/>
      <c r="LD598" s="38"/>
      <c r="LE598" s="38"/>
      <c r="LF598" s="38"/>
      <c r="LG598" s="38"/>
      <c r="LH598" s="38"/>
      <c r="LI598" s="38"/>
      <c r="LJ598" s="38"/>
      <c r="LK598" s="38"/>
      <c r="LL598" s="38"/>
      <c r="LM598" s="38"/>
      <c r="LN598" s="38"/>
      <c r="LO598" s="38"/>
      <c r="LP598" s="35">
        <v>43.443587000000001</v>
      </c>
      <c r="LQ598" s="41">
        <v>43.094391000000002</v>
      </c>
      <c r="LR598" s="35">
        <v>45.352428000000003</v>
      </c>
      <c r="LS598" s="41">
        <v>45.790872</v>
      </c>
      <c r="LT598" s="35">
        <v>48.055177</v>
      </c>
      <c r="LU598" s="41">
        <v>49.307974999999999</v>
      </c>
      <c r="LV598" s="41">
        <v>48.186954</v>
      </c>
      <c r="LW598" s="35">
        <v>47.553392000000002</v>
      </c>
      <c r="LX598" s="35">
        <v>49.472504999999998</v>
      </c>
      <c r="LY598" s="35">
        <v>50.459226999999998</v>
      </c>
      <c r="LZ598" s="35">
        <v>50.342891999999999</v>
      </c>
      <c r="MA598" s="35">
        <v>49.556271000000002</v>
      </c>
      <c r="MB598" s="35">
        <v>49.286369000000001</v>
      </c>
      <c r="MC598" s="41">
        <v>51.380071999999998</v>
      </c>
      <c r="MD598" s="41">
        <v>50.467562999999998</v>
      </c>
      <c r="ME598" s="41">
        <v>48.639806999999998</v>
      </c>
      <c r="MF598" s="35">
        <v>49.378782999999999</v>
      </c>
      <c r="MG598" s="61">
        <v>49.726101</v>
      </c>
      <c r="MH598" s="41">
        <v>47.924371000000001</v>
      </c>
      <c r="MI598" s="35">
        <v>47.857564000000004</v>
      </c>
      <c r="MJ598" s="35">
        <v>49.512881</v>
      </c>
      <c r="MK598" s="41">
        <v>49.46067</v>
      </c>
      <c r="ML598" s="41">
        <v>50.175755000000002</v>
      </c>
      <c r="MM598" s="41">
        <v>50.741194</v>
      </c>
      <c r="MN598" s="35">
        <v>49.386918000000001</v>
      </c>
      <c r="MO598" s="41">
        <v>48.948874000000004</v>
      </c>
      <c r="MP598" s="41">
        <v>49.482149999999997</v>
      </c>
      <c r="MQ598" s="41">
        <v>49.889871999999997</v>
      </c>
      <c r="MR598" s="35">
        <v>51.070849000000003</v>
      </c>
      <c r="MS598" s="41">
        <v>51.696460999999999</v>
      </c>
      <c r="MT598" s="41">
        <v>52.357221000000003</v>
      </c>
      <c r="MU598" s="41">
        <v>53.437657999999999</v>
      </c>
      <c r="MV598" s="35">
        <v>54.016860999999999</v>
      </c>
      <c r="MW598" s="35">
        <v>53.791730000000001</v>
      </c>
      <c r="MX598" s="35">
        <v>53.427736000000003</v>
      </c>
      <c r="MY598" s="35">
        <v>53.502108</v>
      </c>
      <c r="MZ598" s="35">
        <v>54.880319999999998</v>
      </c>
      <c r="NA598" s="35">
        <v>56.446454000000003</v>
      </c>
      <c r="NB598" s="35">
        <v>57.640979000000002</v>
      </c>
      <c r="NC598" s="35">
        <v>56.844177000000002</v>
      </c>
      <c r="ND598" s="35">
        <v>58.174942000000001</v>
      </c>
      <c r="NE598" s="35">
        <v>57.664023</v>
      </c>
      <c r="NF598" s="35">
        <v>57.618585000000003</v>
      </c>
      <c r="NG598" s="35">
        <v>58.752938999999998</v>
      </c>
      <c r="NH598" s="35">
        <v>59.848762000000001</v>
      </c>
      <c r="NI598" s="35">
        <v>59.942301</v>
      </c>
      <c r="NJ598" s="35">
        <v>59.885548</v>
      </c>
      <c r="NK598" s="35">
        <v>58.525637000000003</v>
      </c>
      <c r="NL598" s="35">
        <v>56.970790000000001</v>
      </c>
      <c r="NM598" s="35">
        <v>57.591656999999998</v>
      </c>
      <c r="NN598" s="35">
        <v>56.945869000000002</v>
      </c>
      <c r="NO598" s="35">
        <v>57.924253</v>
      </c>
      <c r="NP598" s="35">
        <v>58.87433</v>
      </c>
      <c r="NQ598" s="35">
        <v>59.100308999999996</v>
      </c>
      <c r="NR598" s="35">
        <v>59.535958000000001</v>
      </c>
      <c r="NS598" s="35">
        <v>59.756953000000003</v>
      </c>
      <c r="NT598" s="35">
        <v>58.424952000000005</v>
      </c>
      <c r="NU598" s="35">
        <v>57.376017000000004</v>
      </c>
      <c r="NV598" s="41">
        <v>58.747642999999997</v>
      </c>
      <c r="NW598" s="35">
        <v>57.873994000000003</v>
      </c>
      <c r="NX598" s="35">
        <v>57.566595</v>
      </c>
      <c r="NY598" s="35">
        <v>56.598061000000001</v>
      </c>
      <c r="NZ598" s="35">
        <v>55.430474000000004</v>
      </c>
      <c r="OA598" s="35">
        <v>57.129669000000007</v>
      </c>
      <c r="OB598" s="35">
        <v>58.390264999999999</v>
      </c>
      <c r="OC598" s="35">
        <v>58.512684</v>
      </c>
      <c r="OD598" s="35">
        <v>59.222856</v>
      </c>
      <c r="OE598" s="35">
        <v>60.839272000000001</v>
      </c>
      <c r="OF598" s="35">
        <v>61.884459</v>
      </c>
      <c r="OG598" s="35">
        <v>62.251372000000003</v>
      </c>
      <c r="OH598" s="35">
        <v>62.410820999999999</v>
      </c>
      <c r="OI598" s="35">
        <v>63.134467000000008</v>
      </c>
      <c r="OJ598" s="35">
        <v>61.523732000000003</v>
      </c>
      <c r="OK598" s="41">
        <v>59.962497999999997</v>
      </c>
      <c r="OL598" s="41">
        <v>59.537034000000006</v>
      </c>
      <c r="OM598" s="35">
        <v>61.583540999999997</v>
      </c>
      <c r="ON598" s="35">
        <v>63.558432000000003</v>
      </c>
      <c r="OO598" s="35">
        <v>63.962229000000001</v>
      </c>
      <c r="OP598" s="35">
        <v>63.378262999999997</v>
      </c>
      <c r="OQ598" s="41">
        <v>67.949568999999997</v>
      </c>
      <c r="OR598" s="35">
        <v>71.965512000000004</v>
      </c>
      <c r="OS598" s="35">
        <v>68.597543000000002</v>
      </c>
      <c r="OT598" s="35">
        <v>70.727051000000003</v>
      </c>
      <c r="OU598" s="41">
        <v>74.107236</v>
      </c>
      <c r="OV598" s="35">
        <v>71.965735999999993</v>
      </c>
      <c r="OW598" s="41">
        <v>70.578059999999994</v>
      </c>
      <c r="OX598" s="35">
        <v>71.781666999999999</v>
      </c>
      <c r="OY598" s="35">
        <v>71.067716000000004</v>
      </c>
      <c r="OZ598" s="35">
        <v>72.753559999999993</v>
      </c>
      <c r="PA598" s="35">
        <v>72.454374000000001</v>
      </c>
      <c r="PB598" s="35">
        <v>72.604521000000005</v>
      </c>
      <c r="PC598" s="35">
        <v>73.408309000000003</v>
      </c>
      <c r="PD598" s="35">
        <v>70.574932000000004</v>
      </c>
      <c r="PE598" s="35">
        <v>71.294734000000005</v>
      </c>
      <c r="PF598" s="41">
        <v>71.434161000000003</v>
      </c>
      <c r="PG598" s="35">
        <v>72.033446000000012</v>
      </c>
      <c r="PH598" s="35">
        <v>72.880126000000004</v>
      </c>
      <c r="PI598" s="35">
        <v>75.229585</v>
      </c>
      <c r="PJ598" s="41">
        <v>76.730138999999994</v>
      </c>
      <c r="PK598" s="35">
        <v>77.223091000000011</v>
      </c>
      <c r="PL598">
        <v>80.614056000000005</v>
      </c>
      <c r="PM598" s="35">
        <v>80.25160600000001</v>
      </c>
      <c r="PN598" s="35">
        <v>79.794723000000005</v>
      </c>
      <c r="PO598" s="35">
        <v>79.254206000000011</v>
      </c>
      <c r="PP598" s="35">
        <v>78.374867000000009</v>
      </c>
      <c r="PQ598" s="35">
        <v>76.888707999999994</v>
      </c>
      <c r="PR598" s="35">
        <v>77.191858000000011</v>
      </c>
      <c r="PS598" s="35">
        <v>77.583335000000005</v>
      </c>
      <c r="PT598" s="35">
        <v>79.133700000000005</v>
      </c>
      <c r="PU598" s="35">
        <v>80.586478</v>
      </c>
      <c r="PV598" s="35">
        <v>80.905204999999995</v>
      </c>
      <c r="PW598" s="35">
        <v>84.199411999999995</v>
      </c>
      <c r="PX598" s="52">
        <v>85.683652999999993</v>
      </c>
      <c r="PY598" s="35">
        <v>87.701924999999989</v>
      </c>
      <c r="PZ598" s="35">
        <v>87.928466999999998</v>
      </c>
      <c r="QA598" s="35">
        <v>88.768634000000006</v>
      </c>
      <c r="QB598" s="35">
        <v>90.939909999999998</v>
      </c>
      <c r="QC598" s="35">
        <v>91.40036099999999</v>
      </c>
      <c r="QD598" s="35">
        <v>91.291422999999995</v>
      </c>
      <c r="QE598" s="35">
        <v>91.107270999999997</v>
      </c>
      <c r="QF598" s="35">
        <v>91.252746000000002</v>
      </c>
      <c r="QG598" s="35">
        <v>94.292101000000002</v>
      </c>
      <c r="QH598" s="35">
        <v>93.440432999999999</v>
      </c>
      <c r="QI598" s="35">
        <v>95.169195000000002</v>
      </c>
      <c r="QJ598" s="35">
        <v>95.227361999999999</v>
      </c>
      <c r="QK598" s="35">
        <v>94.898032999999998</v>
      </c>
      <c r="QL598" s="35">
        <v>94.196304999999995</v>
      </c>
      <c r="QM598" s="35">
        <v>94.467742999999984</v>
      </c>
      <c r="QN598" s="35">
        <v>94.284918000000005</v>
      </c>
      <c r="QO598" s="35">
        <v>93.387227999999993</v>
      </c>
      <c r="QP598" s="35">
        <v>94.358135000000004</v>
      </c>
      <c r="QQ598" s="35">
        <v>95.475814999999997</v>
      </c>
      <c r="QR598" s="35">
        <v>95.748452</v>
      </c>
      <c r="QS598" s="35">
        <v>94.439717000000002</v>
      </c>
      <c r="QT598" s="35">
        <v>92.776926000000003</v>
      </c>
      <c r="QU598" s="35">
        <v>93.701561999999996</v>
      </c>
      <c r="QV598" s="35">
        <v>92.493767000000005</v>
      </c>
      <c r="QW598" s="35">
        <v>92.783794</v>
      </c>
      <c r="QX598" s="35">
        <v>93.195190999999994</v>
      </c>
      <c r="QY598" s="35">
        <v>92.906502000000003</v>
      </c>
      <c r="QZ598" s="35">
        <v>91.663315999999995</v>
      </c>
      <c r="RA598" s="35">
        <v>92.781323999999998</v>
      </c>
      <c r="RB598" s="35">
        <v>92.936097000000004</v>
      </c>
      <c r="RC598" s="35">
        <v>92.82116400000001</v>
      </c>
      <c r="RD598" s="35">
        <v>93.080776</v>
      </c>
      <c r="RE598" s="35">
        <v>93.494668999999988</v>
      </c>
      <c r="RF598" s="35">
        <v>92.866743</v>
      </c>
      <c r="RG598" s="35">
        <v>93.099644999999995</v>
      </c>
      <c r="RH598" s="35">
        <v>94.275043999999994</v>
      </c>
      <c r="RI598" s="35">
        <v>94.224256000000011</v>
      </c>
      <c r="RJ598" s="35">
        <v>95.197988999999993</v>
      </c>
      <c r="RK598" s="35">
        <v>96.174158000000006</v>
      </c>
      <c r="RL598" s="35">
        <v>96.649599999999992</v>
      </c>
      <c r="RM598" s="35">
        <v>97.522440000000003</v>
      </c>
      <c r="RN598" s="35">
        <v>96.635861000000006</v>
      </c>
      <c r="RO598" s="35">
        <v>97.377991000000009</v>
      </c>
      <c r="RP598" s="35">
        <v>96.917316999999997</v>
      </c>
      <c r="RQ598" s="35">
        <v>97.154689000000005</v>
      </c>
      <c r="RR598" s="35">
        <v>96.825777999999985</v>
      </c>
      <c r="RS598" s="35">
        <v>97.033145000000005</v>
      </c>
      <c r="RT598" s="35">
        <v>97.282972000000015</v>
      </c>
      <c r="RU598" s="35">
        <v>97.754416000000006</v>
      </c>
      <c r="RV598" s="35">
        <v>97.671398000000011</v>
      </c>
      <c r="RW598" s="35">
        <v>97.837811000000002</v>
      </c>
      <c r="RX598" s="35">
        <v>97.732432000000003</v>
      </c>
      <c r="RY598" s="52">
        <v>98.706052999999997</v>
      </c>
      <c r="RZ598" s="35">
        <v>99.128847000000007</v>
      </c>
      <c r="SA598" s="52">
        <v>98.954200999999998</v>
      </c>
      <c r="SB598" s="35">
        <v>98.755741</v>
      </c>
      <c r="SC598" s="35">
        <v>98.943235999999999</v>
      </c>
      <c r="SD598" s="35">
        <v>99.731249000000005</v>
      </c>
      <c r="SE598" s="52">
        <v>99.862783999999991</v>
      </c>
      <c r="SF598" s="35">
        <v>99.812204000000008</v>
      </c>
      <c r="SG598" s="35">
        <v>99.836357000000007</v>
      </c>
      <c r="SH598" s="35">
        <v>99.575820999999991</v>
      </c>
      <c r="SI598" s="35">
        <v>99.788572000000002</v>
      </c>
      <c r="SJ598" s="35">
        <v>99.951116999999996</v>
      </c>
      <c r="SK598" s="35">
        <v>99.79024299999999</v>
      </c>
      <c r="SL598" s="35">
        <v>99.964223000000004</v>
      </c>
      <c r="SM598" s="35">
        <v>99.916666000000006</v>
      </c>
      <c r="SN598" s="35">
        <v>99.982991999999996</v>
      </c>
      <c r="SO598" s="35">
        <v>99.91410599999999</v>
      </c>
      <c r="SP598" s="35">
        <v>99.679799000000003</v>
      </c>
      <c r="SQ598" s="35">
        <v>99.780906999999999</v>
      </c>
      <c r="SR598" s="35">
        <v>99.903133999999994</v>
      </c>
      <c r="SS598" s="35">
        <v>99.696928</v>
      </c>
      <c r="ST598" s="35">
        <v>99.706260999999998</v>
      </c>
      <c r="SU598" s="35">
        <v>99.703479000000002</v>
      </c>
      <c r="SV598" s="35">
        <v>99.779692999999995</v>
      </c>
      <c r="SW598" s="35">
        <v>99.719018000000005</v>
      </c>
      <c r="SX598" s="35">
        <v>99.761247999999995</v>
      </c>
      <c r="SY598" s="35">
        <v>99.747743</v>
      </c>
      <c r="SZ598" s="35">
        <v>99.801955000000007</v>
      </c>
      <c r="TA598" s="35">
        <v>99.897729999999996</v>
      </c>
      <c r="TB598" s="35">
        <v>99.902715999999998</v>
      </c>
      <c r="TC598" s="35">
        <v>99.941241000000005</v>
      </c>
      <c r="TD598" s="35">
        <v>99.992993999999996</v>
      </c>
      <c r="TE598" s="2" t="s">
        <v>29</v>
      </c>
      <c r="TF598" s="41"/>
      <c r="TG598" s="41"/>
      <c r="TH598" s="41"/>
      <c r="TI598" s="41" t="s">
        <v>289</v>
      </c>
      <c r="TJ598" s="41" t="s">
        <v>289</v>
      </c>
      <c r="TK598" s="41" t="s">
        <v>289</v>
      </c>
      <c r="TL598" s="41" t="s">
        <v>289</v>
      </c>
      <c r="TM598" s="41" t="s">
        <v>289</v>
      </c>
      <c r="TN598" s="41" t="s">
        <v>289</v>
      </c>
      <c r="TO598" s="2" t="s">
        <v>289</v>
      </c>
      <c r="TP598" s="41" t="s">
        <v>289</v>
      </c>
      <c r="TQ598" s="2" t="s">
        <v>289</v>
      </c>
      <c r="TR598" s="2" t="s">
        <v>289</v>
      </c>
      <c r="TS598" s="41" t="s">
        <v>289</v>
      </c>
      <c r="TT598" s="2" t="s">
        <v>289</v>
      </c>
      <c r="TU598" s="41" t="s">
        <v>289</v>
      </c>
      <c r="TV598" s="2" t="s">
        <v>289</v>
      </c>
      <c r="TW598" s="2" t="s">
        <v>289</v>
      </c>
      <c r="TX598" s="2" t="s">
        <v>289</v>
      </c>
      <c r="TY598" s="2" t="s">
        <v>289</v>
      </c>
      <c r="TZ598" s="2" t="s">
        <v>289</v>
      </c>
      <c r="UA598" s="35" t="s">
        <v>289</v>
      </c>
      <c r="UB598" s="35"/>
      <c r="UC598" s="41" t="s">
        <v>289</v>
      </c>
      <c r="UD598" s="41" t="s">
        <v>289</v>
      </c>
      <c r="UE598" s="35" t="s">
        <v>289</v>
      </c>
      <c r="UF598" s="2" t="s">
        <v>289</v>
      </c>
      <c r="UG598" s="2" t="s">
        <v>289</v>
      </c>
      <c r="UH598" s="2" t="s">
        <v>289</v>
      </c>
      <c r="UI598" s="2" t="s">
        <v>289</v>
      </c>
      <c r="UJ598" s="2" t="s">
        <v>289</v>
      </c>
      <c r="UK598" s="2" t="s">
        <v>289</v>
      </c>
      <c r="UL598" s="2" t="s">
        <v>289</v>
      </c>
      <c r="UM598" s="35" t="s">
        <v>289</v>
      </c>
      <c r="UN598" s="35" t="s">
        <v>289</v>
      </c>
      <c r="UO598" s="35" t="s">
        <v>289</v>
      </c>
      <c r="UP598" s="35" t="s">
        <v>289</v>
      </c>
      <c r="UQ598" s="35" t="s">
        <v>289</v>
      </c>
      <c r="UR598" s="35" t="s">
        <v>289</v>
      </c>
      <c r="US598" s="35" t="s">
        <v>289</v>
      </c>
      <c r="UT598" s="35" t="s">
        <v>289</v>
      </c>
      <c r="UU598" s="35" t="s">
        <v>289</v>
      </c>
      <c r="UV598" s="35" t="s">
        <v>289</v>
      </c>
      <c r="UW598" s="35" t="s">
        <v>289</v>
      </c>
      <c r="UX598" s="35" t="s">
        <v>289</v>
      </c>
      <c r="UY598" s="35" t="s">
        <v>289</v>
      </c>
      <c r="UZ598" s="35" t="s">
        <v>289</v>
      </c>
      <c r="VA598" s="35" t="s">
        <v>289</v>
      </c>
      <c r="VB598" s="57" t="str">
        <f t="shared" si="45"/>
        <v/>
      </c>
      <c r="VC598" s="35" t="s">
        <v>289</v>
      </c>
      <c r="VD598" s="35" t="s">
        <v>289</v>
      </c>
      <c r="VE598" s="2" t="s">
        <v>289</v>
      </c>
      <c r="VF598" s="35" t="s">
        <v>289</v>
      </c>
      <c r="VG598" s="35" t="s">
        <v>289</v>
      </c>
      <c r="VH598" s="35" t="s">
        <v>289</v>
      </c>
      <c r="VI598" s="35" t="s">
        <v>289</v>
      </c>
      <c r="VJ598" s="35" t="s">
        <v>289</v>
      </c>
      <c r="VK598" s="35" t="s">
        <v>289</v>
      </c>
      <c r="VL598" s="35" t="s">
        <v>289</v>
      </c>
      <c r="VM598" s="35" t="s">
        <v>289</v>
      </c>
      <c r="VN598" s="35" t="s">
        <v>289</v>
      </c>
      <c r="VO598" s="35" t="s">
        <v>289</v>
      </c>
      <c r="VP598" s="35" t="s">
        <v>289</v>
      </c>
      <c r="VQ598" s="35" t="s">
        <v>289</v>
      </c>
      <c r="VR598" s="35" t="s">
        <v>289</v>
      </c>
      <c r="VS598" s="35" t="s">
        <v>289</v>
      </c>
      <c r="VT598" s="35" t="s">
        <v>289</v>
      </c>
      <c r="VU598" s="35" t="s">
        <v>289</v>
      </c>
      <c r="VV598" s="35" t="s">
        <v>289</v>
      </c>
      <c r="VW598" s="35" t="s">
        <v>289</v>
      </c>
      <c r="VX598" s="35" t="s">
        <v>289</v>
      </c>
      <c r="VY598" s="35" t="s">
        <v>289</v>
      </c>
      <c r="VZ598" s="35" t="s">
        <v>289</v>
      </c>
      <c r="WA598" s="35" t="s">
        <v>289</v>
      </c>
      <c r="WB598" s="35" t="s">
        <v>289</v>
      </c>
      <c r="WC598" s="35" t="s">
        <v>289</v>
      </c>
      <c r="WD598" s="35" t="s">
        <v>289</v>
      </c>
      <c r="WE598" s="1" t="s">
        <v>289</v>
      </c>
      <c r="WF598" s="57" t="s">
        <v>289</v>
      </c>
      <c r="WG598" s="1" t="s">
        <v>289</v>
      </c>
      <c r="WH598" s="1" t="s">
        <v>289</v>
      </c>
      <c r="WI598" s="1" t="s">
        <v>289</v>
      </c>
      <c r="WJ598" s="1" t="s">
        <v>289</v>
      </c>
      <c r="WK598" s="1" t="s">
        <v>289</v>
      </c>
      <c r="WL598" s="1" t="s">
        <v>289</v>
      </c>
      <c r="WM598" s="1" t="s">
        <v>289</v>
      </c>
      <c r="WN598" s="57" t="str">
        <f t="shared" si="44"/>
        <v/>
      </c>
      <c r="WO598" s="1" t="e">
        <v>#N/A</v>
      </c>
      <c r="WP598" s="1" t="e">
        <v>#N/A</v>
      </c>
      <c r="WQ598" s="1" t="e">
        <v>#N/A</v>
      </c>
      <c r="WR598" s="1" t="s">
        <v>289</v>
      </c>
      <c r="WS598" s="1" t="s">
        <v>289</v>
      </c>
      <c r="WT598" s="1" t="s">
        <v>289</v>
      </c>
      <c r="WU598" s="1" t="s">
        <v>289</v>
      </c>
      <c r="WV598" s="5" t="s">
        <v>3</v>
      </c>
    </row>
    <row r="599" spans="1:620" ht="15" x14ac:dyDescent="0.25">
      <c r="A599" s="37">
        <v>68300</v>
      </c>
      <c r="C599" s="4" t="s">
        <v>152</v>
      </c>
      <c r="D599" s="37"/>
      <c r="F599" s="1">
        <v>2018</v>
      </c>
      <c r="H599" s="5">
        <v>43441</v>
      </c>
      <c r="I599" s="5">
        <v>43441</v>
      </c>
      <c r="EM599" s="3"/>
      <c r="FC599" s="12"/>
      <c r="FD599" s="12"/>
      <c r="FE599" s="19"/>
      <c r="FF599" s="21"/>
      <c r="FG599" s="21"/>
      <c r="FH599" s="19"/>
      <c r="FI599" s="19"/>
      <c r="FJ599" s="21"/>
      <c r="FK599" s="19"/>
      <c r="FL599" s="19"/>
      <c r="FM599" s="19"/>
      <c r="FN599" s="19"/>
      <c r="FO599" s="21"/>
      <c r="FQ599" s="19"/>
      <c r="FR599" s="21"/>
      <c r="FS599" s="19"/>
      <c r="FU599" s="19"/>
      <c r="FV599" s="21"/>
      <c r="FW599" s="19"/>
      <c r="FX599" s="19"/>
      <c r="FY599" s="19"/>
      <c r="FZ599" s="19"/>
      <c r="GA599" s="19"/>
      <c r="GB599" s="19"/>
      <c r="GC599" s="19"/>
      <c r="GD599" s="19"/>
      <c r="GE599" s="19"/>
      <c r="GF599" s="19"/>
      <c r="GG599" s="19"/>
      <c r="GH599" s="19"/>
      <c r="GI599" s="19"/>
      <c r="GJ599" s="19"/>
      <c r="GK599" s="19"/>
      <c r="GL599" s="19"/>
      <c r="GM599" s="19"/>
      <c r="GN599" s="19"/>
      <c r="GO599" s="19"/>
      <c r="GP599" s="19"/>
      <c r="GQ599" s="19"/>
      <c r="GR599" s="19"/>
      <c r="GS599" s="19"/>
      <c r="GT599" s="19"/>
      <c r="GU599" s="19"/>
      <c r="GV599" s="19"/>
      <c r="GW599" s="19"/>
      <c r="GX599" s="19"/>
      <c r="GY599" s="19"/>
      <c r="GZ599" s="19"/>
      <c r="HA599" s="21"/>
      <c r="HB599" s="21"/>
      <c r="HC599" s="19"/>
      <c r="HD599" s="21"/>
      <c r="HF599" s="19"/>
      <c r="HG599" s="19"/>
      <c r="HH599" s="19"/>
      <c r="JP599" s="35">
        <v>27.923300000000001</v>
      </c>
      <c r="JQ599" s="35">
        <v>29.096722999999997</v>
      </c>
      <c r="JR599" s="35">
        <v>29.630696000000004</v>
      </c>
      <c r="JS599" s="35">
        <v>31.015944000000001</v>
      </c>
      <c r="JT599" s="35">
        <v>31.232416000000004</v>
      </c>
      <c r="JU599" s="35">
        <v>32.148403999999999</v>
      </c>
      <c r="JV599" s="35">
        <v>33.081538000000002</v>
      </c>
      <c r="JW599" s="35">
        <v>33.504649000000001</v>
      </c>
      <c r="JX599" s="35">
        <v>35.634186</v>
      </c>
      <c r="JY599" s="35">
        <v>39.117681000000005</v>
      </c>
      <c r="JZ599" s="35">
        <v>37.009393000000003</v>
      </c>
      <c r="KA599" s="35">
        <v>40.899925000000003</v>
      </c>
      <c r="KB599" s="35">
        <v>41.886204000000006</v>
      </c>
      <c r="KC599" s="35">
        <v>42.994804999999999</v>
      </c>
      <c r="KD599" s="35">
        <v>40.596062000000003</v>
      </c>
      <c r="KE599" s="35">
        <v>40.668433000000007</v>
      </c>
      <c r="KF599" s="35">
        <v>40.867295000000006</v>
      </c>
      <c r="KG599" s="35">
        <v>39.307319</v>
      </c>
      <c r="KH599" s="35">
        <v>40.601368000000001</v>
      </c>
      <c r="KI599" s="35">
        <v>39.86443400000001</v>
      </c>
      <c r="KJ599" s="35">
        <v>42.174737000000007</v>
      </c>
      <c r="KK599" s="35">
        <v>39.952458</v>
      </c>
      <c r="KL599" s="35">
        <v>42.973963000000005</v>
      </c>
      <c r="KM599" s="35">
        <v>45.129629999999999</v>
      </c>
      <c r="KN599" s="35">
        <v>43.072699</v>
      </c>
      <c r="KO599" s="35">
        <v>42.005897000000004</v>
      </c>
      <c r="KP599" s="35">
        <v>43.307093999999999</v>
      </c>
      <c r="KQ599" s="35">
        <v>43.737641000000004</v>
      </c>
      <c r="KR599" s="35">
        <v>44.050276000000004</v>
      </c>
      <c r="KS599" s="35">
        <v>44.279937000000004</v>
      </c>
      <c r="KT599" s="35">
        <v>43.907286000000006</v>
      </c>
      <c r="KU599" s="35">
        <v>43.655903000000009</v>
      </c>
      <c r="KV599" s="35">
        <v>42.703117000000006</v>
      </c>
      <c r="KW599" s="35">
        <v>42.563957000000002</v>
      </c>
      <c r="KX599" s="35">
        <v>43.470460000000003</v>
      </c>
      <c r="KY599" s="35">
        <v>45.598504000000005</v>
      </c>
      <c r="KZ599" s="35">
        <v>45.680311000000003</v>
      </c>
      <c r="LA599" s="35">
        <v>45.439561000000005</v>
      </c>
      <c r="LB599" s="35">
        <v>45.288045000000004</v>
      </c>
      <c r="LC599" s="35">
        <v>44.116376000000002</v>
      </c>
      <c r="LD599" s="35">
        <v>41.732866000000001</v>
      </c>
      <c r="LE599" s="35">
        <v>41.167659999999998</v>
      </c>
      <c r="LF599" s="35">
        <v>41.364910000000002</v>
      </c>
      <c r="LG599" s="35">
        <v>43.231586</v>
      </c>
      <c r="LH599" s="35">
        <v>44.250250999999999</v>
      </c>
      <c r="LI599" s="35">
        <v>43.295982000000002</v>
      </c>
      <c r="LJ599" s="35">
        <v>46.365268999999998</v>
      </c>
      <c r="LK599" s="35">
        <v>45.972918</v>
      </c>
      <c r="LL599" s="35">
        <v>43.905082</v>
      </c>
      <c r="LM599" s="35">
        <v>45.087356999999997</v>
      </c>
      <c r="LN599" s="35">
        <v>44.199483999999998</v>
      </c>
      <c r="LO599" s="35">
        <v>42.225583999999998</v>
      </c>
      <c r="LP599" s="35">
        <v>42.903094000000003</v>
      </c>
      <c r="LQ599" s="41">
        <v>42.502903000000003</v>
      </c>
      <c r="LR599" s="35">
        <v>44.799836999999997</v>
      </c>
      <c r="LS599" s="41">
        <v>45.179554000000003</v>
      </c>
      <c r="LT599" s="35">
        <v>47.488712999999997</v>
      </c>
      <c r="LU599" s="41">
        <v>48.773152000000003</v>
      </c>
      <c r="LV599" s="41">
        <v>47.631735999999997</v>
      </c>
      <c r="LW599" s="35">
        <v>46.957473999999998</v>
      </c>
      <c r="LX599" s="35">
        <v>48.874670999999999</v>
      </c>
      <c r="LY599" s="35">
        <v>49.902213000000003</v>
      </c>
      <c r="LZ599" s="35">
        <v>49.660589999999999</v>
      </c>
      <c r="MA599" s="35">
        <v>48.883991000000002</v>
      </c>
      <c r="MB599" s="35">
        <v>48.633001</v>
      </c>
      <c r="MC599" s="41">
        <v>50.751758000000002</v>
      </c>
      <c r="MD599" s="41">
        <v>49.870834000000002</v>
      </c>
      <c r="ME599" s="41">
        <v>48.007896000000002</v>
      </c>
      <c r="MF599" s="35">
        <v>48.707807000000003</v>
      </c>
      <c r="MG599" s="61">
        <v>49.100960999999998</v>
      </c>
      <c r="MH599" s="41">
        <v>47.359487999999999</v>
      </c>
      <c r="MI599" s="35">
        <v>47.334349000000003</v>
      </c>
      <c r="MJ599" s="35">
        <v>49.015264999999999</v>
      </c>
      <c r="MK599" s="41">
        <v>48.896178999999997</v>
      </c>
      <c r="ML599" s="41">
        <v>49.640121999999998</v>
      </c>
      <c r="MM599" s="41">
        <v>50.161009</v>
      </c>
      <c r="MN599" s="35">
        <v>48.824641</v>
      </c>
      <c r="MO599" s="41">
        <v>48.417256999999999</v>
      </c>
      <c r="MP599" s="41">
        <v>48.862817999999997</v>
      </c>
      <c r="MQ599" s="41">
        <v>49.306282000000003</v>
      </c>
      <c r="MR599" s="35">
        <v>50.478886000000003</v>
      </c>
      <c r="MS599" s="41">
        <v>51.110619</v>
      </c>
      <c r="MT599" s="41">
        <v>51.759898</v>
      </c>
      <c r="MU599" s="41">
        <v>52.838304999999998</v>
      </c>
      <c r="MV599" s="35">
        <v>53.410608000000003</v>
      </c>
      <c r="MW599" s="35">
        <v>53.179167999999997</v>
      </c>
      <c r="MX599" s="35">
        <v>52.825128999999997</v>
      </c>
      <c r="MY599" s="35">
        <v>52.913885999999998</v>
      </c>
      <c r="MZ599" s="35">
        <v>54.294207999999998</v>
      </c>
      <c r="NA599" s="35">
        <v>55.829230000000003</v>
      </c>
      <c r="NB599" s="35">
        <v>57.047297999999998</v>
      </c>
      <c r="NC599" s="35">
        <v>56.245179999999998</v>
      </c>
      <c r="ND599" s="35">
        <v>57.571829000000001</v>
      </c>
      <c r="NE599" s="35">
        <v>57.055616000000001</v>
      </c>
      <c r="NF599" s="35">
        <v>57.015566999999997</v>
      </c>
      <c r="NG599" s="35">
        <v>58.140416999999999</v>
      </c>
      <c r="NH599" s="35">
        <v>59.179583000000001</v>
      </c>
      <c r="NI599" s="35">
        <v>59.365305999999997</v>
      </c>
      <c r="NJ599" s="35">
        <v>59.278559000000001</v>
      </c>
      <c r="NK599" s="35">
        <v>57.913288000000001</v>
      </c>
      <c r="NL599" s="35">
        <v>56.343634999999999</v>
      </c>
      <c r="NM599" s="35">
        <v>56.978290000000001</v>
      </c>
      <c r="NN599" s="35">
        <v>56.353968000000002</v>
      </c>
      <c r="NO599" s="35">
        <v>57.296942999999999</v>
      </c>
      <c r="NP599" s="35">
        <v>58.265138999999998</v>
      </c>
      <c r="NQ599" s="35">
        <v>58.476743999999997</v>
      </c>
      <c r="NR599" s="35">
        <v>58.929309999999994</v>
      </c>
      <c r="NS599" s="35">
        <v>59.123760000000004</v>
      </c>
      <c r="NT599" s="35">
        <v>57.802574000000007</v>
      </c>
      <c r="NU599" s="35">
        <v>56.756968999999998</v>
      </c>
      <c r="NV599" s="41">
        <v>58.100024999999995</v>
      </c>
      <c r="NW599" s="35">
        <v>57.253446000000004</v>
      </c>
      <c r="NX599" s="35">
        <v>56.923882000000006</v>
      </c>
      <c r="NY599" s="35">
        <v>55.958706000000006</v>
      </c>
      <c r="NZ599" s="35">
        <v>54.783250000000002</v>
      </c>
      <c r="OA599" s="35">
        <v>56.490803999999997</v>
      </c>
      <c r="OB599" s="35">
        <v>57.744313000000005</v>
      </c>
      <c r="OC599" s="35">
        <v>57.844305000000006</v>
      </c>
      <c r="OD599" s="35">
        <v>58.526235999999997</v>
      </c>
      <c r="OE599" s="35">
        <v>60.134898000000007</v>
      </c>
      <c r="OF599" s="35">
        <v>61.159178000000004</v>
      </c>
      <c r="OG599" s="35">
        <v>61.540261000000001</v>
      </c>
      <c r="OH599" s="35">
        <v>61.711045999999996</v>
      </c>
      <c r="OI599" s="35">
        <v>62.310798000000005</v>
      </c>
      <c r="OJ599" s="35">
        <v>60.715883999999996</v>
      </c>
      <c r="OK599" s="41">
        <v>59.175840000000001</v>
      </c>
      <c r="OL599" s="41">
        <v>58.749417999999999</v>
      </c>
      <c r="OM599" s="35">
        <v>60.786456999999999</v>
      </c>
      <c r="ON599" s="35">
        <v>62.785024999999997</v>
      </c>
      <c r="OO599" s="35">
        <v>63.155414</v>
      </c>
      <c r="OP599" s="35">
        <v>62.486737000000005</v>
      </c>
      <c r="OQ599" s="41">
        <v>66.869585999999998</v>
      </c>
      <c r="OR599" s="35">
        <v>71.185977999999992</v>
      </c>
      <c r="OS599" s="35">
        <v>67.633454999999998</v>
      </c>
      <c r="OT599" s="35">
        <v>69.69663899999999</v>
      </c>
      <c r="OU599" s="41">
        <v>73.181170000000009</v>
      </c>
      <c r="OV599" s="35">
        <v>70.944562000000005</v>
      </c>
      <c r="OW599" s="41">
        <v>69.845282999999995</v>
      </c>
      <c r="OX599" s="35">
        <v>71.014363000000003</v>
      </c>
      <c r="OY599" s="35">
        <v>70.052956999999992</v>
      </c>
      <c r="OZ599" s="35">
        <v>71.889682000000008</v>
      </c>
      <c r="PA599" s="35">
        <v>71.552040000000005</v>
      </c>
      <c r="PB599" s="35">
        <v>71.577027999999999</v>
      </c>
      <c r="PC599" s="35">
        <v>72.392839000000009</v>
      </c>
      <c r="PD599" s="35">
        <v>69.510308000000009</v>
      </c>
      <c r="PE599" s="35">
        <v>70.261578</v>
      </c>
      <c r="PF599" s="41">
        <v>70.374134000000012</v>
      </c>
      <c r="PG599" s="35">
        <v>70.948999999999998</v>
      </c>
      <c r="PH599" s="35">
        <v>71.826225000000008</v>
      </c>
      <c r="PI599" s="35">
        <v>74.206256999999994</v>
      </c>
      <c r="PJ599" s="41">
        <v>75.718217999999993</v>
      </c>
      <c r="PK599" s="35">
        <v>76.21535200000001</v>
      </c>
      <c r="PL599">
        <v>79.658836000000008</v>
      </c>
      <c r="PM599" s="35">
        <v>79.272328999999999</v>
      </c>
      <c r="PN599" s="35">
        <v>78.746920000000003</v>
      </c>
      <c r="PO599" s="35">
        <v>78.178923000000012</v>
      </c>
      <c r="PP599" s="35">
        <v>77.264905999999996</v>
      </c>
      <c r="PQ599" s="35">
        <v>75.780884</v>
      </c>
      <c r="PR599" s="35">
        <v>76.163585999999995</v>
      </c>
      <c r="PS599" s="35">
        <v>76.532762000000005</v>
      </c>
      <c r="PT599" s="35">
        <v>78.096957000000003</v>
      </c>
      <c r="PU599" s="35">
        <v>79.550624999999997</v>
      </c>
      <c r="PV599" s="35">
        <v>79.838010000000011</v>
      </c>
      <c r="PW599" s="35">
        <v>83.213902999999988</v>
      </c>
      <c r="PX599" s="52">
        <v>84.789660000000012</v>
      </c>
      <c r="PY599" s="35">
        <v>86.882083000000009</v>
      </c>
      <c r="PZ599" s="35">
        <v>87.116165999999993</v>
      </c>
      <c r="QA599" s="35">
        <v>87.984226000000007</v>
      </c>
      <c r="QB599" s="35">
        <v>90.242052000000001</v>
      </c>
      <c r="QC599" s="35">
        <v>90.704851000000005</v>
      </c>
      <c r="QD599" s="35">
        <v>90.566990000000004</v>
      </c>
      <c r="QE599" s="35">
        <v>90.379040000000003</v>
      </c>
      <c r="QF599" s="35">
        <v>90.569122000000007</v>
      </c>
      <c r="QG599" s="35">
        <v>93.759634000000005</v>
      </c>
      <c r="QH599" s="35">
        <v>92.853081000000003</v>
      </c>
      <c r="QI599" s="35">
        <v>94.646597</v>
      </c>
      <c r="QJ599" s="35">
        <v>94.702511000000001</v>
      </c>
      <c r="QK599" s="35">
        <v>94.377037999999999</v>
      </c>
      <c r="QL599" s="35">
        <v>93.633016000000012</v>
      </c>
      <c r="QM599" s="35">
        <v>93.945375999999996</v>
      </c>
      <c r="QN599" s="35">
        <v>93.742690999999994</v>
      </c>
      <c r="QO599" s="35">
        <v>92.765228000000008</v>
      </c>
      <c r="QP599" s="35">
        <v>93.752932000000001</v>
      </c>
      <c r="QQ599" s="35">
        <v>94.950365999999988</v>
      </c>
      <c r="QR599" s="35">
        <v>95.26212799999999</v>
      </c>
      <c r="QS599" s="35">
        <v>93.863502999999994</v>
      </c>
      <c r="QT599" s="35">
        <v>92.062034999999995</v>
      </c>
      <c r="QU599" s="35">
        <v>93.018577999999991</v>
      </c>
      <c r="QV599" s="35">
        <v>91.737162000000012</v>
      </c>
      <c r="QW599" s="35">
        <v>92.056952999999993</v>
      </c>
      <c r="QX599" s="35">
        <v>92.488948999999991</v>
      </c>
      <c r="QY599" s="35">
        <v>92.161965999999993</v>
      </c>
      <c r="QZ599" s="35">
        <v>90.83841000000001</v>
      </c>
      <c r="RA599" s="35">
        <v>92.04299300000001</v>
      </c>
      <c r="RB599" s="35">
        <v>92.20061299999999</v>
      </c>
      <c r="RC599" s="35">
        <v>92.092260999999993</v>
      </c>
      <c r="RD599" s="35">
        <v>92.371921999999998</v>
      </c>
      <c r="RE599" s="35">
        <v>92.819809000000006</v>
      </c>
      <c r="RF599" s="35">
        <v>92.171280999999993</v>
      </c>
      <c r="RG599" s="35">
        <v>92.418708999999993</v>
      </c>
      <c r="RH599" s="35">
        <v>93.687086999999991</v>
      </c>
      <c r="RI599" s="35">
        <v>93.617343000000005</v>
      </c>
      <c r="RJ599" s="35">
        <v>94.648801000000006</v>
      </c>
      <c r="RK599" s="35">
        <v>95.717013000000009</v>
      </c>
      <c r="RL599" s="35">
        <v>96.226776999999998</v>
      </c>
      <c r="RM599" s="35">
        <v>97.210782999999992</v>
      </c>
      <c r="RN599" s="35">
        <v>96.205334000000008</v>
      </c>
      <c r="RO599" s="35">
        <v>97.012212999999988</v>
      </c>
      <c r="RP599" s="35">
        <v>96.493619999999993</v>
      </c>
      <c r="RQ599" s="35">
        <v>96.753935999999996</v>
      </c>
      <c r="RR599" s="35">
        <v>96.373153000000002</v>
      </c>
      <c r="RS599" s="35">
        <v>96.613866000000002</v>
      </c>
      <c r="RT599" s="35">
        <v>96.883579999999995</v>
      </c>
      <c r="RU599" s="35">
        <v>97.410151999999997</v>
      </c>
      <c r="RV599" s="35">
        <v>97.303781000000001</v>
      </c>
      <c r="RW599" s="35">
        <v>97.48948200000001</v>
      </c>
      <c r="RX599" s="35">
        <v>97.344555</v>
      </c>
      <c r="RY599" s="52">
        <v>98.453829999999996</v>
      </c>
      <c r="RZ599" s="35">
        <v>98.967041000000009</v>
      </c>
      <c r="SA599" s="52">
        <v>98.767661000000004</v>
      </c>
      <c r="SB599" s="35">
        <v>98.531263999999993</v>
      </c>
      <c r="SC599" s="35">
        <v>98.737739000000005</v>
      </c>
      <c r="SD599" s="35">
        <v>99.663899000000001</v>
      </c>
      <c r="SE599" s="52">
        <v>99.821000999999995</v>
      </c>
      <c r="SF599" s="35">
        <v>99.778718000000012</v>
      </c>
      <c r="SG599" s="35">
        <v>99.802710000000005</v>
      </c>
      <c r="SH599" s="35">
        <v>99.462698000000003</v>
      </c>
      <c r="SI599" s="35">
        <v>99.68815699999999</v>
      </c>
      <c r="SJ599" s="35">
        <v>99.885422999999989</v>
      </c>
      <c r="SK599" s="35">
        <v>99.690036000000006</v>
      </c>
      <c r="SL599" s="35">
        <v>99.926987999999994</v>
      </c>
      <c r="SM599" s="35">
        <v>99.876199</v>
      </c>
      <c r="SN599" s="35">
        <v>99.957641999999993</v>
      </c>
      <c r="SO599" s="35">
        <v>99.887117000000003</v>
      </c>
      <c r="SP599" s="35">
        <v>99.594532999999998</v>
      </c>
      <c r="SQ599" s="35">
        <v>99.722607999999994</v>
      </c>
      <c r="SR599" s="35">
        <v>99.872602000000001</v>
      </c>
      <c r="SS599" s="35">
        <v>99.587740999999994</v>
      </c>
      <c r="ST599" s="35">
        <v>99.595530999999994</v>
      </c>
      <c r="SU599" s="35">
        <v>99.583611000000005</v>
      </c>
      <c r="SV599" s="35">
        <v>99.682147000000001</v>
      </c>
      <c r="SW599" s="35">
        <v>99.562937000000005</v>
      </c>
      <c r="SX599" s="35">
        <v>99.599097999999998</v>
      </c>
      <c r="SY599" s="35">
        <v>99.574720999999997</v>
      </c>
      <c r="SZ599" s="35">
        <v>99.646431000000007</v>
      </c>
      <c r="TA599" s="35">
        <v>99.789304000000001</v>
      </c>
      <c r="TB599" s="35">
        <v>99.760394000000005</v>
      </c>
      <c r="TC599" s="35">
        <v>99.789169000000001</v>
      </c>
      <c r="TD599" s="35">
        <v>99.833267000000006</v>
      </c>
      <c r="TE599" s="35">
        <v>99.869274000000004</v>
      </c>
      <c r="TF599" s="41">
        <v>99.928147999999993</v>
      </c>
      <c r="TG599" s="41">
        <v>99.992136000000002</v>
      </c>
      <c r="TH599" s="41" t="s">
        <v>29</v>
      </c>
      <c r="TI599" s="41"/>
      <c r="TJ599" s="41"/>
      <c r="TK599" s="41"/>
      <c r="TL599" s="41"/>
      <c r="TM599" s="41"/>
      <c r="TN599" s="2"/>
      <c r="TO599" s="35"/>
      <c r="TP599" s="41"/>
      <c r="TQ599" s="35"/>
      <c r="TR599" s="35" t="s">
        <v>289</v>
      </c>
      <c r="TS599" s="41" t="s">
        <v>289</v>
      </c>
      <c r="TT599" s="35" t="s">
        <v>289</v>
      </c>
      <c r="TU599" s="41" t="s">
        <v>289</v>
      </c>
      <c r="TV599" s="35" t="s">
        <v>289</v>
      </c>
      <c r="TW599" s="35" t="s">
        <v>289</v>
      </c>
      <c r="TX599" s="35" t="s">
        <v>289</v>
      </c>
      <c r="TY599" s="35" t="s">
        <v>289</v>
      </c>
      <c r="TZ599" s="35" t="s">
        <v>289</v>
      </c>
      <c r="UA599" s="2" t="s">
        <v>289</v>
      </c>
      <c r="UB599" s="2"/>
      <c r="UC599" s="41" t="s">
        <v>289</v>
      </c>
      <c r="UD599" s="41" t="s">
        <v>289</v>
      </c>
      <c r="UE599" s="35" t="s">
        <v>289</v>
      </c>
      <c r="UF599" s="35" t="s">
        <v>289</v>
      </c>
      <c r="UG599" s="35" t="s">
        <v>289</v>
      </c>
      <c r="UH599" s="35" t="s">
        <v>289</v>
      </c>
      <c r="UI599" s="35" t="s">
        <v>289</v>
      </c>
      <c r="UJ599" s="35" t="s">
        <v>289</v>
      </c>
      <c r="UK599" s="35" t="s">
        <v>289</v>
      </c>
      <c r="UL599" s="35" t="s">
        <v>289</v>
      </c>
      <c r="UM599" s="35" t="s">
        <v>289</v>
      </c>
      <c r="UN599" s="35" t="s">
        <v>289</v>
      </c>
      <c r="UO599" s="35" t="s">
        <v>289</v>
      </c>
      <c r="UP599" s="35" t="s">
        <v>289</v>
      </c>
      <c r="UQ599" s="35" t="s">
        <v>289</v>
      </c>
      <c r="UR599" s="35" t="s">
        <v>289</v>
      </c>
      <c r="US599" s="35" t="s">
        <v>289</v>
      </c>
      <c r="UT599" s="35" t="s">
        <v>289</v>
      </c>
      <c r="UU599" s="35" t="s">
        <v>289</v>
      </c>
      <c r="UV599" s="35" t="s">
        <v>289</v>
      </c>
      <c r="UW599" s="35" t="s">
        <v>289</v>
      </c>
      <c r="UX599" s="35" t="s">
        <v>289</v>
      </c>
      <c r="UY599" s="35" t="s">
        <v>289</v>
      </c>
      <c r="UZ599" s="35" t="s">
        <v>289</v>
      </c>
      <c r="VA599" s="35" t="s">
        <v>289</v>
      </c>
      <c r="VB599" s="57" t="str">
        <f t="shared" si="45"/>
        <v/>
      </c>
      <c r="VC599" s="35" t="s">
        <v>289</v>
      </c>
      <c r="VD599" s="35" t="s">
        <v>289</v>
      </c>
      <c r="VE599" s="35" t="s">
        <v>289</v>
      </c>
      <c r="VF599" s="35" t="s">
        <v>289</v>
      </c>
      <c r="VG599" s="35" t="s">
        <v>289</v>
      </c>
      <c r="VH599" s="35" t="s">
        <v>289</v>
      </c>
      <c r="VI599" s="35" t="s">
        <v>289</v>
      </c>
      <c r="VJ599" s="35" t="s">
        <v>289</v>
      </c>
      <c r="VK599" s="35" t="s">
        <v>289</v>
      </c>
      <c r="VL599" s="35" t="s">
        <v>289</v>
      </c>
      <c r="VM599" s="35" t="s">
        <v>289</v>
      </c>
      <c r="VN599" s="35" t="s">
        <v>289</v>
      </c>
      <c r="VO599" s="35" t="s">
        <v>289</v>
      </c>
      <c r="VP599" s="35" t="s">
        <v>289</v>
      </c>
      <c r="VQ599" s="35" t="s">
        <v>289</v>
      </c>
      <c r="VR599" s="35" t="s">
        <v>289</v>
      </c>
      <c r="VS599" s="35" t="s">
        <v>289</v>
      </c>
      <c r="VT599" s="35" t="s">
        <v>289</v>
      </c>
      <c r="VU599" s="35" t="s">
        <v>289</v>
      </c>
      <c r="VV599" s="35" t="s">
        <v>289</v>
      </c>
      <c r="VW599" s="35" t="s">
        <v>289</v>
      </c>
      <c r="VX599" s="35" t="s">
        <v>289</v>
      </c>
      <c r="VY599" s="35" t="s">
        <v>289</v>
      </c>
      <c r="VZ599" s="35" t="s">
        <v>289</v>
      </c>
      <c r="WA599" s="35" t="s">
        <v>289</v>
      </c>
      <c r="WB599" s="35" t="s">
        <v>289</v>
      </c>
      <c r="WC599" s="35" t="s">
        <v>289</v>
      </c>
      <c r="WD599" s="35" t="s">
        <v>289</v>
      </c>
      <c r="WE599" s="1" t="s">
        <v>289</v>
      </c>
      <c r="WF599" s="57" t="s">
        <v>289</v>
      </c>
      <c r="WG599" s="1" t="s">
        <v>289</v>
      </c>
      <c r="WH599" s="1" t="s">
        <v>289</v>
      </c>
      <c r="WI599" s="1" t="s">
        <v>289</v>
      </c>
      <c r="WJ599" s="1" t="s">
        <v>289</v>
      </c>
      <c r="WK599" s="1" t="s">
        <v>289</v>
      </c>
      <c r="WL599" s="1" t="s">
        <v>289</v>
      </c>
      <c r="WM599" s="1" t="s">
        <v>289</v>
      </c>
      <c r="WN599" s="57" t="str">
        <f t="shared" si="44"/>
        <v/>
      </c>
      <c r="WO599" s="1" t="e">
        <v>#N/A</v>
      </c>
      <c r="WP599" s="1" t="e">
        <v>#N/A</v>
      </c>
      <c r="WQ599" s="1" t="e">
        <v>#N/A</v>
      </c>
      <c r="WR599" s="1" t="s">
        <v>289</v>
      </c>
      <c r="WS599" s="1" t="s">
        <v>289</v>
      </c>
      <c r="WT599" s="1" t="s">
        <v>289</v>
      </c>
      <c r="WU599" s="1" t="s">
        <v>289</v>
      </c>
      <c r="WV599" s="5" t="s">
        <v>3</v>
      </c>
    </row>
    <row r="600" spans="1:620" ht="15" x14ac:dyDescent="0.25">
      <c r="A600" s="37">
        <v>68400</v>
      </c>
      <c r="B600" s="37"/>
      <c r="C600" s="4" t="s">
        <v>153</v>
      </c>
      <c r="D600" s="37"/>
      <c r="F600" s="37">
        <v>2019</v>
      </c>
      <c r="G600" s="1"/>
      <c r="H600" s="5">
        <v>43531</v>
      </c>
      <c r="I600" s="5">
        <v>43531</v>
      </c>
      <c r="EM600" s="3"/>
      <c r="FC600" s="12"/>
      <c r="FD600" s="12"/>
      <c r="FE600" s="19"/>
      <c r="FF600" s="21"/>
      <c r="FG600" s="21"/>
      <c r="FH600" s="19"/>
      <c r="FI600" s="19"/>
      <c r="FJ600" s="21"/>
      <c r="FK600" s="19"/>
      <c r="FL600" s="19"/>
      <c r="FM600" s="19"/>
      <c r="FN600" s="19"/>
      <c r="FO600" s="21"/>
      <c r="FQ600" s="19"/>
      <c r="FR600" s="21"/>
      <c r="FS600" s="19"/>
      <c r="FU600" s="19"/>
      <c r="FV600" s="21"/>
      <c r="FW600" s="19"/>
      <c r="FX600" s="19"/>
      <c r="FY600" s="19"/>
      <c r="FZ600" s="19"/>
      <c r="GA600" s="19"/>
      <c r="GB600" s="19"/>
      <c r="GC600" s="19"/>
      <c r="GD600" s="19"/>
      <c r="GE600" s="19"/>
      <c r="GF600" s="19"/>
      <c r="GG600" s="19"/>
      <c r="GH600" s="19"/>
      <c r="GI600" s="19"/>
      <c r="GJ600" s="19"/>
      <c r="GK600" s="19"/>
      <c r="GL600" s="19"/>
      <c r="GM600" s="19"/>
      <c r="GN600" s="19"/>
      <c r="GO600" s="19"/>
      <c r="GP600" s="19"/>
      <c r="GQ600" s="19"/>
      <c r="GR600" s="19"/>
      <c r="GS600" s="19"/>
      <c r="GT600" s="19"/>
      <c r="GU600" s="19"/>
      <c r="GV600" s="19"/>
      <c r="GW600" s="19"/>
      <c r="GX600" s="19"/>
      <c r="GY600" s="19"/>
      <c r="GZ600" s="19"/>
      <c r="HA600" s="21"/>
      <c r="HB600" s="21"/>
      <c r="HC600" s="19"/>
      <c r="HD600" s="21"/>
      <c r="HF600" s="19"/>
      <c r="HG600" s="19"/>
      <c r="HH600" s="19"/>
      <c r="JP600" s="37"/>
      <c r="JQ600" s="37"/>
      <c r="JR600" s="37"/>
      <c r="JS600" s="37"/>
      <c r="JT600" s="37"/>
      <c r="JU600" s="37"/>
      <c r="JV600" s="37"/>
      <c r="JW600" s="37"/>
      <c r="JX600" s="37"/>
      <c r="JY600" s="37"/>
      <c r="JZ600" s="37"/>
      <c r="KA600" s="37"/>
      <c r="KB600" s="37"/>
      <c r="KC600" s="37"/>
      <c r="KD600" s="37"/>
      <c r="KE600" s="37"/>
      <c r="KF600" s="37"/>
      <c r="KG600" s="37"/>
      <c r="KH600" s="37"/>
      <c r="KI600" s="37"/>
      <c r="KJ600" s="37"/>
      <c r="KK600" s="37"/>
      <c r="KL600" s="37"/>
      <c r="KM600" s="37"/>
      <c r="KN600" s="38"/>
      <c r="KO600" s="38"/>
      <c r="KP600" s="38"/>
      <c r="KQ600" s="38"/>
      <c r="KR600" s="38"/>
      <c r="KS600" s="38"/>
      <c r="KT600" s="38"/>
      <c r="KU600" s="38"/>
      <c r="KV600" s="38"/>
      <c r="KW600" s="38"/>
      <c r="KX600" s="38"/>
      <c r="KY600" s="38"/>
      <c r="KZ600" s="38"/>
      <c r="LA600" s="38"/>
      <c r="LB600" s="38"/>
      <c r="LC600" s="38"/>
      <c r="LD600" s="38"/>
      <c r="LE600" s="38"/>
      <c r="LF600" s="38"/>
      <c r="LG600" s="38"/>
      <c r="LH600" s="38"/>
      <c r="LI600" s="38"/>
      <c r="LJ600" s="38"/>
      <c r="LK600" s="38"/>
      <c r="LL600" s="38"/>
      <c r="LM600" s="38"/>
      <c r="LN600" s="38"/>
      <c r="LO600" s="38"/>
      <c r="LP600" s="35">
        <v>42.431987999999997</v>
      </c>
      <c r="LQ600" s="41">
        <v>42.064677000000003</v>
      </c>
      <c r="LR600" s="35">
        <v>44.339889999999997</v>
      </c>
      <c r="LS600" s="41">
        <v>44.696998999999998</v>
      </c>
      <c r="LT600" s="35">
        <v>47.054890999999998</v>
      </c>
      <c r="LU600" s="41">
        <v>48.283701999999998</v>
      </c>
      <c r="LV600" s="41">
        <v>47.165877000000002</v>
      </c>
      <c r="LW600" s="35">
        <v>46.500911000000002</v>
      </c>
      <c r="LX600" s="35">
        <v>48.355691</v>
      </c>
      <c r="LY600" s="35">
        <v>49.373570999999998</v>
      </c>
      <c r="LZ600" s="35">
        <v>49.16545</v>
      </c>
      <c r="MA600" s="35">
        <v>48.366726</v>
      </c>
      <c r="MB600" s="35">
        <v>48.117043000000002</v>
      </c>
      <c r="MC600" s="41">
        <v>50.128684</v>
      </c>
      <c r="MD600" s="41">
        <v>49.224324000000003</v>
      </c>
      <c r="ME600" s="41">
        <v>47.419553999999998</v>
      </c>
      <c r="MF600" s="35">
        <v>48.071517999999998</v>
      </c>
      <c r="MG600" s="61">
        <v>48.543134999999999</v>
      </c>
      <c r="MH600" s="41">
        <v>46.783197000000001</v>
      </c>
      <c r="MI600" s="35">
        <v>46.752707999999998</v>
      </c>
      <c r="MJ600" s="35">
        <v>48.411344</v>
      </c>
      <c r="MK600" s="41">
        <v>48.336879000000003</v>
      </c>
      <c r="ML600" s="41">
        <v>49.012497000000003</v>
      </c>
      <c r="MM600" s="41">
        <v>49.586796</v>
      </c>
      <c r="MN600" s="35">
        <v>48.252974000000002</v>
      </c>
      <c r="MO600" s="41">
        <v>47.822752999999999</v>
      </c>
      <c r="MP600" s="41">
        <v>48.332237999999997</v>
      </c>
      <c r="MQ600" s="41">
        <v>48.753185999999999</v>
      </c>
      <c r="MR600" s="35">
        <v>49.931348</v>
      </c>
      <c r="MS600" s="41">
        <v>50.537075999999999</v>
      </c>
      <c r="MT600" s="41">
        <v>51.185561999999997</v>
      </c>
      <c r="MU600" s="41">
        <v>52.266483999999998</v>
      </c>
      <c r="MV600" s="35">
        <v>52.829172999999997</v>
      </c>
      <c r="MW600" s="35">
        <v>52.589376999999999</v>
      </c>
      <c r="MX600" s="35">
        <v>52.252307000000002</v>
      </c>
      <c r="MY600" s="35">
        <v>52.287241000000002</v>
      </c>
      <c r="MZ600" s="35">
        <v>53.669176999999998</v>
      </c>
      <c r="NA600" s="35">
        <v>55.224088999999999</v>
      </c>
      <c r="NB600" s="35">
        <v>56.447156</v>
      </c>
      <c r="NC600" s="35">
        <v>55.630490000000002</v>
      </c>
      <c r="ND600" s="35">
        <v>56.924545000000002</v>
      </c>
      <c r="NE600" s="35">
        <v>56.451349</v>
      </c>
      <c r="NF600" s="35">
        <v>56.398060999999998</v>
      </c>
      <c r="NG600" s="35">
        <v>57.546075000000002</v>
      </c>
      <c r="NH600" s="35">
        <v>58.548358</v>
      </c>
      <c r="NI600" s="35">
        <v>58.803744000000002</v>
      </c>
      <c r="NJ600" s="35">
        <v>58.705941000000003</v>
      </c>
      <c r="NK600" s="35">
        <v>57.290129999999998</v>
      </c>
      <c r="NL600" s="35">
        <v>55.741939000000002</v>
      </c>
      <c r="NM600" s="35">
        <v>56.369176000000003</v>
      </c>
      <c r="NN600" s="35">
        <v>55.707085999999997</v>
      </c>
      <c r="NO600" s="35">
        <v>56.697114999999997</v>
      </c>
      <c r="NP600" s="35">
        <v>57.658323000000003</v>
      </c>
      <c r="NQ600" s="35">
        <v>57.879657999999999</v>
      </c>
      <c r="NR600" s="35">
        <v>58.351651000000004</v>
      </c>
      <c r="NS600" s="35">
        <v>58.540945000000001</v>
      </c>
      <c r="NT600" s="35">
        <v>57.214763000000005</v>
      </c>
      <c r="NU600" s="35">
        <v>56.154089999999997</v>
      </c>
      <c r="NV600" s="41">
        <v>57.503307999999997</v>
      </c>
      <c r="NW600" s="35">
        <v>56.636412</v>
      </c>
      <c r="NX600" s="35">
        <v>56.299512000000007</v>
      </c>
      <c r="NY600" s="35">
        <v>55.332205000000002</v>
      </c>
      <c r="NZ600" s="35">
        <v>54.141280999999999</v>
      </c>
      <c r="OA600" s="35">
        <v>55.858528999999997</v>
      </c>
      <c r="OB600" s="35">
        <v>57.105383000000003</v>
      </c>
      <c r="OC600" s="35">
        <v>57.184660999999998</v>
      </c>
      <c r="OD600" s="35">
        <v>57.870352000000004</v>
      </c>
      <c r="OE600" s="35">
        <v>59.501795000000001</v>
      </c>
      <c r="OF600" s="35">
        <v>60.504699000000002</v>
      </c>
      <c r="OG600" s="35">
        <v>60.850370000000005</v>
      </c>
      <c r="OH600" s="35">
        <v>61.003208999999998</v>
      </c>
      <c r="OI600" s="35">
        <v>61.519106000000001</v>
      </c>
      <c r="OJ600" s="35">
        <v>59.917024000000005</v>
      </c>
      <c r="OK600" s="41">
        <v>58.401391000000004</v>
      </c>
      <c r="OL600" s="41">
        <v>57.974273000000004</v>
      </c>
      <c r="OM600" s="35">
        <v>60.000636999999998</v>
      </c>
      <c r="ON600" s="35">
        <v>61.992933000000001</v>
      </c>
      <c r="OO600" s="35">
        <v>62.326116000000006</v>
      </c>
      <c r="OP600" s="35">
        <v>61.671182000000002</v>
      </c>
      <c r="OQ600" s="41">
        <v>66.040931999999998</v>
      </c>
      <c r="OR600" s="35">
        <v>70.553179999999998</v>
      </c>
      <c r="OS600" s="35">
        <v>66.539166999999992</v>
      </c>
      <c r="OT600" s="35">
        <v>68.662760000000006</v>
      </c>
      <c r="OU600" s="41">
        <v>72.233896999999999</v>
      </c>
      <c r="OV600" s="35">
        <v>69.959795999999997</v>
      </c>
      <c r="OW600" s="41">
        <v>68.592865000000003</v>
      </c>
      <c r="OX600" s="35">
        <v>69.080674000000002</v>
      </c>
      <c r="OY600" s="35">
        <v>68.639369000000002</v>
      </c>
      <c r="OZ600" s="35">
        <v>70.461445999999995</v>
      </c>
      <c r="PA600" s="35">
        <v>70.475397999999998</v>
      </c>
      <c r="PB600" s="35">
        <v>70.499986000000007</v>
      </c>
      <c r="PC600" s="35">
        <v>71.328446</v>
      </c>
      <c r="PD600" s="35">
        <v>68.392906999999994</v>
      </c>
      <c r="PE600" s="35">
        <v>69.21951</v>
      </c>
      <c r="PF600" s="41">
        <v>69.228751000000003</v>
      </c>
      <c r="PG600" s="35">
        <v>69.914517000000004</v>
      </c>
      <c r="PH600" s="35">
        <v>70.734544999999997</v>
      </c>
      <c r="PI600" s="35">
        <v>73.176886999999994</v>
      </c>
      <c r="PJ600" s="41">
        <v>74.695618999999994</v>
      </c>
      <c r="PK600" s="35">
        <v>75.193629999999999</v>
      </c>
      <c r="PL600">
        <v>78.691381000000007</v>
      </c>
      <c r="PM600" s="35">
        <v>78.285200000000003</v>
      </c>
      <c r="PN600" s="35">
        <v>77.649049000000005</v>
      </c>
      <c r="PO600" s="35">
        <v>77.061334000000002</v>
      </c>
      <c r="PP600" s="35">
        <v>76.132525000000001</v>
      </c>
      <c r="PQ600" s="35">
        <v>74.691152000000002</v>
      </c>
      <c r="PR600" s="35">
        <v>75.114651999999992</v>
      </c>
      <c r="PS600" s="35">
        <v>75.491391000000007</v>
      </c>
      <c r="PT600" s="35">
        <v>77.073065999999997</v>
      </c>
      <c r="PU600" s="35">
        <v>78.509380000000007</v>
      </c>
      <c r="PV600" s="35">
        <v>78.754868999999999</v>
      </c>
      <c r="PW600" s="35">
        <v>82.232059000000007</v>
      </c>
      <c r="PX600" s="52">
        <v>83.872512999999998</v>
      </c>
      <c r="PY600" s="35">
        <v>86.089472999999998</v>
      </c>
      <c r="PZ600" s="35">
        <v>86.302253000000007</v>
      </c>
      <c r="QA600" s="35">
        <v>87.198935000000006</v>
      </c>
      <c r="QB600" s="35">
        <v>89.537895000000006</v>
      </c>
      <c r="QC600" s="35">
        <v>89.999914000000004</v>
      </c>
      <c r="QD600" s="35">
        <v>89.829814000000013</v>
      </c>
      <c r="QE600" s="35">
        <v>89.638511999999992</v>
      </c>
      <c r="QF600" s="35">
        <v>89.875288999999995</v>
      </c>
      <c r="QG600" s="35">
        <v>93.211838000000014</v>
      </c>
      <c r="QH600" s="35">
        <v>92.252322000000007</v>
      </c>
      <c r="QI600" s="35">
        <v>94.107096999999996</v>
      </c>
      <c r="QJ600" s="35">
        <v>94.160454999999999</v>
      </c>
      <c r="QK600" s="35">
        <v>93.839442000000005</v>
      </c>
      <c r="QL600" s="35">
        <v>93.054027000000005</v>
      </c>
      <c r="QM600" s="35">
        <v>93.40816199999999</v>
      </c>
      <c r="QN600" s="35">
        <v>93.186024000000003</v>
      </c>
      <c r="QO600" s="35">
        <v>92.128225999999998</v>
      </c>
      <c r="QP600" s="35">
        <v>93.12879199999999</v>
      </c>
      <c r="QQ600" s="35">
        <v>94.403367999999986</v>
      </c>
      <c r="QR600" s="35">
        <v>94.755136000000007</v>
      </c>
      <c r="QS600" s="35">
        <v>93.267720000000011</v>
      </c>
      <c r="QT600" s="35">
        <v>91.331906999999987</v>
      </c>
      <c r="QU600" s="35">
        <v>92.314964000000003</v>
      </c>
      <c r="QV600" s="35">
        <v>90.965571999999995</v>
      </c>
      <c r="QW600" s="35">
        <v>91.315107999999995</v>
      </c>
      <c r="QX600" s="35">
        <v>91.766635000000008</v>
      </c>
      <c r="QY600" s="35">
        <v>91.400925000000001</v>
      </c>
      <c r="QZ600" s="35">
        <v>90.003621999999993</v>
      </c>
      <c r="RA600" s="35">
        <v>91.293444999999991</v>
      </c>
      <c r="RB600" s="35">
        <v>91.452970999999991</v>
      </c>
      <c r="RC600" s="35">
        <v>91.352929000000003</v>
      </c>
      <c r="RD600" s="35">
        <v>91.653575000000004</v>
      </c>
      <c r="RE600" s="35">
        <v>92.135216</v>
      </c>
      <c r="RF600" s="35">
        <v>91.469599000000002</v>
      </c>
      <c r="RG600" s="35">
        <v>91.731519000000006</v>
      </c>
      <c r="RH600" s="35">
        <v>93.092211000000006</v>
      </c>
      <c r="RI600" s="35">
        <v>93.002896000000007</v>
      </c>
      <c r="RJ600" s="35">
        <v>94.088166000000001</v>
      </c>
      <c r="RK600" s="35">
        <v>95.246808999999999</v>
      </c>
      <c r="RL600" s="35">
        <v>95.791345000000007</v>
      </c>
      <c r="RM600" s="35">
        <v>96.888631000000004</v>
      </c>
      <c r="RN600" s="35">
        <v>95.762309999999999</v>
      </c>
      <c r="RO600" s="35">
        <v>96.630921999999998</v>
      </c>
      <c r="RP600" s="35">
        <v>96.053268000000003</v>
      </c>
      <c r="RQ600" s="35">
        <v>96.335162999999994</v>
      </c>
      <c r="RR600" s="35">
        <v>95.901335999999986</v>
      </c>
      <c r="RS600" s="35">
        <v>96.17739499999999</v>
      </c>
      <c r="RT600" s="35">
        <v>96.465843000000007</v>
      </c>
      <c r="RU600" s="35">
        <v>97.047399999999996</v>
      </c>
      <c r="RV600" s="35">
        <v>96.916808000000003</v>
      </c>
      <c r="RW600" s="35">
        <v>97.122837000000004</v>
      </c>
      <c r="RX600" s="35">
        <v>96.938040000000001</v>
      </c>
      <c r="RY600" s="52">
        <v>98.181113000000011</v>
      </c>
      <c r="RZ600" s="35">
        <v>98.788358000000002</v>
      </c>
      <c r="SA600" s="52">
        <v>98.563946000000001</v>
      </c>
      <c r="SB600" s="35">
        <v>98.288631000000009</v>
      </c>
      <c r="SC600" s="35">
        <v>98.514177999999987</v>
      </c>
      <c r="SD600" s="35">
        <v>99.584375999999992</v>
      </c>
      <c r="SE600" s="52">
        <v>99.770313000000002</v>
      </c>
      <c r="SF600" s="35">
        <v>99.740506999999994</v>
      </c>
      <c r="SG600" s="35">
        <v>99.762762000000009</v>
      </c>
      <c r="SH600" s="35">
        <v>99.335440000000006</v>
      </c>
      <c r="SI600" s="35">
        <v>99.568021999999999</v>
      </c>
      <c r="SJ600" s="35">
        <v>99.801592999999997</v>
      </c>
      <c r="SK600" s="35">
        <v>99.570397</v>
      </c>
      <c r="SL600" s="35">
        <v>99.877628000000001</v>
      </c>
      <c r="SM600" s="35">
        <v>99.82507600000001</v>
      </c>
      <c r="SN600" s="35">
        <v>99.921110000000013</v>
      </c>
      <c r="SO600" s="35">
        <v>99.852590000000006</v>
      </c>
      <c r="SP600" s="35">
        <v>99.501061000000007</v>
      </c>
      <c r="SQ600" s="35">
        <v>99.655118000000002</v>
      </c>
      <c r="SR600" s="35">
        <v>99.834119000000001</v>
      </c>
      <c r="SS600" s="35">
        <v>99.465711999999996</v>
      </c>
      <c r="ST600" s="35">
        <v>99.4739</v>
      </c>
      <c r="SU600" s="35">
        <v>99.454415999999995</v>
      </c>
      <c r="SV600" s="35">
        <v>99.575595000000007</v>
      </c>
      <c r="SW600" s="35">
        <v>99.393086999999994</v>
      </c>
      <c r="SX600" s="35">
        <v>99.422094000000001</v>
      </c>
      <c r="SY600" s="35">
        <v>99.391889000000006</v>
      </c>
      <c r="SZ600" s="35">
        <v>99.480357999999995</v>
      </c>
      <c r="TA600" s="35">
        <v>99.668668999999994</v>
      </c>
      <c r="TB600" s="35">
        <v>99.607432000000003</v>
      </c>
      <c r="TC600" s="35">
        <v>99.626251999999994</v>
      </c>
      <c r="TD600" s="35">
        <v>99.668817000000004</v>
      </c>
      <c r="TE600" s="35">
        <v>99.687202999999997</v>
      </c>
      <c r="TF600" s="41">
        <v>99.754188999999997</v>
      </c>
      <c r="TG600" s="41">
        <v>99.814054999999996</v>
      </c>
      <c r="TH600" s="41">
        <v>99.867051000000004</v>
      </c>
      <c r="TI600" s="41">
        <v>99.928721999999993</v>
      </c>
      <c r="TJ600" s="41">
        <v>99.986711</v>
      </c>
      <c r="TK600" s="2" t="s">
        <v>29</v>
      </c>
      <c r="TL600" s="2"/>
      <c r="TM600" s="2"/>
      <c r="TN600" s="2"/>
      <c r="TO600" s="35"/>
      <c r="TP600" s="41"/>
      <c r="TQ600" s="35"/>
      <c r="TR600" s="35" t="s">
        <v>289</v>
      </c>
      <c r="TS600" s="41" t="s">
        <v>289</v>
      </c>
      <c r="TT600" s="35" t="s">
        <v>289</v>
      </c>
      <c r="TU600" s="41" t="s">
        <v>289</v>
      </c>
      <c r="TV600" s="35" t="s">
        <v>289</v>
      </c>
      <c r="TW600" s="35" t="s">
        <v>289</v>
      </c>
      <c r="TX600" s="35" t="s">
        <v>289</v>
      </c>
      <c r="TY600" s="35" t="s">
        <v>289</v>
      </c>
      <c r="TZ600" s="35" t="s">
        <v>289</v>
      </c>
      <c r="UA600" s="35" t="s">
        <v>289</v>
      </c>
      <c r="UB600" s="35"/>
      <c r="UC600" s="41" t="s">
        <v>289</v>
      </c>
      <c r="UD600" s="41" t="s">
        <v>289</v>
      </c>
      <c r="UE600" s="35" t="s">
        <v>289</v>
      </c>
      <c r="UF600" s="35" t="s">
        <v>289</v>
      </c>
      <c r="UG600" s="35" t="s">
        <v>289</v>
      </c>
      <c r="UH600" s="35" t="s">
        <v>289</v>
      </c>
      <c r="UI600" s="35" t="s">
        <v>289</v>
      </c>
      <c r="UJ600" s="35" t="s">
        <v>289</v>
      </c>
      <c r="UK600" s="35" t="s">
        <v>289</v>
      </c>
      <c r="UL600" s="35" t="s">
        <v>289</v>
      </c>
      <c r="UM600" s="35" t="s">
        <v>289</v>
      </c>
      <c r="UN600" s="35" t="s">
        <v>289</v>
      </c>
      <c r="UO600" s="35" t="s">
        <v>289</v>
      </c>
      <c r="UP600" s="35" t="s">
        <v>289</v>
      </c>
      <c r="UQ600" s="35" t="s">
        <v>289</v>
      </c>
      <c r="UR600" s="35" t="s">
        <v>289</v>
      </c>
      <c r="US600" s="35" t="s">
        <v>289</v>
      </c>
      <c r="UT600" s="35" t="s">
        <v>289</v>
      </c>
      <c r="UU600" s="35" t="s">
        <v>289</v>
      </c>
      <c r="UV600" s="35" t="s">
        <v>289</v>
      </c>
      <c r="UW600" s="35" t="s">
        <v>289</v>
      </c>
      <c r="UX600" s="35" t="s">
        <v>289</v>
      </c>
      <c r="UY600" s="35" t="s">
        <v>289</v>
      </c>
      <c r="UZ600" s="35" t="s">
        <v>289</v>
      </c>
      <c r="VA600" s="35" t="s">
        <v>289</v>
      </c>
      <c r="VB600" s="57" t="str">
        <f t="shared" si="45"/>
        <v/>
      </c>
      <c r="VC600" s="35" t="s">
        <v>289</v>
      </c>
      <c r="VD600" s="35" t="s">
        <v>289</v>
      </c>
      <c r="VE600" s="35" t="s">
        <v>289</v>
      </c>
      <c r="VF600" s="35" t="s">
        <v>289</v>
      </c>
      <c r="VG600" s="35" t="s">
        <v>289</v>
      </c>
      <c r="VH600" s="35" t="s">
        <v>289</v>
      </c>
      <c r="VI600" s="35" t="s">
        <v>289</v>
      </c>
      <c r="VJ600" s="35" t="s">
        <v>289</v>
      </c>
      <c r="VK600" s="35" t="s">
        <v>289</v>
      </c>
      <c r="VL600" s="35" t="s">
        <v>289</v>
      </c>
      <c r="VM600" s="35" t="s">
        <v>289</v>
      </c>
      <c r="VN600" s="35" t="s">
        <v>289</v>
      </c>
      <c r="VO600" s="35" t="s">
        <v>289</v>
      </c>
      <c r="VP600" s="35" t="s">
        <v>289</v>
      </c>
      <c r="VQ600" s="35" t="s">
        <v>289</v>
      </c>
      <c r="VR600" s="35" t="s">
        <v>289</v>
      </c>
      <c r="VS600" s="35" t="s">
        <v>289</v>
      </c>
      <c r="VT600" s="35" t="s">
        <v>289</v>
      </c>
      <c r="VU600" s="35" t="s">
        <v>289</v>
      </c>
      <c r="VV600" s="35" t="s">
        <v>289</v>
      </c>
      <c r="VW600" s="35" t="s">
        <v>289</v>
      </c>
      <c r="VX600" s="35" t="s">
        <v>289</v>
      </c>
      <c r="VY600" s="35" t="s">
        <v>289</v>
      </c>
      <c r="VZ600" s="35" t="s">
        <v>289</v>
      </c>
      <c r="WA600" s="35" t="s">
        <v>289</v>
      </c>
      <c r="WB600" s="35" t="s">
        <v>289</v>
      </c>
      <c r="WC600" s="35" t="s">
        <v>289</v>
      </c>
      <c r="WD600" s="35" t="s">
        <v>289</v>
      </c>
      <c r="WE600" s="1" t="s">
        <v>289</v>
      </c>
      <c r="WF600" s="57" t="s">
        <v>289</v>
      </c>
      <c r="WG600" s="1" t="s">
        <v>289</v>
      </c>
      <c r="WH600" s="1" t="s">
        <v>289</v>
      </c>
      <c r="WI600" s="1" t="s">
        <v>289</v>
      </c>
      <c r="WJ600" s="1" t="s">
        <v>289</v>
      </c>
      <c r="WK600" s="1" t="s">
        <v>289</v>
      </c>
      <c r="WL600" s="1" t="s">
        <v>289</v>
      </c>
      <c r="WM600" s="1" t="s">
        <v>289</v>
      </c>
      <c r="WN600" s="57" t="str">
        <f t="shared" si="44"/>
        <v/>
      </c>
      <c r="WO600" s="1" t="e">
        <v>#N/A</v>
      </c>
      <c r="WP600" s="1" t="e">
        <v>#N/A</v>
      </c>
      <c r="WQ600" s="1" t="e">
        <v>#N/A</v>
      </c>
      <c r="WR600" s="1" t="s">
        <v>289</v>
      </c>
      <c r="WS600" s="1" t="s">
        <v>289</v>
      </c>
      <c r="WT600" s="1" t="s">
        <v>289</v>
      </c>
      <c r="WU600" s="1" t="s">
        <v>289</v>
      </c>
      <c r="WV600" s="5" t="s">
        <v>3</v>
      </c>
    </row>
    <row r="601" spans="1:620" ht="15" x14ac:dyDescent="0.25">
      <c r="A601" s="37">
        <v>68450</v>
      </c>
      <c r="B601" s="46">
        <v>4.5</v>
      </c>
      <c r="C601" s="46" t="s">
        <v>154</v>
      </c>
      <c r="D601" s="37"/>
      <c r="F601" s="37">
        <v>2019</v>
      </c>
      <c r="G601" s="1"/>
      <c r="H601" s="5">
        <v>43531</v>
      </c>
      <c r="I601" s="5">
        <v>43531</v>
      </c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ED601" s="19"/>
      <c r="EE601" s="21"/>
      <c r="EF601" s="21"/>
      <c r="EG601" s="21"/>
      <c r="EH601" s="21"/>
      <c r="EI601" s="21"/>
      <c r="EJ601" s="21"/>
      <c r="EK601" s="21"/>
      <c r="EL601" s="19"/>
      <c r="EM601" s="21"/>
      <c r="EN601" s="19"/>
      <c r="EO601" s="19"/>
      <c r="EP601" s="19"/>
      <c r="EQ601" s="21"/>
      <c r="ES601" s="19"/>
      <c r="EU601" s="21"/>
      <c r="EV601" s="21"/>
      <c r="EW601" s="19"/>
      <c r="EX601" s="21"/>
      <c r="EZ601" s="19"/>
      <c r="FA601" s="19"/>
      <c r="FB601" s="19"/>
      <c r="FC601" s="19"/>
      <c r="FD601" s="19"/>
      <c r="FE601" s="19"/>
      <c r="FF601" s="19"/>
      <c r="FG601" s="21"/>
      <c r="FH601" s="19"/>
      <c r="FI601" s="21"/>
      <c r="FJ601" s="21"/>
      <c r="FK601" s="19"/>
      <c r="FL601" s="19"/>
      <c r="FM601" s="19"/>
      <c r="FN601" s="19"/>
      <c r="FO601" s="21"/>
      <c r="FP601" s="19"/>
      <c r="FQ601" s="19"/>
      <c r="FR601" s="19"/>
      <c r="FS601" s="21"/>
      <c r="FT601" s="19"/>
      <c r="FU601" s="19"/>
      <c r="FV601" s="19"/>
      <c r="FW601" s="21"/>
      <c r="FX601" s="19"/>
      <c r="FY601" s="19"/>
      <c r="FZ601" s="19"/>
      <c r="GA601" s="19"/>
      <c r="GB601" s="19"/>
      <c r="GC601" s="19"/>
      <c r="GD601" s="19"/>
      <c r="GE601" s="19"/>
      <c r="GF601" s="19"/>
      <c r="GG601" s="19"/>
      <c r="GH601" s="19"/>
      <c r="GI601" s="19"/>
      <c r="GJ601" s="19"/>
      <c r="GK601" s="19"/>
      <c r="GL601" s="19"/>
      <c r="GM601" s="19"/>
      <c r="GN601" s="19"/>
      <c r="GO601" s="19"/>
      <c r="GP601" s="19"/>
      <c r="GQ601" s="19"/>
      <c r="GR601" s="19"/>
      <c r="GS601" s="19"/>
      <c r="GT601" s="19"/>
      <c r="GU601" s="19"/>
      <c r="GV601" s="19"/>
      <c r="GW601" s="21"/>
      <c r="GX601" s="21"/>
      <c r="GY601" s="19"/>
      <c r="GZ601" s="19"/>
      <c r="HA601" s="21"/>
      <c r="HB601" s="19"/>
      <c r="HC601" s="19"/>
      <c r="HD601" s="21"/>
      <c r="HF601" s="19"/>
      <c r="HG601" s="21"/>
      <c r="HH601" s="19"/>
      <c r="HI601" s="19"/>
      <c r="HJ601" s="19"/>
      <c r="JP601" s="37"/>
      <c r="JQ601" s="37"/>
      <c r="JR601" s="37"/>
      <c r="JS601" s="37"/>
      <c r="JT601" s="37"/>
      <c r="JU601" s="37"/>
      <c r="JV601" s="37"/>
      <c r="JW601" s="37"/>
      <c r="JX601" s="37"/>
      <c r="JY601" s="37"/>
      <c r="JZ601" s="37"/>
      <c r="KA601" s="37"/>
      <c r="KB601" s="37"/>
      <c r="KC601" s="37"/>
      <c r="KD601" s="37"/>
      <c r="KE601" s="37"/>
      <c r="KF601" s="37"/>
      <c r="KG601" s="37"/>
      <c r="KH601" s="37"/>
      <c r="KI601" s="37"/>
      <c r="KJ601" s="37"/>
      <c r="KK601" s="37"/>
      <c r="KL601" s="37"/>
      <c r="KM601" s="37"/>
      <c r="KN601" s="38"/>
      <c r="KO601" s="38"/>
      <c r="KP601" s="38"/>
      <c r="KQ601" s="38"/>
      <c r="KR601" s="38"/>
      <c r="KS601" s="38"/>
      <c r="KT601" s="38"/>
      <c r="KU601" s="38"/>
      <c r="KV601" s="38"/>
      <c r="KW601" s="38"/>
      <c r="KX601" s="38"/>
      <c r="KY601" s="38"/>
      <c r="KZ601" s="38"/>
      <c r="LA601" s="38"/>
      <c r="LB601" s="38"/>
      <c r="LC601" s="38"/>
      <c r="LD601" s="38"/>
      <c r="LE601" s="38"/>
      <c r="LF601" s="38"/>
      <c r="LG601" s="38"/>
      <c r="LH601" s="38"/>
      <c r="LI601" s="38"/>
      <c r="LJ601" s="38"/>
      <c r="LK601" s="38"/>
      <c r="LL601" s="38"/>
      <c r="LM601" s="38"/>
      <c r="LN601" s="38"/>
      <c r="LO601" s="38"/>
      <c r="LP601" s="35"/>
      <c r="LQ601" s="41"/>
      <c r="LR601" s="35"/>
      <c r="LS601" s="41"/>
      <c r="LT601" s="35"/>
      <c r="LU601" s="41"/>
      <c r="LV601" s="41"/>
      <c r="LW601" s="35"/>
      <c r="LX601" s="35"/>
      <c r="LY601" s="35"/>
      <c r="LZ601" s="35"/>
      <c r="MA601" s="35"/>
      <c r="MB601" s="35"/>
      <c r="MC601" s="41"/>
      <c r="MD601" s="41"/>
      <c r="ME601" s="41"/>
      <c r="MF601" s="35"/>
      <c r="MG601" s="61"/>
      <c r="MH601" s="41"/>
      <c r="MI601" s="35"/>
      <c r="MJ601" s="35"/>
      <c r="MK601" s="41"/>
      <c r="ML601" s="41"/>
      <c r="MM601" s="41"/>
      <c r="MN601" s="35"/>
      <c r="MO601" s="41"/>
      <c r="MP601" s="41"/>
      <c r="MQ601" s="41"/>
      <c r="MR601" s="35"/>
      <c r="MS601" s="41"/>
      <c r="MT601" s="41"/>
      <c r="MU601" s="41"/>
      <c r="MV601" s="35"/>
      <c r="MW601" s="35"/>
      <c r="MX601" s="35"/>
      <c r="MY601" s="35"/>
      <c r="MZ601" s="35"/>
      <c r="NA601" s="35"/>
      <c r="NB601" s="35"/>
      <c r="NC601" s="35"/>
      <c r="ND601" s="35"/>
      <c r="NE601" s="35"/>
      <c r="NF601" s="35"/>
      <c r="NG601" s="35"/>
      <c r="NH601" s="35"/>
      <c r="NI601" s="35"/>
      <c r="NJ601" s="35"/>
      <c r="NK601" s="35"/>
      <c r="NL601" s="35"/>
      <c r="NM601" s="35"/>
      <c r="NN601" s="35"/>
      <c r="NO601" s="35"/>
      <c r="NP601" s="35"/>
      <c r="NQ601" s="35"/>
      <c r="NR601" s="35"/>
      <c r="NS601" s="35"/>
      <c r="NT601" s="35"/>
      <c r="NU601" s="35"/>
      <c r="NV601" s="41"/>
      <c r="NW601" s="35"/>
      <c r="NX601" s="35"/>
      <c r="NY601" s="35"/>
      <c r="NZ601" s="35"/>
      <c r="OA601" s="35"/>
      <c r="OB601" s="35"/>
      <c r="OC601" s="35"/>
      <c r="OD601" s="35"/>
      <c r="OE601" s="35"/>
      <c r="OF601" s="35"/>
      <c r="OG601" s="35"/>
      <c r="OH601" s="35"/>
      <c r="OI601" s="35"/>
      <c r="OJ601" s="35"/>
      <c r="OK601" s="41"/>
      <c r="OL601" s="41"/>
      <c r="OM601" s="35"/>
      <c r="ON601" s="35"/>
      <c r="OO601" s="35"/>
      <c r="OP601" s="35"/>
      <c r="OQ601" s="41">
        <v>66.078212000000008</v>
      </c>
      <c r="OR601" s="35">
        <v>71.264060999999998</v>
      </c>
      <c r="OS601" s="35">
        <v>66.703136999999998</v>
      </c>
      <c r="OT601" s="35">
        <v>68.689374000000001</v>
      </c>
      <c r="OU601" s="41">
        <v>72.384307000000007</v>
      </c>
      <c r="OV601" s="35">
        <v>69.964979999999997</v>
      </c>
      <c r="OW601" s="41">
        <v>68.420276999999999</v>
      </c>
      <c r="OX601" s="35">
        <v>69.118673000000001</v>
      </c>
      <c r="OY601" s="35">
        <v>68.665337000000008</v>
      </c>
      <c r="OZ601" s="35">
        <v>70.431228000000004</v>
      </c>
      <c r="PA601" s="35">
        <v>70.345711000000009</v>
      </c>
      <c r="PB601" s="35">
        <v>70.459683999999996</v>
      </c>
      <c r="PC601" s="35">
        <v>71.308463000000003</v>
      </c>
      <c r="PD601" s="35">
        <v>68.353693000000007</v>
      </c>
      <c r="PE601" s="35">
        <v>69.233456000000004</v>
      </c>
      <c r="PF601" s="41">
        <v>69.335610000000003</v>
      </c>
      <c r="PG601" s="35">
        <v>70.065032000000002</v>
      </c>
      <c r="PH601" s="35">
        <v>70.787345000000002</v>
      </c>
      <c r="PI601" s="35">
        <v>73.207279</v>
      </c>
      <c r="PJ601" s="41">
        <v>74.808214000000007</v>
      </c>
      <c r="PK601" s="35">
        <v>75.217450999999997</v>
      </c>
      <c r="PL601">
        <v>78.710191000000009</v>
      </c>
      <c r="PM601" s="35">
        <v>78.252222000000003</v>
      </c>
      <c r="PN601" s="35">
        <v>77.693706000000006</v>
      </c>
      <c r="PO601" s="35">
        <v>77.090179000000006</v>
      </c>
      <c r="PP601" s="35">
        <v>76.152752000000007</v>
      </c>
      <c r="PQ601" s="35">
        <v>74.698851000000005</v>
      </c>
      <c r="PR601" s="35">
        <v>75.170456999999999</v>
      </c>
      <c r="PS601" s="35">
        <v>75.510250999999997</v>
      </c>
      <c r="PT601" s="35">
        <v>77.091725999999994</v>
      </c>
      <c r="PU601" s="35">
        <v>78.529732999999993</v>
      </c>
      <c r="PV601" s="35">
        <v>78.779583000000002</v>
      </c>
      <c r="PW601" s="35">
        <v>82.252492000000004</v>
      </c>
      <c r="PX601" s="52">
        <v>83.850369999999998</v>
      </c>
      <c r="PY601" s="35">
        <v>86.090306999999996</v>
      </c>
      <c r="PZ601" s="35">
        <v>86.302253000000007</v>
      </c>
      <c r="QA601" s="35">
        <v>87.198935000000006</v>
      </c>
      <c r="QB601" s="35">
        <v>89.537895000000006</v>
      </c>
      <c r="QC601" s="35">
        <v>89.999914000000004</v>
      </c>
      <c r="QD601" s="35">
        <v>89.829814000000013</v>
      </c>
      <c r="QE601" s="35">
        <v>89.638511999999992</v>
      </c>
      <c r="QF601" s="35">
        <v>89.875288999999995</v>
      </c>
      <c r="QG601" s="35">
        <v>93.211838000000014</v>
      </c>
      <c r="QH601" s="35">
        <v>92.252322000000007</v>
      </c>
      <c r="QI601" s="35">
        <v>94.107096999999996</v>
      </c>
      <c r="QJ601" s="35">
        <v>94.160454999999999</v>
      </c>
      <c r="QK601" s="35">
        <v>93.839442000000005</v>
      </c>
      <c r="QL601" s="35">
        <v>93.054027000000005</v>
      </c>
      <c r="QM601" s="35">
        <v>93.40816199999999</v>
      </c>
      <c r="QN601" s="35">
        <v>93.186024000000003</v>
      </c>
      <c r="QO601" s="35">
        <v>92.128225999999998</v>
      </c>
      <c r="QP601" s="35">
        <v>93.12879199999999</v>
      </c>
      <c r="QQ601" s="35">
        <v>94.403367999999986</v>
      </c>
      <c r="QR601" s="35">
        <v>94.755136000000007</v>
      </c>
      <c r="QS601" s="35">
        <v>93.267720000000011</v>
      </c>
      <c r="QT601" s="35">
        <v>91.331906999999987</v>
      </c>
      <c r="QU601" s="35">
        <v>92.314964000000003</v>
      </c>
      <c r="QV601" s="35">
        <v>90.965571999999995</v>
      </c>
      <c r="QW601" s="35">
        <v>91.315107999999995</v>
      </c>
      <c r="QX601" s="35">
        <v>91.766635000000008</v>
      </c>
      <c r="QY601" s="35">
        <v>91.400925000000001</v>
      </c>
      <c r="QZ601" s="35">
        <v>90.003621999999993</v>
      </c>
      <c r="RA601" s="35">
        <v>91.293444999999991</v>
      </c>
      <c r="RB601" s="35">
        <v>91.452970999999991</v>
      </c>
      <c r="RC601" s="35">
        <v>91.352929000000003</v>
      </c>
      <c r="RD601" s="35">
        <v>91.653575000000004</v>
      </c>
      <c r="RE601" s="35">
        <v>92.135216</v>
      </c>
      <c r="RF601" s="35">
        <v>91.469599000000002</v>
      </c>
      <c r="RG601" s="35">
        <v>91.731519000000006</v>
      </c>
      <c r="RH601" s="35">
        <v>93.092211000000006</v>
      </c>
      <c r="RI601" s="35">
        <v>93.002896000000007</v>
      </c>
      <c r="RJ601" s="35">
        <v>94.088166000000001</v>
      </c>
      <c r="RK601" s="35">
        <v>95.246808999999999</v>
      </c>
      <c r="RL601" s="35">
        <v>95.791345000000007</v>
      </c>
      <c r="RM601" s="35">
        <v>96.888631000000004</v>
      </c>
      <c r="RN601" s="35">
        <v>95.762309999999999</v>
      </c>
      <c r="RO601" s="35">
        <v>96.630921999999998</v>
      </c>
      <c r="RP601" s="35">
        <v>96.053268000000003</v>
      </c>
      <c r="RQ601" s="35">
        <v>96.335162999999994</v>
      </c>
      <c r="RR601" s="35">
        <v>95.901335999999986</v>
      </c>
      <c r="RS601" s="35">
        <v>96.17739499999999</v>
      </c>
      <c r="RT601" s="35">
        <v>96.465843000000007</v>
      </c>
      <c r="RU601" s="35">
        <v>97.047399999999996</v>
      </c>
      <c r="RV601" s="35">
        <v>96.916808000000003</v>
      </c>
      <c r="RW601" s="35">
        <v>97.122837000000004</v>
      </c>
      <c r="RX601" s="35">
        <v>96.938040000000001</v>
      </c>
      <c r="RY601" s="52">
        <v>98.181113000000011</v>
      </c>
      <c r="RZ601" s="35">
        <v>98.788358000000002</v>
      </c>
      <c r="SA601" s="52">
        <v>98.563946000000001</v>
      </c>
      <c r="SB601" s="35">
        <v>98.288631000000009</v>
      </c>
      <c r="SC601" s="35">
        <v>98.514177999999987</v>
      </c>
      <c r="SD601" s="35">
        <v>99.584375999999992</v>
      </c>
      <c r="SE601" s="52">
        <v>99.770313000000002</v>
      </c>
      <c r="SF601" s="35">
        <v>99.740506999999994</v>
      </c>
      <c r="SG601" s="35">
        <v>99.762762000000009</v>
      </c>
      <c r="SH601" s="35">
        <v>99.335440000000006</v>
      </c>
      <c r="SI601" s="35">
        <v>99.568021999999999</v>
      </c>
      <c r="SJ601" s="35">
        <v>99.801592999999997</v>
      </c>
      <c r="SK601" s="35">
        <v>99.570397</v>
      </c>
      <c r="SL601" s="35">
        <v>99.877628000000001</v>
      </c>
      <c r="SM601" s="35">
        <v>99.82507600000001</v>
      </c>
      <c r="SN601" s="35">
        <v>99.921110000000013</v>
      </c>
      <c r="SO601" s="35">
        <v>99.852590000000006</v>
      </c>
      <c r="SP601" s="35">
        <v>99.501061000000007</v>
      </c>
      <c r="SQ601" s="35">
        <v>99.655118000000002</v>
      </c>
      <c r="SR601" s="35">
        <v>99.834119000000001</v>
      </c>
      <c r="SS601" s="35">
        <v>99.465711999999996</v>
      </c>
      <c r="ST601" s="35">
        <v>99.4739</v>
      </c>
      <c r="SU601" s="35">
        <v>99.454415999999995</v>
      </c>
      <c r="SV601" s="35">
        <v>99.575595000000007</v>
      </c>
      <c r="SW601" s="35">
        <v>99.393086999999994</v>
      </c>
      <c r="SX601" s="35">
        <v>99.422094000000001</v>
      </c>
      <c r="SY601" s="35">
        <v>99.391889000000006</v>
      </c>
      <c r="SZ601" s="35">
        <v>99.480357999999995</v>
      </c>
      <c r="TA601" s="35">
        <v>99.668668999999994</v>
      </c>
      <c r="TB601" s="35">
        <v>99.607432000000003</v>
      </c>
      <c r="TC601" s="35">
        <v>99.626251999999994</v>
      </c>
      <c r="TD601" s="35">
        <v>99.668817000000004</v>
      </c>
      <c r="TE601" s="35">
        <v>99.687202999999997</v>
      </c>
      <c r="TF601" s="41">
        <v>99.754188999999997</v>
      </c>
      <c r="TG601" s="41">
        <v>99.814054999999996</v>
      </c>
      <c r="TH601" s="41">
        <v>99.867051000000004</v>
      </c>
      <c r="TI601" s="41">
        <v>99.928721999999993</v>
      </c>
      <c r="TJ601" s="41">
        <v>99.986711</v>
      </c>
      <c r="TK601" s="2" t="s">
        <v>29</v>
      </c>
      <c r="TL601" s="2"/>
      <c r="TM601" s="2"/>
      <c r="TN601" s="41"/>
      <c r="TO601" s="35"/>
      <c r="TP601" s="41"/>
      <c r="TQ601" s="35"/>
      <c r="TR601" s="35" t="s">
        <v>289</v>
      </c>
      <c r="TS601" s="41" t="s">
        <v>289</v>
      </c>
      <c r="TT601" s="35" t="s">
        <v>289</v>
      </c>
      <c r="TU601" s="41" t="s">
        <v>289</v>
      </c>
      <c r="TV601" s="35" t="s">
        <v>289</v>
      </c>
      <c r="TW601" s="35" t="s">
        <v>289</v>
      </c>
      <c r="TX601" s="35" t="s">
        <v>289</v>
      </c>
      <c r="TY601" s="35" t="s">
        <v>289</v>
      </c>
      <c r="TZ601" s="35" t="s">
        <v>289</v>
      </c>
      <c r="UA601" s="35" t="s">
        <v>289</v>
      </c>
      <c r="UB601" s="35"/>
      <c r="UC601" s="41" t="s">
        <v>289</v>
      </c>
      <c r="UD601" s="41" t="s">
        <v>289</v>
      </c>
      <c r="UE601" s="35" t="s">
        <v>289</v>
      </c>
      <c r="UF601" s="35" t="s">
        <v>289</v>
      </c>
      <c r="UG601" s="35" t="s">
        <v>289</v>
      </c>
      <c r="UH601" s="35" t="s">
        <v>289</v>
      </c>
      <c r="UI601" s="35" t="s">
        <v>289</v>
      </c>
      <c r="UJ601" s="35" t="s">
        <v>289</v>
      </c>
      <c r="UK601" s="35" t="s">
        <v>289</v>
      </c>
      <c r="UL601" s="35" t="s">
        <v>289</v>
      </c>
      <c r="UM601" s="35" t="s">
        <v>289</v>
      </c>
      <c r="UN601" s="35" t="s">
        <v>289</v>
      </c>
      <c r="UO601" s="35" t="s">
        <v>289</v>
      </c>
      <c r="UP601" s="35" t="s">
        <v>289</v>
      </c>
      <c r="UQ601" s="35" t="s">
        <v>289</v>
      </c>
      <c r="UR601" s="35" t="s">
        <v>289</v>
      </c>
      <c r="US601" s="35" t="s">
        <v>289</v>
      </c>
      <c r="UT601" s="35" t="s">
        <v>289</v>
      </c>
      <c r="UU601" s="35" t="s">
        <v>289</v>
      </c>
      <c r="UV601" s="35" t="s">
        <v>289</v>
      </c>
      <c r="UW601" s="35" t="s">
        <v>289</v>
      </c>
      <c r="UX601" s="35" t="s">
        <v>289</v>
      </c>
      <c r="UY601" s="35" t="s">
        <v>289</v>
      </c>
      <c r="UZ601" s="35" t="s">
        <v>289</v>
      </c>
      <c r="VA601" s="35" t="s">
        <v>289</v>
      </c>
      <c r="VB601" s="57" t="str">
        <f t="shared" si="45"/>
        <v/>
      </c>
      <c r="VC601" s="35" t="s">
        <v>289</v>
      </c>
      <c r="VD601" s="35" t="s">
        <v>289</v>
      </c>
      <c r="VE601" s="35" t="s">
        <v>289</v>
      </c>
      <c r="VF601" s="35" t="s">
        <v>289</v>
      </c>
      <c r="VG601" s="35" t="s">
        <v>289</v>
      </c>
      <c r="VH601" s="35" t="s">
        <v>289</v>
      </c>
      <c r="VI601" s="35" t="s">
        <v>289</v>
      </c>
      <c r="VJ601" s="35" t="s">
        <v>289</v>
      </c>
      <c r="VK601" s="35" t="s">
        <v>289</v>
      </c>
      <c r="VL601" s="35" t="s">
        <v>289</v>
      </c>
      <c r="VM601" s="35" t="s">
        <v>289</v>
      </c>
      <c r="VN601" s="35" t="s">
        <v>289</v>
      </c>
      <c r="VO601" s="35" t="s">
        <v>289</v>
      </c>
      <c r="VP601" s="35" t="s">
        <v>289</v>
      </c>
      <c r="VQ601" s="35" t="s">
        <v>289</v>
      </c>
      <c r="VR601" s="35" t="s">
        <v>289</v>
      </c>
      <c r="VS601" s="35" t="s">
        <v>289</v>
      </c>
      <c r="VT601" s="35" t="s">
        <v>289</v>
      </c>
      <c r="VU601" s="35" t="s">
        <v>289</v>
      </c>
      <c r="VV601" s="35" t="s">
        <v>289</v>
      </c>
      <c r="VW601" s="35" t="s">
        <v>289</v>
      </c>
      <c r="VX601" s="35" t="s">
        <v>289</v>
      </c>
      <c r="VY601" s="35" t="s">
        <v>289</v>
      </c>
      <c r="VZ601" s="35" t="s">
        <v>289</v>
      </c>
      <c r="WA601" s="35" t="s">
        <v>289</v>
      </c>
      <c r="WB601" s="35" t="s">
        <v>289</v>
      </c>
      <c r="WC601" s="35" t="s">
        <v>289</v>
      </c>
      <c r="WD601" s="35" t="s">
        <v>289</v>
      </c>
      <c r="WE601" s="1" t="s">
        <v>289</v>
      </c>
      <c r="WF601" s="57" t="s">
        <v>289</v>
      </c>
      <c r="WG601" s="1" t="s">
        <v>289</v>
      </c>
      <c r="WH601" s="1" t="s">
        <v>289</v>
      </c>
      <c r="WI601" s="1" t="s">
        <v>289</v>
      </c>
      <c r="WJ601" s="1" t="s">
        <v>289</v>
      </c>
      <c r="WK601" s="1" t="s">
        <v>289</v>
      </c>
      <c r="WL601" s="1" t="s">
        <v>289</v>
      </c>
      <c r="WM601" s="1" t="s">
        <v>289</v>
      </c>
      <c r="WN601" s="57" t="str">
        <f t="shared" si="44"/>
        <v/>
      </c>
      <c r="WO601" s="1" t="e">
        <v>#N/A</v>
      </c>
      <c r="WP601" s="1" t="e">
        <v>#N/A</v>
      </c>
      <c r="WQ601" s="1" t="e">
        <v>#N/A</v>
      </c>
      <c r="WR601" s="1" t="s">
        <v>289</v>
      </c>
      <c r="WS601" s="1" t="s">
        <v>289</v>
      </c>
      <c r="WT601" s="1" t="s">
        <v>289</v>
      </c>
      <c r="WU601" s="1" t="s">
        <v>289</v>
      </c>
      <c r="WV601" s="5" t="s">
        <v>3</v>
      </c>
    </row>
    <row r="602" spans="1:620" ht="15" x14ac:dyDescent="0.25">
      <c r="A602" s="37">
        <v>68500</v>
      </c>
      <c r="C602" s="4" t="s">
        <v>155</v>
      </c>
      <c r="D602" s="37"/>
      <c r="F602" s="1">
        <v>2019</v>
      </c>
      <c r="H602" s="5">
        <v>43623</v>
      </c>
      <c r="I602" s="5">
        <v>43623</v>
      </c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21"/>
      <c r="DJ602" s="21"/>
      <c r="DK602" s="21"/>
      <c r="DL602" s="21"/>
      <c r="DM602" s="21"/>
      <c r="DN602" s="21"/>
      <c r="DO602" s="21"/>
      <c r="DP602" s="21"/>
      <c r="DQ602" s="21"/>
      <c r="DR602" s="21"/>
      <c r="DS602" s="21"/>
      <c r="DT602" s="21"/>
      <c r="DU602" s="21"/>
      <c r="DV602" s="21"/>
      <c r="DW602" s="21"/>
      <c r="DX602" s="21"/>
      <c r="DY602" s="21"/>
      <c r="EA602" s="21"/>
      <c r="EB602" s="21"/>
      <c r="EC602" s="21"/>
      <c r="ED602" s="19"/>
      <c r="EE602" s="21"/>
      <c r="EG602" s="21"/>
      <c r="EH602" s="21"/>
      <c r="EI602" s="21"/>
      <c r="EJ602" s="21"/>
      <c r="EK602" s="21"/>
      <c r="EL602" s="19"/>
      <c r="EM602" s="21"/>
      <c r="EN602" s="19"/>
      <c r="EO602" s="19"/>
      <c r="EP602" s="19"/>
      <c r="EQ602" s="19"/>
      <c r="ES602" s="19"/>
      <c r="ET602" s="19"/>
      <c r="EU602" s="19"/>
      <c r="EV602" s="21"/>
      <c r="EW602" s="19"/>
      <c r="EX602" s="19"/>
      <c r="FA602" s="19"/>
      <c r="FB602" s="21"/>
      <c r="FC602" s="21"/>
      <c r="FD602" s="19"/>
      <c r="FE602" s="21"/>
      <c r="FF602" s="19"/>
      <c r="FG602" s="19"/>
      <c r="FH602" s="19"/>
      <c r="FI602" s="19"/>
      <c r="FJ602" s="19"/>
      <c r="FK602" s="19"/>
      <c r="FL602" s="19"/>
      <c r="FM602" s="19"/>
      <c r="FN602" s="19"/>
      <c r="FO602" s="19"/>
      <c r="FP602" s="21"/>
      <c r="FQ602" s="19"/>
      <c r="FR602" s="21"/>
      <c r="FS602" s="21"/>
      <c r="FT602" s="21"/>
      <c r="FU602" s="21"/>
      <c r="FV602" s="19"/>
      <c r="FW602" s="19"/>
      <c r="FX602" s="19"/>
      <c r="FY602" s="19"/>
      <c r="FZ602" s="19"/>
      <c r="GA602" s="19"/>
      <c r="GB602" s="19"/>
      <c r="GC602" s="19"/>
      <c r="GD602" s="19"/>
      <c r="GE602" s="19"/>
      <c r="GF602" s="19"/>
      <c r="GG602" s="19"/>
      <c r="GH602" s="19"/>
      <c r="GI602" s="19"/>
      <c r="GJ602" s="19"/>
      <c r="GK602" s="19"/>
      <c r="GL602" s="19"/>
      <c r="GM602" s="19"/>
      <c r="GN602" s="19"/>
      <c r="GO602" s="19"/>
      <c r="GP602" s="19"/>
      <c r="GQ602" s="19"/>
      <c r="GR602" s="19"/>
      <c r="GS602" s="19"/>
      <c r="GT602" s="19"/>
      <c r="GU602" s="19"/>
      <c r="GV602" s="19"/>
      <c r="GW602" s="19"/>
      <c r="GX602" s="21"/>
      <c r="GY602" s="19"/>
      <c r="HA602" s="19"/>
      <c r="HB602" s="21"/>
      <c r="HC602" s="19"/>
      <c r="HD602" s="21"/>
      <c r="HE602" s="19"/>
      <c r="HF602" s="19"/>
      <c r="HG602" s="21"/>
      <c r="HH602" s="19"/>
      <c r="HI602" s="19"/>
      <c r="HJ602" s="21"/>
      <c r="HK602" s="19"/>
      <c r="HL602" s="19"/>
      <c r="HM602" s="21"/>
      <c r="JP602" s="35">
        <v>27.097100000000001</v>
      </c>
      <c r="JQ602" s="35">
        <v>28.277328000000004</v>
      </c>
      <c r="JR602" s="35">
        <v>28.811772000000005</v>
      </c>
      <c r="JS602" s="35">
        <v>30.195194000000001</v>
      </c>
      <c r="JT602" s="35">
        <v>30.390194000000001</v>
      </c>
      <c r="JU602" s="35">
        <v>31.306846000000007</v>
      </c>
      <c r="JV602" s="35">
        <v>32.282302999999999</v>
      </c>
      <c r="JW602" s="35">
        <v>32.682026</v>
      </c>
      <c r="JX602" s="35">
        <v>34.80699700000001</v>
      </c>
      <c r="JY602" s="35">
        <v>38.245125000000002</v>
      </c>
      <c r="JZ602" s="35">
        <v>36.103922000000004</v>
      </c>
      <c r="KA602" s="35">
        <v>40.112035999999996</v>
      </c>
      <c r="KB602" s="35">
        <v>41.021365000000003</v>
      </c>
      <c r="KC602" s="35">
        <v>42.130802000000003</v>
      </c>
      <c r="KD602" s="35">
        <v>39.754285000000003</v>
      </c>
      <c r="KE602" s="35">
        <v>39.806310000000003</v>
      </c>
      <c r="KF602" s="35">
        <v>39.954369</v>
      </c>
      <c r="KG602" s="35">
        <v>38.468421000000006</v>
      </c>
      <c r="KH602" s="35">
        <v>39.866921000000005</v>
      </c>
      <c r="KI602" s="35">
        <v>39.095044999999999</v>
      </c>
      <c r="KJ602" s="35">
        <v>41.489455</v>
      </c>
      <c r="KK602" s="35">
        <v>39.232455000000002</v>
      </c>
      <c r="KL602" s="35">
        <v>42.275812999999999</v>
      </c>
      <c r="KM602" s="35">
        <v>44.437035999999999</v>
      </c>
      <c r="KN602" s="35">
        <v>42.309117000000001</v>
      </c>
      <c r="KO602" s="35">
        <v>41.297987000000006</v>
      </c>
      <c r="KP602" s="35">
        <v>42.521835000000003</v>
      </c>
      <c r="KQ602" s="35">
        <v>42.948366999999998</v>
      </c>
      <c r="KR602" s="35">
        <v>43.484788000000002</v>
      </c>
      <c r="KS602" s="35">
        <v>43.543868000000003</v>
      </c>
      <c r="KT602" s="35">
        <v>43.095283999999999</v>
      </c>
      <c r="KU602" s="35">
        <v>42.853259000000008</v>
      </c>
      <c r="KV602" s="35">
        <v>41.951243999999996</v>
      </c>
      <c r="KW602" s="35">
        <v>41.865716000000006</v>
      </c>
      <c r="KX602" s="35">
        <v>42.683766000000006</v>
      </c>
      <c r="KY602" s="35">
        <v>44.881506000000002</v>
      </c>
      <c r="KZ602" s="35">
        <v>44.860176000000003</v>
      </c>
      <c r="LA602" s="35">
        <v>44.691138000000002</v>
      </c>
      <c r="LB602" s="35">
        <v>44.500988999999997</v>
      </c>
      <c r="LC602" s="35">
        <v>43.227148</v>
      </c>
      <c r="LD602" s="35">
        <v>40.886093000000002</v>
      </c>
      <c r="LE602" s="35">
        <v>40.296816999999997</v>
      </c>
      <c r="LF602" s="35">
        <v>40.553524000000003</v>
      </c>
      <c r="LG602" s="35">
        <v>42.331395999999998</v>
      </c>
      <c r="LH602" s="35">
        <v>43.426096000000001</v>
      </c>
      <c r="LI602" s="35">
        <v>42.312626999999999</v>
      </c>
      <c r="LJ602" s="35">
        <v>45.426729000000002</v>
      </c>
      <c r="LK602" s="35">
        <v>45.036358</v>
      </c>
      <c r="LL602" s="35">
        <v>42.998261999999997</v>
      </c>
      <c r="LM602" s="35">
        <v>44.148812</v>
      </c>
      <c r="LN602" s="35">
        <v>43.241227000000002</v>
      </c>
      <c r="LO602" s="35">
        <v>41.251173999999999</v>
      </c>
      <c r="LP602" s="35">
        <v>41.953719999999997</v>
      </c>
      <c r="LQ602" s="41">
        <v>41.596252</v>
      </c>
      <c r="LR602" s="35">
        <v>43.860481999999998</v>
      </c>
      <c r="LS602" s="41">
        <v>44.190455</v>
      </c>
      <c r="LT602" s="35">
        <v>46.555185000000002</v>
      </c>
      <c r="LU602" s="41">
        <v>47.743053000000003</v>
      </c>
      <c r="LV602" s="41">
        <v>46.651685000000001</v>
      </c>
      <c r="LW602" s="35">
        <v>45.942746999999997</v>
      </c>
      <c r="LX602" s="35">
        <v>47.801518999999999</v>
      </c>
      <c r="LY602" s="35">
        <v>48.801811999999998</v>
      </c>
      <c r="LZ602" s="35">
        <v>48.538659000000003</v>
      </c>
      <c r="MA602" s="35">
        <v>47.743243999999997</v>
      </c>
      <c r="MB602" s="35">
        <v>47.484856999999998</v>
      </c>
      <c r="MC602" s="41">
        <v>49.568682000000003</v>
      </c>
      <c r="MD602" s="41">
        <v>48.658977999999998</v>
      </c>
      <c r="ME602" s="41">
        <v>46.808169999999997</v>
      </c>
      <c r="MF602" s="35">
        <v>47.583942999999998</v>
      </c>
      <c r="MG602" s="61">
        <v>47.969161999999997</v>
      </c>
      <c r="MH602" s="41">
        <v>46.250816</v>
      </c>
      <c r="MI602" s="35">
        <v>46.236705000000001</v>
      </c>
      <c r="MJ602" s="35">
        <v>47.863118</v>
      </c>
      <c r="MK602" s="41">
        <v>47.768397</v>
      </c>
      <c r="ML602" s="41">
        <v>48.456299000000001</v>
      </c>
      <c r="MM602" s="41">
        <v>49.007975000000002</v>
      </c>
      <c r="MN602" s="35">
        <v>47.682290999999999</v>
      </c>
      <c r="MO602" s="41">
        <v>47.293894000000002</v>
      </c>
      <c r="MP602" s="41">
        <v>47.715055999999997</v>
      </c>
      <c r="MQ602" s="41">
        <v>48.184798000000001</v>
      </c>
      <c r="MR602" s="35">
        <v>49.357408999999997</v>
      </c>
      <c r="MS602" s="41">
        <v>49.961691000000002</v>
      </c>
      <c r="MT602" s="41">
        <v>50.600194000000002</v>
      </c>
      <c r="MU602" s="41">
        <v>51.681272999999997</v>
      </c>
      <c r="MV602" s="35">
        <v>52.234681999999999</v>
      </c>
      <c r="MW602" s="35">
        <v>51.988491000000003</v>
      </c>
      <c r="MX602" s="35">
        <v>51.663781</v>
      </c>
      <c r="MY602" s="35">
        <v>51.710113</v>
      </c>
      <c r="MZ602" s="35">
        <v>53.095002999999998</v>
      </c>
      <c r="NA602" s="35">
        <v>54.604115999999998</v>
      </c>
      <c r="NB602" s="35">
        <v>55.805985</v>
      </c>
      <c r="NC602" s="35">
        <v>55.014564999999997</v>
      </c>
      <c r="ND602" s="35">
        <v>56.328955000000001</v>
      </c>
      <c r="NE602" s="35">
        <v>55.793064999999999</v>
      </c>
      <c r="NF602" s="35">
        <v>55.774532000000001</v>
      </c>
      <c r="NG602" s="35">
        <v>56.939762999999999</v>
      </c>
      <c r="NH602" s="35">
        <v>58.001328000000001</v>
      </c>
      <c r="NI602" s="35">
        <v>58.197122</v>
      </c>
      <c r="NJ602" s="35">
        <v>58.114660000000001</v>
      </c>
      <c r="NK602" s="35">
        <v>56.70064</v>
      </c>
      <c r="NL602" s="35">
        <v>55.135160999999997</v>
      </c>
      <c r="NM602" s="35">
        <v>55.796284999999997</v>
      </c>
      <c r="NN602" s="35">
        <v>55.129030999999998</v>
      </c>
      <c r="NO602" s="35">
        <v>56.082931000000002</v>
      </c>
      <c r="NP602" s="35">
        <v>57.054609999999997</v>
      </c>
      <c r="NQ602" s="35">
        <v>57.269925999999998</v>
      </c>
      <c r="NR602" s="35">
        <v>57.760066999999999</v>
      </c>
      <c r="NS602" s="35">
        <v>57.940241</v>
      </c>
      <c r="NT602" s="35">
        <v>56.631804000000002</v>
      </c>
      <c r="NU602" s="35">
        <v>55.553142000000001</v>
      </c>
      <c r="NV602" s="41">
        <v>56.904930000000007</v>
      </c>
      <c r="NW602" s="35">
        <v>56.040584000000003</v>
      </c>
      <c r="NX602" s="35">
        <v>55.686644000000001</v>
      </c>
      <c r="NY602" s="35">
        <v>54.718698000000003</v>
      </c>
      <c r="NZ602" s="35">
        <v>53.513014000000005</v>
      </c>
      <c r="OA602" s="35">
        <v>55.244230999999999</v>
      </c>
      <c r="OB602" s="35">
        <v>56.481674000000005</v>
      </c>
      <c r="OC602" s="35">
        <v>56.535360000000004</v>
      </c>
      <c r="OD602" s="35">
        <v>57.224086</v>
      </c>
      <c r="OE602" s="35">
        <v>58.823444000000002</v>
      </c>
      <c r="OF602" s="35">
        <v>59.859262999999999</v>
      </c>
      <c r="OG602" s="35">
        <v>60.184202999999997</v>
      </c>
      <c r="OH602" s="35">
        <v>60.296109999999999</v>
      </c>
      <c r="OI602" s="35">
        <v>60.726928999999998</v>
      </c>
      <c r="OJ602" s="35">
        <v>59.121561</v>
      </c>
      <c r="OK602" s="41">
        <v>57.595924000000004</v>
      </c>
      <c r="OL602" s="41">
        <v>57.203254999999999</v>
      </c>
      <c r="OM602" s="35">
        <v>59.191261000000004</v>
      </c>
      <c r="ON602" s="35">
        <v>61.213567999999995</v>
      </c>
      <c r="OO602" s="35">
        <v>61.489555000000003</v>
      </c>
      <c r="OP602" s="35">
        <v>60.881219000000002</v>
      </c>
      <c r="OQ602" s="41">
        <v>65.191724000000008</v>
      </c>
      <c r="OR602" s="35">
        <v>69.710436000000001</v>
      </c>
      <c r="OS602" s="35">
        <v>66.048850999999999</v>
      </c>
      <c r="OT602" s="35">
        <v>67.752600000000001</v>
      </c>
      <c r="OU602" s="41">
        <v>71.355163000000005</v>
      </c>
      <c r="OV602" s="35">
        <v>69.303561000000002</v>
      </c>
      <c r="OW602" s="41">
        <v>68.121983</v>
      </c>
      <c r="OX602" s="35">
        <v>69.069293000000002</v>
      </c>
      <c r="OY602" s="35">
        <v>68.313102999999998</v>
      </c>
      <c r="OZ602" s="35">
        <v>70.090452999999997</v>
      </c>
      <c r="PA602" s="35">
        <v>69.794578999999999</v>
      </c>
      <c r="PB602" s="35">
        <v>69.628563</v>
      </c>
      <c r="PC602" s="35">
        <v>70.457596000000009</v>
      </c>
      <c r="PD602" s="35">
        <v>67.543097000000003</v>
      </c>
      <c r="PE602" s="35">
        <v>68.365026</v>
      </c>
      <c r="PF602" s="41">
        <v>68.301749000000001</v>
      </c>
      <c r="PG602" s="35">
        <v>68.978298999999993</v>
      </c>
      <c r="PH602" s="35">
        <v>69.799744000000004</v>
      </c>
      <c r="PI602" s="35">
        <v>72.190280000000001</v>
      </c>
      <c r="PJ602" s="41">
        <v>73.792231000000001</v>
      </c>
      <c r="PK602" s="35">
        <v>74.305233999999999</v>
      </c>
      <c r="PL602">
        <v>77.844435000000004</v>
      </c>
      <c r="PM602" s="35">
        <v>77.378581000000011</v>
      </c>
      <c r="PN602" s="35">
        <v>76.707864000000001</v>
      </c>
      <c r="PO602" s="35">
        <v>76.075597999999999</v>
      </c>
      <c r="PP602" s="35">
        <v>75.145238000000006</v>
      </c>
      <c r="PQ602" s="35">
        <v>73.699088000000003</v>
      </c>
      <c r="PR602" s="35">
        <v>74.167314000000005</v>
      </c>
      <c r="PS602" s="35">
        <v>74.543350000000004</v>
      </c>
      <c r="PT602" s="35">
        <v>76.104257000000004</v>
      </c>
      <c r="PU602" s="35">
        <v>77.527285000000006</v>
      </c>
      <c r="PV602" s="35">
        <v>77.700817999999998</v>
      </c>
      <c r="PW602" s="35">
        <v>81.248371000000006</v>
      </c>
      <c r="PX602" s="52">
        <v>82.847505999999996</v>
      </c>
      <c r="PY602" s="35">
        <v>85.126846</v>
      </c>
      <c r="PZ602" s="35">
        <v>85.461591000000013</v>
      </c>
      <c r="QA602" s="35">
        <v>86.388768999999996</v>
      </c>
      <c r="QB602" s="35">
        <v>88.805644000000001</v>
      </c>
      <c r="QC602" s="35">
        <v>89.263909999999996</v>
      </c>
      <c r="QD602" s="35">
        <v>89.057234000000008</v>
      </c>
      <c r="QE602" s="35">
        <v>88.862716000000006</v>
      </c>
      <c r="QF602" s="35">
        <v>89.149357999999992</v>
      </c>
      <c r="QG602" s="35">
        <v>92.631286000000003</v>
      </c>
      <c r="QH602" s="35">
        <v>91.619312000000008</v>
      </c>
      <c r="QI602" s="35">
        <v>93.533754000000016</v>
      </c>
      <c r="QJ602" s="35">
        <v>93.584316000000001</v>
      </c>
      <c r="QK602" s="35">
        <v>93.268248999999997</v>
      </c>
      <c r="QL602" s="35">
        <v>92.441151000000005</v>
      </c>
      <c r="QM602" s="35">
        <v>92.839009000000004</v>
      </c>
      <c r="QN602" s="35">
        <v>92.597317000000004</v>
      </c>
      <c r="QO602" s="35">
        <v>91.456339000000014</v>
      </c>
      <c r="QP602" s="35">
        <v>92.466425000000001</v>
      </c>
      <c r="QQ602" s="35">
        <v>93.817479000000006</v>
      </c>
      <c r="QR602" s="35">
        <v>94.211311000000009</v>
      </c>
      <c r="QS602" s="35">
        <v>92.633510999999999</v>
      </c>
      <c r="QT602" s="35">
        <v>90.564035000000004</v>
      </c>
      <c r="QU602" s="35">
        <v>91.569009999999992</v>
      </c>
      <c r="QV602" s="35">
        <v>90.155445</v>
      </c>
      <c r="QW602" s="35">
        <v>90.535462999999993</v>
      </c>
      <c r="QX602" s="35">
        <v>91.006124999999997</v>
      </c>
      <c r="QY602" s="35">
        <v>90.600278000000003</v>
      </c>
      <c r="QZ602" s="35">
        <v>89.133804999999995</v>
      </c>
      <c r="RA602" s="35">
        <v>90.510126999999997</v>
      </c>
      <c r="RB602" s="35">
        <v>90.670648</v>
      </c>
      <c r="RC602" s="35">
        <v>90.580709000000013</v>
      </c>
      <c r="RD602" s="35">
        <v>90.903883000000008</v>
      </c>
      <c r="RE602" s="35">
        <v>91.420033000000004</v>
      </c>
      <c r="RF602" s="35">
        <v>90.740169000000009</v>
      </c>
      <c r="RG602" s="35">
        <v>91.017043999999999</v>
      </c>
      <c r="RH602" s="35">
        <v>92.472194999999999</v>
      </c>
      <c r="RI602" s="35">
        <v>92.362338999999992</v>
      </c>
      <c r="RJ602" s="35">
        <v>93.499107000000009</v>
      </c>
      <c r="RK602" s="35">
        <v>94.749226999999991</v>
      </c>
      <c r="RL602" s="35">
        <v>95.330265999999995</v>
      </c>
      <c r="RM602" s="35">
        <v>96.546206999999995</v>
      </c>
      <c r="RN602" s="35">
        <v>95.293651000000011</v>
      </c>
      <c r="RO602" s="35">
        <v>96.222823000000005</v>
      </c>
      <c r="RP602" s="35">
        <v>95.583129000000014</v>
      </c>
      <c r="RQ602" s="35">
        <v>95.885828000000004</v>
      </c>
      <c r="RR602" s="35">
        <v>95.396254000000013</v>
      </c>
      <c r="RS602" s="35">
        <v>95.710681000000008</v>
      </c>
      <c r="RT602" s="35">
        <v>96.017230999999995</v>
      </c>
      <c r="RU602" s="35">
        <v>96.655110000000008</v>
      </c>
      <c r="RV602" s="35">
        <v>96.498570999999998</v>
      </c>
      <c r="RW602" s="35">
        <v>96.726596000000015</v>
      </c>
      <c r="RX602" s="35">
        <v>96.500850999999997</v>
      </c>
      <c r="RY602" s="52">
        <v>97.879058999999998</v>
      </c>
      <c r="RZ602" s="35">
        <v>98.58591899999999</v>
      </c>
      <c r="SA602" s="52">
        <v>98.335501999999991</v>
      </c>
      <c r="SB602" s="35">
        <v>98.019222999999997</v>
      </c>
      <c r="SC602" s="35">
        <v>98.264831000000001</v>
      </c>
      <c r="SD602" s="35">
        <v>99.488662000000005</v>
      </c>
      <c r="SE602" s="52">
        <v>99.707918000000006</v>
      </c>
      <c r="SF602" s="35">
        <v>99.695262</v>
      </c>
      <c r="SG602" s="35">
        <v>99.713925999999987</v>
      </c>
      <c r="SH602" s="35">
        <v>99.188866999999988</v>
      </c>
      <c r="SI602" s="35">
        <v>99.422882000000016</v>
      </c>
      <c r="SJ602" s="35">
        <v>99.695431999999997</v>
      </c>
      <c r="SK602" s="35">
        <v>99.426319000000007</v>
      </c>
      <c r="SL602" s="35">
        <v>99.813008000000011</v>
      </c>
      <c r="SM602" s="35">
        <v>99.760098999999997</v>
      </c>
      <c r="SN602" s="35">
        <v>99.870663999999991</v>
      </c>
      <c r="SO602" s="35">
        <v>99.807700000000011</v>
      </c>
      <c r="SP602" s="35">
        <v>99.395022000000012</v>
      </c>
      <c r="SQ602" s="35">
        <v>99.577787000000001</v>
      </c>
      <c r="SR602" s="35">
        <v>99.787143999999998</v>
      </c>
      <c r="SS602" s="35">
        <v>99.331597000000002</v>
      </c>
      <c r="ST602" s="35">
        <v>99.340203000000002</v>
      </c>
      <c r="SU602" s="35">
        <v>99.312862999999993</v>
      </c>
      <c r="SV602" s="35">
        <v>99.456344000000001</v>
      </c>
      <c r="SW602" s="35">
        <v>99.204474000000005</v>
      </c>
      <c r="SX602" s="35">
        <v>99.225196999999994</v>
      </c>
      <c r="SY602" s="35">
        <v>99.194890999999998</v>
      </c>
      <c r="SZ602" s="35">
        <v>99.300493000000003</v>
      </c>
      <c r="TA602" s="35">
        <v>99.535272000000006</v>
      </c>
      <c r="TB602" s="35">
        <v>99.444847999999993</v>
      </c>
      <c r="TC602" s="35">
        <v>99.454230999999993</v>
      </c>
      <c r="TD602" s="35">
        <v>99.499607999999995</v>
      </c>
      <c r="TE602" s="35">
        <v>99.498245999999995</v>
      </c>
      <c r="TF602" s="41">
        <v>99.581548999999995</v>
      </c>
      <c r="TG602" s="41">
        <v>99.634383</v>
      </c>
      <c r="TH602" s="41">
        <v>99.685941</v>
      </c>
      <c r="TI602" s="41">
        <v>99.743108000000007</v>
      </c>
      <c r="TJ602" s="41">
        <v>99.788051999999993</v>
      </c>
      <c r="TK602" s="41">
        <v>99.863997999999995</v>
      </c>
      <c r="TL602" s="41">
        <v>99.920304999999999</v>
      </c>
      <c r="TM602" s="41">
        <v>99.991707000000005</v>
      </c>
      <c r="TN602" s="2" t="s">
        <v>29</v>
      </c>
      <c r="TO602" s="35"/>
      <c r="TP602" s="41"/>
      <c r="TQ602" s="35"/>
      <c r="TR602" s="35" t="s">
        <v>289</v>
      </c>
      <c r="TS602" s="41" t="s">
        <v>289</v>
      </c>
      <c r="TT602" s="35" t="s">
        <v>289</v>
      </c>
      <c r="TU602" s="41" t="s">
        <v>289</v>
      </c>
      <c r="TV602" s="35" t="s">
        <v>289</v>
      </c>
      <c r="TW602" s="35" t="s">
        <v>289</v>
      </c>
      <c r="TX602" s="35" t="s">
        <v>289</v>
      </c>
      <c r="TY602" s="35" t="s">
        <v>289</v>
      </c>
      <c r="TZ602" s="35" t="s">
        <v>289</v>
      </c>
      <c r="UA602" s="35" t="s">
        <v>289</v>
      </c>
      <c r="UB602" s="35"/>
      <c r="UC602" s="41" t="s">
        <v>289</v>
      </c>
      <c r="UD602" s="41" t="s">
        <v>289</v>
      </c>
      <c r="UE602" s="35" t="s">
        <v>289</v>
      </c>
      <c r="UF602" s="35" t="s">
        <v>289</v>
      </c>
      <c r="UG602" s="35" t="s">
        <v>289</v>
      </c>
      <c r="UH602" s="35" t="s">
        <v>289</v>
      </c>
      <c r="UI602" s="35" t="s">
        <v>289</v>
      </c>
      <c r="UJ602" s="35" t="s">
        <v>289</v>
      </c>
      <c r="UK602" s="35" t="s">
        <v>289</v>
      </c>
      <c r="UL602" s="35" t="s">
        <v>289</v>
      </c>
      <c r="UM602" s="35" t="s">
        <v>289</v>
      </c>
      <c r="UN602" s="35" t="s">
        <v>289</v>
      </c>
      <c r="UO602" s="35" t="s">
        <v>289</v>
      </c>
      <c r="UP602" s="35" t="s">
        <v>289</v>
      </c>
      <c r="UQ602" s="35" t="s">
        <v>289</v>
      </c>
      <c r="UR602" s="35" t="s">
        <v>289</v>
      </c>
      <c r="US602" s="35" t="s">
        <v>289</v>
      </c>
      <c r="UT602" s="35" t="s">
        <v>289</v>
      </c>
      <c r="UU602" s="35" t="s">
        <v>289</v>
      </c>
      <c r="UV602" s="35" t="s">
        <v>289</v>
      </c>
      <c r="UW602" s="35" t="s">
        <v>289</v>
      </c>
      <c r="UX602" s="35" t="s">
        <v>289</v>
      </c>
      <c r="UY602" s="35" t="s">
        <v>289</v>
      </c>
      <c r="UZ602" s="35" t="s">
        <v>289</v>
      </c>
      <c r="VA602" s="35" t="s">
        <v>289</v>
      </c>
      <c r="VB602" s="57" t="str">
        <f t="shared" si="45"/>
        <v/>
      </c>
      <c r="VC602" s="35" t="s">
        <v>289</v>
      </c>
      <c r="VD602" s="35" t="s">
        <v>289</v>
      </c>
      <c r="VE602" s="35" t="s">
        <v>289</v>
      </c>
      <c r="VF602" s="35" t="s">
        <v>289</v>
      </c>
      <c r="VG602" s="35" t="s">
        <v>289</v>
      </c>
      <c r="VH602" s="35" t="s">
        <v>289</v>
      </c>
      <c r="VI602" s="35" t="s">
        <v>289</v>
      </c>
      <c r="VJ602" s="35" t="s">
        <v>289</v>
      </c>
      <c r="VK602" s="35" t="s">
        <v>289</v>
      </c>
      <c r="VL602" s="35" t="s">
        <v>289</v>
      </c>
      <c r="VM602" s="35" t="s">
        <v>289</v>
      </c>
      <c r="VN602" s="35" t="s">
        <v>289</v>
      </c>
      <c r="VO602" s="35" t="s">
        <v>289</v>
      </c>
      <c r="VP602" s="35" t="s">
        <v>289</v>
      </c>
      <c r="VQ602" s="35" t="s">
        <v>289</v>
      </c>
      <c r="VR602" s="35" t="s">
        <v>289</v>
      </c>
      <c r="VS602" s="35" t="s">
        <v>289</v>
      </c>
      <c r="VT602" s="35" t="s">
        <v>289</v>
      </c>
      <c r="VU602" s="35" t="s">
        <v>289</v>
      </c>
      <c r="VV602" s="35" t="s">
        <v>289</v>
      </c>
      <c r="VW602" s="35" t="s">
        <v>289</v>
      </c>
      <c r="VX602" s="35" t="s">
        <v>289</v>
      </c>
      <c r="VY602" s="35" t="s">
        <v>289</v>
      </c>
      <c r="VZ602" s="35" t="s">
        <v>289</v>
      </c>
      <c r="WA602" s="35" t="s">
        <v>289</v>
      </c>
      <c r="WB602" s="35" t="s">
        <v>289</v>
      </c>
      <c r="WC602" s="35" t="s">
        <v>289</v>
      </c>
      <c r="WD602" s="35" t="s">
        <v>289</v>
      </c>
      <c r="WE602" s="1" t="s">
        <v>289</v>
      </c>
      <c r="WF602" s="57" t="s">
        <v>289</v>
      </c>
      <c r="WG602" s="1" t="s">
        <v>289</v>
      </c>
      <c r="WH602" s="1" t="s">
        <v>289</v>
      </c>
      <c r="WI602" s="1" t="s">
        <v>289</v>
      </c>
      <c r="WJ602" s="1" t="s">
        <v>289</v>
      </c>
      <c r="WK602" s="1" t="s">
        <v>289</v>
      </c>
      <c r="WL602" s="1" t="s">
        <v>289</v>
      </c>
      <c r="WM602" s="1" t="s">
        <v>289</v>
      </c>
      <c r="WN602" s="57" t="str">
        <f t="shared" si="44"/>
        <v/>
      </c>
      <c r="WO602" s="1" t="e">
        <v>#N/A</v>
      </c>
      <c r="WP602" s="1" t="e">
        <v>#N/A</v>
      </c>
      <c r="WQ602" s="1" t="e">
        <v>#N/A</v>
      </c>
      <c r="WR602" s="1" t="s">
        <v>289</v>
      </c>
      <c r="WS602" s="1" t="s">
        <v>289</v>
      </c>
      <c r="WT602" s="1" t="s">
        <v>289</v>
      </c>
      <c r="WU602" s="1" t="s">
        <v>289</v>
      </c>
      <c r="WV602" s="5" t="s">
        <v>3</v>
      </c>
    </row>
    <row r="603" spans="1:620" ht="15" x14ac:dyDescent="0.25">
      <c r="A603" s="37">
        <v>68600</v>
      </c>
      <c r="B603" s="37"/>
      <c r="C603" s="4" t="s">
        <v>156</v>
      </c>
      <c r="D603" s="37"/>
      <c r="F603" s="37">
        <v>2019</v>
      </c>
      <c r="G603" s="1"/>
      <c r="H603" s="5">
        <v>43715</v>
      </c>
      <c r="I603" s="5">
        <v>43715</v>
      </c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21"/>
      <c r="DJ603" s="21"/>
      <c r="DK603" s="21"/>
      <c r="DL603" s="21"/>
      <c r="DM603" s="21"/>
      <c r="DN603" s="21"/>
      <c r="DO603" s="21"/>
      <c r="DP603" s="21"/>
      <c r="DQ603" s="21"/>
      <c r="DR603" s="21"/>
      <c r="DS603" s="21"/>
      <c r="DT603" s="21"/>
      <c r="DU603" s="21"/>
      <c r="DV603" s="21"/>
      <c r="DW603" s="21"/>
      <c r="DX603" s="21"/>
      <c r="DY603" s="21"/>
      <c r="EA603" s="21"/>
      <c r="EB603" s="21"/>
      <c r="EC603" s="21"/>
      <c r="ED603" s="19"/>
      <c r="EE603" s="21"/>
      <c r="EG603" s="21"/>
      <c r="EH603" s="21"/>
      <c r="EI603" s="21"/>
      <c r="EJ603" s="21"/>
      <c r="EK603" s="21"/>
      <c r="EL603" s="19"/>
      <c r="EM603" s="21"/>
      <c r="EN603" s="19"/>
      <c r="EO603" s="19"/>
      <c r="EP603" s="19"/>
      <c r="EQ603" s="19"/>
      <c r="ES603" s="19"/>
      <c r="ET603" s="19"/>
      <c r="EU603" s="19"/>
      <c r="EV603" s="21"/>
      <c r="EW603" s="19"/>
      <c r="EX603" s="19"/>
      <c r="FA603" s="19"/>
      <c r="FB603" s="21"/>
      <c r="FC603" s="21"/>
      <c r="FD603" s="19"/>
      <c r="FE603" s="21"/>
      <c r="FF603" s="19"/>
      <c r="FG603" s="19"/>
      <c r="FH603" s="19"/>
      <c r="FI603" s="19"/>
      <c r="FJ603" s="19"/>
      <c r="FK603" s="19"/>
      <c r="FL603" s="19"/>
      <c r="FM603" s="19"/>
      <c r="FN603" s="19"/>
      <c r="FO603" s="19"/>
      <c r="FP603" s="21"/>
      <c r="FQ603" s="19"/>
      <c r="FR603" s="21"/>
      <c r="FS603" s="21"/>
      <c r="FT603" s="21"/>
      <c r="FU603" s="21"/>
      <c r="FV603" s="19"/>
      <c r="FW603" s="19"/>
      <c r="FX603" s="19"/>
      <c r="FY603" s="19"/>
      <c r="FZ603" s="19"/>
      <c r="GA603" s="19"/>
      <c r="GB603" s="19"/>
      <c r="GC603" s="19"/>
      <c r="GD603" s="19"/>
      <c r="GE603" s="19"/>
      <c r="GF603" s="19"/>
      <c r="GG603" s="19"/>
      <c r="GH603" s="19"/>
      <c r="GI603" s="19"/>
      <c r="GJ603" s="19"/>
      <c r="GK603" s="19"/>
      <c r="GL603" s="19"/>
      <c r="GM603" s="19"/>
      <c r="GN603" s="19"/>
      <c r="GO603" s="19"/>
      <c r="GP603" s="19"/>
      <c r="GQ603" s="19"/>
      <c r="GR603" s="19"/>
      <c r="GS603" s="19"/>
      <c r="GT603" s="19"/>
      <c r="GU603" s="19"/>
      <c r="GV603" s="19"/>
      <c r="GW603" s="19"/>
      <c r="GX603" s="21"/>
      <c r="GY603" s="19"/>
      <c r="HA603" s="19"/>
      <c r="HB603" s="21"/>
      <c r="HC603" s="19"/>
      <c r="HD603" s="21"/>
      <c r="HE603" s="19"/>
      <c r="HF603" s="19"/>
      <c r="HG603" s="21"/>
      <c r="HH603" s="19"/>
      <c r="HI603" s="19"/>
      <c r="HJ603" s="21"/>
      <c r="HK603" s="19"/>
      <c r="HL603" s="19"/>
      <c r="HM603" s="21"/>
      <c r="JP603" s="37"/>
      <c r="JQ603" s="37"/>
      <c r="JR603" s="37"/>
      <c r="JS603" s="37"/>
      <c r="JT603" s="37"/>
      <c r="JU603" s="37"/>
      <c r="JV603" s="37"/>
      <c r="JW603" s="37"/>
      <c r="JX603" s="37"/>
      <c r="JY603" s="37"/>
      <c r="JZ603" s="37"/>
      <c r="KA603" s="37"/>
      <c r="KB603" s="37"/>
      <c r="KC603" s="37"/>
      <c r="KD603" s="37"/>
      <c r="KE603" s="37"/>
      <c r="KF603" s="37"/>
      <c r="KG603" s="37"/>
      <c r="KH603" s="37"/>
      <c r="KI603" s="37"/>
      <c r="KJ603" s="37"/>
      <c r="KK603" s="37"/>
      <c r="KL603" s="37"/>
      <c r="KM603" s="37"/>
      <c r="KN603" s="38"/>
      <c r="KO603" s="38"/>
      <c r="KP603" s="38"/>
      <c r="KQ603" s="38"/>
      <c r="KR603" s="38"/>
      <c r="KS603" s="38"/>
      <c r="KT603" s="38"/>
      <c r="KU603" s="38"/>
      <c r="KV603" s="38"/>
      <c r="KW603" s="38"/>
      <c r="KX603" s="38"/>
      <c r="KY603" s="38"/>
      <c r="KZ603" s="38"/>
      <c r="LA603" s="38"/>
      <c r="LB603" s="38"/>
      <c r="LC603" s="38"/>
      <c r="LD603" s="38"/>
      <c r="LE603" s="38"/>
      <c r="LF603" s="38"/>
      <c r="LG603" s="38"/>
      <c r="LH603" s="38"/>
      <c r="LI603" s="38"/>
      <c r="LJ603" s="38"/>
      <c r="LK603" s="38"/>
      <c r="LL603" s="38"/>
      <c r="LM603" s="38"/>
      <c r="LN603" s="38"/>
      <c r="LO603" s="38"/>
      <c r="LP603" s="35">
        <v>41.429417999999998</v>
      </c>
      <c r="LQ603" s="41">
        <v>41.047702999999998</v>
      </c>
      <c r="LR603" s="35">
        <v>43.370552000000004</v>
      </c>
      <c r="LS603" s="41">
        <v>43.656205999999997</v>
      </c>
      <c r="LT603" s="35">
        <v>46.039943000000001</v>
      </c>
      <c r="LU603" s="41">
        <v>47.251936000000001</v>
      </c>
      <c r="LV603" s="41">
        <v>46.15137</v>
      </c>
      <c r="LW603" s="35">
        <v>45.423681000000002</v>
      </c>
      <c r="LX603" s="35">
        <v>47.147841</v>
      </c>
      <c r="LY603" s="35">
        <v>48.262847999999998</v>
      </c>
      <c r="LZ603" s="35">
        <v>47.951155999999997</v>
      </c>
      <c r="MA603" s="35">
        <v>47.165574999999997</v>
      </c>
      <c r="MB603" s="35">
        <v>46.879344000000003</v>
      </c>
      <c r="MC603" s="41">
        <v>48.960878999999998</v>
      </c>
      <c r="MD603" s="41">
        <v>47.960351000000003</v>
      </c>
      <c r="ME603" s="41">
        <v>46.165368000000001</v>
      </c>
      <c r="MF603" s="35">
        <v>46.945686000000002</v>
      </c>
      <c r="MG603" s="61">
        <v>47.386209000000001</v>
      </c>
      <c r="MH603" s="41">
        <v>45.681849</v>
      </c>
      <c r="MI603" s="35">
        <v>45.660075999999997</v>
      </c>
      <c r="MJ603" s="35">
        <v>47.235999999999997</v>
      </c>
      <c r="MK603" s="41">
        <v>47.215555000000002</v>
      </c>
      <c r="ML603" s="41">
        <v>47.850655000000003</v>
      </c>
      <c r="MM603" s="41">
        <v>48.434252000000001</v>
      </c>
      <c r="MN603" s="35">
        <v>47.102058</v>
      </c>
      <c r="MO603" s="41">
        <v>46.696865000000003</v>
      </c>
      <c r="MP603" s="41">
        <v>47.197042000000003</v>
      </c>
      <c r="MQ603" s="41">
        <v>47.628369999999997</v>
      </c>
      <c r="MR603" s="35">
        <v>48.795487999999999</v>
      </c>
      <c r="MS603" s="41">
        <v>49.379232000000002</v>
      </c>
      <c r="MT603" s="41">
        <v>50.023757000000003</v>
      </c>
      <c r="MU603" s="41">
        <v>51.110475999999998</v>
      </c>
      <c r="MV603" s="35">
        <v>51.644122000000003</v>
      </c>
      <c r="MW603" s="35">
        <v>51.395589000000001</v>
      </c>
      <c r="MX603" s="35">
        <v>51.076664999999998</v>
      </c>
      <c r="MY603" s="35">
        <v>51.050227</v>
      </c>
      <c r="MZ603" s="35">
        <v>52.496881999999999</v>
      </c>
      <c r="NA603" s="35">
        <v>53.996101000000003</v>
      </c>
      <c r="NB603" s="35">
        <v>55.200544000000001</v>
      </c>
      <c r="NC603" s="35">
        <v>54.395834000000001</v>
      </c>
      <c r="ND603" s="35">
        <v>55.699674999999999</v>
      </c>
      <c r="NE603" s="35">
        <v>55.183025000000001</v>
      </c>
      <c r="NF603" s="35">
        <v>55.149310999999997</v>
      </c>
      <c r="NG603" s="35">
        <v>56.328530999999998</v>
      </c>
      <c r="NH603" s="35">
        <v>57.154024</v>
      </c>
      <c r="NI603" s="35">
        <v>57.636986</v>
      </c>
      <c r="NJ603" s="35">
        <v>57.542721</v>
      </c>
      <c r="NK603" s="35">
        <v>56.109906000000002</v>
      </c>
      <c r="NL603" s="35">
        <v>54.539949999999997</v>
      </c>
      <c r="NM603" s="35">
        <v>55.199415000000002</v>
      </c>
      <c r="NN603" s="35">
        <v>54.511940000000003</v>
      </c>
      <c r="NO603" s="35">
        <v>55.484653999999999</v>
      </c>
      <c r="NP603" s="35">
        <v>56.464872</v>
      </c>
      <c r="NQ603" s="35">
        <v>56.678180000000005</v>
      </c>
      <c r="NR603" s="35">
        <v>57.185163000000003</v>
      </c>
      <c r="NS603" s="35">
        <v>57.352520999999996</v>
      </c>
      <c r="NT603" s="35">
        <v>56.035955000000001</v>
      </c>
      <c r="NU603" s="35">
        <v>54.960141000000007</v>
      </c>
      <c r="NV603" s="41">
        <v>56.319323999999995</v>
      </c>
      <c r="NW603" s="35">
        <v>55.435081000000004</v>
      </c>
      <c r="NX603" s="35">
        <v>55.071796000000006</v>
      </c>
      <c r="NY603" s="35">
        <v>54.101800000000004</v>
      </c>
      <c r="NZ603" s="35">
        <v>52.883833000000003</v>
      </c>
      <c r="OA603" s="35">
        <v>54.622730000000004</v>
      </c>
      <c r="OB603" s="35">
        <v>55.852222000000005</v>
      </c>
      <c r="OC603" s="35">
        <v>55.880932000000001</v>
      </c>
      <c r="OD603" s="35">
        <v>56.579099999999997</v>
      </c>
      <c r="OE603" s="35">
        <v>58.168467</v>
      </c>
      <c r="OF603" s="35">
        <v>59.214952000000004</v>
      </c>
      <c r="OG603" s="35">
        <v>59.456659999999999</v>
      </c>
      <c r="OH603" s="35">
        <v>59.517794000000002</v>
      </c>
      <c r="OI603" s="35">
        <v>59.880708999999996</v>
      </c>
      <c r="OJ603" s="35">
        <v>58.309517999999997</v>
      </c>
      <c r="OK603" s="41">
        <v>56.804267000000003</v>
      </c>
      <c r="OL603" s="41">
        <v>56.447499999999998</v>
      </c>
      <c r="OM603" s="35">
        <v>58.385683</v>
      </c>
      <c r="ON603" s="35">
        <v>60.420743000000002</v>
      </c>
      <c r="OO603" s="35">
        <v>60.670259999999999</v>
      </c>
      <c r="OP603" s="35">
        <v>59.715192999999999</v>
      </c>
      <c r="OQ603" s="41">
        <v>64.083283000000009</v>
      </c>
      <c r="OR603" s="35">
        <v>68.475363000000002</v>
      </c>
      <c r="OS603" s="35">
        <v>64.575378000000001</v>
      </c>
      <c r="OT603" s="35">
        <v>66.605788000000004</v>
      </c>
      <c r="OU603" s="41">
        <v>70.308597000000006</v>
      </c>
      <c r="OV603" s="35">
        <v>68.014505999999997</v>
      </c>
      <c r="OW603" s="41">
        <v>66.522841999999997</v>
      </c>
      <c r="OX603" s="35">
        <v>67.783141000000001</v>
      </c>
      <c r="OY603" s="35">
        <v>67.136977999999999</v>
      </c>
      <c r="OZ603" s="35">
        <v>68.835284000000001</v>
      </c>
      <c r="PA603" s="35">
        <v>68.810899000000006</v>
      </c>
      <c r="PB603" s="35">
        <v>68.702242999999996</v>
      </c>
      <c r="PC603" s="35">
        <v>69.524371000000002</v>
      </c>
      <c r="PD603" s="35">
        <v>66.58404800000001</v>
      </c>
      <c r="PE603" s="35">
        <v>67.431893000000002</v>
      </c>
      <c r="PF603" s="41">
        <v>67.342512999999997</v>
      </c>
      <c r="PG603" s="35">
        <v>68.021659</v>
      </c>
      <c r="PH603" s="35">
        <v>68.838160000000002</v>
      </c>
      <c r="PI603" s="35">
        <v>71.202600000000004</v>
      </c>
      <c r="PJ603" s="41">
        <v>72.915013000000002</v>
      </c>
      <c r="PK603" s="35">
        <v>73.387061000000003</v>
      </c>
      <c r="PL603">
        <v>76.988118</v>
      </c>
      <c r="PM603" s="35">
        <v>76.459052</v>
      </c>
      <c r="PN603" s="35">
        <v>75.752241000000012</v>
      </c>
      <c r="PO603" s="35">
        <v>75.082812000000004</v>
      </c>
      <c r="PP603" s="35">
        <v>74.160082000000003</v>
      </c>
      <c r="PQ603" s="35">
        <v>72.713483999999994</v>
      </c>
      <c r="PR603" s="35">
        <v>73.253263000000004</v>
      </c>
      <c r="PS603" s="35">
        <v>73.608090000000004</v>
      </c>
      <c r="PT603" s="35">
        <v>75.147500000000008</v>
      </c>
      <c r="PU603" s="35">
        <v>76.557908999999995</v>
      </c>
      <c r="PV603" s="35">
        <v>76.646751999999992</v>
      </c>
      <c r="PW603" s="35">
        <v>80.235816</v>
      </c>
      <c r="PX603" s="52">
        <v>81.922019999999989</v>
      </c>
      <c r="PY603" s="35">
        <v>84.209834999999998</v>
      </c>
      <c r="PZ603" s="35">
        <v>84.614289000000014</v>
      </c>
      <c r="QA603" s="35">
        <v>85.573363999999998</v>
      </c>
      <c r="QB603" s="35">
        <v>88.062692000000013</v>
      </c>
      <c r="QC603" s="35">
        <v>88.514488</v>
      </c>
      <c r="QD603" s="35">
        <v>88.26773</v>
      </c>
      <c r="QE603" s="35">
        <v>88.070002000000002</v>
      </c>
      <c r="QF603" s="35">
        <v>88.408119000000013</v>
      </c>
      <c r="QG603" s="35">
        <v>92.03119199999999</v>
      </c>
      <c r="QH603" s="35">
        <v>90.968763999999993</v>
      </c>
      <c r="QI603" s="35">
        <v>92.939824999999999</v>
      </c>
      <c r="QJ603" s="35">
        <v>92.987559999999988</v>
      </c>
      <c r="QK603" s="35">
        <v>92.676543999999993</v>
      </c>
      <c r="QL603" s="35">
        <v>91.808571999999998</v>
      </c>
      <c r="QM603" s="35">
        <v>92.250859000000005</v>
      </c>
      <c r="QN603" s="35">
        <v>91.990076999999999</v>
      </c>
      <c r="QO603" s="35">
        <v>90.765265999999997</v>
      </c>
      <c r="QP603" s="35">
        <v>91.781464</v>
      </c>
      <c r="QQ603" s="35">
        <v>93.206051000000002</v>
      </c>
      <c r="QR603" s="35">
        <v>93.642944999999997</v>
      </c>
      <c r="QS603" s="35">
        <v>91.975408999999999</v>
      </c>
      <c r="QT603" s="35">
        <v>89.776672000000005</v>
      </c>
      <c r="QU603" s="35">
        <v>90.79839299999999</v>
      </c>
      <c r="QV603" s="35">
        <v>89.326242999999991</v>
      </c>
      <c r="QW603" s="35">
        <v>89.736587</v>
      </c>
      <c r="QX603" s="35">
        <v>90.2256</v>
      </c>
      <c r="QY603" s="35">
        <v>89.779352000000003</v>
      </c>
      <c r="QZ603" s="35">
        <v>88.250193999999993</v>
      </c>
      <c r="RA603" s="35">
        <v>89.712153999999998</v>
      </c>
      <c r="RB603" s="35">
        <v>89.872693999999996</v>
      </c>
      <c r="RC603" s="35">
        <v>89.794240000000002</v>
      </c>
      <c r="RD603" s="35">
        <v>90.140873999999997</v>
      </c>
      <c r="RE603" s="35">
        <v>90.691417999999999</v>
      </c>
      <c r="RF603" s="35">
        <v>90.000378999999995</v>
      </c>
      <c r="RG603" s="35">
        <v>90.292361999999997</v>
      </c>
      <c r="RH603" s="35">
        <v>91.841815999999994</v>
      </c>
      <c r="RI603" s="35">
        <v>91.711172000000005</v>
      </c>
      <c r="RJ603" s="35">
        <v>92.895828999999992</v>
      </c>
      <c r="RK603" s="35">
        <v>94.236180000000004</v>
      </c>
      <c r="RL603" s="35">
        <v>94.854770000000002</v>
      </c>
      <c r="RM603" s="35">
        <v>96.191723999999994</v>
      </c>
      <c r="RN603" s="35">
        <v>94.810907999999998</v>
      </c>
      <c r="RO603" s="35">
        <v>95.797988000000004</v>
      </c>
      <c r="RP603" s="35">
        <v>95.094719999999995</v>
      </c>
      <c r="RQ603" s="35">
        <v>95.416882000000001</v>
      </c>
      <c r="RR603" s="35">
        <v>94.870300999999998</v>
      </c>
      <c r="RS603" s="35">
        <v>95.225131000000005</v>
      </c>
      <c r="RT603" s="35">
        <v>95.548691000000005</v>
      </c>
      <c r="RU603" s="35">
        <v>96.242680000000007</v>
      </c>
      <c r="RV603" s="35">
        <v>96.058958000000004</v>
      </c>
      <c r="RW603" s="35">
        <v>96.310097999999996</v>
      </c>
      <c r="RX603" s="35">
        <v>96.043713999999994</v>
      </c>
      <c r="RY603" s="52">
        <v>97.554290999999992</v>
      </c>
      <c r="RZ603" s="35">
        <v>98.363045999999997</v>
      </c>
      <c r="SA603" s="52">
        <v>98.086388999999997</v>
      </c>
      <c r="SB603" s="35">
        <v>97.728174999999993</v>
      </c>
      <c r="SC603" s="35">
        <v>97.994709999999998</v>
      </c>
      <c r="SD603" s="35">
        <v>99.377342999999996</v>
      </c>
      <c r="SE603" s="52">
        <v>99.633944999999997</v>
      </c>
      <c r="SF603" s="35">
        <v>99.642796000000004</v>
      </c>
      <c r="SG603" s="35">
        <v>99.655872999999985</v>
      </c>
      <c r="SH603" s="35">
        <v>99.025007000000002</v>
      </c>
      <c r="SI603" s="35">
        <v>99.254372000000004</v>
      </c>
      <c r="SJ603" s="35">
        <v>99.567623999999995</v>
      </c>
      <c r="SK603" s="35">
        <v>99.259647999999999</v>
      </c>
      <c r="SL603" s="35">
        <v>99.732804000000002</v>
      </c>
      <c r="SM603" s="35">
        <v>99.680948000000001</v>
      </c>
      <c r="SN603" s="35">
        <v>99.805678999999998</v>
      </c>
      <c r="SO603" s="35">
        <v>99.751563000000004</v>
      </c>
      <c r="SP603" s="35">
        <v>99.277264000000002</v>
      </c>
      <c r="SQ603" s="35">
        <v>99.488174999999998</v>
      </c>
      <c r="SR603" s="35">
        <v>99.729477000000003</v>
      </c>
      <c r="SS603" s="35">
        <v>99.183608000000007</v>
      </c>
      <c r="ST603" s="35">
        <v>99.194472000000005</v>
      </c>
      <c r="SU603" s="35">
        <v>99.161090999999999</v>
      </c>
      <c r="SV603" s="35">
        <v>99.327250000000006</v>
      </c>
      <c r="SW603" s="35">
        <v>99.004315000000005</v>
      </c>
      <c r="SX603" s="35">
        <v>99.017681999999994</v>
      </c>
      <c r="SY603" s="35">
        <v>98.990238000000005</v>
      </c>
      <c r="SZ603" s="35">
        <v>99.109853000000001</v>
      </c>
      <c r="TA603" s="35">
        <v>99.389398999999997</v>
      </c>
      <c r="TB603" s="35">
        <v>99.271675999999999</v>
      </c>
      <c r="TC603" s="35">
        <v>99.270662000000002</v>
      </c>
      <c r="TD603" s="35">
        <v>99.320633999999998</v>
      </c>
      <c r="TE603" s="35">
        <v>99.29853</v>
      </c>
      <c r="TF603" s="41">
        <v>99.405327999999997</v>
      </c>
      <c r="TG603" s="41">
        <v>99.455020000000005</v>
      </c>
      <c r="TH603" s="41">
        <v>99.510012000000003</v>
      </c>
      <c r="TI603" s="41">
        <v>99.563657000000006</v>
      </c>
      <c r="TJ603" s="41">
        <v>99.59599</v>
      </c>
      <c r="TK603" s="41">
        <v>99.701311000000004</v>
      </c>
      <c r="TL603" s="41">
        <v>99.735519999999994</v>
      </c>
      <c r="TM603" s="41">
        <v>99.817717999999999</v>
      </c>
      <c r="TN603" s="41">
        <v>99.864981999999998</v>
      </c>
      <c r="TO603" s="35">
        <v>99.941338000000002</v>
      </c>
      <c r="TP603" s="41">
        <v>99.992075</v>
      </c>
      <c r="TQ603" s="2" t="s">
        <v>29</v>
      </c>
      <c r="TR603" s="35" t="s">
        <v>289</v>
      </c>
      <c r="TS603" s="41" t="s">
        <v>289</v>
      </c>
      <c r="TT603" s="35" t="s">
        <v>289</v>
      </c>
      <c r="TU603" s="41" t="s">
        <v>289</v>
      </c>
      <c r="TV603" s="35" t="s">
        <v>289</v>
      </c>
      <c r="TW603" s="35" t="s">
        <v>289</v>
      </c>
      <c r="TX603" s="35" t="s">
        <v>289</v>
      </c>
      <c r="TY603" s="35" t="s">
        <v>289</v>
      </c>
      <c r="TZ603" s="35" t="s">
        <v>289</v>
      </c>
      <c r="UA603" s="35" t="s">
        <v>289</v>
      </c>
      <c r="UB603" s="35"/>
      <c r="UC603" s="41" t="s">
        <v>289</v>
      </c>
      <c r="UD603" s="41" t="s">
        <v>289</v>
      </c>
      <c r="UE603" s="35" t="s">
        <v>289</v>
      </c>
      <c r="UF603" s="35" t="s">
        <v>289</v>
      </c>
      <c r="UG603" s="35" t="s">
        <v>289</v>
      </c>
      <c r="UH603" s="35" t="s">
        <v>289</v>
      </c>
      <c r="UI603" s="35" t="s">
        <v>289</v>
      </c>
      <c r="UJ603" s="35" t="s">
        <v>289</v>
      </c>
      <c r="UK603" s="35" t="s">
        <v>289</v>
      </c>
      <c r="UL603" s="35" t="s">
        <v>289</v>
      </c>
      <c r="UM603" s="35" t="s">
        <v>289</v>
      </c>
      <c r="UN603" s="35" t="s">
        <v>289</v>
      </c>
      <c r="UO603" s="35" t="s">
        <v>289</v>
      </c>
      <c r="UP603" s="35" t="s">
        <v>289</v>
      </c>
      <c r="UQ603" s="35" t="s">
        <v>289</v>
      </c>
      <c r="UR603" s="35" t="s">
        <v>289</v>
      </c>
      <c r="US603" s="35" t="s">
        <v>289</v>
      </c>
      <c r="UT603" s="35" t="s">
        <v>289</v>
      </c>
      <c r="UU603" s="35" t="s">
        <v>289</v>
      </c>
      <c r="UV603" s="35" t="s">
        <v>289</v>
      </c>
      <c r="UW603" s="35" t="s">
        <v>289</v>
      </c>
      <c r="UX603" s="35" t="s">
        <v>289</v>
      </c>
      <c r="UY603" s="35" t="s">
        <v>289</v>
      </c>
      <c r="UZ603" s="35" t="s">
        <v>289</v>
      </c>
      <c r="VA603" s="35" t="s">
        <v>289</v>
      </c>
      <c r="VB603" s="57" t="str">
        <f t="shared" si="45"/>
        <v/>
      </c>
      <c r="VC603" s="35" t="s">
        <v>289</v>
      </c>
      <c r="VD603" s="35" t="s">
        <v>289</v>
      </c>
      <c r="VE603" s="35" t="s">
        <v>289</v>
      </c>
      <c r="VF603" s="35" t="s">
        <v>289</v>
      </c>
      <c r="VG603" s="35" t="s">
        <v>289</v>
      </c>
      <c r="VH603" s="35" t="s">
        <v>289</v>
      </c>
      <c r="VI603" s="35" t="s">
        <v>289</v>
      </c>
      <c r="VJ603" s="35" t="s">
        <v>289</v>
      </c>
      <c r="VK603" s="35" t="s">
        <v>289</v>
      </c>
      <c r="VL603" s="35" t="s">
        <v>289</v>
      </c>
      <c r="VM603" s="35" t="s">
        <v>289</v>
      </c>
      <c r="VN603" s="35" t="s">
        <v>289</v>
      </c>
      <c r="VO603" s="35" t="s">
        <v>289</v>
      </c>
      <c r="VP603" s="35" t="s">
        <v>289</v>
      </c>
      <c r="VQ603" s="35" t="s">
        <v>289</v>
      </c>
      <c r="VR603" s="35" t="s">
        <v>289</v>
      </c>
      <c r="VS603" s="35" t="s">
        <v>289</v>
      </c>
      <c r="VT603" s="35" t="s">
        <v>289</v>
      </c>
      <c r="VU603" s="35" t="s">
        <v>289</v>
      </c>
      <c r="VV603" s="35" t="s">
        <v>289</v>
      </c>
      <c r="VW603" s="35" t="s">
        <v>289</v>
      </c>
      <c r="VX603" s="35" t="s">
        <v>289</v>
      </c>
      <c r="VY603" s="35" t="s">
        <v>289</v>
      </c>
      <c r="VZ603" s="35" t="s">
        <v>289</v>
      </c>
      <c r="WA603" s="35" t="s">
        <v>289</v>
      </c>
      <c r="WB603" s="35" t="s">
        <v>289</v>
      </c>
      <c r="WC603" s="35" t="s">
        <v>289</v>
      </c>
      <c r="WD603" s="35" t="s">
        <v>289</v>
      </c>
      <c r="WE603" s="1" t="s">
        <v>289</v>
      </c>
      <c r="WF603" s="57" t="s">
        <v>289</v>
      </c>
      <c r="WG603" s="1" t="s">
        <v>289</v>
      </c>
      <c r="WH603" s="1" t="s">
        <v>289</v>
      </c>
      <c r="WI603" s="1" t="s">
        <v>289</v>
      </c>
      <c r="WJ603" s="1" t="s">
        <v>289</v>
      </c>
      <c r="WK603" s="1" t="s">
        <v>289</v>
      </c>
      <c r="WL603" s="1" t="s">
        <v>289</v>
      </c>
      <c r="WM603" s="1" t="s">
        <v>289</v>
      </c>
      <c r="WN603" s="57" t="str">
        <f t="shared" si="44"/>
        <v/>
      </c>
      <c r="WO603" s="1" t="e">
        <v>#N/A</v>
      </c>
      <c r="WP603" s="1" t="e">
        <v>#N/A</v>
      </c>
      <c r="WQ603" s="1" t="e">
        <v>#N/A</v>
      </c>
      <c r="WR603" s="1" t="s">
        <v>289</v>
      </c>
      <c r="WS603" s="1" t="s">
        <v>289</v>
      </c>
      <c r="WT603" s="1" t="s">
        <v>289</v>
      </c>
      <c r="WU603" s="1" t="s">
        <v>289</v>
      </c>
      <c r="WV603" s="5" t="s">
        <v>3</v>
      </c>
    </row>
    <row r="604" spans="1:620" ht="15" x14ac:dyDescent="0.25">
      <c r="A604" s="37">
        <v>68650</v>
      </c>
      <c r="B604" s="37">
        <v>3.75</v>
      </c>
      <c r="C604" s="4" t="s">
        <v>157</v>
      </c>
      <c r="D604" s="37"/>
      <c r="F604" s="37">
        <v>2019</v>
      </c>
      <c r="G604" s="1"/>
      <c r="H604" s="5">
        <v>43715</v>
      </c>
      <c r="I604" s="5">
        <v>43715</v>
      </c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FX604" s="19"/>
      <c r="FY604" s="19"/>
      <c r="FZ604" s="19"/>
      <c r="GA604" s="19"/>
      <c r="GB604" s="19"/>
      <c r="GC604" s="19"/>
      <c r="GD604" s="19"/>
      <c r="GE604" s="19"/>
      <c r="GF604" s="19"/>
      <c r="GG604" s="19"/>
      <c r="GH604" s="19"/>
      <c r="GI604" s="19"/>
      <c r="GJ604" s="19"/>
      <c r="GK604" s="19"/>
      <c r="GL604" s="19"/>
      <c r="GM604" s="19"/>
      <c r="GN604" s="19"/>
      <c r="GO604" s="19"/>
      <c r="GP604" s="19"/>
      <c r="GQ604" s="19"/>
      <c r="GR604" s="19"/>
      <c r="GS604" s="19"/>
      <c r="GT604" s="19"/>
      <c r="GU604" s="19"/>
      <c r="GV604" s="19"/>
      <c r="JP604" s="37"/>
      <c r="JQ604" s="37"/>
      <c r="JR604" s="37"/>
      <c r="JS604" s="37"/>
      <c r="JT604" s="37"/>
      <c r="JU604" s="37"/>
      <c r="JV604" s="37"/>
      <c r="JW604" s="37"/>
      <c r="JX604" s="37"/>
      <c r="JY604" s="37"/>
      <c r="JZ604" s="37"/>
      <c r="KA604" s="37"/>
      <c r="KB604" s="37"/>
      <c r="KC604" s="37"/>
      <c r="KD604" s="37"/>
      <c r="KE604" s="37"/>
      <c r="KF604" s="37"/>
      <c r="KG604" s="37"/>
      <c r="KH604" s="37"/>
      <c r="KI604" s="37"/>
      <c r="KJ604" s="37"/>
      <c r="KK604" s="37"/>
      <c r="KL604" s="37"/>
      <c r="KM604" s="37"/>
      <c r="KN604" s="38"/>
      <c r="KO604" s="38"/>
      <c r="KP604" s="38"/>
      <c r="KQ604" s="38"/>
      <c r="KR604" s="38"/>
      <c r="KS604" s="38"/>
      <c r="KT604" s="38"/>
      <c r="KU604" s="38"/>
      <c r="KV604" s="38"/>
      <c r="KW604" s="38"/>
      <c r="KX604" s="38"/>
      <c r="KY604" s="38"/>
      <c r="KZ604" s="38"/>
      <c r="LA604" s="38"/>
      <c r="LB604" s="38"/>
      <c r="LC604" s="38"/>
      <c r="LD604" s="38"/>
      <c r="LE604" s="38"/>
      <c r="LF604" s="38"/>
      <c r="LG604" s="38"/>
      <c r="LH604" s="38"/>
      <c r="LI604" s="38"/>
      <c r="LJ604" s="38"/>
      <c r="LK604" s="38"/>
      <c r="LL604" s="38"/>
      <c r="LM604" s="38"/>
      <c r="LN604" s="38"/>
      <c r="LO604" s="38"/>
      <c r="LP604" s="35"/>
      <c r="LQ604" s="41"/>
      <c r="LR604" s="35"/>
      <c r="LS604" s="41"/>
      <c r="LT604" s="35"/>
      <c r="LU604" s="41"/>
      <c r="LV604" s="41"/>
      <c r="LW604" s="35"/>
      <c r="LX604" s="35"/>
      <c r="LY604" s="35"/>
      <c r="LZ604" s="35"/>
      <c r="MA604" s="35"/>
      <c r="MB604" s="35"/>
      <c r="MC604" s="41"/>
      <c r="MD604" s="41"/>
      <c r="ME604" s="41"/>
      <c r="MF604" s="35"/>
      <c r="MG604" s="61"/>
      <c r="MH604" s="41"/>
      <c r="MI604" s="35"/>
      <c r="MJ604" s="35"/>
      <c r="MK604" s="41"/>
      <c r="ML604" s="41"/>
      <c r="MM604" s="41"/>
      <c r="MN604" s="35"/>
      <c r="MO604" s="41"/>
      <c r="MP604" s="41"/>
      <c r="MQ604" s="41"/>
      <c r="MR604" s="35"/>
      <c r="MS604" s="41"/>
      <c r="MT604" s="41"/>
      <c r="MU604" s="41"/>
      <c r="MV604" s="35"/>
      <c r="MW604" s="35"/>
      <c r="MX604" s="35"/>
      <c r="MY604" s="35"/>
      <c r="MZ604" s="35"/>
      <c r="NA604" s="35"/>
      <c r="NB604" s="35"/>
      <c r="NC604" s="35"/>
      <c r="ND604" s="35"/>
      <c r="NE604" s="35"/>
      <c r="NF604" s="35"/>
      <c r="NG604" s="35"/>
      <c r="NH604" s="35"/>
      <c r="NI604" s="35"/>
      <c r="NJ604" s="35"/>
      <c r="NK604" s="35"/>
      <c r="NL604" s="35"/>
      <c r="NM604" s="35"/>
      <c r="NN604" s="35"/>
      <c r="NO604" s="35"/>
      <c r="NP604" s="35"/>
      <c r="NQ604" s="35"/>
      <c r="NR604" s="35"/>
      <c r="NS604" s="35"/>
      <c r="NT604" s="35"/>
      <c r="NU604" s="35"/>
      <c r="NV604" s="41"/>
      <c r="NW604" s="35"/>
      <c r="NX604" s="35"/>
      <c r="NY604" s="35"/>
      <c r="NZ604" s="35"/>
      <c r="OA604" s="35"/>
      <c r="OB604" s="35"/>
      <c r="OC604" s="35"/>
      <c r="OD604" s="35"/>
      <c r="OE604" s="35"/>
      <c r="OF604" s="35"/>
      <c r="OG604" s="35"/>
      <c r="OH604" s="35"/>
      <c r="OI604" s="35"/>
      <c r="OJ604" s="35"/>
      <c r="OK604" s="41"/>
      <c r="OL604" s="41"/>
      <c r="OM604" s="35"/>
      <c r="ON604" s="35"/>
      <c r="OO604" s="35"/>
      <c r="OP604" s="35"/>
      <c r="OQ604" s="41"/>
      <c r="OR604" s="35"/>
      <c r="OS604" s="35"/>
      <c r="OT604" s="35"/>
      <c r="OU604" s="41"/>
      <c r="OV604" s="35"/>
      <c r="OW604" s="41"/>
      <c r="OX604" s="35"/>
      <c r="OY604" s="35"/>
      <c r="OZ604" s="35">
        <v>67.76424200000001</v>
      </c>
      <c r="PA604" s="35">
        <v>68.557695999999993</v>
      </c>
      <c r="PB604" s="35">
        <v>68.540907000000004</v>
      </c>
      <c r="PC604" s="35">
        <v>69.526409000000001</v>
      </c>
      <c r="PD604" s="35">
        <v>66.368693999999991</v>
      </c>
      <c r="PE604" s="35">
        <v>67.421565000000001</v>
      </c>
      <c r="PF604" s="41">
        <v>67.376189000000011</v>
      </c>
      <c r="PG604" s="35">
        <v>68.244863999999993</v>
      </c>
      <c r="PH604" s="35">
        <v>69.005681999999993</v>
      </c>
      <c r="PI604" s="35">
        <v>71.216080000000005</v>
      </c>
      <c r="PJ604" s="41">
        <v>72.891092</v>
      </c>
      <c r="PK604" s="35">
        <v>73.474204</v>
      </c>
      <c r="PL604">
        <v>77.015220999999997</v>
      </c>
      <c r="PM604" s="35">
        <v>76.462950000000006</v>
      </c>
      <c r="PN604" s="35">
        <v>75.824095999999997</v>
      </c>
      <c r="PO604" s="35">
        <v>75.159307999999996</v>
      </c>
      <c r="PP604" s="35">
        <v>74.209555000000009</v>
      </c>
      <c r="PQ604" s="35">
        <v>72.766984000000008</v>
      </c>
      <c r="PR604" s="35">
        <v>73.321196999999998</v>
      </c>
      <c r="PS604" s="35">
        <v>73.641171</v>
      </c>
      <c r="PT604" s="35">
        <v>75.183121</v>
      </c>
      <c r="PU604" s="35">
        <v>76.584008999999995</v>
      </c>
      <c r="PV604" s="35">
        <v>76.682905000000005</v>
      </c>
      <c r="PW604" s="35">
        <v>80.292175</v>
      </c>
      <c r="PX604" s="52">
        <v>81.907424000000006</v>
      </c>
      <c r="PY604" s="35">
        <v>84.416818000000006</v>
      </c>
      <c r="PZ604" s="35">
        <v>84.614289000000014</v>
      </c>
      <c r="QA604" s="35">
        <v>85.573363999999998</v>
      </c>
      <c r="QB604" s="35">
        <v>88.062692000000013</v>
      </c>
      <c r="QC604" s="35">
        <v>88.514488</v>
      </c>
      <c r="QD604" s="35">
        <v>88.26773</v>
      </c>
      <c r="QE604" s="35">
        <v>88.070002000000002</v>
      </c>
      <c r="QF604" s="35">
        <v>88.408119000000013</v>
      </c>
      <c r="QG604" s="35">
        <v>92.03119199999999</v>
      </c>
      <c r="QH604" s="35">
        <v>90.968763999999993</v>
      </c>
      <c r="QI604" s="35">
        <v>92.939824999999999</v>
      </c>
      <c r="QJ604" s="35">
        <v>92.987559999999988</v>
      </c>
      <c r="QK604" s="35">
        <v>92.676543999999993</v>
      </c>
      <c r="QL604" s="35">
        <v>91.808571999999998</v>
      </c>
      <c r="QM604" s="35">
        <v>92.250859000000005</v>
      </c>
      <c r="QN604" s="35">
        <v>91.990076999999999</v>
      </c>
      <c r="QO604" s="35">
        <v>90.765265999999997</v>
      </c>
      <c r="QP604" s="35">
        <v>91.781464</v>
      </c>
      <c r="QQ604" s="35">
        <v>93.206051000000002</v>
      </c>
      <c r="QR604" s="35">
        <v>93.642944999999997</v>
      </c>
      <c r="QS604" s="35">
        <v>91.975408999999999</v>
      </c>
      <c r="QT604" s="35">
        <v>89.776672000000005</v>
      </c>
      <c r="QU604" s="35">
        <v>90.79839299999999</v>
      </c>
      <c r="QV604" s="35">
        <v>89.326242999999991</v>
      </c>
      <c r="QW604" s="35">
        <v>89.736587</v>
      </c>
      <c r="QX604" s="35">
        <v>90.2256</v>
      </c>
      <c r="QY604" s="35">
        <v>89.779352000000003</v>
      </c>
      <c r="QZ604" s="35">
        <v>88.250193999999993</v>
      </c>
      <c r="RA604" s="35">
        <v>89.712153999999998</v>
      </c>
      <c r="RB604" s="35">
        <v>89.872693999999996</v>
      </c>
      <c r="RC604" s="35">
        <v>89.794240000000002</v>
      </c>
      <c r="RD604" s="35">
        <v>90.140873999999997</v>
      </c>
      <c r="RE604" s="35">
        <v>90.691417999999999</v>
      </c>
      <c r="RF604" s="35">
        <v>90.000378999999995</v>
      </c>
      <c r="RG604" s="35">
        <v>90.292361999999997</v>
      </c>
      <c r="RH604" s="35">
        <v>91.841815999999994</v>
      </c>
      <c r="RI604" s="35">
        <v>91.711172000000005</v>
      </c>
      <c r="RJ604" s="35">
        <v>92.895828999999992</v>
      </c>
      <c r="RK604" s="35">
        <v>94.236180000000004</v>
      </c>
      <c r="RL604" s="35">
        <v>94.854770000000002</v>
      </c>
      <c r="RM604" s="35">
        <v>96.191723999999994</v>
      </c>
      <c r="RN604" s="35">
        <v>94.810907999999998</v>
      </c>
      <c r="RO604" s="35">
        <v>95.797988000000004</v>
      </c>
      <c r="RP604" s="35">
        <v>95.094719999999995</v>
      </c>
      <c r="RQ604" s="35">
        <v>95.416882000000001</v>
      </c>
      <c r="RR604" s="35">
        <v>94.870300999999998</v>
      </c>
      <c r="RS604" s="35">
        <v>95.225131000000005</v>
      </c>
      <c r="RT604" s="35">
        <v>95.548691000000005</v>
      </c>
      <c r="RU604" s="35">
        <v>96.242680000000007</v>
      </c>
      <c r="RV604" s="35">
        <v>96.058958000000004</v>
      </c>
      <c r="RW604" s="35">
        <v>96.310097999999996</v>
      </c>
      <c r="RX604" s="35">
        <v>96.043713999999994</v>
      </c>
      <c r="RY604" s="52">
        <v>97.554290999999992</v>
      </c>
      <c r="RZ604" s="35">
        <v>98.363045999999997</v>
      </c>
      <c r="SA604" s="52">
        <v>98.086388999999997</v>
      </c>
      <c r="SB604" s="35">
        <v>97.728174999999993</v>
      </c>
      <c r="SC604" s="35">
        <v>97.994709999999998</v>
      </c>
      <c r="SD604" s="35">
        <v>99.377342999999996</v>
      </c>
      <c r="SE604" s="52">
        <v>99.633944999999997</v>
      </c>
      <c r="SF604" s="35">
        <v>99.642796000000004</v>
      </c>
      <c r="SG604" s="35">
        <v>99.655872999999985</v>
      </c>
      <c r="SH604" s="35">
        <v>99.025007000000002</v>
      </c>
      <c r="SI604" s="35">
        <v>99.254372000000004</v>
      </c>
      <c r="SJ604" s="35">
        <v>99.567623999999995</v>
      </c>
      <c r="SK604" s="35">
        <v>99.259647999999999</v>
      </c>
      <c r="SL604" s="35">
        <v>99.732804000000002</v>
      </c>
      <c r="SM604" s="35">
        <v>99.680948000000001</v>
      </c>
      <c r="SN604" s="35">
        <v>99.805678999999998</v>
      </c>
      <c r="SO604" s="35">
        <v>99.751563000000004</v>
      </c>
      <c r="SP604" s="35">
        <v>99.277264000000002</v>
      </c>
      <c r="SQ604" s="35">
        <v>99.488174999999998</v>
      </c>
      <c r="SR604" s="35">
        <v>99.729477000000003</v>
      </c>
      <c r="SS604" s="35">
        <v>99.183608000000007</v>
      </c>
      <c r="ST604" s="35">
        <v>99.194472000000005</v>
      </c>
      <c r="SU604" s="35">
        <v>99.161090999999999</v>
      </c>
      <c r="SV604" s="35">
        <v>99.327250000000006</v>
      </c>
      <c r="SW604" s="35">
        <v>99.004315000000005</v>
      </c>
      <c r="SX604" s="35">
        <v>99.017681999999994</v>
      </c>
      <c r="SY604" s="35">
        <v>98.990238000000005</v>
      </c>
      <c r="SZ604" s="35">
        <v>99.109853000000001</v>
      </c>
      <c r="TA604" s="35">
        <v>99.389398999999997</v>
      </c>
      <c r="TB604" s="35">
        <v>99.271675999999999</v>
      </c>
      <c r="TC604" s="35">
        <v>99.270662000000002</v>
      </c>
      <c r="TD604" s="35">
        <v>99.320633999999998</v>
      </c>
      <c r="TE604" s="35">
        <v>99.29853</v>
      </c>
      <c r="TF604" s="41">
        <v>99.405327999999997</v>
      </c>
      <c r="TG604" s="41">
        <v>99.455020000000005</v>
      </c>
      <c r="TH604" s="41">
        <v>99.510012000000003</v>
      </c>
      <c r="TI604" s="41">
        <v>99.563657000000006</v>
      </c>
      <c r="TJ604" s="41">
        <v>99.59599</v>
      </c>
      <c r="TK604" s="41">
        <v>99.701311000000004</v>
      </c>
      <c r="TL604" s="41">
        <v>99.735519999999994</v>
      </c>
      <c r="TM604" s="41">
        <v>99.817717999999999</v>
      </c>
      <c r="TN604" s="41">
        <v>99.864981999999998</v>
      </c>
      <c r="TO604" s="35">
        <v>99.941338000000002</v>
      </c>
      <c r="TP604" s="41">
        <v>99.992075</v>
      </c>
      <c r="TQ604" s="2" t="s">
        <v>29</v>
      </c>
      <c r="TR604" s="35" t="s">
        <v>289</v>
      </c>
      <c r="TS604" s="41" t="s">
        <v>289</v>
      </c>
      <c r="TT604" s="35"/>
      <c r="TU604" s="41" t="s">
        <v>289</v>
      </c>
      <c r="TV604" s="35" t="s">
        <v>289</v>
      </c>
      <c r="TW604" s="35" t="s">
        <v>289</v>
      </c>
      <c r="TX604" s="35" t="s">
        <v>289</v>
      </c>
      <c r="TY604" s="35" t="s">
        <v>289</v>
      </c>
      <c r="TZ604" s="35" t="s">
        <v>289</v>
      </c>
      <c r="UA604" s="35" t="s">
        <v>289</v>
      </c>
      <c r="UB604" s="35"/>
      <c r="UC604" s="41" t="s">
        <v>289</v>
      </c>
      <c r="UD604" s="41" t="s">
        <v>289</v>
      </c>
      <c r="UE604" s="35" t="s">
        <v>289</v>
      </c>
      <c r="UF604" s="35" t="s">
        <v>289</v>
      </c>
      <c r="UG604" s="35" t="s">
        <v>289</v>
      </c>
      <c r="UH604" s="35" t="s">
        <v>289</v>
      </c>
      <c r="UI604" s="35" t="s">
        <v>289</v>
      </c>
      <c r="UJ604" s="35" t="s">
        <v>289</v>
      </c>
      <c r="UK604" s="35" t="s">
        <v>289</v>
      </c>
      <c r="UL604" s="35" t="s">
        <v>289</v>
      </c>
      <c r="UM604" s="35" t="s">
        <v>289</v>
      </c>
      <c r="UN604" s="35" t="s">
        <v>289</v>
      </c>
      <c r="UO604" s="35" t="s">
        <v>289</v>
      </c>
      <c r="UP604" s="35" t="s">
        <v>289</v>
      </c>
      <c r="UQ604" s="35" t="s">
        <v>289</v>
      </c>
      <c r="UR604" s="35" t="s">
        <v>289</v>
      </c>
      <c r="US604" s="35" t="s">
        <v>289</v>
      </c>
      <c r="UT604" s="35" t="s">
        <v>289</v>
      </c>
      <c r="UU604" s="35" t="s">
        <v>289</v>
      </c>
      <c r="UV604" s="35" t="s">
        <v>289</v>
      </c>
      <c r="UW604" s="35" t="s">
        <v>289</v>
      </c>
      <c r="UX604" s="35" t="s">
        <v>289</v>
      </c>
      <c r="UY604" s="35" t="s">
        <v>289</v>
      </c>
      <c r="UZ604" s="35" t="s">
        <v>289</v>
      </c>
      <c r="VA604" s="35" t="s">
        <v>289</v>
      </c>
      <c r="VB604" s="57" t="str">
        <f t="shared" si="45"/>
        <v/>
      </c>
      <c r="VC604" s="35" t="s">
        <v>289</v>
      </c>
      <c r="VD604" s="35" t="s">
        <v>289</v>
      </c>
      <c r="VE604" s="35" t="s">
        <v>289</v>
      </c>
      <c r="VF604" s="35" t="s">
        <v>289</v>
      </c>
      <c r="VG604" s="35" t="s">
        <v>289</v>
      </c>
      <c r="VH604" s="35" t="s">
        <v>289</v>
      </c>
      <c r="VI604" s="35" t="s">
        <v>289</v>
      </c>
      <c r="VJ604" s="35" t="s">
        <v>289</v>
      </c>
      <c r="VK604" s="35" t="s">
        <v>289</v>
      </c>
      <c r="VL604" s="35" t="s">
        <v>289</v>
      </c>
      <c r="VM604" s="35" t="s">
        <v>289</v>
      </c>
      <c r="VN604" s="35" t="s">
        <v>289</v>
      </c>
      <c r="VO604" s="35" t="s">
        <v>289</v>
      </c>
      <c r="VP604" s="35" t="s">
        <v>289</v>
      </c>
      <c r="VQ604" s="35" t="s">
        <v>289</v>
      </c>
      <c r="VR604" s="35" t="s">
        <v>289</v>
      </c>
      <c r="VS604" s="35" t="s">
        <v>289</v>
      </c>
      <c r="VT604" s="35" t="s">
        <v>289</v>
      </c>
      <c r="VU604" s="35" t="s">
        <v>289</v>
      </c>
      <c r="VV604" s="35" t="s">
        <v>289</v>
      </c>
      <c r="VW604" s="35" t="s">
        <v>289</v>
      </c>
      <c r="VX604" s="35" t="s">
        <v>289</v>
      </c>
      <c r="VY604" s="35" t="s">
        <v>289</v>
      </c>
      <c r="VZ604" s="35" t="s">
        <v>289</v>
      </c>
      <c r="WA604" s="35" t="s">
        <v>289</v>
      </c>
      <c r="WB604" s="35" t="s">
        <v>289</v>
      </c>
      <c r="WC604" s="35" t="s">
        <v>289</v>
      </c>
      <c r="WD604" s="35" t="s">
        <v>289</v>
      </c>
      <c r="WE604" s="1" t="s">
        <v>289</v>
      </c>
      <c r="WF604" s="57" t="s">
        <v>289</v>
      </c>
      <c r="WG604" s="1" t="s">
        <v>289</v>
      </c>
      <c r="WH604" s="1" t="s">
        <v>289</v>
      </c>
      <c r="WI604" s="1" t="s">
        <v>289</v>
      </c>
      <c r="WJ604" s="1" t="s">
        <v>289</v>
      </c>
      <c r="WK604" s="1" t="s">
        <v>289</v>
      </c>
      <c r="WL604" s="1" t="s">
        <v>289</v>
      </c>
      <c r="WM604" s="1" t="s">
        <v>289</v>
      </c>
      <c r="WN604" s="57" t="str">
        <f t="shared" si="44"/>
        <v/>
      </c>
      <c r="WO604" s="1" t="e">
        <v>#N/A</v>
      </c>
      <c r="WP604" s="1" t="e">
        <v>#N/A</v>
      </c>
      <c r="WQ604" s="1" t="e">
        <v>#N/A</v>
      </c>
      <c r="WR604" s="1" t="s">
        <v>289</v>
      </c>
      <c r="WS604" s="1" t="s">
        <v>289</v>
      </c>
      <c r="WT604" s="1" t="s">
        <v>289</v>
      </c>
      <c r="WU604" s="1" t="s">
        <v>289</v>
      </c>
      <c r="WV604" s="5" t="s">
        <v>3</v>
      </c>
    </row>
    <row r="605" spans="1:620" ht="15" x14ac:dyDescent="0.25">
      <c r="A605" s="37">
        <v>68700</v>
      </c>
      <c r="C605" s="4" t="s">
        <v>158</v>
      </c>
      <c r="D605" s="37"/>
      <c r="F605" s="1">
        <v>2019</v>
      </c>
      <c r="H605" s="5">
        <v>43806</v>
      </c>
      <c r="I605" s="5">
        <v>43806</v>
      </c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J605" s="21"/>
      <c r="DK605" s="21"/>
      <c r="DL605" s="21"/>
      <c r="DM605" s="21"/>
      <c r="DN605" s="21"/>
      <c r="DO605" s="21"/>
      <c r="DP605" s="21"/>
      <c r="DQ605" s="21"/>
      <c r="DS605" s="21"/>
      <c r="DT605" s="21"/>
      <c r="DU605" s="21"/>
      <c r="DV605" s="21"/>
      <c r="DW605" s="21"/>
      <c r="DX605" s="21"/>
      <c r="DZ605" s="21"/>
      <c r="EA605" s="21"/>
      <c r="EB605" s="21"/>
      <c r="EC605" s="21"/>
      <c r="ED605" s="21"/>
      <c r="EE605" s="21"/>
      <c r="EF605" s="21"/>
      <c r="EG605" s="21"/>
      <c r="EI605" s="21"/>
      <c r="EJ605" s="21"/>
      <c r="EK605" s="21"/>
      <c r="EL605" s="19"/>
      <c r="EM605" s="19"/>
      <c r="EN605" s="21"/>
      <c r="EP605" s="19"/>
      <c r="EQ605" s="19"/>
      <c r="ES605" s="21"/>
      <c r="ET605" s="19"/>
      <c r="EU605" s="21"/>
      <c r="EV605" s="19"/>
      <c r="EW605" s="19"/>
      <c r="EX605" s="21"/>
      <c r="EZ605" s="19"/>
      <c r="FA605" s="19"/>
      <c r="FB605" s="19"/>
      <c r="FC605" s="19"/>
      <c r="FD605" s="19"/>
      <c r="FE605" s="19"/>
      <c r="FF605" s="19"/>
      <c r="FG605" s="19"/>
      <c r="FH605" s="19"/>
      <c r="FI605" s="21"/>
      <c r="FJ605" s="21"/>
      <c r="FK605" s="19"/>
      <c r="FL605" s="19"/>
      <c r="FM605" s="19"/>
      <c r="FN605" s="21"/>
      <c r="FO605" s="19"/>
      <c r="FP605" s="19"/>
      <c r="FQ605" s="19"/>
      <c r="FR605" s="19"/>
      <c r="FS605" s="21"/>
      <c r="FT605" s="19"/>
      <c r="FU605" s="19"/>
      <c r="FW605" s="21"/>
      <c r="FX605" s="19"/>
      <c r="FY605" s="19"/>
      <c r="FZ605" s="19"/>
      <c r="GA605" s="19"/>
      <c r="GB605" s="19"/>
      <c r="GC605" s="19"/>
      <c r="GD605" s="19"/>
      <c r="GE605" s="19"/>
      <c r="GF605" s="19"/>
      <c r="GG605" s="19"/>
      <c r="GH605" s="19"/>
      <c r="GI605" s="19"/>
      <c r="GJ605" s="19"/>
      <c r="GK605" s="19"/>
      <c r="GL605" s="19"/>
      <c r="GM605" s="19"/>
      <c r="GN605" s="19"/>
      <c r="GO605" s="19"/>
      <c r="GP605" s="19"/>
      <c r="GQ605" s="19"/>
      <c r="GR605" s="19"/>
      <c r="GS605" s="19"/>
      <c r="GT605" s="19"/>
      <c r="GU605" s="19"/>
      <c r="GV605" s="19"/>
      <c r="GW605" s="19"/>
      <c r="GX605" s="19"/>
      <c r="GY605" s="19"/>
      <c r="GZ605" s="19"/>
      <c r="HB605" s="21"/>
      <c r="HC605" s="21"/>
      <c r="HD605" s="21"/>
      <c r="HE605" s="19"/>
      <c r="HF605" s="19"/>
      <c r="HG605" s="19"/>
      <c r="HH605" s="19"/>
      <c r="HI605" s="21"/>
      <c r="HJ605" s="19"/>
      <c r="HK605" s="21"/>
      <c r="HQ605" s="19"/>
      <c r="JP605" s="35">
        <v>26.320149999999998</v>
      </c>
      <c r="JQ605" s="35">
        <v>27.464879999999997</v>
      </c>
      <c r="JR605" s="35">
        <v>28.001007000000001</v>
      </c>
      <c r="JS605" s="35">
        <v>29.370025000000002</v>
      </c>
      <c r="JT605" s="35">
        <v>29.561377000000004</v>
      </c>
      <c r="JU605" s="35">
        <v>30.471426000000001</v>
      </c>
      <c r="JV605" s="35">
        <v>31.484237</v>
      </c>
      <c r="JW605" s="35">
        <v>31.883960000000005</v>
      </c>
      <c r="JX605" s="35">
        <v>34.009907000000005</v>
      </c>
      <c r="JY605" s="35">
        <v>37.460425000000001</v>
      </c>
      <c r="JZ605" s="35">
        <v>35.446474000000002</v>
      </c>
      <c r="KA605" s="35">
        <v>39.325735999999999</v>
      </c>
      <c r="KB605" s="35">
        <v>40.232730000000004</v>
      </c>
      <c r="KC605" s="35">
        <v>41.302385000000008</v>
      </c>
      <c r="KD605" s="35">
        <v>38.926863000000004</v>
      </c>
      <c r="KE605" s="35">
        <v>38.974243000000001</v>
      </c>
      <c r="KF605" s="35">
        <v>39.099536999999998</v>
      </c>
      <c r="KG605" s="35">
        <v>37.612739000000005</v>
      </c>
      <c r="KH605" s="35">
        <v>39.160080999999998</v>
      </c>
      <c r="KI605" s="35">
        <v>38.665971000000006</v>
      </c>
      <c r="KJ605" s="35">
        <v>40.802003000000006</v>
      </c>
      <c r="KK605" s="35">
        <v>39.058155999999997</v>
      </c>
      <c r="KL605" s="35">
        <v>41.955435999999999</v>
      </c>
      <c r="KM605" s="35">
        <v>43.813200999999999</v>
      </c>
      <c r="KN605" s="35">
        <v>41.668894000000002</v>
      </c>
      <c r="KO605" s="35">
        <v>40.673573000000005</v>
      </c>
      <c r="KP605" s="35">
        <v>41.849313000000002</v>
      </c>
      <c r="KQ605" s="35">
        <v>42.198615000000004</v>
      </c>
      <c r="KR605" s="35">
        <v>42.749044000000005</v>
      </c>
      <c r="KS605" s="35">
        <v>42.807516999999997</v>
      </c>
      <c r="KT605" s="35">
        <v>42.295118000000002</v>
      </c>
      <c r="KU605" s="35">
        <v>42.081555999999999</v>
      </c>
      <c r="KV605" s="35">
        <v>41.173815000000005</v>
      </c>
      <c r="KW605" s="35">
        <v>41.082146000000002</v>
      </c>
      <c r="KX605" s="35">
        <v>42.029547999999998</v>
      </c>
      <c r="KY605" s="35">
        <v>44.148856000000009</v>
      </c>
      <c r="KZ605" s="35">
        <v>44.123087000000005</v>
      </c>
      <c r="LA605" s="35">
        <v>43.947758000000007</v>
      </c>
      <c r="LB605" s="35">
        <v>43.679341999999998</v>
      </c>
      <c r="LC605" s="35">
        <v>42.313259000000009</v>
      </c>
      <c r="LD605" s="35">
        <v>39.983645000000003</v>
      </c>
      <c r="LE605" s="35">
        <v>39.43486</v>
      </c>
      <c r="LF605" s="35">
        <v>39.636384999999997</v>
      </c>
      <c r="LG605" s="35">
        <v>41.422846999999997</v>
      </c>
      <c r="LH605" s="35">
        <v>42.513480000000001</v>
      </c>
      <c r="LI605" s="35">
        <v>41.340384</v>
      </c>
      <c r="LJ605" s="35">
        <v>44.561765000000001</v>
      </c>
      <c r="LK605" s="35">
        <v>44.160322000000001</v>
      </c>
      <c r="LL605" s="35">
        <v>42.131597999999997</v>
      </c>
      <c r="LM605" s="35">
        <v>43.263469000000001</v>
      </c>
      <c r="LN605" s="35">
        <v>42.330663000000001</v>
      </c>
      <c r="LO605" s="35">
        <v>40.333807</v>
      </c>
      <c r="LP605" s="35">
        <v>40.986531999999997</v>
      </c>
      <c r="LQ605" s="41">
        <v>40.571313000000004</v>
      </c>
      <c r="LR605" s="35">
        <v>42.878988</v>
      </c>
      <c r="LS605" s="41">
        <v>43.181350999999999</v>
      </c>
      <c r="LT605" s="35">
        <v>45.559795000000001</v>
      </c>
      <c r="LU605" s="41">
        <v>46.770521000000002</v>
      </c>
      <c r="LV605" s="41">
        <v>45.608353000000001</v>
      </c>
      <c r="LW605" s="35">
        <v>44.904798</v>
      </c>
      <c r="LX605" s="35">
        <v>46.695622</v>
      </c>
      <c r="LY605" s="35">
        <v>47.789245000000001</v>
      </c>
      <c r="LZ605" s="35">
        <v>47.333807999999998</v>
      </c>
      <c r="MA605" s="35">
        <v>46.499823999999997</v>
      </c>
      <c r="MB605" s="35">
        <v>46.349086999999997</v>
      </c>
      <c r="MC605" s="41">
        <v>48.410530000000001</v>
      </c>
      <c r="MD605" s="41">
        <v>47.461106000000001</v>
      </c>
      <c r="ME605" s="41">
        <v>45.628765000000001</v>
      </c>
      <c r="MF605" s="35">
        <v>46.467306999999998</v>
      </c>
      <c r="MG605" s="61">
        <v>46.823311000000004</v>
      </c>
      <c r="MH605" s="41">
        <v>45.160052</v>
      </c>
      <c r="MI605" s="35">
        <v>45.161161999999997</v>
      </c>
      <c r="MJ605" s="35">
        <v>46.765959000000002</v>
      </c>
      <c r="MK605" s="41">
        <v>46.666319000000001</v>
      </c>
      <c r="ML605" s="41">
        <v>47.320224000000003</v>
      </c>
      <c r="MM605" s="41">
        <v>47.880257999999998</v>
      </c>
      <c r="MN605" s="35">
        <v>46.552979000000001</v>
      </c>
      <c r="MO605" s="41">
        <v>46.193517999999997</v>
      </c>
      <c r="MP605" s="41">
        <v>46.609535000000001</v>
      </c>
      <c r="MQ605" s="41">
        <v>47.088510999999997</v>
      </c>
      <c r="MR605" s="35">
        <v>48.257336000000002</v>
      </c>
      <c r="MS605" s="41">
        <v>48.840538000000002</v>
      </c>
      <c r="MT605" s="41">
        <v>49.465639000000003</v>
      </c>
      <c r="MU605" s="41">
        <v>50.548523000000003</v>
      </c>
      <c r="MV605" s="35">
        <v>51.099829</v>
      </c>
      <c r="MW605" s="35">
        <v>50.817478000000001</v>
      </c>
      <c r="MX605" s="35">
        <v>50.517949999999999</v>
      </c>
      <c r="MY605" s="35">
        <v>50.494861999999998</v>
      </c>
      <c r="MZ605" s="35">
        <v>51.931082000000004</v>
      </c>
      <c r="NA605" s="35">
        <v>53.403816999999997</v>
      </c>
      <c r="NB605" s="35">
        <v>54.611646</v>
      </c>
      <c r="NC605" s="35">
        <v>53.791148</v>
      </c>
      <c r="ND605" s="35">
        <v>55.102573999999997</v>
      </c>
      <c r="NE605" s="35">
        <v>54.578406999999999</v>
      </c>
      <c r="NF605" s="35">
        <v>54.53145</v>
      </c>
      <c r="NG605" s="35">
        <v>55.740699999999997</v>
      </c>
      <c r="NH605" s="35">
        <v>56.835363999999998</v>
      </c>
      <c r="NI605" s="35">
        <v>57.035221999999997</v>
      </c>
      <c r="NJ605" s="35">
        <v>56.966662999999997</v>
      </c>
      <c r="NK605" s="35">
        <v>55.516204000000002</v>
      </c>
      <c r="NL605" s="35">
        <v>53.944904000000001</v>
      </c>
      <c r="NM605" s="35">
        <v>54.584999000000003</v>
      </c>
      <c r="NN605" s="35">
        <v>53.918877000000002</v>
      </c>
      <c r="NO605" s="35">
        <v>54.890754999999999</v>
      </c>
      <c r="NP605" s="35">
        <v>55.877760000000002</v>
      </c>
      <c r="NQ605" s="35">
        <v>56.088117000000004</v>
      </c>
      <c r="NR605" s="35">
        <v>56.614778000000001</v>
      </c>
      <c r="NS605" s="35">
        <v>56.770348000000006</v>
      </c>
      <c r="NT605" s="35">
        <v>55.447900000000004</v>
      </c>
      <c r="NU605" s="35">
        <v>54.375942999999999</v>
      </c>
      <c r="NV605" s="41">
        <v>55.736561000000002</v>
      </c>
      <c r="NW605" s="35">
        <v>54.851593999999999</v>
      </c>
      <c r="NX605" s="35">
        <v>54.473720000000007</v>
      </c>
      <c r="NY605" s="35">
        <v>53.503013000000003</v>
      </c>
      <c r="NZ605" s="35">
        <v>52.273183000000003</v>
      </c>
      <c r="OA605" s="35">
        <v>54.019640000000003</v>
      </c>
      <c r="OB605" s="35">
        <v>55.239039000000005</v>
      </c>
      <c r="OC605" s="35">
        <v>55.247933000000003</v>
      </c>
      <c r="OD605" s="35">
        <v>55.917878000000002</v>
      </c>
      <c r="OE605" s="35">
        <v>57.501922999999998</v>
      </c>
      <c r="OF605" s="35">
        <v>58.567061000000002</v>
      </c>
      <c r="OG605" s="35">
        <v>58.771516000000005</v>
      </c>
      <c r="OH605" s="35">
        <v>58.859965000000003</v>
      </c>
      <c r="OI605" s="35">
        <v>59.067796999999999</v>
      </c>
      <c r="OJ605" s="35">
        <v>57.504123</v>
      </c>
      <c r="OK605" s="41">
        <v>55.927605999999997</v>
      </c>
      <c r="OL605" s="41">
        <v>55.678699999999999</v>
      </c>
      <c r="OM605" s="35">
        <v>57.595996999999997</v>
      </c>
      <c r="ON605" s="35">
        <v>59.613324000000006</v>
      </c>
      <c r="OO605" s="35">
        <v>59.839116999999995</v>
      </c>
      <c r="OP605" s="35">
        <v>59.208764000000002</v>
      </c>
      <c r="OQ605" s="41">
        <v>63.226709</v>
      </c>
      <c r="OR605" s="35">
        <v>67.932110000000009</v>
      </c>
      <c r="OS605" s="35">
        <v>63.737824000000003</v>
      </c>
      <c r="OT605" s="35">
        <v>65.757868999999999</v>
      </c>
      <c r="OU605" s="41">
        <v>69.447207000000006</v>
      </c>
      <c r="OV605" s="35">
        <v>67.110151999999999</v>
      </c>
      <c r="OW605" s="41">
        <v>65.782849999999996</v>
      </c>
      <c r="OX605" s="35">
        <v>67.197315000000003</v>
      </c>
      <c r="OY605" s="35">
        <v>66.353772000000006</v>
      </c>
      <c r="OZ605" s="35">
        <v>68.041075000000006</v>
      </c>
      <c r="PA605" s="35">
        <v>67.863372999999996</v>
      </c>
      <c r="PB605" s="35">
        <v>67.802491000000003</v>
      </c>
      <c r="PC605" s="35">
        <v>68.580757000000006</v>
      </c>
      <c r="PD605" s="35">
        <v>65.624948000000003</v>
      </c>
      <c r="PE605" s="35">
        <v>66.513517000000007</v>
      </c>
      <c r="PF605" s="41">
        <v>66.407819000000003</v>
      </c>
      <c r="PG605" s="35">
        <v>67.007722999999999</v>
      </c>
      <c r="PH605" s="35">
        <v>67.844832999999994</v>
      </c>
      <c r="PI605" s="35">
        <v>70.207823000000005</v>
      </c>
      <c r="PJ605" s="41">
        <v>71.956556000000006</v>
      </c>
      <c r="PK605" s="35">
        <v>72.453108</v>
      </c>
      <c r="PL605">
        <v>76.123460999999992</v>
      </c>
      <c r="PM605" s="35">
        <v>75.547424000000007</v>
      </c>
      <c r="PN605" s="35">
        <v>74.773779000000005</v>
      </c>
      <c r="PO605" s="35">
        <v>74.041603999999992</v>
      </c>
      <c r="PP605" s="35">
        <v>73.159300999999999</v>
      </c>
      <c r="PQ605" s="35">
        <v>71.728346999999999</v>
      </c>
      <c r="PR605" s="35">
        <v>72.272280000000009</v>
      </c>
      <c r="PS605" s="35">
        <v>72.603271000000007</v>
      </c>
      <c r="PT605" s="35">
        <v>74.147218000000009</v>
      </c>
      <c r="PU605" s="35">
        <v>75.556577000000004</v>
      </c>
      <c r="PV605" s="35">
        <v>75.532001000000008</v>
      </c>
      <c r="PW605" s="35">
        <v>79.193439999999995</v>
      </c>
      <c r="PX605" s="52">
        <v>80.917767000000012</v>
      </c>
      <c r="PY605" s="35">
        <v>83.501599000000013</v>
      </c>
      <c r="PZ605" s="35">
        <v>83.771647000000002</v>
      </c>
      <c r="QA605" s="35">
        <v>84.763762999999997</v>
      </c>
      <c r="QB605" s="35">
        <v>87.319050000000004</v>
      </c>
      <c r="QC605" s="35">
        <v>87.762080999999995</v>
      </c>
      <c r="QD605" s="35">
        <v>87.472407000000004</v>
      </c>
      <c r="QE605" s="35">
        <v>87.271311999999995</v>
      </c>
      <c r="QF605" s="35">
        <v>87.661393000000004</v>
      </c>
      <c r="QG605" s="35">
        <v>91.419689000000005</v>
      </c>
      <c r="QH605" s="35">
        <v>90.309585999999996</v>
      </c>
      <c r="QI605" s="35">
        <v>92.333631999999994</v>
      </c>
      <c r="QJ605" s="35">
        <v>92.378670999999997</v>
      </c>
      <c r="QK605" s="35">
        <v>92.072486000000012</v>
      </c>
      <c r="QL605" s="35">
        <v>91.165025999999997</v>
      </c>
      <c r="QM605" s="35">
        <v>91.651650000000004</v>
      </c>
      <c r="QN605" s="35">
        <v>91.372543000000007</v>
      </c>
      <c r="QO605" s="35">
        <v>90.064572999999996</v>
      </c>
      <c r="QP605" s="35">
        <v>91.083739000000008</v>
      </c>
      <c r="QQ605" s="35">
        <v>92.577703999999997</v>
      </c>
      <c r="QR605" s="35">
        <v>93.057997</v>
      </c>
      <c r="QS605" s="35">
        <v>91.302592000000004</v>
      </c>
      <c r="QT605" s="35">
        <v>88.980915999999993</v>
      </c>
      <c r="QU605" s="35">
        <v>90.014249000000007</v>
      </c>
      <c r="QV605" s="35">
        <v>88.489727000000002</v>
      </c>
      <c r="QW605" s="35">
        <v>88.929720000000003</v>
      </c>
      <c r="QX605" s="35">
        <v>89.436171999999999</v>
      </c>
      <c r="QY605" s="35">
        <v>88.949944000000002</v>
      </c>
      <c r="QZ605" s="35">
        <v>87.365241000000012</v>
      </c>
      <c r="RA605" s="35">
        <v>88.910866999999996</v>
      </c>
      <c r="RB605" s="35">
        <v>89.070478999999992</v>
      </c>
      <c r="RC605" s="35">
        <v>89.004503999999997</v>
      </c>
      <c r="RD605" s="35">
        <v>89.375073999999998</v>
      </c>
      <c r="RE605" s="35">
        <v>89.959415000000007</v>
      </c>
      <c r="RF605" s="35">
        <v>89.260141000000004</v>
      </c>
      <c r="RG605" s="35">
        <v>89.567235999999994</v>
      </c>
      <c r="RH605" s="35">
        <v>91.209580000000003</v>
      </c>
      <c r="RI605" s="35">
        <v>91.058402000000001</v>
      </c>
      <c r="RJ605" s="35">
        <v>92.286874999999995</v>
      </c>
      <c r="RK605" s="35">
        <v>93.715040000000002</v>
      </c>
      <c r="RL605" s="35">
        <v>94.371869000000004</v>
      </c>
      <c r="RM605" s="35">
        <v>95.830360999999996</v>
      </c>
      <c r="RN605" s="35">
        <v>94.321306000000007</v>
      </c>
      <c r="RO605" s="35">
        <v>95.36305200000001</v>
      </c>
      <c r="RP605" s="35">
        <v>94.595534000000001</v>
      </c>
      <c r="RQ605" s="35">
        <v>94.935593000000011</v>
      </c>
      <c r="RR605" s="35">
        <v>94.331646000000006</v>
      </c>
      <c r="RS605" s="35">
        <v>94.728215999999989</v>
      </c>
      <c r="RT605" s="35">
        <v>95.06754699999999</v>
      </c>
      <c r="RU605" s="35">
        <v>95.816556000000006</v>
      </c>
      <c r="RV605" s="35">
        <v>95.604691000000003</v>
      </c>
      <c r="RW605" s="35">
        <v>95.879667999999995</v>
      </c>
      <c r="RX605" s="35">
        <v>95.573779000000002</v>
      </c>
      <c r="RY605" s="52">
        <v>97.211658999999997</v>
      </c>
      <c r="RZ605" s="35">
        <v>98.122247999999999</v>
      </c>
      <c r="SA605" s="52">
        <v>97.819604999999996</v>
      </c>
      <c r="SB605" s="35">
        <v>97.419141999999994</v>
      </c>
      <c r="SC605" s="35">
        <v>97.707530000000006</v>
      </c>
      <c r="SD605" s="35">
        <v>99.25104300000001</v>
      </c>
      <c r="SE605" s="52">
        <v>99.548623000000006</v>
      </c>
      <c r="SF605" s="35">
        <v>99.582881</v>
      </c>
      <c r="SG605" s="35">
        <v>99.588320999999993</v>
      </c>
      <c r="SH605" s="35">
        <v>98.845422999999997</v>
      </c>
      <c r="SI605" s="35">
        <v>99.064118999999991</v>
      </c>
      <c r="SJ605" s="35">
        <v>99.419182000000006</v>
      </c>
      <c r="SK605" s="35">
        <v>99.072142999999997</v>
      </c>
      <c r="SL605" s="35">
        <v>99.636977999999999</v>
      </c>
      <c r="SM605" s="35">
        <v>99.587446</v>
      </c>
      <c r="SN605" s="35">
        <v>99.72587</v>
      </c>
      <c r="SO605" s="35">
        <v>99.683451000000005</v>
      </c>
      <c r="SP605" s="35">
        <v>99.148142000000007</v>
      </c>
      <c r="SQ605" s="35">
        <v>99.386075000000005</v>
      </c>
      <c r="SR605" s="35">
        <v>99.661079000000001</v>
      </c>
      <c r="SS605" s="35">
        <v>99.022696999999994</v>
      </c>
      <c r="ST605" s="35">
        <v>99.035419000000005</v>
      </c>
      <c r="SU605" s="35">
        <v>98.995576999999997</v>
      </c>
      <c r="SV605" s="35">
        <v>99.184122000000002</v>
      </c>
      <c r="SW605" s="35">
        <v>98.785810999999995</v>
      </c>
      <c r="SX605" s="35">
        <v>98.791325999999998</v>
      </c>
      <c r="SY605" s="35">
        <v>98.771832000000003</v>
      </c>
      <c r="SZ605" s="35">
        <v>98.904927000000001</v>
      </c>
      <c r="TA605" s="35">
        <v>99.230545000000006</v>
      </c>
      <c r="TB605" s="35">
        <v>99.088795000000005</v>
      </c>
      <c r="TC605" s="35">
        <v>99.077743999999996</v>
      </c>
      <c r="TD605" s="35">
        <v>99.134738999999996</v>
      </c>
      <c r="TE605" s="35">
        <v>99.089158999999995</v>
      </c>
      <c r="TF605" s="41">
        <v>99.222300000000004</v>
      </c>
      <c r="TG605" s="41">
        <v>99.271004000000005</v>
      </c>
      <c r="TH605" s="41">
        <v>99.330735000000004</v>
      </c>
      <c r="TI605" s="41">
        <v>99.380583999999999</v>
      </c>
      <c r="TJ605" s="41">
        <v>99.398595999999998</v>
      </c>
      <c r="TK605" s="41">
        <v>99.545058999999995</v>
      </c>
      <c r="TL605" s="41">
        <v>99.554834999999997</v>
      </c>
      <c r="TM605" s="41">
        <v>99.660302999999999</v>
      </c>
      <c r="TN605" s="41">
        <v>99.697727999999998</v>
      </c>
      <c r="TO605" s="35">
        <v>99.813265999999999</v>
      </c>
      <c r="TP605" s="41">
        <v>99.859042000000002</v>
      </c>
      <c r="TQ605" s="35">
        <v>99.879409999999993</v>
      </c>
      <c r="TR605" s="35">
        <v>99.921923000000007</v>
      </c>
      <c r="TS605" s="41">
        <v>99.989422000000005</v>
      </c>
      <c r="TT605" s="2" t="s">
        <v>29</v>
      </c>
      <c r="TU605" s="41" t="s">
        <v>289</v>
      </c>
      <c r="TV605" s="35" t="s">
        <v>289</v>
      </c>
      <c r="TW605" s="35" t="s">
        <v>289</v>
      </c>
      <c r="TX605" s="35" t="s">
        <v>289</v>
      </c>
      <c r="TY605" s="35" t="s">
        <v>289</v>
      </c>
      <c r="TZ605" s="35" t="s">
        <v>289</v>
      </c>
      <c r="UA605" s="35" t="s">
        <v>289</v>
      </c>
      <c r="UB605" s="35"/>
      <c r="UC605" s="41" t="s">
        <v>289</v>
      </c>
      <c r="UD605" s="41" t="s">
        <v>289</v>
      </c>
      <c r="UE605" s="35" t="s">
        <v>289</v>
      </c>
      <c r="UF605" s="35" t="s">
        <v>289</v>
      </c>
      <c r="UG605" s="35" t="s">
        <v>289</v>
      </c>
      <c r="UH605" s="35" t="s">
        <v>289</v>
      </c>
      <c r="UI605" s="35" t="s">
        <v>289</v>
      </c>
      <c r="UJ605" s="35" t="s">
        <v>289</v>
      </c>
      <c r="UK605" s="35" t="s">
        <v>289</v>
      </c>
      <c r="UL605" s="35" t="s">
        <v>289</v>
      </c>
      <c r="UM605" s="35" t="s">
        <v>289</v>
      </c>
      <c r="UN605" s="35" t="s">
        <v>289</v>
      </c>
      <c r="UO605" s="35" t="s">
        <v>289</v>
      </c>
      <c r="UP605" s="35" t="s">
        <v>289</v>
      </c>
      <c r="UQ605" s="35" t="s">
        <v>289</v>
      </c>
      <c r="UR605" s="35" t="s">
        <v>289</v>
      </c>
      <c r="US605" s="35" t="s">
        <v>289</v>
      </c>
      <c r="UT605" s="35" t="s">
        <v>289</v>
      </c>
      <c r="UU605" s="35" t="s">
        <v>289</v>
      </c>
      <c r="UV605" s="35" t="s">
        <v>289</v>
      </c>
      <c r="UW605" s="35" t="s">
        <v>289</v>
      </c>
      <c r="UX605" s="35" t="s">
        <v>289</v>
      </c>
      <c r="UY605" s="35" t="s">
        <v>289</v>
      </c>
      <c r="UZ605" s="35" t="s">
        <v>289</v>
      </c>
      <c r="VA605" s="35" t="s">
        <v>289</v>
      </c>
      <c r="VB605" s="57" t="str">
        <f t="shared" si="45"/>
        <v/>
      </c>
      <c r="VC605" s="35" t="s">
        <v>289</v>
      </c>
      <c r="VD605" s="35" t="s">
        <v>289</v>
      </c>
      <c r="VE605" s="35" t="s">
        <v>289</v>
      </c>
      <c r="VF605" s="35" t="s">
        <v>289</v>
      </c>
      <c r="VG605" s="35" t="s">
        <v>289</v>
      </c>
      <c r="VH605" s="35" t="s">
        <v>289</v>
      </c>
      <c r="VI605" s="35" t="s">
        <v>289</v>
      </c>
      <c r="VJ605" s="35" t="s">
        <v>289</v>
      </c>
      <c r="VK605" s="35" t="s">
        <v>289</v>
      </c>
      <c r="VL605" s="35" t="s">
        <v>289</v>
      </c>
      <c r="VM605" s="35" t="s">
        <v>289</v>
      </c>
      <c r="VN605" s="35" t="s">
        <v>289</v>
      </c>
      <c r="VO605" s="35" t="s">
        <v>289</v>
      </c>
      <c r="VP605" s="35" t="s">
        <v>289</v>
      </c>
      <c r="VQ605" s="35" t="s">
        <v>289</v>
      </c>
      <c r="VR605" s="35" t="s">
        <v>289</v>
      </c>
      <c r="VS605" s="35" t="s">
        <v>289</v>
      </c>
      <c r="VT605" s="35" t="s">
        <v>289</v>
      </c>
      <c r="VU605" s="35" t="s">
        <v>289</v>
      </c>
      <c r="VV605" s="35" t="s">
        <v>289</v>
      </c>
      <c r="VW605" s="35" t="s">
        <v>289</v>
      </c>
      <c r="VX605" s="35" t="s">
        <v>289</v>
      </c>
      <c r="VY605" s="35" t="s">
        <v>289</v>
      </c>
      <c r="VZ605" s="35" t="s">
        <v>289</v>
      </c>
      <c r="WA605" s="35" t="s">
        <v>289</v>
      </c>
      <c r="WB605" s="35" t="s">
        <v>289</v>
      </c>
      <c r="WC605" s="35" t="s">
        <v>289</v>
      </c>
      <c r="WD605" s="35" t="s">
        <v>289</v>
      </c>
      <c r="WE605" s="1" t="s">
        <v>289</v>
      </c>
      <c r="WF605" s="57" t="s">
        <v>289</v>
      </c>
      <c r="WG605" s="1" t="s">
        <v>289</v>
      </c>
      <c r="WH605" s="1" t="s">
        <v>289</v>
      </c>
      <c r="WI605" s="1" t="s">
        <v>289</v>
      </c>
      <c r="WJ605" s="1" t="s">
        <v>289</v>
      </c>
      <c r="WK605" s="1" t="s">
        <v>289</v>
      </c>
      <c r="WL605" s="1" t="s">
        <v>289</v>
      </c>
      <c r="WM605" s="1" t="s">
        <v>289</v>
      </c>
      <c r="WN605" s="57" t="str">
        <f t="shared" si="44"/>
        <v/>
      </c>
      <c r="WO605" s="1" t="e">
        <v>#N/A</v>
      </c>
      <c r="WP605" s="1" t="e">
        <v>#N/A</v>
      </c>
      <c r="WQ605" s="1" t="e">
        <v>#N/A</v>
      </c>
      <c r="WR605" s="1" t="s">
        <v>289</v>
      </c>
      <c r="WS605" s="1" t="s">
        <v>289</v>
      </c>
      <c r="WT605" s="1" t="s">
        <v>289</v>
      </c>
      <c r="WU605" s="1" t="s">
        <v>289</v>
      </c>
      <c r="WV605" s="5" t="s">
        <v>3</v>
      </c>
    </row>
    <row r="606" spans="1:620" ht="15" x14ac:dyDescent="0.25">
      <c r="A606" s="37">
        <v>68800</v>
      </c>
      <c r="B606" s="37"/>
      <c r="C606" s="4" t="s">
        <v>159</v>
      </c>
      <c r="D606" s="37"/>
      <c r="F606" s="37">
        <v>2020</v>
      </c>
      <c r="G606" s="1"/>
      <c r="H606" s="5">
        <v>43897</v>
      </c>
      <c r="I606" s="5">
        <v>43897</v>
      </c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J606" s="21"/>
      <c r="DK606" s="21"/>
      <c r="DL606" s="21"/>
      <c r="DM606" s="21"/>
      <c r="DN606" s="21"/>
      <c r="DO606" s="21"/>
      <c r="DP606" s="21"/>
      <c r="DQ606" s="21"/>
      <c r="DS606" s="21"/>
      <c r="DT606" s="21"/>
      <c r="DU606" s="21"/>
      <c r="DV606" s="21"/>
      <c r="DW606" s="21"/>
      <c r="DX606" s="21"/>
      <c r="DZ606" s="21"/>
      <c r="EA606" s="21"/>
      <c r="EB606" s="21"/>
      <c r="EC606" s="21"/>
      <c r="ED606" s="21"/>
      <c r="EE606" s="21"/>
      <c r="EF606" s="21"/>
      <c r="EG606" s="21"/>
      <c r="EI606" s="21"/>
      <c r="EJ606" s="21"/>
      <c r="EK606" s="21"/>
      <c r="EL606" s="19"/>
      <c r="EM606" s="19"/>
      <c r="EN606" s="21"/>
      <c r="EP606" s="19"/>
      <c r="EQ606" s="19"/>
      <c r="ES606" s="21"/>
      <c r="ET606" s="19"/>
      <c r="EU606" s="21"/>
      <c r="EV606" s="19"/>
      <c r="EW606" s="19"/>
      <c r="EX606" s="21"/>
      <c r="EZ606" s="19"/>
      <c r="FA606" s="19"/>
      <c r="FB606" s="19"/>
      <c r="FC606" s="19"/>
      <c r="FD606" s="19"/>
      <c r="FE606" s="19"/>
      <c r="FF606" s="19"/>
      <c r="FG606" s="19"/>
      <c r="FH606" s="19"/>
      <c r="FI606" s="21"/>
      <c r="FJ606" s="21"/>
      <c r="FK606" s="19"/>
      <c r="FL606" s="19"/>
      <c r="FM606" s="19"/>
      <c r="FN606" s="21"/>
      <c r="FO606" s="19"/>
      <c r="FP606" s="19"/>
      <c r="FQ606" s="19"/>
      <c r="FR606" s="19"/>
      <c r="FS606" s="21"/>
      <c r="FT606" s="19"/>
      <c r="FU606" s="19"/>
      <c r="FW606" s="21"/>
      <c r="FX606" s="19"/>
      <c r="FY606" s="19"/>
      <c r="FZ606" s="19"/>
      <c r="GA606" s="19"/>
      <c r="GB606" s="19"/>
      <c r="GC606" s="19"/>
      <c r="GD606" s="19"/>
      <c r="GE606" s="19"/>
      <c r="GF606" s="19"/>
      <c r="GG606" s="19"/>
      <c r="GH606" s="19"/>
      <c r="GI606" s="19"/>
      <c r="GJ606" s="19"/>
      <c r="GK606" s="19"/>
      <c r="GL606" s="19"/>
      <c r="GM606" s="19"/>
      <c r="GN606" s="19"/>
      <c r="GO606" s="19"/>
      <c r="GP606" s="19"/>
      <c r="GQ606" s="19"/>
      <c r="GR606" s="19"/>
      <c r="GS606" s="19"/>
      <c r="GT606" s="19"/>
      <c r="GU606" s="19"/>
      <c r="GV606" s="19"/>
      <c r="GW606" s="19"/>
      <c r="GX606" s="19"/>
      <c r="GY606" s="19"/>
      <c r="GZ606" s="19"/>
      <c r="HB606" s="21"/>
      <c r="HC606" s="21"/>
      <c r="HD606" s="21"/>
      <c r="HE606" s="19"/>
      <c r="HF606" s="19"/>
      <c r="HG606" s="19"/>
      <c r="HH606" s="19"/>
      <c r="HI606" s="21"/>
      <c r="HJ606" s="19"/>
      <c r="HK606" s="21"/>
      <c r="HQ606" s="19"/>
      <c r="JP606" s="37"/>
      <c r="JQ606" s="37"/>
      <c r="JR606" s="37"/>
      <c r="JS606" s="37"/>
      <c r="JT606" s="37"/>
      <c r="JU606" s="37"/>
      <c r="JV606" s="37"/>
      <c r="JW606" s="37"/>
      <c r="JX606" s="37"/>
      <c r="JY606" s="37"/>
      <c r="JZ606" s="37"/>
      <c r="KA606" s="37"/>
      <c r="KB606" s="37"/>
      <c r="KC606" s="37"/>
      <c r="KD606" s="37"/>
      <c r="KE606" s="37"/>
      <c r="KF606" s="37"/>
      <c r="KG606" s="37"/>
      <c r="KH606" s="37"/>
      <c r="KI606" s="37"/>
      <c r="KJ606" s="37"/>
      <c r="KK606" s="37"/>
      <c r="KL606" s="37"/>
      <c r="KM606" s="37"/>
      <c r="KN606" s="38"/>
      <c r="KO606" s="38"/>
      <c r="KP606" s="38"/>
      <c r="KQ606" s="38"/>
      <c r="KR606" s="38"/>
      <c r="KS606" s="38"/>
      <c r="KT606" s="38"/>
      <c r="KU606" s="38"/>
      <c r="KV606" s="38"/>
      <c r="KW606" s="38"/>
      <c r="KX606" s="38"/>
      <c r="KY606" s="38"/>
      <c r="KZ606" s="38"/>
      <c r="LA606" s="38"/>
      <c r="LB606" s="38"/>
      <c r="LC606" s="38"/>
      <c r="LD606" s="38"/>
      <c r="LE606" s="38"/>
      <c r="LF606" s="38"/>
      <c r="LG606" s="38"/>
      <c r="LH606" s="38"/>
      <c r="LI606" s="38"/>
      <c r="LJ606" s="38"/>
      <c r="LK606" s="38"/>
      <c r="LL606" s="38"/>
      <c r="LM606" s="38"/>
      <c r="LN606" s="38"/>
      <c r="LO606" s="38"/>
      <c r="LP606" s="35">
        <v>40.449815999999998</v>
      </c>
      <c r="LQ606" s="41">
        <v>40.090657999999998</v>
      </c>
      <c r="LR606" s="35">
        <v>42.409638999999999</v>
      </c>
      <c r="LS606" s="41">
        <v>42.686611999999997</v>
      </c>
      <c r="LT606" s="35">
        <v>45.086491000000002</v>
      </c>
      <c r="LU606" s="41">
        <v>46.279778999999998</v>
      </c>
      <c r="LV606" s="41">
        <v>45.152349000000001</v>
      </c>
      <c r="LW606" s="35">
        <v>44.432599000000003</v>
      </c>
      <c r="LX606" s="35">
        <v>46.086474000000003</v>
      </c>
      <c r="LY606" s="35">
        <v>47.256126999999999</v>
      </c>
      <c r="LZ606" s="35">
        <v>46.947018</v>
      </c>
      <c r="MA606" s="35">
        <v>45.942605999999998</v>
      </c>
      <c r="MB606" s="35">
        <v>45.798718999999998</v>
      </c>
      <c r="MC606" s="41">
        <v>47.826450999999999</v>
      </c>
      <c r="MD606" s="41">
        <v>46.795374000000002</v>
      </c>
      <c r="ME606" s="41">
        <v>45.017637000000001</v>
      </c>
      <c r="MF606" s="35">
        <v>45.935659000000001</v>
      </c>
      <c r="MG606" s="61">
        <v>46.283815000000004</v>
      </c>
      <c r="MH606" s="41">
        <v>44.614713000000002</v>
      </c>
      <c r="MI606" s="35">
        <v>44.641708000000001</v>
      </c>
      <c r="MJ606" s="35">
        <v>46.222479</v>
      </c>
      <c r="MK606" s="41">
        <v>46.137301999999998</v>
      </c>
      <c r="ML606" s="41">
        <v>46.735171999999999</v>
      </c>
      <c r="MM606" s="41">
        <v>47.350327</v>
      </c>
      <c r="MN606" s="35">
        <v>46.004123</v>
      </c>
      <c r="MO606" s="41">
        <v>45.625798000000003</v>
      </c>
      <c r="MP606" s="41">
        <v>46.110405999999998</v>
      </c>
      <c r="MQ606" s="41">
        <v>46.553756999999997</v>
      </c>
      <c r="MR606" s="35">
        <v>47.717632000000002</v>
      </c>
      <c r="MS606" s="41">
        <v>48.287976</v>
      </c>
      <c r="MT606" s="41">
        <v>48.908211999999999</v>
      </c>
      <c r="MU606" s="41">
        <v>50.001308999999999</v>
      </c>
      <c r="MV606" s="35">
        <v>50.499504999999999</v>
      </c>
      <c r="MW606" s="35">
        <v>50.252156999999997</v>
      </c>
      <c r="MX606" s="35">
        <v>49.956392000000001</v>
      </c>
      <c r="MY606" s="35">
        <v>49.890808999999997</v>
      </c>
      <c r="MZ606" s="35">
        <v>51.356506000000003</v>
      </c>
      <c r="NA606" s="35">
        <v>52.827114000000002</v>
      </c>
      <c r="NB606" s="35">
        <v>54.038468999999999</v>
      </c>
      <c r="NC606" s="35">
        <v>53.204368000000002</v>
      </c>
      <c r="ND606" s="35">
        <v>54.514930999999997</v>
      </c>
      <c r="NE606" s="35">
        <v>53.992466999999998</v>
      </c>
      <c r="NF606" s="35">
        <v>53.930864</v>
      </c>
      <c r="NG606" s="35">
        <v>55.154412000000001</v>
      </c>
      <c r="NH606" s="35">
        <v>56.032660999999997</v>
      </c>
      <c r="NI606" s="35">
        <v>56.511491999999997</v>
      </c>
      <c r="NJ606" s="35">
        <v>56.412393999999999</v>
      </c>
      <c r="NK606" s="35">
        <v>54.945644999999999</v>
      </c>
      <c r="NL606" s="35">
        <v>53.373707000000003</v>
      </c>
      <c r="NM606" s="35">
        <v>54.005287000000003</v>
      </c>
      <c r="NN606" s="35">
        <v>53.327399999999997</v>
      </c>
      <c r="NO606" s="35">
        <v>54.306618999999998</v>
      </c>
      <c r="NP606" s="35">
        <v>55.290232000000003</v>
      </c>
      <c r="NQ606" s="35">
        <v>55.519106000000001</v>
      </c>
      <c r="NR606" s="35">
        <v>56.036859999999997</v>
      </c>
      <c r="NS606" s="35">
        <v>56.194246000000007</v>
      </c>
      <c r="NT606" s="35">
        <v>54.868155000000002</v>
      </c>
      <c r="NU606" s="35">
        <v>53.794210000000007</v>
      </c>
      <c r="NV606" s="41">
        <v>55.163927000000001</v>
      </c>
      <c r="NW606" s="35">
        <v>54.274208000000002</v>
      </c>
      <c r="NX606" s="35">
        <v>53.882984</v>
      </c>
      <c r="NY606" s="35">
        <v>52.910350999999999</v>
      </c>
      <c r="NZ606" s="35">
        <v>51.671239</v>
      </c>
      <c r="OA606" s="35">
        <v>53.423629000000005</v>
      </c>
      <c r="OB606" s="35">
        <v>54.647624</v>
      </c>
      <c r="OC606" s="35">
        <v>54.626665000000003</v>
      </c>
      <c r="OD606" s="35">
        <v>55.305604000000002</v>
      </c>
      <c r="OE606" s="35">
        <v>56.831969000000001</v>
      </c>
      <c r="OF606" s="35">
        <v>57.937835999999997</v>
      </c>
      <c r="OG606" s="35">
        <v>58.094615999999995</v>
      </c>
      <c r="OH606" s="35">
        <v>58.177142000000003</v>
      </c>
      <c r="OI606" s="35">
        <v>58.296038000000003</v>
      </c>
      <c r="OJ606" s="35">
        <v>56.751886999999996</v>
      </c>
      <c r="OK606" s="41">
        <v>55.216175999999997</v>
      </c>
      <c r="OL606" s="41">
        <v>54.939561999999995</v>
      </c>
      <c r="OM606" s="35">
        <v>56.826975000000004</v>
      </c>
      <c r="ON606" s="35">
        <v>58.822774000000003</v>
      </c>
      <c r="OO606" s="35">
        <v>59.110928999999999</v>
      </c>
      <c r="OP606" s="35">
        <v>57.975231000000008</v>
      </c>
      <c r="OQ606" s="41">
        <v>62.363840000000003</v>
      </c>
      <c r="OR606" s="35">
        <v>67.095924999999994</v>
      </c>
      <c r="OS606" s="35">
        <v>62.783818000000004</v>
      </c>
      <c r="OT606" s="35">
        <v>64.820430000000002</v>
      </c>
      <c r="OU606" s="41">
        <v>68.263842999999994</v>
      </c>
      <c r="OV606" s="35">
        <v>66.040436</v>
      </c>
      <c r="OW606" s="41">
        <v>64.833461999999997</v>
      </c>
      <c r="OX606" s="35">
        <v>66.612783000000007</v>
      </c>
      <c r="OY606" s="35">
        <v>65.511912000000009</v>
      </c>
      <c r="OZ606" s="35">
        <v>67.257218000000009</v>
      </c>
      <c r="PA606" s="35">
        <v>67.056755999999993</v>
      </c>
      <c r="PB606" s="35">
        <v>66.920749999999998</v>
      </c>
      <c r="PC606" s="35">
        <v>67.668486999999999</v>
      </c>
      <c r="PD606" s="35">
        <v>64.744842000000006</v>
      </c>
      <c r="PE606" s="35">
        <v>65.653599</v>
      </c>
      <c r="PF606" s="41">
        <v>65.497550000000004</v>
      </c>
      <c r="PG606" s="35">
        <v>66.045262000000008</v>
      </c>
      <c r="PH606" s="35">
        <v>66.862452000000005</v>
      </c>
      <c r="PI606" s="35">
        <v>69.184084999999996</v>
      </c>
      <c r="PJ606" s="41">
        <v>70.995445000000004</v>
      </c>
      <c r="PK606" s="35">
        <v>71.458066000000002</v>
      </c>
      <c r="PL606">
        <v>75.191091999999998</v>
      </c>
      <c r="PM606" s="35">
        <v>74.590092000000013</v>
      </c>
      <c r="PN606" s="35">
        <v>73.737069000000005</v>
      </c>
      <c r="PO606" s="35">
        <v>72.952628000000004</v>
      </c>
      <c r="PP606" s="35">
        <v>72.109747999999996</v>
      </c>
      <c r="PQ606" s="35">
        <v>70.697075999999996</v>
      </c>
      <c r="PR606" s="35">
        <v>71.278244999999998</v>
      </c>
      <c r="PS606" s="35">
        <v>71.601494000000002</v>
      </c>
      <c r="PT606" s="35">
        <v>73.138457000000002</v>
      </c>
      <c r="PU606" s="35">
        <v>74.532244000000006</v>
      </c>
      <c r="PV606" s="35">
        <v>74.385662000000011</v>
      </c>
      <c r="PW606" s="35">
        <v>78.079522999999995</v>
      </c>
      <c r="PX606" s="52">
        <v>79.918770999999992</v>
      </c>
      <c r="PY606" s="35">
        <v>82.581608000000003</v>
      </c>
      <c r="PZ606" s="35">
        <v>82.926320000000004</v>
      </c>
      <c r="QA606" s="35">
        <v>83.953045000000003</v>
      </c>
      <c r="QB606" s="35">
        <v>86.568340000000006</v>
      </c>
      <c r="QC606" s="35">
        <v>87.000575000000012</v>
      </c>
      <c r="QD606" s="35">
        <v>86.664933000000005</v>
      </c>
      <c r="QE606" s="35">
        <v>86.460094000000012</v>
      </c>
      <c r="QF606" s="35">
        <v>86.902667000000008</v>
      </c>
      <c r="QG606" s="35">
        <v>90.791646999999998</v>
      </c>
      <c r="QH606" s="35">
        <v>89.636317999999989</v>
      </c>
      <c r="QI606" s="35">
        <v>91.71035599999999</v>
      </c>
      <c r="QJ606" s="35">
        <v>91.752915999999999</v>
      </c>
      <c r="QK606" s="35">
        <v>91.451143999999999</v>
      </c>
      <c r="QL606" s="35">
        <v>90.505264999999994</v>
      </c>
      <c r="QM606" s="35">
        <v>91.036319000000006</v>
      </c>
      <c r="QN606" s="35">
        <v>90.739530000000002</v>
      </c>
      <c r="QO606" s="35">
        <v>89.348547999999994</v>
      </c>
      <c r="QP606" s="35">
        <v>90.367911000000007</v>
      </c>
      <c r="QQ606" s="35">
        <v>91.927531999999985</v>
      </c>
      <c r="QR606" s="35">
        <v>92.451853999999997</v>
      </c>
      <c r="QS606" s="35">
        <v>90.609713999999997</v>
      </c>
      <c r="QT606" s="35">
        <v>88.170479</v>
      </c>
      <c r="QU606" s="35">
        <v>89.210678000000001</v>
      </c>
      <c r="QV606" s="35">
        <v>87.639305999999991</v>
      </c>
      <c r="QW606" s="35">
        <v>88.108431999999993</v>
      </c>
      <c r="QX606" s="35">
        <v>88.631676999999996</v>
      </c>
      <c r="QY606" s="35">
        <v>88.105671000000001</v>
      </c>
      <c r="QZ606" s="35">
        <v>86.471774000000011</v>
      </c>
      <c r="RA606" s="35">
        <v>88.099886999999995</v>
      </c>
      <c r="RB606" s="35">
        <v>88.257683</v>
      </c>
      <c r="RC606" s="35">
        <v>88.205017999999995</v>
      </c>
      <c r="RD606" s="35">
        <v>88.600065000000001</v>
      </c>
      <c r="RE606" s="35">
        <v>89.217883</v>
      </c>
      <c r="RF606" s="35">
        <v>88.512950999999987</v>
      </c>
      <c r="RG606" s="35">
        <v>88.835372000000007</v>
      </c>
      <c r="RH606" s="35">
        <v>90.569974999999999</v>
      </c>
      <c r="RI606" s="35">
        <v>90.398546999999994</v>
      </c>
      <c r="RJ606" s="35">
        <v>91.667345999999995</v>
      </c>
      <c r="RK606" s="35">
        <v>93.181736999999998</v>
      </c>
      <c r="RL606" s="35">
        <v>93.877949999999998</v>
      </c>
      <c r="RM606" s="35">
        <v>95.459350000000001</v>
      </c>
      <c r="RN606" s="35">
        <v>93.821273999999988</v>
      </c>
      <c r="RO606" s="35">
        <v>94.915133999999995</v>
      </c>
      <c r="RP606" s="35">
        <v>94.082144000000014</v>
      </c>
      <c r="RQ606" s="35">
        <v>94.438762000000011</v>
      </c>
      <c r="RR606" s="35">
        <v>93.776695000000004</v>
      </c>
      <c r="RS606" s="35">
        <v>94.216576000000003</v>
      </c>
      <c r="RT606" s="35">
        <v>94.570655000000002</v>
      </c>
      <c r="RU606" s="35">
        <v>95.374020000000002</v>
      </c>
      <c r="RV606" s="35">
        <v>95.132694999999998</v>
      </c>
      <c r="RW606" s="35">
        <v>95.432360000000003</v>
      </c>
      <c r="RX606" s="35">
        <v>95.087922999999989</v>
      </c>
      <c r="RY606" s="52">
        <v>96.848799</v>
      </c>
      <c r="RZ606" s="35">
        <v>97.861139999999992</v>
      </c>
      <c r="SA606" s="52">
        <v>97.532684000000003</v>
      </c>
      <c r="SB606" s="35">
        <v>97.089354999999998</v>
      </c>
      <c r="SC606" s="35">
        <v>97.401049</v>
      </c>
      <c r="SD606" s="35">
        <v>99.107979</v>
      </c>
      <c r="SE606" s="52">
        <v>99.450571999999994</v>
      </c>
      <c r="SF606" s="35">
        <v>99.514140999999995</v>
      </c>
      <c r="SG606" s="35">
        <v>99.509692000000001</v>
      </c>
      <c r="SH606" s="35">
        <v>98.648068000000009</v>
      </c>
      <c r="SI606" s="35">
        <v>98.850041999999988</v>
      </c>
      <c r="SJ606" s="35">
        <v>99.248345000000015</v>
      </c>
      <c r="SK606" s="35">
        <v>98.861844999999988</v>
      </c>
      <c r="SL606" s="35">
        <v>99.523718000000002</v>
      </c>
      <c r="SM606" s="35">
        <v>99.477632</v>
      </c>
      <c r="SN606" s="35">
        <v>99.629495000000006</v>
      </c>
      <c r="SO606" s="35">
        <v>99.601370000000003</v>
      </c>
      <c r="SP606" s="35">
        <v>99.005352999999999</v>
      </c>
      <c r="SQ606" s="35">
        <v>99.268829999999994</v>
      </c>
      <c r="SR606" s="35">
        <v>99.579346999999999</v>
      </c>
      <c r="SS606" s="35">
        <v>98.846789000000001</v>
      </c>
      <c r="ST606" s="35">
        <v>98.863214999999997</v>
      </c>
      <c r="SU606" s="35">
        <v>98.818899999999999</v>
      </c>
      <c r="SV606" s="35">
        <v>99.030546999999999</v>
      </c>
      <c r="SW606" s="35">
        <v>98.556996999999996</v>
      </c>
      <c r="SX606" s="35">
        <v>98.556083000000001</v>
      </c>
      <c r="SY606" s="35">
        <v>98.546599999999998</v>
      </c>
      <c r="SZ606" s="35">
        <v>98.689211999999998</v>
      </c>
      <c r="TA606" s="35">
        <v>99.059088000000003</v>
      </c>
      <c r="TB606" s="35">
        <v>98.894873000000004</v>
      </c>
      <c r="TC606" s="35">
        <v>98.872744999999995</v>
      </c>
      <c r="TD606" s="35">
        <v>98.937321999999995</v>
      </c>
      <c r="TE606" s="35">
        <v>98.867377000000005</v>
      </c>
      <c r="TF606" s="41">
        <v>99.032008000000005</v>
      </c>
      <c r="TG606" s="41">
        <v>99.085036000000002</v>
      </c>
      <c r="TH606" s="41">
        <v>99.151521000000002</v>
      </c>
      <c r="TI606" s="41">
        <v>99.198974000000007</v>
      </c>
      <c r="TJ606" s="41">
        <v>99.202726999999996</v>
      </c>
      <c r="TK606" s="41">
        <v>99.394683999999998</v>
      </c>
      <c r="TL606" s="41">
        <v>99.376789000000002</v>
      </c>
      <c r="TM606" s="41">
        <v>99.511983999999998</v>
      </c>
      <c r="TN606" s="41">
        <v>99.540947000000003</v>
      </c>
      <c r="TO606" s="35">
        <v>99.700669000000005</v>
      </c>
      <c r="TP606" s="41">
        <v>99.741298</v>
      </c>
      <c r="TQ606" s="35">
        <v>99.748146000000006</v>
      </c>
      <c r="TR606" s="35">
        <v>99.751431999999994</v>
      </c>
      <c r="TS606" s="41">
        <v>99.810215999999997</v>
      </c>
      <c r="TT606" s="35">
        <v>99.888692000000006</v>
      </c>
      <c r="TU606" s="41">
        <v>99.934539999999998</v>
      </c>
      <c r="TV606" s="35">
        <v>99.991664</v>
      </c>
      <c r="TW606" s="2" t="s">
        <v>29</v>
      </c>
      <c r="TX606" s="35" t="s">
        <v>289</v>
      </c>
      <c r="TY606" s="35" t="s">
        <v>289</v>
      </c>
      <c r="TZ606" s="35" t="s">
        <v>289</v>
      </c>
      <c r="UA606" s="35" t="s">
        <v>289</v>
      </c>
      <c r="UB606" s="35"/>
      <c r="UC606" s="41" t="s">
        <v>289</v>
      </c>
      <c r="UD606" s="41" t="s">
        <v>289</v>
      </c>
      <c r="UE606" s="35" t="s">
        <v>289</v>
      </c>
      <c r="UF606" s="35" t="s">
        <v>289</v>
      </c>
      <c r="UG606" s="35" t="s">
        <v>289</v>
      </c>
      <c r="UH606" s="35" t="s">
        <v>289</v>
      </c>
      <c r="UI606" s="35" t="s">
        <v>289</v>
      </c>
      <c r="UJ606" s="35" t="s">
        <v>289</v>
      </c>
      <c r="UK606" s="35" t="s">
        <v>289</v>
      </c>
      <c r="UL606" s="35" t="s">
        <v>289</v>
      </c>
      <c r="UM606" s="35" t="s">
        <v>289</v>
      </c>
      <c r="UN606" s="35" t="s">
        <v>289</v>
      </c>
      <c r="UO606" s="35" t="s">
        <v>289</v>
      </c>
      <c r="UP606" s="35" t="s">
        <v>289</v>
      </c>
      <c r="UQ606" s="35" t="s">
        <v>289</v>
      </c>
      <c r="UR606" s="35" t="s">
        <v>289</v>
      </c>
      <c r="US606" s="35" t="s">
        <v>289</v>
      </c>
      <c r="UT606" s="35" t="s">
        <v>289</v>
      </c>
      <c r="UU606" s="35" t="s">
        <v>289</v>
      </c>
      <c r="UV606" s="35" t="s">
        <v>289</v>
      </c>
      <c r="UW606" s="35" t="s">
        <v>289</v>
      </c>
      <c r="UX606" s="35" t="s">
        <v>289</v>
      </c>
      <c r="UY606" s="35" t="s">
        <v>289</v>
      </c>
      <c r="UZ606" s="35" t="s">
        <v>289</v>
      </c>
      <c r="VA606" s="35" t="s">
        <v>289</v>
      </c>
      <c r="VB606" s="57" t="str">
        <f t="shared" si="45"/>
        <v/>
      </c>
      <c r="VC606" s="35" t="s">
        <v>289</v>
      </c>
      <c r="VD606" s="35" t="s">
        <v>289</v>
      </c>
      <c r="VE606" s="35" t="s">
        <v>289</v>
      </c>
      <c r="VF606" s="35" t="s">
        <v>289</v>
      </c>
      <c r="VG606" s="35" t="s">
        <v>289</v>
      </c>
      <c r="VH606" s="35" t="s">
        <v>289</v>
      </c>
      <c r="VI606" s="35" t="s">
        <v>289</v>
      </c>
      <c r="VJ606" s="35" t="s">
        <v>289</v>
      </c>
      <c r="VK606" s="35" t="s">
        <v>289</v>
      </c>
      <c r="VL606" s="35" t="s">
        <v>289</v>
      </c>
      <c r="VM606" s="35" t="s">
        <v>289</v>
      </c>
      <c r="VN606" s="35" t="s">
        <v>289</v>
      </c>
      <c r="VO606" s="35" t="s">
        <v>289</v>
      </c>
      <c r="VP606" s="35" t="s">
        <v>289</v>
      </c>
      <c r="VQ606" s="35" t="s">
        <v>289</v>
      </c>
      <c r="VR606" s="35" t="s">
        <v>289</v>
      </c>
      <c r="VS606" s="35" t="s">
        <v>289</v>
      </c>
      <c r="VT606" s="35" t="s">
        <v>289</v>
      </c>
      <c r="VU606" s="35" t="s">
        <v>289</v>
      </c>
      <c r="VV606" s="35" t="s">
        <v>289</v>
      </c>
      <c r="VW606" s="35" t="s">
        <v>289</v>
      </c>
      <c r="VX606" s="35" t="s">
        <v>289</v>
      </c>
      <c r="VY606" s="35" t="s">
        <v>289</v>
      </c>
      <c r="VZ606" s="35" t="s">
        <v>289</v>
      </c>
      <c r="WA606" s="35" t="s">
        <v>289</v>
      </c>
      <c r="WB606" s="35" t="s">
        <v>289</v>
      </c>
      <c r="WC606" s="35" t="s">
        <v>289</v>
      </c>
      <c r="WD606" s="35" t="s">
        <v>289</v>
      </c>
      <c r="WE606" s="1" t="s">
        <v>289</v>
      </c>
      <c r="WF606" s="57" t="s">
        <v>289</v>
      </c>
      <c r="WG606" s="1" t="s">
        <v>289</v>
      </c>
      <c r="WH606" s="1" t="s">
        <v>289</v>
      </c>
      <c r="WI606" s="1" t="s">
        <v>289</v>
      </c>
      <c r="WJ606" s="1" t="s">
        <v>289</v>
      </c>
      <c r="WK606" s="1" t="s">
        <v>289</v>
      </c>
      <c r="WL606" s="1" t="s">
        <v>289</v>
      </c>
      <c r="WM606" s="1" t="s">
        <v>289</v>
      </c>
      <c r="WN606" s="57" t="str">
        <f t="shared" si="44"/>
        <v/>
      </c>
      <c r="WO606" s="1" t="e">
        <v>#N/A</v>
      </c>
      <c r="WP606" s="1" t="e">
        <v>#N/A</v>
      </c>
      <c r="WQ606" s="1" t="e">
        <v>#N/A</v>
      </c>
      <c r="WR606" s="1" t="s">
        <v>289</v>
      </c>
      <c r="WS606" s="1" t="s">
        <v>289</v>
      </c>
      <c r="WT606" s="1" t="s">
        <v>289</v>
      </c>
      <c r="WU606" s="1" t="s">
        <v>289</v>
      </c>
      <c r="WV606" s="5" t="s">
        <v>3</v>
      </c>
    </row>
    <row r="607" spans="1:620" ht="15" x14ac:dyDescent="0.25">
      <c r="A607" s="37">
        <v>68850</v>
      </c>
      <c r="B607" s="37">
        <v>4.75</v>
      </c>
      <c r="C607" s="1" t="s">
        <v>160</v>
      </c>
      <c r="D607" s="37"/>
      <c r="F607" s="37">
        <v>2020</v>
      </c>
      <c r="G607" s="1"/>
      <c r="H607" s="5">
        <v>43897</v>
      </c>
      <c r="I607" s="5">
        <v>43897</v>
      </c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J607" s="21"/>
      <c r="DK607" s="21"/>
      <c r="DL607" s="21"/>
      <c r="DO607" s="21"/>
      <c r="DQ607" s="21"/>
      <c r="DR607" s="21"/>
      <c r="DS607" s="21"/>
      <c r="DT607" s="21"/>
      <c r="DU607" s="21"/>
      <c r="DV607" s="21"/>
      <c r="DW607" s="21"/>
      <c r="DX607" s="21"/>
      <c r="DZ607" s="21"/>
      <c r="EA607" s="21"/>
      <c r="EB607" s="21"/>
      <c r="EC607" s="21"/>
      <c r="ED607" s="21"/>
      <c r="EE607" s="21"/>
      <c r="EG607" s="21"/>
      <c r="EH607" s="21"/>
      <c r="EI607" s="21"/>
      <c r="EJ607" s="21"/>
      <c r="EK607" s="21"/>
      <c r="EM607" s="19"/>
      <c r="EO607" s="19"/>
      <c r="EP607" s="19"/>
      <c r="EQ607" s="19"/>
      <c r="ES607" s="19"/>
      <c r="ET607" s="19"/>
      <c r="EU607" s="19"/>
      <c r="EV607" s="19"/>
      <c r="EW607" s="19"/>
      <c r="EX607" s="19"/>
      <c r="EZ607" s="19"/>
      <c r="FA607" s="19"/>
      <c r="FB607" s="19"/>
      <c r="FC607" s="19"/>
      <c r="FD607" s="21"/>
      <c r="FE607" s="19"/>
      <c r="FG607" s="19"/>
      <c r="FH607" s="21"/>
      <c r="FI607" s="19"/>
      <c r="FJ607" s="19"/>
      <c r="FL607" s="19"/>
      <c r="FM607" s="19"/>
      <c r="FN607" s="19"/>
      <c r="FO607" s="19"/>
      <c r="FP607" s="19"/>
      <c r="FQ607" s="19"/>
      <c r="FR607" s="19"/>
      <c r="FS607" s="19"/>
      <c r="FT607" s="21"/>
      <c r="FU607" s="19"/>
      <c r="FV607" s="19"/>
      <c r="FW607" s="19"/>
      <c r="FX607" s="19"/>
      <c r="FY607" s="19"/>
      <c r="FZ607" s="19"/>
      <c r="GA607" s="19"/>
      <c r="GB607" s="19"/>
      <c r="GC607" s="19"/>
      <c r="GD607" s="19"/>
      <c r="GE607" s="19"/>
      <c r="GF607" s="19"/>
      <c r="GG607" s="19"/>
      <c r="GH607" s="19"/>
      <c r="GI607" s="19"/>
      <c r="GJ607" s="19"/>
      <c r="GK607" s="19"/>
      <c r="GL607" s="19"/>
      <c r="GM607" s="19"/>
      <c r="GN607" s="19"/>
      <c r="GO607" s="19"/>
      <c r="GP607" s="19"/>
      <c r="GQ607" s="19"/>
      <c r="GR607" s="19"/>
      <c r="GS607" s="19"/>
      <c r="GT607" s="19"/>
      <c r="GU607" s="19"/>
      <c r="GV607" s="19"/>
      <c r="GW607" s="21"/>
      <c r="GX607" s="19"/>
      <c r="GY607" s="19"/>
      <c r="GZ607" s="21"/>
      <c r="HA607" s="19"/>
      <c r="HB607" s="21"/>
      <c r="HC607" s="19"/>
      <c r="HD607" s="19"/>
      <c r="HE607" s="21"/>
      <c r="HF607" s="19"/>
      <c r="HG607" s="21"/>
      <c r="HH607" s="21"/>
      <c r="HI607" s="21"/>
      <c r="HJ607" s="19"/>
      <c r="HK607" s="21"/>
      <c r="HL607" s="19"/>
      <c r="HM607" s="21"/>
      <c r="HN607" s="19"/>
      <c r="HO607" s="21"/>
      <c r="HP607" s="19"/>
      <c r="HQ607" s="19"/>
      <c r="JP607" s="37"/>
      <c r="JQ607" s="37"/>
      <c r="JR607" s="37"/>
      <c r="JS607" s="37"/>
      <c r="JT607" s="37"/>
      <c r="JU607" s="37"/>
      <c r="JV607" s="37"/>
      <c r="JW607" s="37"/>
      <c r="JX607" s="37"/>
      <c r="JY607" s="37"/>
      <c r="JZ607" s="37"/>
      <c r="KA607" s="37"/>
      <c r="KB607" s="37"/>
      <c r="KC607" s="37"/>
      <c r="KD607" s="37"/>
      <c r="KE607" s="37"/>
      <c r="KF607" s="37"/>
      <c r="KG607" s="37"/>
      <c r="KH607" s="37"/>
      <c r="KI607" s="37"/>
      <c r="KJ607" s="37"/>
      <c r="KK607" s="37"/>
      <c r="KL607" s="37"/>
      <c r="KM607" s="37"/>
      <c r="KN607" s="38"/>
      <c r="KO607" s="38"/>
      <c r="KP607" s="38"/>
      <c r="KQ607" s="38"/>
      <c r="KR607" s="38"/>
      <c r="KS607" s="38"/>
      <c r="KT607" s="38"/>
      <c r="KU607" s="38"/>
      <c r="KV607" s="38"/>
      <c r="KW607" s="38"/>
      <c r="KX607" s="38"/>
      <c r="KY607" s="38"/>
      <c r="KZ607" s="38"/>
      <c r="LA607" s="38"/>
      <c r="LB607" s="38"/>
      <c r="LC607" s="38"/>
      <c r="LD607" s="38"/>
      <c r="LE607" s="38"/>
      <c r="LF607" s="38"/>
      <c r="LG607" s="38"/>
      <c r="LH607" s="38"/>
      <c r="LI607" s="38"/>
      <c r="LJ607" s="38"/>
      <c r="LK607" s="38"/>
      <c r="LL607" s="38"/>
      <c r="LM607" s="38"/>
      <c r="LN607" s="38"/>
      <c r="LO607" s="38"/>
      <c r="LP607" s="35"/>
      <c r="LQ607" s="41"/>
      <c r="LR607" s="35"/>
      <c r="LS607" s="41"/>
      <c r="LT607" s="35"/>
      <c r="LU607" s="41"/>
      <c r="LV607" s="41"/>
      <c r="LW607" s="35"/>
      <c r="LX607" s="35"/>
      <c r="LY607" s="35"/>
      <c r="LZ607" s="35"/>
      <c r="MA607" s="35"/>
      <c r="MB607" s="35"/>
      <c r="MC607" s="41"/>
      <c r="MD607" s="41"/>
      <c r="ME607" s="41"/>
      <c r="MF607" s="35"/>
      <c r="MG607" s="61"/>
      <c r="MH607" s="41"/>
      <c r="MI607" s="35"/>
      <c r="MJ607" s="35"/>
      <c r="MK607" s="41"/>
      <c r="ML607" s="41"/>
      <c r="MM607" s="41"/>
      <c r="MN607" s="35"/>
      <c r="MO607" s="41"/>
      <c r="MP607" s="41"/>
      <c r="MQ607" s="41"/>
      <c r="MR607" s="35"/>
      <c r="MS607" s="41"/>
      <c r="MT607" s="41"/>
      <c r="MU607" s="41"/>
      <c r="MV607" s="35"/>
      <c r="MW607" s="35"/>
      <c r="MX607" s="35"/>
      <c r="MY607" s="35"/>
      <c r="MZ607" s="35"/>
      <c r="NA607" s="35"/>
      <c r="NB607" s="35">
        <v>54.128472000000002</v>
      </c>
      <c r="NC607" s="35">
        <v>53.280985000000001</v>
      </c>
      <c r="ND607" s="35">
        <v>54.612367999999996</v>
      </c>
      <c r="NE607" s="35">
        <v>54.106645999999998</v>
      </c>
      <c r="NF607" s="35">
        <v>53.988393000000002</v>
      </c>
      <c r="NG607" s="35">
        <v>55.024110999999998</v>
      </c>
      <c r="NH607" s="35">
        <v>56.157589000000002</v>
      </c>
      <c r="NI607" s="35">
        <v>56.717184000000003</v>
      </c>
      <c r="NJ607" s="35">
        <v>56.398237999999999</v>
      </c>
      <c r="NK607" s="35">
        <v>55.069560000000003</v>
      </c>
      <c r="NL607" s="35">
        <v>53.481091999999997</v>
      </c>
      <c r="NM607" s="35">
        <v>54.031039</v>
      </c>
      <c r="NN607" s="35">
        <v>53.372990000000001</v>
      </c>
      <c r="NO607" s="35">
        <v>54.370207000000001</v>
      </c>
      <c r="NP607" s="35">
        <v>55.378788999999998</v>
      </c>
      <c r="NQ607" s="35">
        <v>55.559401999999999</v>
      </c>
      <c r="NR607" s="35">
        <v>56.130955999999998</v>
      </c>
      <c r="NS607" s="35">
        <v>56.304187000000006</v>
      </c>
      <c r="NT607" s="35">
        <v>54.930422</v>
      </c>
      <c r="NU607" s="35">
        <v>53.870902999999998</v>
      </c>
      <c r="NV607" s="41">
        <v>55.269942</v>
      </c>
      <c r="NW607" s="35">
        <v>54.323017</v>
      </c>
      <c r="NX607" s="35">
        <v>53.953437000000008</v>
      </c>
      <c r="NY607" s="35">
        <v>52.952609000000002</v>
      </c>
      <c r="NZ607" s="35">
        <v>51.715123000000006</v>
      </c>
      <c r="OA607" s="35">
        <v>53.494197999999997</v>
      </c>
      <c r="OB607" s="35">
        <v>54.713860000000004</v>
      </c>
      <c r="OC607" s="35">
        <v>54.707642</v>
      </c>
      <c r="OD607" s="35">
        <v>55.385222999999996</v>
      </c>
      <c r="OE607" s="35">
        <v>56.914570000000005</v>
      </c>
      <c r="OF607" s="35">
        <v>58.074218000000002</v>
      </c>
      <c r="OG607" s="35">
        <v>58.227838000000006</v>
      </c>
      <c r="OH607" s="35">
        <v>58.261324999999999</v>
      </c>
      <c r="OI607" s="35">
        <v>58.320906000000008</v>
      </c>
      <c r="OJ607" s="35">
        <v>56.761517999999995</v>
      </c>
      <c r="OK607" s="41">
        <v>55.275109</v>
      </c>
      <c r="OL607" s="41">
        <v>55.020653000000003</v>
      </c>
      <c r="OM607" s="35">
        <v>56.886787999999996</v>
      </c>
      <c r="ON607" s="35">
        <v>58.821588000000006</v>
      </c>
      <c r="OO607" s="35">
        <v>58.960566</v>
      </c>
      <c r="OP607" s="35">
        <v>57.944327000000001</v>
      </c>
      <c r="OQ607" s="41">
        <v>62.430393000000002</v>
      </c>
      <c r="OR607" s="35">
        <v>67.158856999999998</v>
      </c>
      <c r="OS607" s="35">
        <v>62.858640999999999</v>
      </c>
      <c r="OT607" s="35">
        <v>64.904952999999992</v>
      </c>
      <c r="OU607" s="41">
        <v>68.414386000000007</v>
      </c>
      <c r="OV607" s="35">
        <v>66.028103999999999</v>
      </c>
      <c r="OW607" s="41">
        <v>64.877297999999996</v>
      </c>
      <c r="OX607" s="35">
        <v>66.687729000000004</v>
      </c>
      <c r="OY607" s="35">
        <v>65.562961999999999</v>
      </c>
      <c r="OZ607" s="35">
        <v>67.257833000000005</v>
      </c>
      <c r="PA607" s="35">
        <v>67.135083000000009</v>
      </c>
      <c r="PB607" s="35">
        <v>67.001274000000009</v>
      </c>
      <c r="PC607" s="35">
        <v>67.725164000000007</v>
      </c>
      <c r="PD607" s="35">
        <v>64.792415000000005</v>
      </c>
      <c r="PE607" s="35">
        <v>65.737394999999992</v>
      </c>
      <c r="PF607" s="41">
        <v>65.577061999999998</v>
      </c>
      <c r="PG607" s="35">
        <v>66.098264</v>
      </c>
      <c r="PH607" s="35">
        <v>66.922944000000001</v>
      </c>
      <c r="PI607" s="35">
        <v>69.244962000000001</v>
      </c>
      <c r="PJ607" s="41">
        <v>71.059957999999995</v>
      </c>
      <c r="PK607" s="35">
        <v>71.531997000000004</v>
      </c>
      <c r="PL607">
        <v>75.239040000000003</v>
      </c>
      <c r="PM607" s="35">
        <v>74.596463999999997</v>
      </c>
      <c r="PN607" s="35">
        <v>73.787211999999997</v>
      </c>
      <c r="PO607" s="35">
        <v>72.995716999999999</v>
      </c>
      <c r="PP607" s="35">
        <v>72.160173999999998</v>
      </c>
      <c r="PQ607" s="35">
        <v>70.741195000000005</v>
      </c>
      <c r="PR607" s="35">
        <v>71.338352</v>
      </c>
      <c r="PS607" s="35">
        <v>71.66283</v>
      </c>
      <c r="PT607" s="35">
        <v>73.198430000000002</v>
      </c>
      <c r="PU607" s="35">
        <v>74.589736000000002</v>
      </c>
      <c r="PV607" s="35">
        <v>74.469701999999998</v>
      </c>
      <c r="PW607" s="35">
        <v>78.131693999999996</v>
      </c>
      <c r="PX607" s="52">
        <v>79.962715000000003</v>
      </c>
      <c r="PY607" s="35">
        <v>82.711682999999994</v>
      </c>
      <c r="PZ607" s="35">
        <v>82.926320000000004</v>
      </c>
      <c r="QA607" s="35">
        <v>83.953045000000003</v>
      </c>
      <c r="QB607" s="35">
        <v>86.568340000000006</v>
      </c>
      <c r="QC607" s="35">
        <v>87.000575000000012</v>
      </c>
      <c r="QD607" s="35">
        <v>86.664933000000005</v>
      </c>
      <c r="QE607" s="35">
        <v>86.460094000000012</v>
      </c>
      <c r="QF607" s="35">
        <v>86.902667000000008</v>
      </c>
      <c r="QG607" s="35">
        <v>90.791646999999998</v>
      </c>
      <c r="QH607" s="35">
        <v>89.636317999999989</v>
      </c>
      <c r="QI607" s="35">
        <v>91.71035599999999</v>
      </c>
      <c r="QJ607" s="35">
        <v>91.752915999999999</v>
      </c>
      <c r="QK607" s="35">
        <v>91.451143999999999</v>
      </c>
      <c r="QL607" s="35">
        <v>90.505264999999994</v>
      </c>
      <c r="QM607" s="35">
        <v>91.036319000000006</v>
      </c>
      <c r="QN607" s="35">
        <v>90.739530000000002</v>
      </c>
      <c r="QO607" s="35">
        <v>89.348547999999994</v>
      </c>
      <c r="QP607" s="35">
        <v>90.367911000000007</v>
      </c>
      <c r="QQ607" s="35">
        <v>91.927531999999985</v>
      </c>
      <c r="QR607" s="35">
        <v>92.451853999999997</v>
      </c>
      <c r="QS607" s="35">
        <v>90.609713999999997</v>
      </c>
      <c r="QT607" s="35">
        <v>88.170479</v>
      </c>
      <c r="QU607" s="35">
        <v>89.210678000000001</v>
      </c>
      <c r="QV607" s="35">
        <v>87.639305999999991</v>
      </c>
      <c r="QW607" s="35">
        <v>88.108431999999993</v>
      </c>
      <c r="QX607" s="35">
        <v>88.631676999999996</v>
      </c>
      <c r="QY607" s="35">
        <v>88.105671000000001</v>
      </c>
      <c r="QZ607" s="35">
        <v>86.471774000000011</v>
      </c>
      <c r="RA607" s="35">
        <v>88.099886999999995</v>
      </c>
      <c r="RB607" s="35">
        <v>88.257683</v>
      </c>
      <c r="RC607" s="35">
        <v>88.205017999999995</v>
      </c>
      <c r="RD607" s="35">
        <v>88.600065000000001</v>
      </c>
      <c r="RE607" s="35">
        <v>89.217883</v>
      </c>
      <c r="RF607" s="35">
        <v>88.512950999999987</v>
      </c>
      <c r="RG607" s="35">
        <v>88.835372000000007</v>
      </c>
      <c r="RH607" s="35">
        <v>90.569974999999999</v>
      </c>
      <c r="RI607" s="35">
        <v>90.398546999999994</v>
      </c>
      <c r="RJ607" s="35">
        <v>91.667345999999995</v>
      </c>
      <c r="RK607" s="35">
        <v>93.181736999999998</v>
      </c>
      <c r="RL607" s="35">
        <v>93.877949999999998</v>
      </c>
      <c r="RM607" s="35">
        <v>95.459350000000001</v>
      </c>
      <c r="RN607" s="35">
        <v>93.821273999999988</v>
      </c>
      <c r="RO607" s="35">
        <v>94.915133999999995</v>
      </c>
      <c r="RP607" s="35">
        <v>94.082144000000014</v>
      </c>
      <c r="RQ607" s="35">
        <v>94.438762000000011</v>
      </c>
      <c r="RR607" s="35">
        <v>93.776695000000004</v>
      </c>
      <c r="RS607" s="35">
        <v>94.216576000000003</v>
      </c>
      <c r="RT607" s="35">
        <v>94.570655000000002</v>
      </c>
      <c r="RU607" s="35">
        <v>95.374020000000002</v>
      </c>
      <c r="RV607" s="35">
        <v>95.132694999999998</v>
      </c>
      <c r="RW607" s="35">
        <v>95.432360000000003</v>
      </c>
      <c r="RX607" s="35">
        <v>95.087922999999989</v>
      </c>
      <c r="RY607" s="52">
        <v>96.848799</v>
      </c>
      <c r="RZ607" s="35">
        <v>97.861139999999992</v>
      </c>
      <c r="SA607" s="52">
        <v>97.532684000000003</v>
      </c>
      <c r="SB607" s="35">
        <v>97.089354999999998</v>
      </c>
      <c r="SC607" s="35">
        <v>97.401049</v>
      </c>
      <c r="SD607" s="35">
        <v>99.107979</v>
      </c>
      <c r="SE607" s="52">
        <v>99.450571999999994</v>
      </c>
      <c r="SF607" s="35">
        <v>99.514140999999995</v>
      </c>
      <c r="SG607" s="35">
        <v>99.509692000000001</v>
      </c>
      <c r="SH607" s="35">
        <v>98.648068000000009</v>
      </c>
      <c r="SI607" s="35">
        <v>98.850041999999988</v>
      </c>
      <c r="SJ607" s="35">
        <v>99.248345000000015</v>
      </c>
      <c r="SK607" s="35">
        <v>98.861844999999988</v>
      </c>
      <c r="SL607" s="35">
        <v>99.523718000000002</v>
      </c>
      <c r="SM607" s="35">
        <v>99.477632</v>
      </c>
      <c r="SN607" s="35">
        <v>99.629495000000006</v>
      </c>
      <c r="SO607" s="35">
        <v>99.601370000000003</v>
      </c>
      <c r="SP607" s="35">
        <v>99.005352999999999</v>
      </c>
      <c r="SQ607" s="35">
        <v>99.268829999999994</v>
      </c>
      <c r="SR607" s="35">
        <v>99.579346999999999</v>
      </c>
      <c r="SS607" s="35">
        <v>98.846789000000001</v>
      </c>
      <c r="ST607" s="35">
        <v>98.863214999999997</v>
      </c>
      <c r="SU607" s="35">
        <v>98.818899999999999</v>
      </c>
      <c r="SV607" s="35">
        <v>99.030546999999999</v>
      </c>
      <c r="SW607" s="35">
        <v>98.556996999999996</v>
      </c>
      <c r="SX607" s="35">
        <v>98.556083000000001</v>
      </c>
      <c r="SY607" s="35">
        <v>98.546599999999998</v>
      </c>
      <c r="SZ607" s="35">
        <v>98.689211999999998</v>
      </c>
      <c r="TA607" s="35">
        <v>99.059088000000003</v>
      </c>
      <c r="TB607" s="35">
        <v>98.894873000000004</v>
      </c>
      <c r="TC607" s="35">
        <v>98.872744999999995</v>
      </c>
      <c r="TD607" s="35">
        <v>98.937321999999995</v>
      </c>
      <c r="TE607" s="35">
        <v>98.867377000000005</v>
      </c>
      <c r="TF607" s="41">
        <v>99.032008000000005</v>
      </c>
      <c r="TG607" s="41">
        <v>99.085036000000002</v>
      </c>
      <c r="TH607" s="41">
        <v>99.151521000000002</v>
      </c>
      <c r="TI607" s="41">
        <v>99.198974000000007</v>
      </c>
      <c r="TJ607" s="41">
        <v>99.202726999999996</v>
      </c>
      <c r="TK607" s="41">
        <v>99.394683999999998</v>
      </c>
      <c r="TL607" s="41">
        <v>99.376789000000002</v>
      </c>
      <c r="TM607" s="41">
        <v>99.511983999999998</v>
      </c>
      <c r="TN607" s="41">
        <v>99.540947000000003</v>
      </c>
      <c r="TO607" s="35">
        <v>99.700669000000005</v>
      </c>
      <c r="TP607" s="41">
        <v>99.741298</v>
      </c>
      <c r="TQ607" s="35">
        <v>99.748146000000006</v>
      </c>
      <c r="TR607" s="35">
        <v>99.751431999999994</v>
      </c>
      <c r="TS607" s="41">
        <v>99.810215999999997</v>
      </c>
      <c r="TT607" s="35">
        <v>99.888692000000006</v>
      </c>
      <c r="TU607" s="41">
        <v>99.934539999999998</v>
      </c>
      <c r="TV607" s="35">
        <v>99.991664</v>
      </c>
      <c r="TW607" s="2" t="s">
        <v>29</v>
      </c>
      <c r="TX607" s="35" t="s">
        <v>289</v>
      </c>
      <c r="TY607" s="35" t="s">
        <v>289</v>
      </c>
      <c r="TZ607" s="35" t="s">
        <v>289</v>
      </c>
      <c r="UA607" s="35" t="s">
        <v>289</v>
      </c>
      <c r="UB607" s="35"/>
      <c r="UC607" s="41" t="s">
        <v>289</v>
      </c>
      <c r="UD607" s="41" t="s">
        <v>289</v>
      </c>
      <c r="UE607" s="35" t="s">
        <v>289</v>
      </c>
      <c r="UF607" s="35" t="s">
        <v>289</v>
      </c>
      <c r="UG607" s="35" t="s">
        <v>289</v>
      </c>
      <c r="UH607" s="35" t="s">
        <v>289</v>
      </c>
      <c r="UI607" s="35" t="s">
        <v>289</v>
      </c>
      <c r="UJ607" s="35" t="s">
        <v>289</v>
      </c>
      <c r="UK607" s="35" t="s">
        <v>289</v>
      </c>
      <c r="UL607" s="35" t="s">
        <v>289</v>
      </c>
      <c r="UM607" s="35" t="s">
        <v>289</v>
      </c>
      <c r="UN607" s="35" t="s">
        <v>289</v>
      </c>
      <c r="UO607" s="35" t="s">
        <v>289</v>
      </c>
      <c r="UP607" s="35" t="s">
        <v>289</v>
      </c>
      <c r="UQ607" s="35" t="s">
        <v>289</v>
      </c>
      <c r="UR607" s="35" t="s">
        <v>289</v>
      </c>
      <c r="US607" s="35" t="s">
        <v>289</v>
      </c>
      <c r="UT607" s="35" t="s">
        <v>289</v>
      </c>
      <c r="UU607" s="35" t="s">
        <v>289</v>
      </c>
      <c r="UV607" s="35" t="s">
        <v>289</v>
      </c>
      <c r="UW607" s="35" t="s">
        <v>289</v>
      </c>
      <c r="UX607" s="35" t="s">
        <v>289</v>
      </c>
      <c r="UY607" s="35" t="s">
        <v>289</v>
      </c>
      <c r="UZ607" s="35" t="s">
        <v>289</v>
      </c>
      <c r="VA607" s="35" t="s">
        <v>289</v>
      </c>
      <c r="VB607" s="57" t="str">
        <f t="shared" si="45"/>
        <v/>
      </c>
      <c r="VC607" s="35" t="s">
        <v>289</v>
      </c>
      <c r="VD607" s="35" t="s">
        <v>289</v>
      </c>
      <c r="VE607" s="35" t="s">
        <v>289</v>
      </c>
      <c r="VF607" s="35" t="s">
        <v>289</v>
      </c>
      <c r="VG607" s="35" t="s">
        <v>289</v>
      </c>
      <c r="VH607" s="35" t="s">
        <v>289</v>
      </c>
      <c r="VI607" s="35" t="s">
        <v>289</v>
      </c>
      <c r="VJ607" s="35" t="s">
        <v>289</v>
      </c>
      <c r="VK607" s="35" t="s">
        <v>289</v>
      </c>
      <c r="VL607" s="35" t="s">
        <v>289</v>
      </c>
      <c r="VM607" s="35" t="s">
        <v>289</v>
      </c>
      <c r="VN607" s="35" t="s">
        <v>289</v>
      </c>
      <c r="VO607" s="35" t="s">
        <v>289</v>
      </c>
      <c r="VP607" s="35" t="s">
        <v>289</v>
      </c>
      <c r="VQ607" s="35" t="s">
        <v>289</v>
      </c>
      <c r="VR607" s="35" t="s">
        <v>289</v>
      </c>
      <c r="VS607" s="35" t="s">
        <v>289</v>
      </c>
      <c r="VT607" s="35" t="s">
        <v>289</v>
      </c>
      <c r="VU607" s="35" t="s">
        <v>289</v>
      </c>
      <c r="VV607" s="35" t="s">
        <v>289</v>
      </c>
      <c r="VW607" s="35" t="s">
        <v>289</v>
      </c>
      <c r="VX607" s="35" t="s">
        <v>289</v>
      </c>
      <c r="VY607" s="35" t="s">
        <v>289</v>
      </c>
      <c r="VZ607" s="35" t="s">
        <v>289</v>
      </c>
      <c r="WA607" s="35" t="s">
        <v>289</v>
      </c>
      <c r="WB607" s="35" t="s">
        <v>289</v>
      </c>
      <c r="WC607" s="35" t="s">
        <v>289</v>
      </c>
      <c r="WD607" s="35" t="s">
        <v>289</v>
      </c>
      <c r="WE607" s="1" t="s">
        <v>289</v>
      </c>
      <c r="WF607" s="57" t="s">
        <v>289</v>
      </c>
      <c r="WG607" s="1" t="s">
        <v>289</v>
      </c>
      <c r="WH607" s="1" t="s">
        <v>289</v>
      </c>
      <c r="WI607" s="1" t="s">
        <v>289</v>
      </c>
      <c r="WJ607" s="1" t="s">
        <v>289</v>
      </c>
      <c r="WK607" s="1" t="s">
        <v>289</v>
      </c>
      <c r="WL607" s="1" t="s">
        <v>289</v>
      </c>
      <c r="WM607" s="1" t="s">
        <v>289</v>
      </c>
      <c r="WN607" s="57" t="str">
        <f t="shared" si="44"/>
        <v/>
      </c>
      <c r="WO607" s="1" t="e">
        <v>#N/A</v>
      </c>
      <c r="WP607" s="1" t="e">
        <v>#N/A</v>
      </c>
      <c r="WQ607" s="1" t="e">
        <v>#N/A</v>
      </c>
      <c r="WR607" s="1" t="s">
        <v>289</v>
      </c>
      <c r="WS607" s="1" t="s">
        <v>289</v>
      </c>
      <c r="WT607" s="1" t="s">
        <v>289</v>
      </c>
      <c r="WU607" s="1" t="s">
        <v>289</v>
      </c>
      <c r="WV607" s="5" t="s">
        <v>3</v>
      </c>
    </row>
    <row r="608" spans="1:620" ht="15" x14ac:dyDescent="0.25">
      <c r="A608" s="37">
        <v>68900</v>
      </c>
      <c r="C608" s="4" t="s">
        <v>161</v>
      </c>
      <c r="D608" s="37"/>
      <c r="F608" s="1">
        <v>2020</v>
      </c>
      <c r="H608" s="5">
        <v>43989</v>
      </c>
      <c r="I608" s="5">
        <v>43989</v>
      </c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EL608" s="21"/>
      <c r="FC608" s="19"/>
      <c r="FD608" s="21"/>
      <c r="FE608" s="21"/>
      <c r="FF608" s="19"/>
      <c r="FG608" s="19"/>
      <c r="FH608" s="21"/>
      <c r="FI608" s="19"/>
      <c r="FJ608" s="21"/>
      <c r="FK608" s="19"/>
      <c r="FL608" s="19"/>
      <c r="FM608" s="21"/>
      <c r="FN608" s="19"/>
      <c r="FO608" s="21"/>
      <c r="FP608" s="21"/>
      <c r="FQ608" s="19"/>
      <c r="FR608" s="21"/>
      <c r="FS608" s="19"/>
      <c r="FT608" s="21"/>
      <c r="FU608" s="19"/>
      <c r="FW608" s="19"/>
      <c r="FX608" s="19"/>
      <c r="FY608" s="19"/>
      <c r="FZ608" s="19"/>
      <c r="GA608" s="19"/>
      <c r="GB608" s="19"/>
      <c r="GC608" s="19"/>
      <c r="GD608" s="19"/>
      <c r="GE608" s="19"/>
      <c r="GF608" s="19"/>
      <c r="GG608" s="19"/>
      <c r="GH608" s="19"/>
      <c r="GI608" s="19"/>
      <c r="GJ608" s="19"/>
      <c r="GK608" s="19"/>
      <c r="GL608" s="19"/>
      <c r="GM608" s="19"/>
      <c r="GN608" s="19"/>
      <c r="GO608" s="19"/>
      <c r="GP608" s="19"/>
      <c r="GQ608" s="19"/>
      <c r="GR608" s="19"/>
      <c r="GS608" s="19"/>
      <c r="GT608" s="19"/>
      <c r="GU608" s="19"/>
      <c r="GV608" s="19"/>
      <c r="GW608" s="21"/>
      <c r="GX608" s="21"/>
      <c r="GY608" s="19"/>
      <c r="GZ608" s="19"/>
      <c r="HA608" s="19"/>
      <c r="HB608" s="21"/>
      <c r="HC608" s="19"/>
      <c r="HE608" s="19"/>
      <c r="HF608" s="19"/>
      <c r="HG608" s="21"/>
      <c r="HH608" s="19"/>
      <c r="HI608" s="19"/>
      <c r="HJ608" s="19"/>
      <c r="HK608" s="21"/>
      <c r="HL608" s="21"/>
      <c r="HM608" s="19"/>
      <c r="HN608" s="19"/>
      <c r="HO608" s="19"/>
      <c r="HP608" s="21"/>
      <c r="HQ608" s="19"/>
      <c r="HR608" s="19"/>
      <c r="HS608" s="19"/>
      <c r="HT608" s="19"/>
      <c r="HU608" s="19"/>
      <c r="JP608" s="35">
        <v>25.536249999999999</v>
      </c>
      <c r="JQ608" s="35">
        <v>26.724308000000001</v>
      </c>
      <c r="JR608" s="35">
        <v>27.257303000000004</v>
      </c>
      <c r="JS608" s="35">
        <v>28.661885999999999</v>
      </c>
      <c r="JT608" s="35">
        <v>28.791170000000001</v>
      </c>
      <c r="JU608" s="35">
        <v>29.631583000000003</v>
      </c>
      <c r="JV608" s="35">
        <v>30.789282000000004</v>
      </c>
      <c r="JW608" s="35">
        <v>31.179041999999999</v>
      </c>
      <c r="JX608" s="35">
        <v>33.386071000000001</v>
      </c>
      <c r="JY608" s="35">
        <v>36.968153000000001</v>
      </c>
      <c r="JZ608" s="35">
        <v>34.720104999999997</v>
      </c>
      <c r="KA608" s="35">
        <v>38.570382000000002</v>
      </c>
      <c r="KB608" s="35">
        <v>39.567475999999999</v>
      </c>
      <c r="KC608" s="35">
        <v>40.615531000000004</v>
      </c>
      <c r="KD608" s="35">
        <v>38.184450000000005</v>
      </c>
      <c r="KE608" s="35">
        <v>38.237810000000003</v>
      </c>
      <c r="KF608" s="35">
        <v>38.329666000000003</v>
      </c>
      <c r="KG608" s="35">
        <v>36.913091999999999</v>
      </c>
      <c r="KH608" s="35">
        <v>38.478684000000001</v>
      </c>
      <c r="KI608" s="35">
        <v>37.810606</v>
      </c>
      <c r="KJ608" s="35">
        <v>40.173189000000001</v>
      </c>
      <c r="KK608" s="35">
        <v>38.053404</v>
      </c>
      <c r="KL608" s="35">
        <v>41.411267000000002</v>
      </c>
      <c r="KM608" s="35">
        <v>43.249870000000001</v>
      </c>
      <c r="KN608" s="35">
        <v>41.003091999999995</v>
      </c>
      <c r="KO608" s="35">
        <v>40.033828000000007</v>
      </c>
      <c r="KP608" s="35">
        <v>41.286300000000004</v>
      </c>
      <c r="KQ608" s="35">
        <v>41.510566000000011</v>
      </c>
      <c r="KR608" s="35">
        <v>42.066373000000006</v>
      </c>
      <c r="KS608" s="35">
        <v>42.180522000000003</v>
      </c>
      <c r="KT608" s="35">
        <v>41.655060999999996</v>
      </c>
      <c r="KU608" s="35">
        <v>41.444634000000008</v>
      </c>
      <c r="KV608" s="35">
        <v>40.536042999999999</v>
      </c>
      <c r="KW608" s="35">
        <v>40.431497000000007</v>
      </c>
      <c r="KX608" s="35">
        <v>41.378813000000001</v>
      </c>
      <c r="KY608" s="35">
        <v>43.485657000000003</v>
      </c>
      <c r="KZ608" s="35">
        <v>43.429873999999998</v>
      </c>
      <c r="LA608" s="35">
        <v>43.263227000000008</v>
      </c>
      <c r="LB608" s="35">
        <v>43.029782000000004</v>
      </c>
      <c r="LC608" s="35">
        <v>41.586668000000003</v>
      </c>
      <c r="LD608" s="35">
        <v>39.313122</v>
      </c>
      <c r="LE608" s="35">
        <v>38.735317000000002</v>
      </c>
      <c r="LF608" s="35">
        <v>38.853020999999998</v>
      </c>
      <c r="LG608" s="35">
        <v>40.599640999999998</v>
      </c>
      <c r="LH608" s="35">
        <v>41.707374000000002</v>
      </c>
      <c r="LI608" s="35">
        <v>40.497030000000002</v>
      </c>
      <c r="LJ608" s="35">
        <v>43.696769000000003</v>
      </c>
      <c r="LK608" s="35">
        <v>43.270943000000003</v>
      </c>
      <c r="LL608" s="35">
        <v>41.302588</v>
      </c>
      <c r="LM608" s="35">
        <v>42.443178000000003</v>
      </c>
      <c r="LN608" s="35">
        <v>41.456004999999998</v>
      </c>
      <c r="LO608" s="35">
        <v>39.441195999999998</v>
      </c>
      <c r="LP608" s="35">
        <v>40.059249999999999</v>
      </c>
      <c r="LQ608" s="41">
        <v>39.68365</v>
      </c>
      <c r="LR608" s="35">
        <v>41.966692000000002</v>
      </c>
      <c r="LS608" s="41">
        <v>42.23695</v>
      </c>
      <c r="LT608" s="35">
        <v>44.604278999999998</v>
      </c>
      <c r="LU608" s="41">
        <v>45.833440000000003</v>
      </c>
      <c r="LV608" s="41">
        <v>44.668059</v>
      </c>
      <c r="LW608" s="35">
        <v>43.940142999999999</v>
      </c>
      <c r="LX608" s="35">
        <v>45.596871999999998</v>
      </c>
      <c r="LY608" s="35">
        <v>46.820566999999997</v>
      </c>
      <c r="LZ608" s="35">
        <v>46.353946000000001</v>
      </c>
      <c r="MA608" s="35">
        <v>45.431455999999997</v>
      </c>
      <c r="MB608" s="35">
        <v>45.295670999999999</v>
      </c>
      <c r="MC608" s="41">
        <v>47.349874999999997</v>
      </c>
      <c r="MD608" s="41">
        <v>46.344445</v>
      </c>
      <c r="ME608" s="41">
        <v>44.531970000000001</v>
      </c>
      <c r="MF608" s="35">
        <v>45.379747999999999</v>
      </c>
      <c r="MG608" s="61">
        <v>45.770519000000007</v>
      </c>
      <c r="MH608" s="41">
        <v>44.174686999999999</v>
      </c>
      <c r="MI608" s="35">
        <v>44.184373999999998</v>
      </c>
      <c r="MJ608" s="35">
        <v>45.734254</v>
      </c>
      <c r="MK608" s="41">
        <v>45.627366000000002</v>
      </c>
      <c r="ML608" s="41">
        <v>46.282246000000001</v>
      </c>
      <c r="MM608" s="41">
        <v>46.854937</v>
      </c>
      <c r="MN608" s="35">
        <v>45.506072000000003</v>
      </c>
      <c r="MO608" s="41">
        <v>45.161861999999999</v>
      </c>
      <c r="MP608" s="41">
        <v>45.503458999999999</v>
      </c>
      <c r="MQ608" s="41">
        <v>46.022216</v>
      </c>
      <c r="MR608" s="35">
        <v>47.181181000000002</v>
      </c>
      <c r="MS608" s="41">
        <v>47.748595000000002</v>
      </c>
      <c r="MT608" s="41">
        <v>48.364558000000002</v>
      </c>
      <c r="MU608" s="41">
        <v>49.469737000000002</v>
      </c>
      <c r="MV608" s="35">
        <v>49.982635999999999</v>
      </c>
      <c r="MW608" s="35">
        <v>49.688364999999997</v>
      </c>
      <c r="MX608" s="35">
        <v>49.413908999999997</v>
      </c>
      <c r="MY608" s="35">
        <v>49.343769999999999</v>
      </c>
      <c r="MZ608" s="35">
        <v>50.786917000000003</v>
      </c>
      <c r="NA608" s="35">
        <v>52.245254000000003</v>
      </c>
      <c r="NB608" s="35">
        <v>53.444578</v>
      </c>
      <c r="NC608" s="35">
        <v>52.610576999999999</v>
      </c>
      <c r="ND608" s="35">
        <v>53.924135999999997</v>
      </c>
      <c r="NE608" s="35">
        <v>53.401119000000001</v>
      </c>
      <c r="NF608" s="35">
        <v>53.331113000000002</v>
      </c>
      <c r="NG608" s="35">
        <v>54.540413000000001</v>
      </c>
      <c r="NH608" s="35">
        <v>55.703676999999999</v>
      </c>
      <c r="NI608" s="35">
        <v>55.892780999999999</v>
      </c>
      <c r="NJ608" s="35">
        <v>55.864472999999997</v>
      </c>
      <c r="NK608" s="35">
        <v>54.349907000000002</v>
      </c>
      <c r="NL608" s="35">
        <v>52.779879000000001</v>
      </c>
      <c r="NM608" s="35">
        <v>53.422220000000003</v>
      </c>
      <c r="NN608" s="35">
        <v>52.750245999999997</v>
      </c>
      <c r="NO608" s="35">
        <v>53.729064999999999</v>
      </c>
      <c r="NP608" s="35">
        <v>54.716411999999998</v>
      </c>
      <c r="NQ608" s="35">
        <v>54.941167</v>
      </c>
      <c r="NR608" s="35">
        <v>55.476023999999995</v>
      </c>
      <c r="NS608" s="35">
        <v>55.617615000000001</v>
      </c>
      <c r="NT608" s="35">
        <v>54.259985999999998</v>
      </c>
      <c r="NU608" s="35">
        <v>53.203251000000002</v>
      </c>
      <c r="NV608" s="41">
        <v>54.574801000000001</v>
      </c>
      <c r="NW608" s="35">
        <v>53.661382000000003</v>
      </c>
      <c r="NX608" s="35">
        <v>53.259871000000004</v>
      </c>
      <c r="NY608" s="35">
        <v>52.294702000000001</v>
      </c>
      <c r="NZ608" s="35">
        <v>51.043658999999998</v>
      </c>
      <c r="OA608" s="35">
        <v>52.803910999999999</v>
      </c>
      <c r="OB608" s="35">
        <v>54.003124999999997</v>
      </c>
      <c r="OC608" s="35">
        <v>53.966645</v>
      </c>
      <c r="OD608" s="35">
        <v>54.653194999999997</v>
      </c>
      <c r="OE608" s="35">
        <v>56.169091000000002</v>
      </c>
      <c r="OF608" s="35">
        <v>57.248832</v>
      </c>
      <c r="OG608" s="35">
        <v>57.301690000000001</v>
      </c>
      <c r="OH608" s="35">
        <v>57.351154999999999</v>
      </c>
      <c r="OI608" s="35">
        <v>57.427794000000006</v>
      </c>
      <c r="OJ608" s="35">
        <v>55.932167</v>
      </c>
      <c r="OK608" s="41">
        <v>54.506414000000007</v>
      </c>
      <c r="OL608" s="41">
        <v>54.155811999999997</v>
      </c>
      <c r="OM608" s="35">
        <v>56.040567000000003</v>
      </c>
      <c r="ON608" s="35">
        <v>57.986351999999997</v>
      </c>
      <c r="OO608" s="35">
        <v>58.278086000000002</v>
      </c>
      <c r="OP608" s="35">
        <v>57.469062999999998</v>
      </c>
      <c r="OQ608" s="41">
        <v>61.620315000000005</v>
      </c>
      <c r="OR608" s="35">
        <v>66.419066000000001</v>
      </c>
      <c r="OS608" s="35">
        <v>62.593644000000005</v>
      </c>
      <c r="OT608" s="35">
        <v>64.097183999999999</v>
      </c>
      <c r="OU608" s="41">
        <v>67.510193000000001</v>
      </c>
      <c r="OV608" s="35">
        <v>65.224183999999994</v>
      </c>
      <c r="OW608" s="41">
        <v>64.063174000000004</v>
      </c>
      <c r="OX608" s="35">
        <v>65.716285999999997</v>
      </c>
      <c r="OY608" s="35">
        <v>64.590463999999997</v>
      </c>
      <c r="OZ608" s="35">
        <v>66.453037999999992</v>
      </c>
      <c r="PA608" s="35">
        <v>66.159176000000002</v>
      </c>
      <c r="PB608" s="35">
        <v>66.035696000000002</v>
      </c>
      <c r="PC608" s="35">
        <v>66.775650999999996</v>
      </c>
      <c r="PD608" s="35">
        <v>63.843834000000001</v>
      </c>
      <c r="PE608" s="35">
        <v>64.765507999999997</v>
      </c>
      <c r="PF608" s="41">
        <v>64.616600000000005</v>
      </c>
      <c r="PG608" s="35">
        <v>65.101908999999992</v>
      </c>
      <c r="PH608" s="35">
        <v>65.898563999999993</v>
      </c>
      <c r="PI608" s="35">
        <v>68.307957999999999</v>
      </c>
      <c r="PJ608" s="41">
        <v>70.123782000000006</v>
      </c>
      <c r="PK608" s="35">
        <v>70.565404000000001</v>
      </c>
      <c r="PL608">
        <v>74.329439000000008</v>
      </c>
      <c r="PM608" s="35">
        <v>73.728994</v>
      </c>
      <c r="PN608" s="35">
        <v>72.824498000000006</v>
      </c>
      <c r="PO608" s="35">
        <v>72.02413</v>
      </c>
      <c r="PP608" s="35">
        <v>71.140267000000009</v>
      </c>
      <c r="PQ608" s="35">
        <v>69.706153</v>
      </c>
      <c r="PR608" s="35">
        <v>70.323267999999999</v>
      </c>
      <c r="PS608" s="35">
        <v>70.651149000000004</v>
      </c>
      <c r="PT608" s="35">
        <v>72.199080999999993</v>
      </c>
      <c r="PU608" s="35">
        <v>73.607982000000007</v>
      </c>
      <c r="PV608" s="35">
        <v>73.358491999999998</v>
      </c>
      <c r="PW608" s="35">
        <v>76.973291000000003</v>
      </c>
      <c r="PX608" s="52">
        <v>78.906702999999993</v>
      </c>
      <c r="PY608" s="35">
        <v>81.624290999999999</v>
      </c>
      <c r="PZ608" s="35">
        <v>82.070707999999996</v>
      </c>
      <c r="QA608" s="35">
        <v>83.134079999999997</v>
      </c>
      <c r="QB608" s="35">
        <v>85.803765999999996</v>
      </c>
      <c r="QC608" s="35">
        <v>86.223361999999995</v>
      </c>
      <c r="QD608" s="35">
        <v>85.838377999999992</v>
      </c>
      <c r="QE608" s="35">
        <v>85.629182</v>
      </c>
      <c r="QF608" s="35">
        <v>86.124865999999997</v>
      </c>
      <c r="QG608" s="35">
        <v>90.141209999999987</v>
      </c>
      <c r="QH608" s="35">
        <v>88.942854000000011</v>
      </c>
      <c r="QI608" s="35">
        <v>91.06442100000001</v>
      </c>
      <c r="QJ608" s="35">
        <v>91.104810000000001</v>
      </c>
      <c r="QK608" s="35">
        <v>90.806818000000007</v>
      </c>
      <c r="QL608" s="35">
        <v>89.823317000000003</v>
      </c>
      <c r="QM608" s="35">
        <v>90.399092999999993</v>
      </c>
      <c r="QN608" s="35">
        <v>90.08515100000001</v>
      </c>
      <c r="QO608" s="35">
        <v>88.610764000000003</v>
      </c>
      <c r="QP608" s="35">
        <v>89.627814000000001</v>
      </c>
      <c r="QQ608" s="35">
        <v>91.249707999999998</v>
      </c>
      <c r="QR608" s="35">
        <v>91.819019999999995</v>
      </c>
      <c r="QS608" s="35">
        <v>89.890583000000007</v>
      </c>
      <c r="QT608" s="35">
        <v>87.338376999999994</v>
      </c>
      <c r="QU608" s="35">
        <v>88.380920000000003</v>
      </c>
      <c r="QV608" s="35">
        <v>86.767673000000002</v>
      </c>
      <c r="QW608" s="35">
        <v>87.265584000000004</v>
      </c>
      <c r="QX608" s="35">
        <v>87.805213999999992</v>
      </c>
      <c r="QY608" s="35">
        <v>87.239372000000003</v>
      </c>
      <c r="QZ608" s="35">
        <v>85.562045999999995</v>
      </c>
      <c r="RA608" s="35">
        <v>87.272212999999994</v>
      </c>
      <c r="RB608" s="35">
        <v>87.427333999999988</v>
      </c>
      <c r="RC608" s="35">
        <v>87.388714999999991</v>
      </c>
      <c r="RD608" s="35">
        <v>87.808845000000005</v>
      </c>
      <c r="RE608" s="35">
        <v>88.460090999999991</v>
      </c>
      <c r="RF608" s="35">
        <v>87.751830000000012</v>
      </c>
      <c r="RG608" s="35">
        <v>88.089997999999994</v>
      </c>
      <c r="RH608" s="35">
        <v>89.917006999999998</v>
      </c>
      <c r="RI608" s="35">
        <v>89.725614000000007</v>
      </c>
      <c r="RJ608" s="35">
        <v>91.031723999999997</v>
      </c>
      <c r="RK608" s="35">
        <v>92.631556000000003</v>
      </c>
      <c r="RL608" s="35">
        <v>93.368770999999995</v>
      </c>
      <c r="RM608" s="35">
        <v>95.075413000000012</v>
      </c>
      <c r="RN608" s="35">
        <v>93.306630999999996</v>
      </c>
      <c r="RO608" s="35">
        <v>94.450687000000002</v>
      </c>
      <c r="RP608" s="35">
        <v>93.550398000000001</v>
      </c>
      <c r="RQ608" s="35">
        <v>93.922421</v>
      </c>
      <c r="RR608" s="35">
        <v>93.201057999999989</v>
      </c>
      <c r="RS608" s="35">
        <v>93.686108000000004</v>
      </c>
      <c r="RT608" s="35">
        <v>94.054128000000006</v>
      </c>
      <c r="RU608" s="35">
        <v>94.911609000000013</v>
      </c>
      <c r="RV608" s="35">
        <v>94.639122999999998</v>
      </c>
      <c r="RW608" s="35">
        <v>94.964462999999995</v>
      </c>
      <c r="RX608" s="35">
        <v>94.582234000000014</v>
      </c>
      <c r="RY608" s="52">
        <v>96.462523000000004</v>
      </c>
      <c r="RZ608" s="35">
        <v>97.576599999999999</v>
      </c>
      <c r="SA608" s="52">
        <v>97.222432000000012</v>
      </c>
      <c r="SB608" s="35">
        <v>96.735260999999994</v>
      </c>
      <c r="SC608" s="35">
        <v>97.072288999999998</v>
      </c>
      <c r="SD608" s="35">
        <v>98.945787999999993</v>
      </c>
      <c r="SE608" s="52">
        <v>99.337969999999999</v>
      </c>
      <c r="SF608" s="35">
        <v>99.434881000000004</v>
      </c>
      <c r="SG608" s="35">
        <v>99.41802100000001</v>
      </c>
      <c r="SH608" s="35">
        <v>98.43024299999999</v>
      </c>
      <c r="SI608" s="35">
        <v>98.609228000000002</v>
      </c>
      <c r="SJ608" s="35">
        <v>99.052594999999997</v>
      </c>
      <c r="SK608" s="35">
        <v>98.625959000000009</v>
      </c>
      <c r="SL608" s="35">
        <v>99.390570999999994</v>
      </c>
      <c r="SM608" s="35">
        <v>99.34894700000001</v>
      </c>
      <c r="SN608" s="35">
        <v>99.514189000000002</v>
      </c>
      <c r="SO608" s="35">
        <v>99.502815999999996</v>
      </c>
      <c r="SP608" s="35">
        <v>98.846043000000009</v>
      </c>
      <c r="SQ608" s="35">
        <v>99.136751000000004</v>
      </c>
      <c r="SR608" s="35">
        <v>99.484809999999996</v>
      </c>
      <c r="SS608" s="35">
        <v>98.657123999999996</v>
      </c>
      <c r="ST608" s="35">
        <v>98.676499000000007</v>
      </c>
      <c r="SU608" s="35">
        <v>98.627089999999995</v>
      </c>
      <c r="SV608" s="35">
        <v>98.861718999999994</v>
      </c>
      <c r="SW608" s="35">
        <v>98.309888999999998</v>
      </c>
      <c r="SX608" s="35">
        <v>98.302162999999993</v>
      </c>
      <c r="SY608" s="35">
        <v>98.307647000000003</v>
      </c>
      <c r="SZ608" s="35">
        <v>98.458793999999997</v>
      </c>
      <c r="TA608" s="35">
        <v>98.874482999999998</v>
      </c>
      <c r="TB608" s="35">
        <v>98.690798000000001</v>
      </c>
      <c r="TC608" s="35">
        <v>98.658141999999998</v>
      </c>
      <c r="TD608" s="35">
        <v>98.731924000000006</v>
      </c>
      <c r="TE608" s="35">
        <v>98.635017000000005</v>
      </c>
      <c r="TF608" s="41">
        <v>98.832601999999994</v>
      </c>
      <c r="TG608" s="41">
        <v>98.892533</v>
      </c>
      <c r="TH608" s="41">
        <v>98.966070000000002</v>
      </c>
      <c r="TI608" s="41">
        <v>99.011348999999996</v>
      </c>
      <c r="TJ608" s="41">
        <v>98.999039999999994</v>
      </c>
      <c r="TK608" s="41">
        <v>99.242823999999999</v>
      </c>
      <c r="TL608" s="41">
        <v>99.196021999999999</v>
      </c>
      <c r="TM608" s="41">
        <v>99.368904999999998</v>
      </c>
      <c r="TN608" s="41">
        <v>99.391638</v>
      </c>
      <c r="TO608" s="35">
        <v>99.599089000000006</v>
      </c>
      <c r="TP608" s="41">
        <v>99.635883000000007</v>
      </c>
      <c r="TQ608" s="35">
        <v>99.640853000000007</v>
      </c>
      <c r="TR608" s="35">
        <v>99.606301999999999</v>
      </c>
      <c r="TS608" s="41">
        <v>99.650656999999995</v>
      </c>
      <c r="TT608" s="35">
        <v>99.745007000000001</v>
      </c>
      <c r="TU608" s="41">
        <v>99.775923000000006</v>
      </c>
      <c r="TV608" s="35">
        <v>99.860157999999998</v>
      </c>
      <c r="TW608" s="35">
        <v>99.984516999999997</v>
      </c>
      <c r="TX608" s="35">
        <v>99.997288999999995</v>
      </c>
      <c r="TY608" s="35">
        <v>99.999809999999997</v>
      </c>
      <c r="TZ608" s="2" t="s">
        <v>29</v>
      </c>
      <c r="UA608" s="35" t="s">
        <v>289</v>
      </c>
      <c r="UB608" s="35"/>
      <c r="UC608" s="41" t="s">
        <v>289</v>
      </c>
      <c r="UD608" s="41" t="s">
        <v>289</v>
      </c>
      <c r="UE608" s="35" t="s">
        <v>289</v>
      </c>
      <c r="UF608" s="35" t="s">
        <v>289</v>
      </c>
      <c r="UG608" s="35" t="s">
        <v>289</v>
      </c>
      <c r="UH608" s="35" t="s">
        <v>289</v>
      </c>
      <c r="UI608" s="35" t="s">
        <v>289</v>
      </c>
      <c r="UJ608" s="35" t="s">
        <v>289</v>
      </c>
      <c r="UK608" s="35" t="s">
        <v>289</v>
      </c>
      <c r="UL608" s="35" t="s">
        <v>289</v>
      </c>
      <c r="UM608" s="35" t="s">
        <v>289</v>
      </c>
      <c r="UN608" s="35" t="s">
        <v>289</v>
      </c>
      <c r="UO608" s="35" t="s">
        <v>289</v>
      </c>
      <c r="UP608" s="35" t="s">
        <v>289</v>
      </c>
      <c r="UQ608" s="35" t="s">
        <v>289</v>
      </c>
      <c r="UR608" s="35" t="s">
        <v>289</v>
      </c>
      <c r="US608" s="35" t="s">
        <v>289</v>
      </c>
      <c r="UT608" s="35" t="s">
        <v>289</v>
      </c>
      <c r="UU608" s="35" t="s">
        <v>289</v>
      </c>
      <c r="UV608" s="35" t="s">
        <v>289</v>
      </c>
      <c r="UW608" s="35" t="s">
        <v>289</v>
      </c>
      <c r="UX608" s="35" t="s">
        <v>289</v>
      </c>
      <c r="UY608" s="35" t="s">
        <v>289</v>
      </c>
      <c r="UZ608" s="35" t="s">
        <v>289</v>
      </c>
      <c r="VA608" s="35" t="s">
        <v>289</v>
      </c>
      <c r="VB608" s="57" t="str">
        <f t="shared" si="45"/>
        <v/>
      </c>
      <c r="VC608" s="35" t="s">
        <v>289</v>
      </c>
      <c r="VD608" s="35" t="s">
        <v>289</v>
      </c>
      <c r="VE608" s="35" t="s">
        <v>289</v>
      </c>
      <c r="VF608" s="35" t="s">
        <v>289</v>
      </c>
      <c r="VG608" s="35" t="s">
        <v>289</v>
      </c>
      <c r="VH608" s="35" t="s">
        <v>289</v>
      </c>
      <c r="VI608" s="35" t="s">
        <v>289</v>
      </c>
      <c r="VJ608" s="35" t="s">
        <v>289</v>
      </c>
      <c r="VK608" s="35" t="s">
        <v>289</v>
      </c>
      <c r="VL608" s="35" t="s">
        <v>289</v>
      </c>
      <c r="VM608" s="35" t="s">
        <v>289</v>
      </c>
      <c r="VN608" s="35" t="s">
        <v>289</v>
      </c>
      <c r="VO608" s="35" t="s">
        <v>289</v>
      </c>
      <c r="VP608" s="35" t="s">
        <v>289</v>
      </c>
      <c r="VQ608" s="35" t="s">
        <v>289</v>
      </c>
      <c r="VR608" s="35" t="s">
        <v>289</v>
      </c>
      <c r="VS608" s="35" t="s">
        <v>289</v>
      </c>
      <c r="VT608" s="35" t="s">
        <v>289</v>
      </c>
      <c r="VU608" s="35" t="s">
        <v>289</v>
      </c>
      <c r="VV608" s="35" t="s">
        <v>289</v>
      </c>
      <c r="VW608" s="35" t="s">
        <v>289</v>
      </c>
      <c r="VX608" s="35" t="s">
        <v>289</v>
      </c>
      <c r="VY608" s="35" t="s">
        <v>289</v>
      </c>
      <c r="VZ608" s="35" t="s">
        <v>289</v>
      </c>
      <c r="WA608" s="35" t="s">
        <v>289</v>
      </c>
      <c r="WB608" s="35" t="s">
        <v>289</v>
      </c>
      <c r="WC608" s="35" t="s">
        <v>289</v>
      </c>
      <c r="WD608" s="35" t="s">
        <v>289</v>
      </c>
      <c r="WE608" s="1" t="s">
        <v>289</v>
      </c>
      <c r="WF608" s="57" t="s">
        <v>289</v>
      </c>
      <c r="WG608" s="1" t="s">
        <v>289</v>
      </c>
      <c r="WH608" s="1" t="s">
        <v>289</v>
      </c>
      <c r="WI608" s="1" t="s">
        <v>289</v>
      </c>
      <c r="WJ608" s="1" t="s">
        <v>289</v>
      </c>
      <c r="WK608" s="1" t="s">
        <v>289</v>
      </c>
      <c r="WL608" s="1" t="s">
        <v>289</v>
      </c>
      <c r="WM608" s="1" t="s">
        <v>289</v>
      </c>
      <c r="WN608" s="57" t="str">
        <f t="shared" si="44"/>
        <v/>
      </c>
      <c r="WO608" s="1" t="e">
        <v>#N/A</v>
      </c>
      <c r="WP608" s="1" t="e">
        <v>#N/A</v>
      </c>
      <c r="WQ608" s="1" t="e">
        <v>#N/A</v>
      </c>
      <c r="WR608" s="1" t="s">
        <v>289</v>
      </c>
      <c r="WS608" s="1" t="s">
        <v>289</v>
      </c>
      <c r="WT608" s="1" t="s">
        <v>289</v>
      </c>
      <c r="WU608" s="1" t="s">
        <v>289</v>
      </c>
      <c r="WV608" s="5" t="s">
        <v>3</v>
      </c>
    </row>
    <row r="609" spans="1:620" ht="15" x14ac:dyDescent="0.25">
      <c r="A609" s="37">
        <v>69000</v>
      </c>
      <c r="B609" s="37"/>
      <c r="C609" s="4" t="s">
        <v>162</v>
      </c>
      <c r="D609" s="37"/>
      <c r="F609" s="37">
        <v>2020</v>
      </c>
      <c r="G609" s="1"/>
      <c r="H609" s="5">
        <v>44081</v>
      </c>
      <c r="I609" s="5">
        <v>44081</v>
      </c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EL609" s="21"/>
      <c r="FC609" s="19"/>
      <c r="FD609" s="21"/>
      <c r="FE609" s="21"/>
      <c r="FF609" s="19"/>
      <c r="FG609" s="19"/>
      <c r="FH609" s="21"/>
      <c r="FI609" s="19"/>
      <c r="FJ609" s="21"/>
      <c r="FK609" s="19"/>
      <c r="FL609" s="19"/>
      <c r="FM609" s="21"/>
      <c r="FN609" s="19"/>
      <c r="FO609" s="21"/>
      <c r="FP609" s="21"/>
      <c r="FQ609" s="19"/>
      <c r="FR609" s="21"/>
      <c r="FS609" s="19"/>
      <c r="FT609" s="21"/>
      <c r="FU609" s="19"/>
      <c r="FW609" s="19"/>
      <c r="FX609" s="19"/>
      <c r="FY609" s="19"/>
      <c r="FZ609" s="19"/>
      <c r="GA609" s="19"/>
      <c r="GB609" s="19"/>
      <c r="GC609" s="19"/>
      <c r="GD609" s="19"/>
      <c r="GE609" s="19"/>
      <c r="GF609" s="19"/>
      <c r="GG609" s="19"/>
      <c r="GH609" s="19"/>
      <c r="GI609" s="19"/>
      <c r="GJ609" s="19"/>
      <c r="GK609" s="19"/>
      <c r="GL609" s="19"/>
      <c r="GM609" s="19"/>
      <c r="GN609" s="19"/>
      <c r="GO609" s="19"/>
      <c r="GP609" s="19"/>
      <c r="GQ609" s="19"/>
      <c r="GR609" s="19"/>
      <c r="GS609" s="19"/>
      <c r="GT609" s="19"/>
      <c r="GU609" s="19"/>
      <c r="GV609" s="19"/>
      <c r="GW609" s="21"/>
      <c r="GX609" s="21"/>
      <c r="GY609" s="19"/>
      <c r="GZ609" s="19"/>
      <c r="HA609" s="19"/>
      <c r="HB609" s="21"/>
      <c r="HC609" s="19"/>
      <c r="HE609" s="19"/>
      <c r="HF609" s="19"/>
      <c r="HG609" s="21"/>
      <c r="HH609" s="19"/>
      <c r="HI609" s="19"/>
      <c r="HJ609" s="19"/>
      <c r="HK609" s="21"/>
      <c r="HL609" s="21"/>
      <c r="HM609" s="19"/>
      <c r="HN609" s="19"/>
      <c r="HO609" s="19"/>
      <c r="HP609" s="21"/>
      <c r="HQ609" s="19"/>
      <c r="HR609" s="19"/>
      <c r="HS609" s="19"/>
      <c r="HT609" s="19"/>
      <c r="HU609" s="19"/>
      <c r="JP609" s="37"/>
      <c r="JQ609" s="37"/>
      <c r="JR609" s="37"/>
      <c r="JS609" s="37"/>
      <c r="JT609" s="37"/>
      <c r="JU609" s="37"/>
      <c r="JV609" s="37"/>
      <c r="JW609" s="37"/>
      <c r="JX609" s="37"/>
      <c r="JY609" s="37"/>
      <c r="JZ609" s="37"/>
      <c r="KA609" s="37"/>
      <c r="KB609" s="37"/>
      <c r="KC609" s="37"/>
      <c r="KD609" s="37"/>
      <c r="KE609" s="37"/>
      <c r="KF609" s="37"/>
      <c r="KG609" s="37"/>
      <c r="KH609" s="37"/>
      <c r="KI609" s="37"/>
      <c r="KJ609" s="37"/>
      <c r="KK609" s="37"/>
      <c r="KL609" s="37"/>
      <c r="KM609" s="37"/>
      <c r="KN609" s="38"/>
      <c r="KO609" s="38"/>
      <c r="KP609" s="38"/>
      <c r="KQ609" s="38"/>
      <c r="KR609" s="38"/>
      <c r="KS609" s="38"/>
      <c r="KT609" s="38"/>
      <c r="KU609" s="38"/>
      <c r="KV609" s="38"/>
      <c r="KW609" s="38"/>
      <c r="KX609" s="38"/>
      <c r="KY609" s="38"/>
      <c r="KZ609" s="38"/>
      <c r="LA609" s="38"/>
      <c r="LB609" s="38"/>
      <c r="LC609" s="38"/>
      <c r="LD609" s="38"/>
      <c r="LE609" s="38"/>
      <c r="LF609" s="38"/>
      <c r="LG609" s="38"/>
      <c r="LH609" s="38"/>
      <c r="LI609" s="38"/>
      <c r="LJ609" s="38"/>
      <c r="LK609" s="38"/>
      <c r="LL609" s="38"/>
      <c r="LM609" s="38"/>
      <c r="LN609" s="38"/>
      <c r="LO609" s="38"/>
      <c r="LP609" s="35">
        <v>39.511879</v>
      </c>
      <c r="LQ609" s="41">
        <v>39.147266000000002</v>
      </c>
      <c r="LR609" s="35">
        <v>41.52637</v>
      </c>
      <c r="LS609" s="41">
        <v>41.729270999999997</v>
      </c>
      <c r="LT609" s="35">
        <v>44.15381</v>
      </c>
      <c r="LU609" s="41">
        <v>45.329588000000001</v>
      </c>
      <c r="LV609" s="41">
        <v>44.199984000000001</v>
      </c>
      <c r="LW609" s="35">
        <v>43.456043999999999</v>
      </c>
      <c r="LX609" s="35">
        <v>45.060307999999999</v>
      </c>
      <c r="LY609" s="35">
        <v>46.245331999999998</v>
      </c>
      <c r="LZ609" s="35">
        <v>45.793626000000003</v>
      </c>
      <c r="MA609" s="35">
        <v>44.838861000000001</v>
      </c>
      <c r="MB609" s="35">
        <v>44.743164999999998</v>
      </c>
      <c r="MC609" s="41">
        <v>46.715873000000002</v>
      </c>
      <c r="MD609" s="41">
        <v>45.654584</v>
      </c>
      <c r="ME609" s="41">
        <v>43.894091000000003</v>
      </c>
      <c r="MF609" s="35">
        <v>44.823653</v>
      </c>
      <c r="MG609" s="61">
        <v>45.201022000000002</v>
      </c>
      <c r="MH609" s="41">
        <v>43.556714999999997</v>
      </c>
      <c r="MI609" s="35">
        <v>43.605511999999997</v>
      </c>
      <c r="MJ609" s="35">
        <v>45.161876999999997</v>
      </c>
      <c r="MK609" s="41">
        <v>45.065024000000001</v>
      </c>
      <c r="ML609" s="41">
        <v>45.632308999999999</v>
      </c>
      <c r="MM609" s="41">
        <v>46.283284000000002</v>
      </c>
      <c r="MN609" s="35">
        <v>44.925915000000003</v>
      </c>
      <c r="MO609" s="41">
        <v>44.566287000000003</v>
      </c>
      <c r="MP609" s="41">
        <v>45.041970999999997</v>
      </c>
      <c r="MQ609" s="41">
        <v>45.495708</v>
      </c>
      <c r="MR609" s="35">
        <v>46.653840000000002</v>
      </c>
      <c r="MS609" s="41">
        <v>47.205128999999999</v>
      </c>
      <c r="MT609" s="41">
        <v>47.818841999999997</v>
      </c>
      <c r="MU609" s="41">
        <v>48.923000999999999</v>
      </c>
      <c r="MV609" s="35">
        <v>49.383246</v>
      </c>
      <c r="MW609" s="35">
        <v>49.127335000000002</v>
      </c>
      <c r="MX609" s="35">
        <v>48.863560999999997</v>
      </c>
      <c r="MY609" s="35">
        <v>48.747553000000003</v>
      </c>
      <c r="MZ609" s="35">
        <v>50.228718000000001</v>
      </c>
      <c r="NA609" s="35">
        <v>51.665390000000002</v>
      </c>
      <c r="NB609" s="35">
        <v>52.867666999999997</v>
      </c>
      <c r="NC609" s="35">
        <v>52.017415</v>
      </c>
      <c r="ND609" s="35">
        <v>53.298364999999997</v>
      </c>
      <c r="NE609" s="35">
        <v>52.814591999999998</v>
      </c>
      <c r="NF609" s="35">
        <v>52.699553000000002</v>
      </c>
      <c r="NG609" s="35">
        <v>53.949964000000001</v>
      </c>
      <c r="NH609" s="35">
        <v>54.901757000000003</v>
      </c>
      <c r="NI609" s="35">
        <v>55.294580000000003</v>
      </c>
      <c r="NJ609" s="35">
        <v>55.259684</v>
      </c>
      <c r="NK609" s="35">
        <v>53.765411999999998</v>
      </c>
      <c r="NL609" s="35">
        <v>52.205458999999998</v>
      </c>
      <c r="NM609" s="35">
        <v>52.834417000000002</v>
      </c>
      <c r="NN609" s="35">
        <v>52.104635000000002</v>
      </c>
      <c r="NO609" s="35">
        <v>53.150471000000003</v>
      </c>
      <c r="NP609" s="35">
        <v>54.147078999999998</v>
      </c>
      <c r="NQ609" s="35">
        <v>54.374602000000003</v>
      </c>
      <c r="NR609" s="35">
        <v>54.917465</v>
      </c>
      <c r="NS609" s="35">
        <v>55.043130000000005</v>
      </c>
      <c r="NT609" s="35">
        <v>53.709295000000004</v>
      </c>
      <c r="NU609" s="35">
        <v>52.629021000000002</v>
      </c>
      <c r="NV609" s="41">
        <v>54.007745000000007</v>
      </c>
      <c r="NW609" s="35">
        <v>53.074390000000001</v>
      </c>
      <c r="NX609" s="35">
        <v>52.660696999999999</v>
      </c>
      <c r="NY609" s="35">
        <v>51.687968000000005</v>
      </c>
      <c r="NZ609" s="35">
        <v>50.426148999999995</v>
      </c>
      <c r="OA609" s="35">
        <v>52.205712000000005</v>
      </c>
      <c r="OB609" s="35">
        <v>53.379915000000004</v>
      </c>
      <c r="OC609" s="35">
        <v>53.297702000000001</v>
      </c>
      <c r="OD609" s="35">
        <v>53.997716000000004</v>
      </c>
      <c r="OE609" s="35">
        <v>55.478695000000002</v>
      </c>
      <c r="OF609" s="35">
        <v>56.577243000000003</v>
      </c>
      <c r="OG609" s="35">
        <v>56.563602000000003</v>
      </c>
      <c r="OH609" s="35">
        <v>56.554499</v>
      </c>
      <c r="OI609" s="35">
        <v>56.673008000000003</v>
      </c>
      <c r="OJ609" s="35">
        <v>55.108159999999998</v>
      </c>
      <c r="OK609" s="41">
        <v>53.749646000000006</v>
      </c>
      <c r="OL609" s="41">
        <v>53.399772000000006</v>
      </c>
      <c r="OM609" s="35">
        <v>55.258779000000004</v>
      </c>
      <c r="ON609" s="35">
        <v>57.238726</v>
      </c>
      <c r="OO609" s="35">
        <v>57.502754000000003</v>
      </c>
      <c r="OP609" s="35">
        <v>56.478823000000006</v>
      </c>
      <c r="OQ609" s="41">
        <v>60.880305</v>
      </c>
      <c r="OR609" s="35">
        <v>65.674889000000007</v>
      </c>
      <c r="OS609" s="35">
        <v>61.623044</v>
      </c>
      <c r="OT609" s="35">
        <v>63.332017</v>
      </c>
      <c r="OU609" s="41">
        <v>66.756988000000007</v>
      </c>
      <c r="OV609" s="35">
        <v>64.574513999999994</v>
      </c>
      <c r="OW609" s="41">
        <v>63.354493000000005</v>
      </c>
      <c r="OX609" s="35">
        <v>64.914225999999999</v>
      </c>
      <c r="OY609" s="35">
        <v>63.859835999999994</v>
      </c>
      <c r="OZ609" s="35">
        <v>65.751774999999995</v>
      </c>
      <c r="PA609" s="35">
        <v>65.387322999999995</v>
      </c>
      <c r="PB609" s="35">
        <v>65.270031000000003</v>
      </c>
      <c r="PC609" s="35">
        <v>66.058818000000002</v>
      </c>
      <c r="PD609" s="35">
        <v>63.068136000000003</v>
      </c>
      <c r="PE609" s="35">
        <v>63.941513999999998</v>
      </c>
      <c r="PF609" s="41">
        <v>63.740202000000004</v>
      </c>
      <c r="PG609" s="35">
        <v>64.159037999999995</v>
      </c>
      <c r="PH609" s="35">
        <v>64.981270000000009</v>
      </c>
      <c r="PI609" s="35">
        <v>67.491416999999998</v>
      </c>
      <c r="PJ609" s="41">
        <v>69.308188999999999</v>
      </c>
      <c r="PK609" s="35">
        <v>69.775950999999992</v>
      </c>
      <c r="PL609">
        <v>73.567520000000002</v>
      </c>
      <c r="PM609" s="35">
        <v>72.912630000000007</v>
      </c>
      <c r="PN609" s="35">
        <v>71.989784999999998</v>
      </c>
      <c r="PO609" s="35">
        <v>71.183958000000004</v>
      </c>
      <c r="PP609" s="35">
        <v>70.293519000000003</v>
      </c>
      <c r="PQ609" s="35">
        <v>68.814049999999995</v>
      </c>
      <c r="PR609" s="35">
        <v>69.418824000000001</v>
      </c>
      <c r="PS609" s="35">
        <v>69.768403000000006</v>
      </c>
      <c r="PT609" s="35">
        <v>71.304296000000008</v>
      </c>
      <c r="PU609" s="35">
        <v>72.742502999999999</v>
      </c>
      <c r="PV609" s="35">
        <v>72.604989000000003</v>
      </c>
      <c r="PW609" s="35">
        <v>76.061139000000011</v>
      </c>
      <c r="PX609" s="52">
        <v>78.087676999999999</v>
      </c>
      <c r="PY609" s="35">
        <v>80.983536999999998</v>
      </c>
      <c r="PZ609" s="35">
        <v>81.215705</v>
      </c>
      <c r="QA609" s="35">
        <v>82.317430999999999</v>
      </c>
      <c r="QB609" s="35">
        <v>85.035018999999991</v>
      </c>
      <c r="QC609" s="35">
        <v>85.44059</v>
      </c>
      <c r="QD609" s="35">
        <v>85.003628000000006</v>
      </c>
      <c r="QE609" s="35">
        <v>84.789323999999993</v>
      </c>
      <c r="QF609" s="35">
        <v>85.337693999999999</v>
      </c>
      <c r="QG609" s="35">
        <v>89.476510999999988</v>
      </c>
      <c r="QH609" s="35">
        <v>88.238019999999992</v>
      </c>
      <c r="QI609" s="35">
        <v>90.404136999999992</v>
      </c>
      <c r="QJ609" s="35">
        <v>90.442793999999992</v>
      </c>
      <c r="QK609" s="35">
        <v>90.147660000000002</v>
      </c>
      <c r="QL609" s="35">
        <v>89.127883999999995</v>
      </c>
      <c r="QM609" s="35">
        <v>89.747899000000004</v>
      </c>
      <c r="QN609" s="35">
        <v>89.417589000000007</v>
      </c>
      <c r="QO609" s="35">
        <v>87.860670999999996</v>
      </c>
      <c r="QP609" s="35">
        <v>88.873191000000006</v>
      </c>
      <c r="QQ609" s="35">
        <v>90.552978999999993</v>
      </c>
      <c r="QR609" s="35">
        <v>91.167605999999992</v>
      </c>
      <c r="QS609" s="35">
        <v>89.154503000000005</v>
      </c>
      <c r="QT609" s="35">
        <v>86.495564999999999</v>
      </c>
      <c r="QU609" s="35">
        <v>87.536090000000002</v>
      </c>
      <c r="QV609" s="35">
        <v>85.886285999999998</v>
      </c>
      <c r="QW609" s="35">
        <v>86.412194</v>
      </c>
      <c r="QX609" s="35">
        <v>86.967677000000009</v>
      </c>
      <c r="QY609" s="35">
        <v>86.362517000000011</v>
      </c>
      <c r="QZ609" s="35">
        <v>84.647874999999999</v>
      </c>
      <c r="RA609" s="35">
        <v>86.438613000000004</v>
      </c>
      <c r="RB609" s="35">
        <v>86.590288999999999</v>
      </c>
      <c r="RC609" s="35">
        <v>86.566075999999995</v>
      </c>
      <c r="RD609" s="35">
        <v>87.011403999999999</v>
      </c>
      <c r="RE609" s="35">
        <v>87.69557300000001</v>
      </c>
      <c r="RF609" s="35">
        <v>86.986159000000001</v>
      </c>
      <c r="RG609" s="35">
        <v>87.340357999999995</v>
      </c>
      <c r="RH609" s="35">
        <v>89.258693000000008</v>
      </c>
      <c r="RI609" s="35">
        <v>89.048026000000007</v>
      </c>
      <c r="RJ609" s="35">
        <v>90.388097000000002</v>
      </c>
      <c r="RK609" s="35">
        <v>92.071543999999989</v>
      </c>
      <c r="RL609" s="35">
        <v>92.850943000000001</v>
      </c>
      <c r="RM609" s="35">
        <v>94.683447000000001</v>
      </c>
      <c r="RN609" s="35">
        <v>92.784159999999986</v>
      </c>
      <c r="RO609" s="35">
        <v>93.976060000000004</v>
      </c>
      <c r="RP609" s="35">
        <v>93.007495000000006</v>
      </c>
      <c r="RQ609" s="35">
        <v>93.393616999999992</v>
      </c>
      <c r="RR609" s="35">
        <v>92.612639999999999</v>
      </c>
      <c r="RS609" s="35">
        <v>93.144030000000001</v>
      </c>
      <c r="RT609" s="35">
        <v>93.525126999999998</v>
      </c>
      <c r="RU609" s="35">
        <v>94.435730000000007</v>
      </c>
      <c r="RV609" s="35">
        <v>94.130696999999998</v>
      </c>
      <c r="RW609" s="35">
        <v>94.482260999999994</v>
      </c>
      <c r="RX609" s="35">
        <v>94.063580999999999</v>
      </c>
      <c r="RY609" s="52">
        <v>96.057906000000003</v>
      </c>
      <c r="RZ609" s="35">
        <v>97.271612000000005</v>
      </c>
      <c r="SA609" s="52">
        <v>96.892327000000009</v>
      </c>
      <c r="SB609" s="35">
        <v>96.360902999999993</v>
      </c>
      <c r="SC609" s="35">
        <v>96.72531699999999</v>
      </c>
      <c r="SD609" s="35">
        <v>98.765589000000006</v>
      </c>
      <c r="SE609" s="52">
        <v>99.211393000000001</v>
      </c>
      <c r="SF609" s="35">
        <v>99.345080999999993</v>
      </c>
      <c r="SG609" s="35">
        <v>99.313271</v>
      </c>
      <c r="SH609" s="35">
        <v>98.193911999999997</v>
      </c>
      <c r="SI609" s="35">
        <v>98.343932000000009</v>
      </c>
      <c r="SJ609" s="35">
        <v>98.833629999999999</v>
      </c>
      <c r="SK609" s="35">
        <v>98.366723999999991</v>
      </c>
      <c r="SL609" s="35">
        <v>99.237903000000003</v>
      </c>
      <c r="SM609" s="35">
        <v>99.201543999999998</v>
      </c>
      <c r="SN609" s="35">
        <v>99.380012000000008</v>
      </c>
      <c r="SO609" s="35">
        <v>99.387351999999993</v>
      </c>
      <c r="SP609" s="35">
        <v>98.670712000000009</v>
      </c>
      <c r="SQ609" s="35">
        <v>98.986990000000006</v>
      </c>
      <c r="SR609" s="35">
        <v>99.374450999999993</v>
      </c>
      <c r="SS609" s="35">
        <v>98.451402000000002</v>
      </c>
      <c r="ST609" s="35">
        <v>98.475656999999998</v>
      </c>
      <c r="SU609" s="35">
        <v>98.423316</v>
      </c>
      <c r="SV609" s="35">
        <v>98.682056000000003</v>
      </c>
      <c r="SW609" s="35">
        <v>98.053456999999995</v>
      </c>
      <c r="SX609" s="35">
        <v>98.040470999999997</v>
      </c>
      <c r="SY609" s="35">
        <v>98.062455999999997</v>
      </c>
      <c r="SZ609" s="35">
        <v>98.217674000000002</v>
      </c>
      <c r="TA609" s="35">
        <v>98.677234999999996</v>
      </c>
      <c r="TB609" s="35">
        <v>98.475099</v>
      </c>
      <c r="TC609" s="35">
        <v>98.430942000000002</v>
      </c>
      <c r="TD609" s="35">
        <v>98.513760000000005</v>
      </c>
      <c r="TE609" s="35">
        <v>98.389374000000004</v>
      </c>
      <c r="TF609" s="41">
        <v>98.624300000000005</v>
      </c>
      <c r="TG609" s="41">
        <v>98.696668000000003</v>
      </c>
      <c r="TH609" s="41">
        <v>98.778729999999996</v>
      </c>
      <c r="TI609" s="41">
        <v>98.823661999999999</v>
      </c>
      <c r="TJ609" s="41">
        <v>98.795446999999996</v>
      </c>
      <c r="TK609" s="41">
        <v>99.093050000000005</v>
      </c>
      <c r="TL609" s="41">
        <v>99.014615000000006</v>
      </c>
      <c r="TM609" s="41">
        <v>99.229631999999995</v>
      </c>
      <c r="TN609" s="41">
        <v>99.247040999999996</v>
      </c>
      <c r="TO609" s="35">
        <v>99.504543999999996</v>
      </c>
      <c r="TP609" s="41">
        <v>99.538342999999998</v>
      </c>
      <c r="TQ609" s="35">
        <v>99.548536999999996</v>
      </c>
      <c r="TR609" s="35">
        <v>99.476433999999998</v>
      </c>
      <c r="TS609" s="41">
        <v>99.504217999999995</v>
      </c>
      <c r="TT609" s="35">
        <v>99.609100999999995</v>
      </c>
      <c r="TU609" s="41">
        <v>99.639301000000003</v>
      </c>
      <c r="TV609" s="35">
        <v>99.754518000000004</v>
      </c>
      <c r="TW609" s="35">
        <v>99.957003999999998</v>
      </c>
      <c r="TX609" s="35">
        <v>99.987672000000003</v>
      </c>
      <c r="TY609" s="35">
        <v>99.996778000000006</v>
      </c>
      <c r="TZ609" s="35">
        <v>99.993786999999998</v>
      </c>
      <c r="UA609" s="35">
        <v>99.996274999999997</v>
      </c>
      <c r="UB609" s="35">
        <v>100.00004300000001</v>
      </c>
      <c r="UC609" s="2" t="s">
        <v>29</v>
      </c>
      <c r="UD609" s="41" t="s">
        <v>289</v>
      </c>
      <c r="UE609" s="35" t="s">
        <v>289</v>
      </c>
      <c r="UF609" s="35" t="s">
        <v>289</v>
      </c>
      <c r="UG609" s="35" t="s">
        <v>289</v>
      </c>
      <c r="UH609" s="35" t="s">
        <v>289</v>
      </c>
      <c r="UI609" s="35" t="s">
        <v>289</v>
      </c>
      <c r="UJ609" s="35" t="s">
        <v>289</v>
      </c>
      <c r="UK609" s="35" t="s">
        <v>289</v>
      </c>
      <c r="UL609" s="35" t="s">
        <v>289</v>
      </c>
      <c r="UM609" s="35" t="s">
        <v>289</v>
      </c>
      <c r="UN609" s="35" t="s">
        <v>289</v>
      </c>
      <c r="UO609" s="35" t="s">
        <v>289</v>
      </c>
      <c r="UP609" s="35" t="s">
        <v>289</v>
      </c>
      <c r="UQ609" s="35" t="s">
        <v>289</v>
      </c>
      <c r="UR609" s="35" t="s">
        <v>289</v>
      </c>
      <c r="US609" s="35" t="s">
        <v>289</v>
      </c>
      <c r="UT609" s="35" t="s">
        <v>289</v>
      </c>
      <c r="UU609" s="35" t="s">
        <v>289</v>
      </c>
      <c r="UV609" s="35" t="s">
        <v>289</v>
      </c>
      <c r="UW609" s="35" t="s">
        <v>289</v>
      </c>
      <c r="UX609" s="35" t="s">
        <v>289</v>
      </c>
      <c r="UY609" s="35" t="s">
        <v>289</v>
      </c>
      <c r="UZ609" s="35" t="s">
        <v>289</v>
      </c>
      <c r="VA609" s="35" t="s">
        <v>289</v>
      </c>
      <c r="VB609" s="57" t="str">
        <f t="shared" si="45"/>
        <v/>
      </c>
      <c r="VC609" s="35" t="s">
        <v>289</v>
      </c>
      <c r="VD609" s="35" t="s">
        <v>289</v>
      </c>
      <c r="VE609" s="35" t="s">
        <v>289</v>
      </c>
      <c r="VF609" s="35" t="s">
        <v>289</v>
      </c>
      <c r="VG609" s="35" t="s">
        <v>289</v>
      </c>
      <c r="VH609" s="35" t="s">
        <v>289</v>
      </c>
      <c r="VI609" s="35" t="s">
        <v>289</v>
      </c>
      <c r="VJ609" s="35" t="s">
        <v>289</v>
      </c>
      <c r="VK609" s="35" t="s">
        <v>289</v>
      </c>
      <c r="VL609" s="35" t="s">
        <v>289</v>
      </c>
      <c r="VM609" s="35" t="s">
        <v>289</v>
      </c>
      <c r="VN609" s="35" t="s">
        <v>289</v>
      </c>
      <c r="VO609" s="35" t="s">
        <v>289</v>
      </c>
      <c r="VP609" s="35" t="s">
        <v>289</v>
      </c>
      <c r="VQ609" s="35" t="s">
        <v>289</v>
      </c>
      <c r="VR609" s="35" t="s">
        <v>289</v>
      </c>
      <c r="VS609" s="35" t="s">
        <v>289</v>
      </c>
      <c r="VT609" s="35" t="s">
        <v>289</v>
      </c>
      <c r="VU609" s="35" t="s">
        <v>289</v>
      </c>
      <c r="VV609" s="35" t="s">
        <v>289</v>
      </c>
      <c r="VW609" s="35" t="s">
        <v>289</v>
      </c>
      <c r="VX609" s="35" t="s">
        <v>289</v>
      </c>
      <c r="VY609" s="35" t="s">
        <v>289</v>
      </c>
      <c r="VZ609" s="35" t="s">
        <v>289</v>
      </c>
      <c r="WA609" s="35" t="s">
        <v>289</v>
      </c>
      <c r="WB609" s="35" t="s">
        <v>289</v>
      </c>
      <c r="WC609" s="35" t="s">
        <v>289</v>
      </c>
      <c r="WD609" s="35" t="s">
        <v>289</v>
      </c>
      <c r="WE609" s="1" t="s">
        <v>289</v>
      </c>
      <c r="WF609" s="57" t="s">
        <v>289</v>
      </c>
      <c r="WG609" s="1" t="s">
        <v>289</v>
      </c>
      <c r="WH609" s="1" t="s">
        <v>289</v>
      </c>
      <c r="WI609" s="1" t="s">
        <v>289</v>
      </c>
      <c r="WJ609" s="1" t="s">
        <v>289</v>
      </c>
      <c r="WK609" s="1" t="s">
        <v>289</v>
      </c>
      <c r="WL609" s="1" t="s">
        <v>289</v>
      </c>
      <c r="WM609" s="1" t="s">
        <v>289</v>
      </c>
      <c r="WN609" s="57" t="str">
        <f t="shared" si="44"/>
        <v/>
      </c>
      <c r="WO609" s="1" t="e">
        <v>#N/A</v>
      </c>
      <c r="WP609" s="1" t="e">
        <v>#N/A</v>
      </c>
      <c r="WQ609" s="1" t="e">
        <v>#N/A</v>
      </c>
      <c r="WR609" s="1" t="s">
        <v>289</v>
      </c>
      <c r="WS609" s="1" t="s">
        <v>289</v>
      </c>
      <c r="WT609" s="1" t="s">
        <v>289</v>
      </c>
      <c r="WU609" s="1" t="s">
        <v>289</v>
      </c>
      <c r="WV609" s="5" t="s">
        <v>3</v>
      </c>
    </row>
    <row r="610" spans="1:620" ht="15" x14ac:dyDescent="0.25">
      <c r="A610" s="37">
        <v>69050</v>
      </c>
      <c r="B610" s="37">
        <v>3.75</v>
      </c>
      <c r="C610" s="4" t="s">
        <v>163</v>
      </c>
      <c r="D610" s="37"/>
      <c r="F610" s="37">
        <v>2020</v>
      </c>
      <c r="G610" s="1"/>
      <c r="H610" s="5">
        <v>44081</v>
      </c>
      <c r="I610" s="5">
        <v>44081</v>
      </c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FH610" s="19"/>
      <c r="FI610" s="19"/>
      <c r="FJ610" s="21"/>
      <c r="FK610" s="19"/>
      <c r="FX610" s="19"/>
      <c r="FY610" s="19"/>
      <c r="FZ610" s="19"/>
      <c r="GA610" s="19"/>
      <c r="GB610" s="19"/>
      <c r="GC610" s="19"/>
      <c r="GD610" s="19"/>
      <c r="GE610" s="19"/>
      <c r="GF610" s="19"/>
      <c r="GG610" s="19"/>
      <c r="GH610" s="19"/>
      <c r="GI610" s="19"/>
      <c r="GJ610" s="19"/>
      <c r="GK610" s="19"/>
      <c r="GL610" s="19"/>
      <c r="GM610" s="19"/>
      <c r="GN610" s="19"/>
      <c r="GO610" s="19"/>
      <c r="GP610" s="19"/>
      <c r="GQ610" s="19"/>
      <c r="GR610" s="19"/>
      <c r="GS610" s="19"/>
      <c r="GT610" s="19"/>
      <c r="GU610" s="19"/>
      <c r="GV610" s="19"/>
      <c r="HQ610" s="19"/>
      <c r="JP610" s="37"/>
      <c r="JQ610" s="37"/>
      <c r="JR610" s="37"/>
      <c r="JS610" s="37"/>
      <c r="JT610" s="37"/>
      <c r="JU610" s="37"/>
      <c r="JV610" s="37"/>
      <c r="JW610" s="37"/>
      <c r="JX610" s="37"/>
      <c r="JY610" s="37"/>
      <c r="JZ610" s="37"/>
      <c r="KA610" s="37"/>
      <c r="KB610" s="37"/>
      <c r="KC610" s="37"/>
      <c r="KD610" s="37"/>
      <c r="KE610" s="37"/>
      <c r="KF610" s="37"/>
      <c r="KG610" s="37"/>
      <c r="KH610" s="37"/>
      <c r="KI610" s="37"/>
      <c r="KJ610" s="37"/>
      <c r="KK610" s="37"/>
      <c r="KL610" s="37"/>
      <c r="KM610" s="37"/>
      <c r="KN610" s="38"/>
      <c r="KO610" s="38"/>
      <c r="KP610" s="38"/>
      <c r="KQ610" s="38"/>
      <c r="KR610" s="38"/>
      <c r="KS610" s="38"/>
      <c r="KT610" s="38"/>
      <c r="KU610" s="38"/>
      <c r="KV610" s="38"/>
      <c r="KW610" s="38"/>
      <c r="KX610" s="38"/>
      <c r="KY610" s="38"/>
      <c r="KZ610" s="38"/>
      <c r="LA610" s="38"/>
      <c r="LB610" s="38"/>
      <c r="LC610" s="38"/>
      <c r="LD610" s="38"/>
      <c r="LE610" s="38"/>
      <c r="LF610" s="38"/>
      <c r="LG610" s="38"/>
      <c r="LH610" s="38"/>
      <c r="LI610" s="38"/>
      <c r="LJ610" s="38"/>
      <c r="LK610" s="38"/>
      <c r="LL610" s="38"/>
      <c r="LM610" s="38"/>
      <c r="LN610" s="38"/>
      <c r="LO610" s="38"/>
      <c r="LP610" s="35"/>
      <c r="LQ610" s="41"/>
      <c r="LR610" s="35"/>
      <c r="LS610" s="41"/>
      <c r="LT610" s="35"/>
      <c r="LU610" s="41"/>
      <c r="LV610" s="41"/>
      <c r="LW610" s="35"/>
      <c r="LX610" s="35"/>
      <c r="LY610" s="35"/>
      <c r="LZ610" s="35"/>
      <c r="MA610" s="35"/>
      <c r="MB610" s="35"/>
      <c r="MC610" s="41"/>
      <c r="MD610" s="41"/>
      <c r="ME610" s="41"/>
      <c r="MF610" s="35"/>
      <c r="MG610" s="61"/>
      <c r="MH610" s="41"/>
      <c r="MI610" s="35"/>
      <c r="MJ610" s="35"/>
      <c r="MK610" s="41"/>
      <c r="ML610" s="41"/>
      <c r="MM610" s="41"/>
      <c r="MN610" s="35"/>
      <c r="MO610" s="41"/>
      <c r="MP610" s="41"/>
      <c r="MQ610" s="41"/>
      <c r="MR610" s="35"/>
      <c r="MS610" s="41"/>
      <c r="MT610" s="41"/>
      <c r="MU610" s="41"/>
      <c r="MV610" s="35"/>
      <c r="MW610" s="35"/>
      <c r="MX610" s="35"/>
      <c r="MY610" s="35"/>
      <c r="MZ610" s="35"/>
      <c r="NA610" s="35"/>
      <c r="NB610" s="35"/>
      <c r="NC610" s="35"/>
      <c r="ND610" s="35"/>
      <c r="NE610" s="35"/>
      <c r="NF610" s="35"/>
      <c r="NG610" s="35"/>
      <c r="NH610" s="35"/>
      <c r="NI610" s="35"/>
      <c r="NJ610" s="35"/>
      <c r="NK610" s="35"/>
      <c r="NL610" s="35"/>
      <c r="NM610" s="35"/>
      <c r="NN610" s="35"/>
      <c r="NO610" s="35"/>
      <c r="NP610" s="35"/>
      <c r="NQ610" s="35"/>
      <c r="NR610" s="35"/>
      <c r="NS610" s="35"/>
      <c r="NT610" s="35"/>
      <c r="NU610" s="35"/>
      <c r="NV610" s="41"/>
      <c r="NW610" s="35"/>
      <c r="NX610" s="35"/>
      <c r="NY610" s="35"/>
      <c r="NZ610" s="35"/>
      <c r="OA610" s="35"/>
      <c r="OB610" s="35"/>
      <c r="OC610" s="35"/>
      <c r="OD610" s="35"/>
      <c r="OE610" s="35"/>
      <c r="OF610" s="35"/>
      <c r="OG610" s="35"/>
      <c r="OH610" s="35"/>
      <c r="OI610" s="35"/>
      <c r="OJ610" s="35"/>
      <c r="OK610" s="41"/>
      <c r="OL610" s="41"/>
      <c r="OM610" s="35"/>
      <c r="ON610" s="35"/>
      <c r="OO610" s="35"/>
      <c r="OP610" s="35"/>
      <c r="OQ610" s="41"/>
      <c r="OR610" s="35"/>
      <c r="OS610" s="35"/>
      <c r="OT610" s="35"/>
      <c r="OU610" s="41"/>
      <c r="OV610" s="35"/>
      <c r="OW610" s="41"/>
      <c r="OX610" s="35"/>
      <c r="OY610" s="35"/>
      <c r="OZ610" s="35"/>
      <c r="PA610" s="35"/>
      <c r="PB610" s="35"/>
      <c r="PC610" s="35"/>
      <c r="PD610" s="35"/>
      <c r="PE610" s="35"/>
      <c r="PF610" s="41"/>
      <c r="PG610" s="35"/>
      <c r="PH610" s="35"/>
      <c r="PI610" s="35"/>
      <c r="PJ610" s="41"/>
      <c r="PK610" s="35">
        <v>69.610303999999999</v>
      </c>
      <c r="PL610">
        <v>73.534289000000001</v>
      </c>
      <c r="PM610" s="35">
        <v>72.753544000000005</v>
      </c>
      <c r="PN610" s="35">
        <v>71.994102999999996</v>
      </c>
      <c r="PO610" s="35">
        <v>71.199652</v>
      </c>
      <c r="PP610" s="35">
        <v>70.329660000000004</v>
      </c>
      <c r="PQ610" s="35">
        <v>68.840727999999999</v>
      </c>
      <c r="PR610" s="35">
        <v>69.456126999999995</v>
      </c>
      <c r="PS610" s="35">
        <v>69.843370000000007</v>
      </c>
      <c r="PT610" s="35">
        <v>71.325540000000004</v>
      </c>
      <c r="PU610" s="35">
        <v>72.790367000000003</v>
      </c>
      <c r="PV610" s="35">
        <v>72.462348000000006</v>
      </c>
      <c r="PW610" s="35">
        <v>76.101157000000001</v>
      </c>
      <c r="PX610" s="52">
        <v>78.147545000000008</v>
      </c>
      <c r="PY610" s="35">
        <v>81.109654000000006</v>
      </c>
      <c r="PZ610" s="35">
        <v>81.215705</v>
      </c>
      <c r="QA610" s="35">
        <v>82.317430999999999</v>
      </c>
      <c r="QB610" s="35">
        <v>85.035018999999991</v>
      </c>
      <c r="QC610" s="35">
        <v>85.44059</v>
      </c>
      <c r="QD610" s="35">
        <v>85.003628000000006</v>
      </c>
      <c r="QE610" s="35">
        <v>84.789323999999993</v>
      </c>
      <c r="QF610" s="35">
        <v>85.337693999999999</v>
      </c>
      <c r="QG610" s="35">
        <v>89.476510999999988</v>
      </c>
      <c r="QH610" s="35">
        <v>88.238019999999992</v>
      </c>
      <c r="QI610" s="35">
        <v>90.404136999999992</v>
      </c>
      <c r="QJ610" s="35">
        <v>90.442793999999992</v>
      </c>
      <c r="QK610" s="35">
        <v>90.147660000000002</v>
      </c>
      <c r="QL610" s="35">
        <v>89.127883999999995</v>
      </c>
      <c r="QM610" s="35">
        <v>89.747899000000004</v>
      </c>
      <c r="QN610" s="35">
        <v>89.417589000000007</v>
      </c>
      <c r="QO610" s="35">
        <v>87.860670999999996</v>
      </c>
      <c r="QP610" s="35">
        <v>88.873191000000006</v>
      </c>
      <c r="QQ610" s="35">
        <v>90.552978999999993</v>
      </c>
      <c r="QR610" s="35">
        <v>91.167605999999992</v>
      </c>
      <c r="QS610" s="35">
        <v>89.154503000000005</v>
      </c>
      <c r="QT610" s="35">
        <v>86.495564999999999</v>
      </c>
      <c r="QU610" s="35">
        <v>87.536090000000002</v>
      </c>
      <c r="QV610" s="35">
        <v>85.886285999999998</v>
      </c>
      <c r="QW610" s="35">
        <v>86.412194</v>
      </c>
      <c r="QX610" s="35">
        <v>86.967677000000009</v>
      </c>
      <c r="QY610" s="35">
        <v>86.362517000000011</v>
      </c>
      <c r="QZ610" s="35">
        <v>84.647874999999999</v>
      </c>
      <c r="RA610" s="35">
        <v>86.438613000000004</v>
      </c>
      <c r="RB610" s="35">
        <v>86.590288999999999</v>
      </c>
      <c r="RC610" s="35">
        <v>86.566075999999995</v>
      </c>
      <c r="RD610" s="35">
        <v>87.011403999999999</v>
      </c>
      <c r="RE610" s="35">
        <v>87.69557300000001</v>
      </c>
      <c r="RF610" s="35">
        <v>86.986159000000001</v>
      </c>
      <c r="RG610" s="35">
        <v>87.340357999999995</v>
      </c>
      <c r="RH610" s="35">
        <v>89.258693000000008</v>
      </c>
      <c r="RI610" s="35">
        <v>89.048026000000007</v>
      </c>
      <c r="RJ610" s="35">
        <v>90.388097000000002</v>
      </c>
      <c r="RK610" s="35">
        <v>92.071543999999989</v>
      </c>
      <c r="RL610" s="35">
        <v>92.850943000000001</v>
      </c>
      <c r="RM610" s="35">
        <v>94.683447000000001</v>
      </c>
      <c r="RN610" s="35">
        <v>92.784159999999986</v>
      </c>
      <c r="RO610" s="35">
        <v>93.976060000000004</v>
      </c>
      <c r="RP610" s="35">
        <v>93.007495000000006</v>
      </c>
      <c r="RQ610" s="35">
        <v>93.393616999999992</v>
      </c>
      <c r="RR610" s="35">
        <v>92.612639999999999</v>
      </c>
      <c r="RS610" s="35">
        <v>93.144030000000001</v>
      </c>
      <c r="RT610" s="35">
        <v>93.525126999999998</v>
      </c>
      <c r="RU610" s="35">
        <v>94.435730000000007</v>
      </c>
      <c r="RV610" s="35">
        <v>94.130696999999998</v>
      </c>
      <c r="RW610" s="35">
        <v>94.482260999999994</v>
      </c>
      <c r="RX610" s="35">
        <v>94.063580999999999</v>
      </c>
      <c r="RY610" s="52">
        <v>96.057906000000003</v>
      </c>
      <c r="RZ610" s="35">
        <v>97.271612000000005</v>
      </c>
      <c r="SA610" s="52">
        <v>96.892327000000009</v>
      </c>
      <c r="SB610" s="35">
        <v>96.360902999999993</v>
      </c>
      <c r="SC610" s="35">
        <v>96.72531699999999</v>
      </c>
      <c r="SD610" s="35">
        <v>98.765589000000006</v>
      </c>
      <c r="SE610" s="52">
        <v>99.211393000000001</v>
      </c>
      <c r="SF610" s="35">
        <v>99.345080999999993</v>
      </c>
      <c r="SG610" s="35">
        <v>99.313271</v>
      </c>
      <c r="SH610" s="35">
        <v>98.193911999999997</v>
      </c>
      <c r="SI610" s="35">
        <v>98.343932000000009</v>
      </c>
      <c r="SJ610" s="35">
        <v>98.833629999999999</v>
      </c>
      <c r="SK610" s="35">
        <v>98.366723999999991</v>
      </c>
      <c r="SL610" s="35">
        <v>99.237903000000003</v>
      </c>
      <c r="SM610" s="35">
        <v>99.201543999999998</v>
      </c>
      <c r="SN610" s="35">
        <v>99.380012000000008</v>
      </c>
      <c r="SO610" s="35">
        <v>99.387351999999993</v>
      </c>
      <c r="SP610" s="35">
        <v>98.670712000000009</v>
      </c>
      <c r="SQ610" s="35">
        <v>98.986990000000006</v>
      </c>
      <c r="SR610" s="35">
        <v>99.374450999999993</v>
      </c>
      <c r="SS610" s="35">
        <v>98.451402000000002</v>
      </c>
      <c r="ST610" s="35">
        <v>98.475656999999998</v>
      </c>
      <c r="SU610" s="35">
        <v>98.423316</v>
      </c>
      <c r="SV610" s="35">
        <v>98.682056000000003</v>
      </c>
      <c r="SW610" s="35">
        <v>98.053456999999995</v>
      </c>
      <c r="SX610" s="35">
        <v>98.040470999999997</v>
      </c>
      <c r="SY610" s="35">
        <v>98.062455999999997</v>
      </c>
      <c r="SZ610" s="35">
        <v>98.217674000000002</v>
      </c>
      <c r="TA610" s="35">
        <v>98.677234999999996</v>
      </c>
      <c r="TB610" s="35">
        <v>98.475099</v>
      </c>
      <c r="TC610" s="35">
        <v>98.430942000000002</v>
      </c>
      <c r="TD610" s="35">
        <v>98.513760000000005</v>
      </c>
      <c r="TE610" s="35">
        <v>98.389374000000004</v>
      </c>
      <c r="TF610" s="41">
        <v>98.624300000000005</v>
      </c>
      <c r="TG610" s="41">
        <v>98.696668000000003</v>
      </c>
      <c r="TH610" s="41">
        <v>98.778729999999996</v>
      </c>
      <c r="TI610" s="41">
        <v>98.823661999999999</v>
      </c>
      <c r="TJ610" s="41">
        <v>98.795446999999996</v>
      </c>
      <c r="TK610" s="41">
        <v>99.093050000000005</v>
      </c>
      <c r="TL610" s="41">
        <v>99.014615000000006</v>
      </c>
      <c r="TM610" s="41">
        <v>99.229631999999995</v>
      </c>
      <c r="TN610" s="41">
        <v>99.247040999999996</v>
      </c>
      <c r="TO610" s="35">
        <v>99.504543999999996</v>
      </c>
      <c r="TP610" s="41">
        <v>99.538342999999998</v>
      </c>
      <c r="TQ610" s="35">
        <v>99.548536999999996</v>
      </c>
      <c r="TR610" s="35">
        <v>99.476433999999998</v>
      </c>
      <c r="TS610" s="41">
        <v>99.504217999999995</v>
      </c>
      <c r="TT610" s="35">
        <v>99.609100999999995</v>
      </c>
      <c r="TU610" s="41">
        <v>99.639301000000003</v>
      </c>
      <c r="TV610" s="35">
        <v>99.754518000000004</v>
      </c>
      <c r="TW610" s="35">
        <v>99.957003999999998</v>
      </c>
      <c r="TX610" s="35">
        <v>99.987672000000003</v>
      </c>
      <c r="TY610" s="35">
        <v>99.996778000000006</v>
      </c>
      <c r="TZ610" s="35">
        <v>99.993786999999998</v>
      </c>
      <c r="UA610" s="35">
        <v>99.996274999999997</v>
      </c>
      <c r="UB610" s="35">
        <v>100.00004300000001</v>
      </c>
      <c r="UC610" s="2" t="s">
        <v>29</v>
      </c>
      <c r="UD610" s="41" t="s">
        <v>289</v>
      </c>
      <c r="UE610" s="35" t="s">
        <v>289</v>
      </c>
      <c r="UF610" s="35" t="s">
        <v>289</v>
      </c>
      <c r="UG610" s="35" t="s">
        <v>289</v>
      </c>
      <c r="UH610" s="35" t="s">
        <v>289</v>
      </c>
      <c r="UI610" s="35" t="s">
        <v>289</v>
      </c>
      <c r="UJ610" s="35" t="s">
        <v>289</v>
      </c>
      <c r="UK610" s="35" t="s">
        <v>289</v>
      </c>
      <c r="UL610" s="35" t="s">
        <v>289</v>
      </c>
      <c r="UM610" s="35" t="s">
        <v>289</v>
      </c>
      <c r="UN610" s="35" t="s">
        <v>289</v>
      </c>
      <c r="UO610" s="35" t="s">
        <v>289</v>
      </c>
      <c r="UP610" s="35" t="s">
        <v>289</v>
      </c>
      <c r="UQ610" s="35" t="s">
        <v>289</v>
      </c>
      <c r="UR610" s="35" t="s">
        <v>289</v>
      </c>
      <c r="US610" s="35" t="s">
        <v>289</v>
      </c>
      <c r="UT610" s="35" t="s">
        <v>289</v>
      </c>
      <c r="UU610" s="35" t="s">
        <v>289</v>
      </c>
      <c r="UV610" s="35" t="s">
        <v>289</v>
      </c>
      <c r="UW610" s="35" t="s">
        <v>289</v>
      </c>
      <c r="UX610" s="35" t="s">
        <v>289</v>
      </c>
      <c r="UY610" s="35" t="s">
        <v>289</v>
      </c>
      <c r="UZ610" s="35" t="s">
        <v>289</v>
      </c>
      <c r="VA610" s="35" t="s">
        <v>289</v>
      </c>
      <c r="VB610" s="57" t="str">
        <f t="shared" si="45"/>
        <v/>
      </c>
      <c r="VC610" s="35" t="s">
        <v>289</v>
      </c>
      <c r="VD610" s="35" t="s">
        <v>289</v>
      </c>
      <c r="VE610" s="35" t="s">
        <v>289</v>
      </c>
      <c r="VF610" s="35" t="s">
        <v>289</v>
      </c>
      <c r="VG610" s="35" t="s">
        <v>289</v>
      </c>
      <c r="VH610" s="35" t="s">
        <v>289</v>
      </c>
      <c r="VI610" s="35" t="s">
        <v>289</v>
      </c>
      <c r="VJ610" s="35" t="s">
        <v>289</v>
      </c>
      <c r="VK610" s="35" t="s">
        <v>289</v>
      </c>
      <c r="VL610" s="35" t="s">
        <v>289</v>
      </c>
      <c r="VM610" s="35" t="s">
        <v>289</v>
      </c>
      <c r="VN610" s="35" t="s">
        <v>289</v>
      </c>
      <c r="VO610" s="35" t="s">
        <v>289</v>
      </c>
      <c r="VP610" s="35" t="s">
        <v>289</v>
      </c>
      <c r="VQ610" s="35" t="s">
        <v>289</v>
      </c>
      <c r="VR610" s="35" t="s">
        <v>289</v>
      </c>
      <c r="VS610" s="35" t="s">
        <v>289</v>
      </c>
      <c r="VT610" s="35" t="s">
        <v>289</v>
      </c>
      <c r="VU610" s="35" t="s">
        <v>289</v>
      </c>
      <c r="VV610" s="35" t="s">
        <v>289</v>
      </c>
      <c r="VW610" s="35" t="s">
        <v>289</v>
      </c>
      <c r="VX610" s="35" t="s">
        <v>289</v>
      </c>
      <c r="VY610" s="35" t="s">
        <v>289</v>
      </c>
      <c r="VZ610" s="35" t="s">
        <v>289</v>
      </c>
      <c r="WA610" s="35" t="s">
        <v>289</v>
      </c>
      <c r="WB610" s="35" t="s">
        <v>289</v>
      </c>
      <c r="WC610" s="35" t="s">
        <v>289</v>
      </c>
      <c r="WD610" s="35" t="s">
        <v>289</v>
      </c>
      <c r="WE610" s="1" t="s">
        <v>289</v>
      </c>
      <c r="WF610" s="57" t="s">
        <v>289</v>
      </c>
      <c r="WG610" s="1" t="s">
        <v>289</v>
      </c>
      <c r="WH610" s="1" t="s">
        <v>289</v>
      </c>
      <c r="WI610" s="1" t="s">
        <v>289</v>
      </c>
      <c r="WJ610" s="1" t="s">
        <v>289</v>
      </c>
      <c r="WK610" s="1" t="s">
        <v>289</v>
      </c>
      <c r="WL610" s="1" t="s">
        <v>289</v>
      </c>
      <c r="WM610" s="1" t="s">
        <v>289</v>
      </c>
      <c r="WN610" s="57" t="str">
        <f t="shared" si="44"/>
        <v/>
      </c>
      <c r="WO610" s="1" t="e">
        <v>#N/A</v>
      </c>
      <c r="WP610" s="1" t="e">
        <v>#N/A</v>
      </c>
      <c r="WQ610" s="1" t="e">
        <v>#N/A</v>
      </c>
      <c r="WR610" s="1" t="s">
        <v>289</v>
      </c>
      <c r="WS610" s="1" t="s">
        <v>289</v>
      </c>
      <c r="WT610" s="1" t="s">
        <v>289</v>
      </c>
      <c r="WU610" s="1" t="s">
        <v>289</v>
      </c>
      <c r="WV610" s="5" t="s">
        <v>3</v>
      </c>
    </row>
    <row r="611" spans="1:620" ht="15" x14ac:dyDescent="0.25">
      <c r="A611" s="37">
        <v>69100</v>
      </c>
      <c r="C611" s="4" t="s">
        <v>164</v>
      </c>
      <c r="D611" s="37"/>
      <c r="F611" s="1">
        <v>2020</v>
      </c>
      <c r="H611" s="5">
        <v>44172</v>
      </c>
      <c r="I611" s="5">
        <v>44172</v>
      </c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21"/>
      <c r="DJ611" s="21"/>
      <c r="DK611" s="21"/>
      <c r="DL611" s="21"/>
      <c r="DM611" s="21"/>
      <c r="DN611" s="21"/>
      <c r="DP611" s="21"/>
      <c r="DQ611" s="21"/>
      <c r="DS611" s="21"/>
      <c r="DT611" s="21"/>
      <c r="DU611" s="21"/>
      <c r="DV611" s="21"/>
      <c r="DW611" s="21"/>
      <c r="DX611" s="21"/>
      <c r="DY611" s="21"/>
      <c r="DZ611" s="21"/>
      <c r="EA611" s="21"/>
      <c r="EC611" s="21"/>
      <c r="ED611" s="21"/>
      <c r="EE611" s="21"/>
      <c r="EF611" s="21"/>
      <c r="EI611" s="21"/>
      <c r="EK611" s="21"/>
      <c r="EL611" s="21"/>
      <c r="EM611" s="21"/>
      <c r="EN611" s="19"/>
      <c r="EO611" s="19"/>
      <c r="EP611" s="19"/>
      <c r="EQ611" s="19"/>
      <c r="ES611" s="19"/>
      <c r="ET611" s="21"/>
      <c r="EU611" s="19"/>
      <c r="EV611" s="19"/>
      <c r="EW611" s="19"/>
      <c r="EX611" s="21"/>
      <c r="EZ611" s="19"/>
      <c r="FA611" s="19"/>
      <c r="FB611" s="19"/>
      <c r="FC611" s="19"/>
      <c r="FD611" s="19"/>
      <c r="FE611" s="19"/>
      <c r="FG611" s="19"/>
      <c r="FH611" s="19"/>
      <c r="FI611" s="19"/>
      <c r="FJ611" s="19"/>
      <c r="FK611" s="19"/>
      <c r="FL611" s="19"/>
      <c r="FM611" s="19"/>
      <c r="FN611" s="19"/>
      <c r="FO611" s="19"/>
      <c r="FP611" s="19"/>
      <c r="FQ611" s="21"/>
      <c r="FR611" s="19"/>
      <c r="FS611" s="21"/>
      <c r="FT611" s="21"/>
      <c r="FU611" s="19"/>
      <c r="FV611" s="19"/>
      <c r="FW611" s="19"/>
      <c r="FX611" s="19"/>
      <c r="FY611" s="19"/>
      <c r="FZ611" s="19"/>
      <c r="GA611" s="19"/>
      <c r="GB611" s="19"/>
      <c r="GC611" s="19"/>
      <c r="GD611" s="19"/>
      <c r="GE611" s="19"/>
      <c r="GF611" s="19"/>
      <c r="GG611" s="19"/>
      <c r="GH611" s="19"/>
      <c r="GI611" s="19"/>
      <c r="GJ611" s="19"/>
      <c r="GK611" s="19"/>
      <c r="GL611" s="19"/>
      <c r="GM611" s="19"/>
      <c r="GN611" s="19"/>
      <c r="GO611" s="19"/>
      <c r="GP611" s="19"/>
      <c r="GQ611" s="19"/>
      <c r="GR611" s="19"/>
      <c r="GS611" s="19"/>
      <c r="GT611" s="19"/>
      <c r="GU611" s="19"/>
      <c r="GV611" s="19"/>
      <c r="GW611" s="19"/>
      <c r="GX611" s="21"/>
      <c r="GY611" s="19"/>
      <c r="GZ611" s="19"/>
      <c r="HA611" s="19"/>
      <c r="HB611" s="19"/>
      <c r="HC611" s="21"/>
      <c r="HD611" s="19"/>
      <c r="HE611" s="21"/>
      <c r="HG611" s="21"/>
      <c r="HH611" s="19"/>
      <c r="HJ611" s="19"/>
      <c r="HK611" s="21"/>
      <c r="HL611" s="21"/>
      <c r="HM611" s="19"/>
      <c r="HN611" s="19"/>
      <c r="HO611" s="19"/>
      <c r="HP611" s="19"/>
      <c r="HQ611" s="19"/>
      <c r="HR611" s="19"/>
      <c r="HS611" s="19"/>
      <c r="HT611" s="21"/>
      <c r="HU611" s="21"/>
      <c r="JP611" s="35">
        <v>24.779299999999999</v>
      </c>
      <c r="JQ611" s="35">
        <v>25.936959999999999</v>
      </c>
      <c r="JR611" s="35">
        <v>26.458618999999999</v>
      </c>
      <c r="JS611" s="35">
        <v>27.812564000000002</v>
      </c>
      <c r="JT611" s="35">
        <v>27.969110999999998</v>
      </c>
      <c r="JU611" s="35">
        <v>28.832059000000005</v>
      </c>
      <c r="JV611" s="35">
        <v>29.895915000000006</v>
      </c>
      <c r="JW611" s="35">
        <v>30.313741999999998</v>
      </c>
      <c r="JX611" s="35">
        <v>32.458523999999997</v>
      </c>
      <c r="JY611" s="35">
        <v>35.972469000000004</v>
      </c>
      <c r="JZ611" s="35">
        <v>33.960478000000002</v>
      </c>
      <c r="KA611" s="35">
        <v>37.795060000000007</v>
      </c>
      <c r="KB611" s="35">
        <v>38.765315000000008</v>
      </c>
      <c r="KC611" s="35">
        <v>39.734388000000003</v>
      </c>
      <c r="KD611" s="35">
        <v>37.350653999999999</v>
      </c>
      <c r="KE611" s="35">
        <v>37.421726000000007</v>
      </c>
      <c r="KF611" s="35">
        <v>37.453999000000003</v>
      </c>
      <c r="KG611" s="35">
        <v>36.033785000000002</v>
      </c>
      <c r="KH611" s="35">
        <v>37.590699000000001</v>
      </c>
      <c r="KI611" s="35">
        <v>37.026277000000007</v>
      </c>
      <c r="KJ611" s="35">
        <v>39.413263000000001</v>
      </c>
      <c r="KK611" s="35">
        <v>37.234147</v>
      </c>
      <c r="KL611" s="35">
        <v>40.420134000000004</v>
      </c>
      <c r="KM611" s="35">
        <v>42.512069000000004</v>
      </c>
      <c r="KN611" s="35">
        <v>40.232053000000008</v>
      </c>
      <c r="KO611" s="35">
        <v>39.428319000000002</v>
      </c>
      <c r="KP611" s="35">
        <v>40.476952000000004</v>
      </c>
      <c r="KQ611" s="35">
        <v>40.796845000000005</v>
      </c>
      <c r="KR611" s="35">
        <v>41.317214000000007</v>
      </c>
      <c r="KS611" s="35">
        <v>41.355442999999994</v>
      </c>
      <c r="KT611" s="35">
        <v>40.833331999999999</v>
      </c>
      <c r="KU611" s="35">
        <v>40.645682000000001</v>
      </c>
      <c r="KV611" s="35">
        <v>39.709586000000002</v>
      </c>
      <c r="KW611" s="35">
        <v>39.629455</v>
      </c>
      <c r="KX611" s="35">
        <v>40.587559000000006</v>
      </c>
      <c r="KY611" s="35">
        <v>42.818577000000005</v>
      </c>
      <c r="KZ611" s="35">
        <v>42.667543999999999</v>
      </c>
      <c r="LA611" s="35">
        <v>42.448496000000006</v>
      </c>
      <c r="LB611" s="35">
        <v>42.226436999999997</v>
      </c>
      <c r="LC611" s="35">
        <v>40.628764000000004</v>
      </c>
      <c r="LD611" s="35">
        <v>38.307116999999998</v>
      </c>
      <c r="LE611" s="35">
        <v>37.775585</v>
      </c>
      <c r="LF611" s="35">
        <v>37.883214000000002</v>
      </c>
      <c r="LG611" s="35">
        <v>39.652200999999998</v>
      </c>
      <c r="LH611" s="35">
        <v>40.773443999999998</v>
      </c>
      <c r="LI611" s="35">
        <v>39.522714999999998</v>
      </c>
      <c r="LJ611" s="35">
        <v>42.781920999999997</v>
      </c>
      <c r="LK611" s="35">
        <v>42.399903999999999</v>
      </c>
      <c r="LL611" s="35">
        <v>40.386868</v>
      </c>
      <c r="LM611" s="35">
        <v>41.511145999999997</v>
      </c>
      <c r="LN611" s="35">
        <v>40.556598999999999</v>
      </c>
      <c r="LO611" s="35">
        <v>38.529330999999999</v>
      </c>
      <c r="LP611" s="35">
        <v>39.121698000000002</v>
      </c>
      <c r="LQ611" s="41">
        <v>38.693176000000001</v>
      </c>
      <c r="LR611" s="35">
        <v>41.042099999999998</v>
      </c>
      <c r="LS611" s="41">
        <v>41.256922000000003</v>
      </c>
      <c r="LT611" s="35">
        <v>43.685805999999999</v>
      </c>
      <c r="LU611" s="41">
        <v>44.843308</v>
      </c>
      <c r="LV611" s="41">
        <v>43.669339000000001</v>
      </c>
      <c r="LW611" s="35">
        <v>42.933525000000003</v>
      </c>
      <c r="LX611" s="35">
        <v>44.562455999999997</v>
      </c>
      <c r="LY611" s="35">
        <v>45.810934000000003</v>
      </c>
      <c r="LZ611" s="35">
        <v>45.172407999999997</v>
      </c>
      <c r="MA611" s="35">
        <v>44.272665000000003</v>
      </c>
      <c r="MB611" s="35">
        <v>44.103845</v>
      </c>
      <c r="MC611" s="41">
        <v>46.132435000000001</v>
      </c>
      <c r="MD611" s="41">
        <v>45.112338000000001</v>
      </c>
      <c r="ME611" s="41">
        <v>43.354163999999997</v>
      </c>
      <c r="MF611" s="35">
        <v>44.339782999999997</v>
      </c>
      <c r="MG611" s="61">
        <v>44.661795000000005</v>
      </c>
      <c r="MH611" s="41">
        <v>43.070281000000001</v>
      </c>
      <c r="MI611" s="35">
        <v>43.104331999999999</v>
      </c>
      <c r="MJ611" s="35">
        <v>44.665374999999997</v>
      </c>
      <c r="MK611" s="41">
        <v>44.557702999999997</v>
      </c>
      <c r="ML611" s="41">
        <v>45.169431000000003</v>
      </c>
      <c r="MM611" s="41">
        <v>45.769247</v>
      </c>
      <c r="MN611" s="35">
        <v>44.412820000000004</v>
      </c>
      <c r="MO611" s="41">
        <v>44.133741000000001</v>
      </c>
      <c r="MP611" s="41">
        <v>44.454033000000003</v>
      </c>
      <c r="MQ611" s="41">
        <v>44.983395000000002</v>
      </c>
      <c r="MR611" s="35">
        <v>46.133296999999999</v>
      </c>
      <c r="MS611" s="41">
        <v>46.673951000000002</v>
      </c>
      <c r="MT611" s="41">
        <v>47.292990000000003</v>
      </c>
      <c r="MU611" s="41">
        <v>48.387869999999999</v>
      </c>
      <c r="MV611" s="35">
        <v>48.875196000000003</v>
      </c>
      <c r="MW611" s="35">
        <v>48.583871000000002</v>
      </c>
      <c r="MX611" s="35">
        <v>48.338802000000001</v>
      </c>
      <c r="MY611" s="35">
        <v>48.245311999999998</v>
      </c>
      <c r="MZ611" s="35">
        <v>49.674976999999998</v>
      </c>
      <c r="NA611" s="35">
        <v>51.093345999999997</v>
      </c>
      <c r="NB611" s="35">
        <v>52.292053000000003</v>
      </c>
      <c r="NC611" s="35">
        <v>51.448566999999997</v>
      </c>
      <c r="ND611" s="35">
        <v>52.753853999999997</v>
      </c>
      <c r="NE611" s="35">
        <v>52.245108999999999</v>
      </c>
      <c r="NF611" s="35">
        <v>52.163018999999998</v>
      </c>
      <c r="NG611" s="35">
        <v>53.408237</v>
      </c>
      <c r="NH611" s="35">
        <v>54.600754000000002</v>
      </c>
      <c r="NI611" s="35">
        <v>54.732419</v>
      </c>
      <c r="NJ611" s="35">
        <v>54.743675000000003</v>
      </c>
      <c r="NK611" s="35">
        <v>53.190829999999998</v>
      </c>
      <c r="NL611" s="35">
        <v>51.633797999999999</v>
      </c>
      <c r="NM611" s="35">
        <v>52.255724000000001</v>
      </c>
      <c r="NN611" s="35">
        <v>51.566509000000003</v>
      </c>
      <c r="NO611" s="35">
        <v>52.582093</v>
      </c>
      <c r="NP611" s="35">
        <v>53.596141000000003</v>
      </c>
      <c r="NQ611" s="35">
        <v>53.813656000000002</v>
      </c>
      <c r="NR611" s="35">
        <v>54.371387999999996</v>
      </c>
      <c r="NS611" s="35">
        <v>54.470607000000001</v>
      </c>
      <c r="NT611" s="35">
        <v>53.124347999999998</v>
      </c>
      <c r="NU611" s="35">
        <v>52.032094000000001</v>
      </c>
      <c r="NV611" s="41">
        <v>53.412079999999996</v>
      </c>
      <c r="NW611" s="35">
        <v>52.484555</v>
      </c>
      <c r="NX611" s="35">
        <v>52.064320000000002</v>
      </c>
      <c r="NY611" s="35">
        <v>51.095411999999996</v>
      </c>
      <c r="NZ611" s="35">
        <v>49.813153</v>
      </c>
      <c r="OA611" s="35">
        <v>51.605744999999999</v>
      </c>
      <c r="OB611" s="35">
        <v>52.769128000000002</v>
      </c>
      <c r="OC611" s="35">
        <v>52.680460999999994</v>
      </c>
      <c r="OD611" s="35">
        <v>53.360050000000001</v>
      </c>
      <c r="OE611" s="35">
        <v>54.712124000000003</v>
      </c>
      <c r="OF611" s="35">
        <v>55.825836000000002</v>
      </c>
      <c r="OG611" s="35">
        <v>55.889539000000006</v>
      </c>
      <c r="OH611" s="35">
        <v>55.822402000000004</v>
      </c>
      <c r="OI611" s="35">
        <v>55.890217000000007</v>
      </c>
      <c r="OJ611" s="35">
        <v>54.336117999999999</v>
      </c>
      <c r="OK611" s="41">
        <v>53.012102999999996</v>
      </c>
      <c r="OL611" s="41">
        <v>52.595222999999997</v>
      </c>
      <c r="OM611" s="35">
        <v>54.44632</v>
      </c>
      <c r="ON611" s="35">
        <v>56.502965000000003</v>
      </c>
      <c r="OO611" s="35">
        <v>56.748343999999996</v>
      </c>
      <c r="OP611" s="35">
        <v>55.987439000000002</v>
      </c>
      <c r="OQ611" s="41">
        <v>60.377914000000004</v>
      </c>
      <c r="OR611" s="35">
        <v>65.19863500000001</v>
      </c>
      <c r="OS611" s="35">
        <v>60.793864000000006</v>
      </c>
      <c r="OT611" s="35">
        <v>62.722997999999997</v>
      </c>
      <c r="OU611" s="41">
        <v>66.061419000000001</v>
      </c>
      <c r="OV611" s="35">
        <v>63.930520000000001</v>
      </c>
      <c r="OW611" s="41">
        <v>62.687721000000003</v>
      </c>
      <c r="OX611" s="35">
        <v>63.941314000000006</v>
      </c>
      <c r="OY611" s="35">
        <v>63.166211999999994</v>
      </c>
      <c r="OZ611" s="35">
        <v>65.061604000000003</v>
      </c>
      <c r="PA611" s="35">
        <v>64.494550000000004</v>
      </c>
      <c r="PB611" s="35">
        <v>64.401723000000004</v>
      </c>
      <c r="PC611" s="35">
        <v>65.251698000000005</v>
      </c>
      <c r="PD611" s="35">
        <v>62.192211999999998</v>
      </c>
      <c r="PE611" s="35">
        <v>63.053364000000002</v>
      </c>
      <c r="PF611" s="41">
        <v>62.873545000000007</v>
      </c>
      <c r="PG611" s="35">
        <v>63.066198000000007</v>
      </c>
      <c r="PH611" s="35">
        <v>63.951620999999996</v>
      </c>
      <c r="PI611" s="35">
        <v>66.631816000000001</v>
      </c>
      <c r="PJ611" s="41">
        <v>68.453839000000002</v>
      </c>
      <c r="PK611" s="35">
        <v>68.876495000000006</v>
      </c>
      <c r="PL611">
        <v>72.705409000000003</v>
      </c>
      <c r="PM611" s="35">
        <v>72.107178000000005</v>
      </c>
      <c r="PN611" s="35">
        <v>71.147246999999993</v>
      </c>
      <c r="PO611" s="35">
        <v>70.328180000000003</v>
      </c>
      <c r="PP611" s="35">
        <v>69.394399000000007</v>
      </c>
      <c r="PQ611" s="35">
        <v>67.864530000000002</v>
      </c>
      <c r="PR611" s="35">
        <v>68.403261000000001</v>
      </c>
      <c r="PS611" s="35">
        <v>68.822995000000006</v>
      </c>
      <c r="PT611" s="35">
        <v>70.351360999999997</v>
      </c>
      <c r="PU611" s="35">
        <v>71.846952999999999</v>
      </c>
      <c r="PV611" s="35">
        <v>71.713987000000003</v>
      </c>
      <c r="PW611" s="35">
        <v>75.345821999999998</v>
      </c>
      <c r="PX611" s="52">
        <v>77.532814999999999</v>
      </c>
      <c r="PY611" s="35">
        <v>80.200046</v>
      </c>
      <c r="PZ611" s="35">
        <v>80.372032000000004</v>
      </c>
      <c r="QA611" s="35">
        <v>81.513388000000006</v>
      </c>
      <c r="QB611" s="35">
        <v>84.271861000000015</v>
      </c>
      <c r="QC611" s="35">
        <v>84.662531999999999</v>
      </c>
      <c r="QD611" s="35">
        <v>84.171807000000015</v>
      </c>
      <c r="QE611" s="35">
        <v>83.951563000000007</v>
      </c>
      <c r="QF611" s="35">
        <v>84.551196000000004</v>
      </c>
      <c r="QG611" s="35">
        <v>88.806275999999997</v>
      </c>
      <c r="QH611" s="35">
        <v>87.531072999999992</v>
      </c>
      <c r="QI611" s="35">
        <v>89.738403999999989</v>
      </c>
      <c r="QJ611" s="35">
        <v>89.775853000000012</v>
      </c>
      <c r="QK611" s="35">
        <v>89.482433999999998</v>
      </c>
      <c r="QL611" s="35">
        <v>88.42820900000001</v>
      </c>
      <c r="QM611" s="35">
        <v>89.091250000000002</v>
      </c>
      <c r="QN611" s="35">
        <v>88.745555999999993</v>
      </c>
      <c r="QO611" s="35">
        <v>87.108188999999996</v>
      </c>
      <c r="QP611" s="35">
        <v>88.114339000000001</v>
      </c>
      <c r="QQ611" s="35">
        <v>89.846916000000007</v>
      </c>
      <c r="QR611" s="35">
        <v>90.506535999999997</v>
      </c>
      <c r="QS611" s="35">
        <v>88.411512999999999</v>
      </c>
      <c r="QT611" s="35">
        <v>85.653384000000003</v>
      </c>
      <c r="QU611" s="35">
        <v>86.687905999999998</v>
      </c>
      <c r="QV611" s="35">
        <v>85.006906999999998</v>
      </c>
      <c r="QW611" s="35">
        <v>85.559650000000005</v>
      </c>
      <c r="QX611" s="35">
        <v>86.130346000000003</v>
      </c>
      <c r="QY611" s="35">
        <v>85.486906999999988</v>
      </c>
      <c r="QZ611" s="35">
        <v>83.741088000000005</v>
      </c>
      <c r="RA611" s="35">
        <v>85.609923999999992</v>
      </c>
      <c r="RB611" s="35">
        <v>85.757523999999989</v>
      </c>
      <c r="RC611" s="35">
        <v>85.747703999999999</v>
      </c>
      <c r="RD611" s="35">
        <v>86.217855</v>
      </c>
      <c r="RE611" s="35">
        <v>86.934007999999992</v>
      </c>
      <c r="RF611" s="35">
        <v>86.225378000000006</v>
      </c>
      <c r="RG611" s="35">
        <v>86.595738999999995</v>
      </c>
      <c r="RH611" s="35">
        <v>88.603143999999986</v>
      </c>
      <c r="RI611" s="35">
        <v>88.374239000000003</v>
      </c>
      <c r="RJ611" s="35">
        <v>89.744748999999999</v>
      </c>
      <c r="RK611" s="35">
        <v>91.509048000000007</v>
      </c>
      <c r="RL611" s="35">
        <v>92.331306999999995</v>
      </c>
      <c r="RM611" s="35">
        <v>94.288582000000005</v>
      </c>
      <c r="RN611" s="35">
        <v>92.260829999999999</v>
      </c>
      <c r="RO611" s="35">
        <v>93.497911000000002</v>
      </c>
      <c r="RP611" s="35">
        <v>92.460989000000012</v>
      </c>
      <c r="RQ611" s="35">
        <v>92.859815999999995</v>
      </c>
      <c r="RR611" s="35">
        <v>92.019766000000004</v>
      </c>
      <c r="RS611" s="35">
        <v>92.597936000000004</v>
      </c>
      <c r="RT611" s="35">
        <v>92.991231000000013</v>
      </c>
      <c r="RU611" s="35">
        <v>93.953289999999996</v>
      </c>
      <c r="RV611" s="35">
        <v>93.614712999999995</v>
      </c>
      <c r="RW611" s="35">
        <v>93.992595999999992</v>
      </c>
      <c r="RX611" s="35">
        <v>93.539259999999999</v>
      </c>
      <c r="RY611" s="52">
        <v>95.64083500000001</v>
      </c>
      <c r="RZ611" s="35">
        <v>96.95017</v>
      </c>
      <c r="SA611" s="52">
        <v>96.546818000000002</v>
      </c>
      <c r="SB611" s="35">
        <v>95.971291999999991</v>
      </c>
      <c r="SC611" s="35">
        <v>96.365041999999988</v>
      </c>
      <c r="SD611" s="35">
        <v>98.569418999999996</v>
      </c>
      <c r="SE611" s="52">
        <v>99.072121999999993</v>
      </c>
      <c r="SF611" s="35">
        <v>99.245274000000009</v>
      </c>
      <c r="SG611" s="35">
        <v>99.196070999999989</v>
      </c>
      <c r="SH611" s="35">
        <v>97.941968000000003</v>
      </c>
      <c r="SI611" s="35">
        <v>98.057657000000006</v>
      </c>
      <c r="SJ611" s="35">
        <v>98.594358999999997</v>
      </c>
      <c r="SK611" s="35">
        <v>98.087535000000003</v>
      </c>
      <c r="SL611" s="35">
        <v>99.067098000000001</v>
      </c>
      <c r="SM611" s="35">
        <v>99.036552999999998</v>
      </c>
      <c r="SN611" s="35">
        <v>99.228001000000006</v>
      </c>
      <c r="SO611" s="35">
        <v>99.255437999999998</v>
      </c>
      <c r="SP611" s="35">
        <v>98.480665999999999</v>
      </c>
      <c r="SQ611" s="35">
        <v>98.820527999999996</v>
      </c>
      <c r="SR611" s="35">
        <v>99.249549999999999</v>
      </c>
      <c r="SS611" s="35">
        <v>98.231240999999997</v>
      </c>
      <c r="ST611" s="35">
        <v>98.259311999999994</v>
      </c>
      <c r="SU611" s="35">
        <v>98.203221999999997</v>
      </c>
      <c r="SV611" s="35">
        <v>98.486142000000001</v>
      </c>
      <c r="SW611" s="35">
        <v>97.778681000000006</v>
      </c>
      <c r="SX611" s="35">
        <v>97.759957</v>
      </c>
      <c r="SY611" s="35">
        <v>97.803461999999996</v>
      </c>
      <c r="SZ611" s="35">
        <v>97.961551999999998</v>
      </c>
      <c r="TA611" s="35">
        <v>98.466781999999995</v>
      </c>
      <c r="TB611" s="35">
        <v>98.248829999999998</v>
      </c>
      <c r="TC611" s="35">
        <v>98.193946999999994</v>
      </c>
      <c r="TD611" s="35">
        <v>98.286987999999994</v>
      </c>
      <c r="TE611" s="35">
        <v>98.132735999999994</v>
      </c>
      <c r="TF611" s="41">
        <v>98.405514999999994</v>
      </c>
      <c r="TG611" s="41">
        <v>98.492816000000005</v>
      </c>
      <c r="TH611" s="41">
        <v>98.583322999999993</v>
      </c>
      <c r="TI611" s="41">
        <v>98.628513999999996</v>
      </c>
      <c r="TJ611" s="41">
        <v>98.582605999999998</v>
      </c>
      <c r="TK611" s="41">
        <v>98.939532999999997</v>
      </c>
      <c r="TL611" s="41">
        <v>98.828485000000001</v>
      </c>
      <c r="TM611" s="41">
        <v>99.092588000000006</v>
      </c>
      <c r="TN611" s="41">
        <v>99.106560000000002</v>
      </c>
      <c r="TO611" s="35">
        <v>99.416532000000004</v>
      </c>
      <c r="TP611" s="41">
        <v>99.449364000000003</v>
      </c>
      <c r="TQ611" s="35">
        <v>99.469240999999997</v>
      </c>
      <c r="TR611" s="35">
        <v>99.359140999999994</v>
      </c>
      <c r="TS611" s="41">
        <v>99.367901000000003</v>
      </c>
      <c r="TT611" s="35">
        <v>99.476541999999995</v>
      </c>
      <c r="TU611" s="41">
        <v>99.515396999999993</v>
      </c>
      <c r="TV611" s="35">
        <v>99.661167000000006</v>
      </c>
      <c r="TW611" s="35">
        <v>99.925297999999998</v>
      </c>
      <c r="TX611" s="35">
        <v>99.976566000000005</v>
      </c>
      <c r="TY611" s="35">
        <v>99.995924000000002</v>
      </c>
      <c r="TZ611" s="35">
        <v>99.996589</v>
      </c>
      <c r="UA611" s="35">
        <v>99.996891000000005</v>
      </c>
      <c r="UB611" s="35">
        <v>100.007413</v>
      </c>
      <c r="UC611" s="41">
        <v>100.000086</v>
      </c>
      <c r="UD611" s="41">
        <v>100.000038</v>
      </c>
      <c r="UE611" s="35">
        <v>100.000531</v>
      </c>
      <c r="UF611" s="2" t="s">
        <v>29</v>
      </c>
      <c r="UG611" s="35" t="s">
        <v>289</v>
      </c>
      <c r="UH611" s="35" t="s">
        <v>289</v>
      </c>
      <c r="UI611" s="35" t="s">
        <v>289</v>
      </c>
      <c r="UJ611" s="35" t="s">
        <v>289</v>
      </c>
      <c r="UK611" s="35" t="s">
        <v>289</v>
      </c>
      <c r="UL611" s="35" t="s">
        <v>289</v>
      </c>
      <c r="UM611" s="35" t="s">
        <v>289</v>
      </c>
      <c r="UN611" s="35" t="s">
        <v>289</v>
      </c>
      <c r="UO611" s="35" t="s">
        <v>289</v>
      </c>
      <c r="UP611" s="35" t="s">
        <v>289</v>
      </c>
      <c r="UQ611" s="35" t="s">
        <v>289</v>
      </c>
      <c r="UR611" s="35" t="s">
        <v>289</v>
      </c>
      <c r="US611" s="35" t="s">
        <v>289</v>
      </c>
      <c r="UT611" s="35" t="s">
        <v>289</v>
      </c>
      <c r="UU611" s="35" t="s">
        <v>289</v>
      </c>
      <c r="UV611" s="35" t="s">
        <v>289</v>
      </c>
      <c r="UW611" s="35" t="s">
        <v>289</v>
      </c>
      <c r="UX611" s="35" t="s">
        <v>289</v>
      </c>
      <c r="UY611" s="35" t="s">
        <v>289</v>
      </c>
      <c r="UZ611" s="35" t="s">
        <v>289</v>
      </c>
      <c r="VA611" s="35" t="s">
        <v>289</v>
      </c>
      <c r="VB611" s="57" t="str">
        <f t="shared" si="45"/>
        <v/>
      </c>
      <c r="VC611" s="35" t="s">
        <v>289</v>
      </c>
      <c r="VD611" s="35" t="s">
        <v>289</v>
      </c>
      <c r="VE611" s="35" t="s">
        <v>289</v>
      </c>
      <c r="VF611" s="35" t="s">
        <v>289</v>
      </c>
      <c r="VG611" s="35" t="s">
        <v>289</v>
      </c>
      <c r="VH611" s="35" t="s">
        <v>289</v>
      </c>
      <c r="VI611" s="35" t="s">
        <v>289</v>
      </c>
      <c r="VJ611" s="35" t="s">
        <v>289</v>
      </c>
      <c r="VK611" s="35" t="s">
        <v>289</v>
      </c>
      <c r="VL611" s="35" t="s">
        <v>289</v>
      </c>
      <c r="VM611" s="35" t="s">
        <v>289</v>
      </c>
      <c r="VN611" s="35" t="s">
        <v>289</v>
      </c>
      <c r="VO611" s="35" t="s">
        <v>289</v>
      </c>
      <c r="VP611" s="35" t="s">
        <v>289</v>
      </c>
      <c r="VQ611" s="35" t="s">
        <v>289</v>
      </c>
      <c r="VR611" s="35" t="s">
        <v>289</v>
      </c>
      <c r="VS611" s="35" t="s">
        <v>289</v>
      </c>
      <c r="VT611" s="35" t="s">
        <v>289</v>
      </c>
      <c r="VU611" s="35" t="s">
        <v>289</v>
      </c>
      <c r="VV611" s="35" t="s">
        <v>289</v>
      </c>
      <c r="VW611" s="35" t="s">
        <v>289</v>
      </c>
      <c r="VX611" s="35" t="s">
        <v>289</v>
      </c>
      <c r="VY611" s="35" t="s">
        <v>289</v>
      </c>
      <c r="VZ611" s="35" t="s">
        <v>289</v>
      </c>
      <c r="WA611" s="35" t="s">
        <v>289</v>
      </c>
      <c r="WB611" s="35" t="s">
        <v>289</v>
      </c>
      <c r="WC611" s="35" t="s">
        <v>289</v>
      </c>
      <c r="WD611" s="35" t="s">
        <v>289</v>
      </c>
      <c r="WE611" s="1" t="s">
        <v>289</v>
      </c>
      <c r="WF611" s="57" t="s">
        <v>289</v>
      </c>
      <c r="WG611" s="1" t="s">
        <v>289</v>
      </c>
      <c r="WH611" s="1" t="s">
        <v>289</v>
      </c>
      <c r="WI611" s="1" t="s">
        <v>289</v>
      </c>
      <c r="WJ611" s="1" t="s">
        <v>289</v>
      </c>
      <c r="WK611" s="1" t="s">
        <v>289</v>
      </c>
      <c r="WL611" s="1" t="s">
        <v>289</v>
      </c>
      <c r="WM611" s="1" t="s">
        <v>289</v>
      </c>
      <c r="WN611" s="57" t="str">
        <f t="shared" si="44"/>
        <v/>
      </c>
      <c r="WO611" s="1" t="e">
        <v>#N/A</v>
      </c>
      <c r="WP611" s="1" t="e">
        <v>#N/A</v>
      </c>
      <c r="WQ611" s="1" t="e">
        <v>#N/A</v>
      </c>
      <c r="WR611" s="1" t="s">
        <v>289</v>
      </c>
      <c r="WS611" s="1" t="s">
        <v>289</v>
      </c>
      <c r="WT611" s="1" t="s">
        <v>289</v>
      </c>
      <c r="WU611" s="1" t="s">
        <v>289</v>
      </c>
      <c r="WV611" s="5" t="s">
        <v>3</v>
      </c>
    </row>
    <row r="612" spans="1:620" ht="15" x14ac:dyDescent="0.25">
      <c r="A612" s="37">
        <v>69200</v>
      </c>
      <c r="B612" s="37"/>
      <c r="C612" s="4" t="s">
        <v>165</v>
      </c>
      <c r="D612" s="37"/>
      <c r="F612" s="37">
        <v>2021</v>
      </c>
      <c r="G612" s="1"/>
      <c r="H612" s="5">
        <v>44262</v>
      </c>
      <c r="I612" s="5">
        <v>44262</v>
      </c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21"/>
      <c r="DJ612" s="21"/>
      <c r="DK612" s="21"/>
      <c r="DL612" s="21"/>
      <c r="DO612" s="21"/>
      <c r="DP612" s="21"/>
      <c r="DQ612" s="21"/>
      <c r="DS612" s="21"/>
      <c r="DT612" s="21"/>
      <c r="DU612" s="21"/>
      <c r="DV612" s="21"/>
      <c r="DY612" s="21"/>
      <c r="EA612" s="21"/>
      <c r="EB612" s="21"/>
      <c r="EC612" s="21"/>
      <c r="ED612" s="21"/>
      <c r="EE612" s="21"/>
      <c r="EF612" s="21"/>
      <c r="EH612" s="21"/>
      <c r="EI612" s="21"/>
      <c r="EJ612" s="21"/>
      <c r="EK612" s="21"/>
      <c r="EL612" s="19"/>
      <c r="EM612" s="19"/>
      <c r="EN612" s="19"/>
      <c r="EO612" s="19"/>
      <c r="EP612" s="21"/>
      <c r="EQ612" s="19"/>
      <c r="ES612" s="21"/>
      <c r="ET612" s="19"/>
      <c r="EU612" s="21"/>
      <c r="EV612" s="19"/>
      <c r="EW612" s="19"/>
      <c r="EX612" s="19"/>
      <c r="EZ612" s="19"/>
      <c r="FA612" s="19"/>
      <c r="FB612" s="21"/>
      <c r="FC612" s="19"/>
      <c r="FD612" s="19"/>
      <c r="FE612" s="21"/>
      <c r="FF612" s="19"/>
      <c r="FG612" s="19"/>
      <c r="FH612" s="19"/>
      <c r="FI612" s="19"/>
      <c r="FJ612" s="19"/>
      <c r="FK612" s="19"/>
      <c r="FL612" s="21"/>
      <c r="FM612" s="19"/>
      <c r="FN612" s="19"/>
      <c r="FO612" s="19"/>
      <c r="FP612" s="19"/>
      <c r="FQ612" s="19"/>
      <c r="FR612" s="19"/>
      <c r="FS612" s="19"/>
      <c r="FT612" s="19"/>
      <c r="FU612" s="19"/>
      <c r="FV612" s="19"/>
      <c r="FW612" s="21"/>
      <c r="FX612" s="19"/>
      <c r="FY612" s="19"/>
      <c r="FZ612" s="19"/>
      <c r="GA612" s="19"/>
      <c r="GB612" s="19"/>
      <c r="GC612" s="19"/>
      <c r="GD612" s="19"/>
      <c r="GE612" s="19"/>
      <c r="GF612" s="19"/>
      <c r="GG612" s="19"/>
      <c r="GH612" s="19"/>
      <c r="GI612" s="19"/>
      <c r="GJ612" s="19"/>
      <c r="GK612" s="19"/>
      <c r="GL612" s="19"/>
      <c r="GM612" s="19"/>
      <c r="GN612" s="19"/>
      <c r="GO612" s="19"/>
      <c r="GP612" s="19"/>
      <c r="GQ612" s="19"/>
      <c r="GR612" s="19"/>
      <c r="GS612" s="19"/>
      <c r="GT612" s="19"/>
      <c r="GU612" s="19"/>
      <c r="GV612" s="19"/>
      <c r="GW612" s="21"/>
      <c r="GX612" s="21"/>
      <c r="GY612" s="19"/>
      <c r="GZ612" s="19"/>
      <c r="HA612" s="19"/>
      <c r="HB612" s="19"/>
      <c r="HC612" s="21"/>
      <c r="HD612" s="19"/>
      <c r="HE612" s="19"/>
      <c r="HF612" s="19"/>
      <c r="HG612" s="19"/>
      <c r="HI612" s="19"/>
      <c r="HJ612" s="19"/>
      <c r="HK612" s="19"/>
      <c r="HL612" s="19"/>
      <c r="HM612" s="21"/>
      <c r="HN612" s="21"/>
      <c r="HO612" s="21"/>
      <c r="HP612" s="19"/>
      <c r="HQ612" s="19"/>
      <c r="HR612" s="19"/>
      <c r="HS612" s="19"/>
      <c r="HT612" s="21"/>
      <c r="HU612" s="19"/>
      <c r="HV612" s="19"/>
      <c r="JP612" s="37"/>
      <c r="JQ612" s="37"/>
      <c r="JR612" s="37"/>
      <c r="JS612" s="37"/>
      <c r="JT612" s="37"/>
      <c r="JU612" s="37"/>
      <c r="JV612" s="37"/>
      <c r="JW612" s="37"/>
      <c r="JX612" s="37"/>
      <c r="JY612" s="37"/>
      <c r="JZ612" s="37"/>
      <c r="KA612" s="37"/>
      <c r="KB612" s="37"/>
      <c r="KC612" s="37"/>
      <c r="KD612" s="37"/>
      <c r="KE612" s="37"/>
      <c r="KF612" s="37"/>
      <c r="KG612" s="37"/>
      <c r="KH612" s="37"/>
      <c r="KI612" s="37"/>
      <c r="KJ612" s="37"/>
      <c r="KK612" s="37"/>
      <c r="KL612" s="37"/>
      <c r="KM612" s="37"/>
      <c r="KN612" s="38"/>
      <c r="KO612" s="38"/>
      <c r="KP612" s="38"/>
      <c r="KQ612" s="38"/>
      <c r="KR612" s="38"/>
      <c r="KS612" s="38"/>
      <c r="KT612" s="38"/>
      <c r="KU612" s="38"/>
      <c r="KV612" s="38"/>
      <c r="KW612" s="38"/>
      <c r="KX612" s="38"/>
      <c r="KY612" s="38"/>
      <c r="KZ612" s="38"/>
      <c r="LA612" s="38"/>
      <c r="LB612" s="38"/>
      <c r="LC612" s="38"/>
      <c r="LD612" s="38"/>
      <c r="LE612" s="38"/>
      <c r="LF612" s="38"/>
      <c r="LG612" s="38"/>
      <c r="LH612" s="38"/>
      <c r="LI612" s="38"/>
      <c r="LJ612" s="38"/>
      <c r="LK612" s="38"/>
      <c r="LL612" s="38"/>
      <c r="LM612" s="38"/>
      <c r="LN612" s="38"/>
      <c r="LO612" s="38"/>
      <c r="LP612" s="35">
        <v>38.596626999999998</v>
      </c>
      <c r="LQ612" s="41">
        <v>38.165731000000001</v>
      </c>
      <c r="LR612" s="35">
        <v>40.573835000000003</v>
      </c>
      <c r="LS612" s="41">
        <v>40.791862000000002</v>
      </c>
      <c r="LT612" s="35">
        <v>43.28434</v>
      </c>
      <c r="LU612" s="41">
        <v>44.412394999999997</v>
      </c>
      <c r="LV612" s="41">
        <v>43.243958999999997</v>
      </c>
      <c r="LW612" s="35">
        <v>42.472909000000001</v>
      </c>
      <c r="LX612" s="35">
        <v>44.0625</v>
      </c>
      <c r="LY612" s="35">
        <v>45.280997999999997</v>
      </c>
      <c r="LZ612" s="35">
        <v>44.725441000000004</v>
      </c>
      <c r="MA612" s="35">
        <v>43.793719000000003</v>
      </c>
      <c r="MB612" s="35">
        <v>43.676428999999999</v>
      </c>
      <c r="MC612" s="41">
        <v>45.592056999999997</v>
      </c>
      <c r="MD612" s="41">
        <v>44.545056000000002</v>
      </c>
      <c r="ME612" s="41">
        <v>42.864111000000001</v>
      </c>
      <c r="MF612" s="35">
        <v>43.825850000000003</v>
      </c>
      <c r="MG612" s="61">
        <v>44.163896999999999</v>
      </c>
      <c r="MH612" s="41">
        <v>42.515797999999997</v>
      </c>
      <c r="MI612" s="35">
        <v>42.577970999999998</v>
      </c>
      <c r="MJ612" s="35">
        <v>44.095557999999997</v>
      </c>
      <c r="MK612" s="41">
        <v>44.080916000000002</v>
      </c>
      <c r="ML612" s="41">
        <v>44.520431000000002</v>
      </c>
      <c r="MM612" s="41">
        <v>45.237715999999999</v>
      </c>
      <c r="MN612" s="35">
        <v>43.917574000000002</v>
      </c>
      <c r="MO612" s="41">
        <v>43.594616000000002</v>
      </c>
      <c r="MP612" s="41">
        <v>43.955027999999999</v>
      </c>
      <c r="MQ612" s="41">
        <v>44.499707999999998</v>
      </c>
      <c r="MR612" s="35">
        <v>45.618555999999998</v>
      </c>
      <c r="MS612" s="41">
        <v>46.131183</v>
      </c>
      <c r="MT612" s="41">
        <v>46.746082999999999</v>
      </c>
      <c r="MU612" s="41">
        <v>47.883242000000003</v>
      </c>
      <c r="MV612" s="35">
        <v>48.291795</v>
      </c>
      <c r="MW612" s="35">
        <v>48.077520999999997</v>
      </c>
      <c r="MX612" s="35">
        <v>47.840299999999999</v>
      </c>
      <c r="MY612" s="35">
        <v>47.684745999999997</v>
      </c>
      <c r="MZ612" s="35">
        <v>49.172777000000004</v>
      </c>
      <c r="NA612" s="35">
        <v>50.579563999999998</v>
      </c>
      <c r="NB612" s="35">
        <v>51.779850000000003</v>
      </c>
      <c r="NC612" s="35">
        <v>50.910882999999998</v>
      </c>
      <c r="ND612" s="35">
        <v>52.147202999999998</v>
      </c>
      <c r="NE612" s="35">
        <v>51.716251</v>
      </c>
      <c r="NF612" s="35">
        <v>51.575318000000003</v>
      </c>
      <c r="NG612" s="35">
        <v>52.849088000000002</v>
      </c>
      <c r="NH612" s="35">
        <v>53.815803000000002</v>
      </c>
      <c r="NI612" s="35">
        <v>54.212482000000001</v>
      </c>
      <c r="NJ612" s="35">
        <v>54.232754</v>
      </c>
      <c r="NK612" s="35">
        <v>52.645350000000001</v>
      </c>
      <c r="NL612" s="35">
        <v>51.111930999999998</v>
      </c>
      <c r="NM612" s="35">
        <v>51.704067000000002</v>
      </c>
      <c r="NN612" s="35">
        <v>51.060898999999999</v>
      </c>
      <c r="NO612" s="35">
        <v>52.073563</v>
      </c>
      <c r="NP612" s="35">
        <v>53.104953000000002</v>
      </c>
      <c r="NQ612" s="35">
        <v>53.303737000000005</v>
      </c>
      <c r="NR612" s="35">
        <v>53.873516000000002</v>
      </c>
      <c r="NS612" s="35">
        <v>53.939663000000003</v>
      </c>
      <c r="NT612" s="35">
        <v>52.634706999999999</v>
      </c>
      <c r="NU612" s="35">
        <v>51.501857000000001</v>
      </c>
      <c r="NV612" s="41">
        <v>52.879691000000001</v>
      </c>
      <c r="NW612" s="35">
        <v>51.943662000000003</v>
      </c>
      <c r="NX612" s="35">
        <v>51.482981000000002</v>
      </c>
      <c r="NY612" s="35">
        <v>50.536220000000007</v>
      </c>
      <c r="NZ612" s="35">
        <v>49.238287</v>
      </c>
      <c r="OA612" s="35">
        <v>51.050863</v>
      </c>
      <c r="OB612" s="35">
        <v>52.187892000000005</v>
      </c>
      <c r="OC612" s="35">
        <v>52.048041999999995</v>
      </c>
      <c r="OD612" s="35">
        <v>52.756566000000007</v>
      </c>
      <c r="OE612" s="35">
        <v>54.223365000000001</v>
      </c>
      <c r="OF612" s="35">
        <v>55.169146000000005</v>
      </c>
      <c r="OG612" s="35">
        <v>55.211599</v>
      </c>
      <c r="OH612" s="35">
        <v>55.065051000000004</v>
      </c>
      <c r="OI612" s="35">
        <v>55.123256000000005</v>
      </c>
      <c r="OJ612" s="35">
        <v>53.628706000000001</v>
      </c>
      <c r="OK612" s="41">
        <v>52.328964999999997</v>
      </c>
      <c r="OL612" s="41">
        <v>51.893118000000008</v>
      </c>
      <c r="OM612" s="35">
        <v>53.681041999999998</v>
      </c>
      <c r="ON612" s="35">
        <v>55.787455000000001</v>
      </c>
      <c r="OO612" s="35">
        <v>55.966925000000003</v>
      </c>
      <c r="OP612" s="35">
        <v>55.135980000000004</v>
      </c>
      <c r="OQ612" s="41">
        <v>59.663770000000007</v>
      </c>
      <c r="OR612" s="35">
        <v>64.421869999999998</v>
      </c>
      <c r="OS612" s="35">
        <v>60.014923000000003</v>
      </c>
      <c r="OT612" s="35">
        <v>61.959107000000003</v>
      </c>
      <c r="OU612" s="41">
        <v>65.238071000000005</v>
      </c>
      <c r="OV612" s="35">
        <v>63.185656999999999</v>
      </c>
      <c r="OW612" s="41">
        <v>61.950471999999998</v>
      </c>
      <c r="OX612" s="35">
        <v>62.943283000000001</v>
      </c>
      <c r="OY612" s="35">
        <v>62.427550000000004</v>
      </c>
      <c r="OZ612" s="35">
        <v>64.260773999999998</v>
      </c>
      <c r="PA612" s="35">
        <v>63.690275</v>
      </c>
      <c r="PB612" s="35">
        <v>63.685240999999998</v>
      </c>
      <c r="PC612" s="35">
        <v>64.543481</v>
      </c>
      <c r="PD612" s="35">
        <v>61.370456999999995</v>
      </c>
      <c r="PE612" s="35">
        <v>62.232903999999998</v>
      </c>
      <c r="PF612" s="41">
        <v>61.959825000000002</v>
      </c>
      <c r="PG612" s="35">
        <v>62.138296000000004</v>
      </c>
      <c r="PH612" s="35">
        <v>62.961295</v>
      </c>
      <c r="PI612" s="35">
        <v>65.769255999999999</v>
      </c>
      <c r="PJ612" s="41">
        <v>67.759193999999994</v>
      </c>
      <c r="PK612" s="35">
        <v>68.119210999999993</v>
      </c>
      <c r="PL612">
        <v>72.006388999999999</v>
      </c>
      <c r="PM612" s="35">
        <v>71.356649000000004</v>
      </c>
      <c r="PN612" s="35">
        <v>70.377082999999999</v>
      </c>
      <c r="PO612" s="35">
        <v>69.459068000000002</v>
      </c>
      <c r="PP612" s="35">
        <v>68.459498999999994</v>
      </c>
      <c r="PQ612" s="35">
        <v>66.948590999999993</v>
      </c>
      <c r="PR612" s="35">
        <v>67.489750000000001</v>
      </c>
      <c r="PS612" s="35">
        <v>67.938644999999994</v>
      </c>
      <c r="PT612" s="35">
        <v>69.40888600000001</v>
      </c>
      <c r="PU612" s="35">
        <v>70.971637999999999</v>
      </c>
      <c r="PV612" s="35">
        <v>70.929524000000001</v>
      </c>
      <c r="PW612" s="35">
        <v>74.685715999999999</v>
      </c>
      <c r="PX612" s="52">
        <v>76.910626000000008</v>
      </c>
      <c r="PY612" s="35">
        <v>79.818241999999998</v>
      </c>
      <c r="PZ612" s="35">
        <v>79.540863999999999</v>
      </c>
      <c r="QA612" s="35">
        <v>80.723074999999994</v>
      </c>
      <c r="QB612" s="35">
        <v>83.515566000000007</v>
      </c>
      <c r="QC612" s="35">
        <v>83.890810000000002</v>
      </c>
      <c r="QD612" s="35">
        <v>83.344853999999998</v>
      </c>
      <c r="QE612" s="35">
        <v>83.117744999999999</v>
      </c>
      <c r="QF612" s="35">
        <v>83.766863000000001</v>
      </c>
      <c r="QG612" s="35">
        <v>88.132111999999992</v>
      </c>
      <c r="QH612" s="35">
        <v>86.823633000000015</v>
      </c>
      <c r="QI612" s="35">
        <v>89.069033000000005</v>
      </c>
      <c r="QJ612" s="35">
        <v>89.105834000000002</v>
      </c>
      <c r="QK612" s="35">
        <v>88.812847999999988</v>
      </c>
      <c r="QL612" s="35">
        <v>87.726044000000002</v>
      </c>
      <c r="QM612" s="35">
        <v>88.430692999999991</v>
      </c>
      <c r="QN612" s="35">
        <v>88.070586000000006</v>
      </c>
      <c r="QO612" s="35">
        <v>86.355113000000003</v>
      </c>
      <c r="QP612" s="35">
        <v>87.353381000000013</v>
      </c>
      <c r="QQ612" s="35">
        <v>89.133696</v>
      </c>
      <c r="QR612" s="35">
        <v>89.837841999999995</v>
      </c>
      <c r="QS612" s="35">
        <v>87.663788999999994</v>
      </c>
      <c r="QT612" s="35">
        <v>84.813961999999989</v>
      </c>
      <c r="QU612" s="35">
        <v>85.838919000000004</v>
      </c>
      <c r="QV612" s="35">
        <v>84.131628000000006</v>
      </c>
      <c r="QW612" s="35">
        <v>84.71002</v>
      </c>
      <c r="QX612" s="35">
        <v>85.295349999999999</v>
      </c>
      <c r="QY612" s="35">
        <v>84.61472599999999</v>
      </c>
      <c r="QZ612" s="35">
        <v>82.843366000000003</v>
      </c>
      <c r="RA612" s="35">
        <v>84.787747999999993</v>
      </c>
      <c r="RB612" s="35">
        <v>84.930761000000004</v>
      </c>
      <c r="RC612" s="35">
        <v>84.935123000000004</v>
      </c>
      <c r="RD612" s="35">
        <v>85.429526999999993</v>
      </c>
      <c r="RE612" s="35">
        <v>86.176672999999994</v>
      </c>
      <c r="RF612" s="35">
        <v>85.470491999999993</v>
      </c>
      <c r="RG612" s="35">
        <v>85.857163</v>
      </c>
      <c r="RH612" s="35">
        <v>87.951239999999999</v>
      </c>
      <c r="RI612" s="35">
        <v>87.705218000000002</v>
      </c>
      <c r="RJ612" s="35">
        <v>89.102893000000009</v>
      </c>
      <c r="RK612" s="35">
        <v>90.945316000000005</v>
      </c>
      <c r="RL612" s="35">
        <v>91.811007000000004</v>
      </c>
      <c r="RM612" s="35">
        <v>93.891669999999991</v>
      </c>
      <c r="RN612" s="35">
        <v>91.737849000000011</v>
      </c>
      <c r="RO612" s="35">
        <v>93.017673000000002</v>
      </c>
      <c r="RP612" s="35">
        <v>91.912497000000002</v>
      </c>
      <c r="RQ612" s="35">
        <v>92.322716</v>
      </c>
      <c r="RR612" s="35">
        <v>91.424323000000001</v>
      </c>
      <c r="RS612" s="35">
        <v>92.049492999999998</v>
      </c>
      <c r="RT612" s="35">
        <v>92.454230999999993</v>
      </c>
      <c r="RU612" s="35">
        <v>93.466043999999997</v>
      </c>
      <c r="RV612" s="35">
        <v>93.092986999999994</v>
      </c>
      <c r="RW612" s="35">
        <v>93.497132999999991</v>
      </c>
      <c r="RX612" s="35">
        <v>93.010905000000008</v>
      </c>
      <c r="RY612" s="52">
        <v>95.213011999999992</v>
      </c>
      <c r="RZ612" s="35">
        <v>96.61335600000001</v>
      </c>
      <c r="SA612" s="52">
        <v>96.187132000000005</v>
      </c>
      <c r="SB612" s="35">
        <v>95.567726000000008</v>
      </c>
      <c r="SC612" s="35">
        <v>95.992857999999998</v>
      </c>
      <c r="SD612" s="35">
        <v>98.357780000000005</v>
      </c>
      <c r="SE612" s="52">
        <v>98.920390999999995</v>
      </c>
      <c r="SF612" s="35">
        <v>99.135298000000006</v>
      </c>
      <c r="SG612" s="35">
        <v>99.066268999999991</v>
      </c>
      <c r="SH612" s="35">
        <v>97.675134</v>
      </c>
      <c r="SI612" s="35">
        <v>97.75155199999999</v>
      </c>
      <c r="SJ612" s="35">
        <v>98.335843000000011</v>
      </c>
      <c r="SK612" s="35">
        <v>97.789467000000002</v>
      </c>
      <c r="SL612" s="35">
        <v>98.878385999999992</v>
      </c>
      <c r="SM612" s="35">
        <v>98.854028</v>
      </c>
      <c r="SN612" s="35">
        <v>99.058235999999994</v>
      </c>
      <c r="SO612" s="35">
        <v>99.106808999999998</v>
      </c>
      <c r="SP612" s="35">
        <v>98.275740999999996</v>
      </c>
      <c r="SQ612" s="35">
        <v>98.634356999999994</v>
      </c>
      <c r="SR612" s="35">
        <v>99.106684000000001</v>
      </c>
      <c r="SS612" s="35">
        <v>97.994157000000001</v>
      </c>
      <c r="ST612" s="35">
        <v>98.028129000000007</v>
      </c>
      <c r="SU612" s="35">
        <v>97.970686999999998</v>
      </c>
      <c r="SV612" s="35">
        <v>98.279319999999998</v>
      </c>
      <c r="SW612" s="35">
        <v>97.495493999999994</v>
      </c>
      <c r="SX612" s="35">
        <v>97.472578999999996</v>
      </c>
      <c r="SY612" s="35">
        <v>97.538736999999998</v>
      </c>
      <c r="SZ612" s="35">
        <v>97.694963999999999</v>
      </c>
      <c r="TA612" s="35">
        <v>98.243767000000005</v>
      </c>
      <c r="TB612" s="35">
        <v>98.010463999999999</v>
      </c>
      <c r="TC612" s="35">
        <v>97.943922000000001</v>
      </c>
      <c r="TD612" s="35">
        <v>98.046553000000003</v>
      </c>
      <c r="TE612" s="35">
        <v>97.862325999999996</v>
      </c>
      <c r="TF612" s="41">
        <v>98.176781000000005</v>
      </c>
      <c r="TG612" s="41">
        <v>98.284456000000006</v>
      </c>
      <c r="TH612" s="41">
        <v>98.384634000000005</v>
      </c>
      <c r="TI612" s="41">
        <v>98.432230000000004</v>
      </c>
      <c r="TJ612" s="41">
        <v>98.368941000000007</v>
      </c>
      <c r="TK612" s="41">
        <v>98.786323999999993</v>
      </c>
      <c r="TL612" s="41">
        <v>98.640181999999996</v>
      </c>
      <c r="TM612" s="41">
        <v>98.956892999999994</v>
      </c>
      <c r="TN612" s="41">
        <v>98.968163000000004</v>
      </c>
      <c r="TO612" s="35">
        <v>99.332476999999997</v>
      </c>
      <c r="TP612" s="41">
        <v>99.366078000000002</v>
      </c>
      <c r="TQ612" s="35">
        <v>99.399457999999996</v>
      </c>
      <c r="TR612" s="35">
        <v>99.251170999999999</v>
      </c>
      <c r="TS612" s="41">
        <v>99.239581000000001</v>
      </c>
      <c r="TT612" s="35">
        <v>99.346441999999996</v>
      </c>
      <c r="TU612" s="41">
        <v>99.402806999999996</v>
      </c>
      <c r="TV612" s="35">
        <v>99.577841000000006</v>
      </c>
      <c r="TW612" s="35">
        <v>99.891566999999995</v>
      </c>
      <c r="TX612" s="35">
        <v>99.965356999999997</v>
      </c>
      <c r="TY612" s="35">
        <v>99.998500000000007</v>
      </c>
      <c r="TZ612" s="35">
        <v>100.007344</v>
      </c>
      <c r="UA612" s="35">
        <v>100.00811299999999</v>
      </c>
      <c r="UB612" s="35">
        <v>100.022305</v>
      </c>
      <c r="UC612" s="41">
        <v>100.00447699999999</v>
      </c>
      <c r="UD612" s="41">
        <v>100.005534</v>
      </c>
      <c r="UE612" s="35">
        <v>100.00873199999999</v>
      </c>
      <c r="UF612" s="35">
        <v>100.02673900000001</v>
      </c>
      <c r="UG612" s="35">
        <v>100.013775</v>
      </c>
      <c r="UH612" s="35">
        <v>100.001575</v>
      </c>
      <c r="UI612" s="2" t="s">
        <v>29</v>
      </c>
      <c r="UJ612" s="35" t="s">
        <v>289</v>
      </c>
      <c r="UK612" s="35" t="s">
        <v>289</v>
      </c>
      <c r="UL612" s="35" t="s">
        <v>289</v>
      </c>
      <c r="UM612" s="35" t="s">
        <v>289</v>
      </c>
      <c r="UN612" s="35" t="s">
        <v>289</v>
      </c>
      <c r="UO612" s="35" t="s">
        <v>289</v>
      </c>
      <c r="UP612" s="35" t="s">
        <v>289</v>
      </c>
      <c r="UQ612" s="35" t="s">
        <v>289</v>
      </c>
      <c r="UR612" s="35" t="s">
        <v>289</v>
      </c>
      <c r="US612" s="35" t="s">
        <v>289</v>
      </c>
      <c r="UT612" s="35" t="s">
        <v>289</v>
      </c>
      <c r="UU612" s="35" t="s">
        <v>289</v>
      </c>
      <c r="UV612" s="35" t="s">
        <v>289</v>
      </c>
      <c r="UW612" s="35" t="s">
        <v>289</v>
      </c>
      <c r="UX612" s="35" t="s">
        <v>289</v>
      </c>
      <c r="UY612" s="35" t="s">
        <v>289</v>
      </c>
      <c r="UZ612" s="35" t="s">
        <v>289</v>
      </c>
      <c r="VA612" s="35" t="s">
        <v>289</v>
      </c>
      <c r="VB612" s="57" t="str">
        <f t="shared" si="45"/>
        <v/>
      </c>
      <c r="VC612" s="35" t="s">
        <v>289</v>
      </c>
      <c r="VD612" s="35" t="s">
        <v>289</v>
      </c>
      <c r="VE612" s="35" t="s">
        <v>289</v>
      </c>
      <c r="VF612" s="35" t="s">
        <v>289</v>
      </c>
      <c r="VG612" s="35" t="s">
        <v>289</v>
      </c>
      <c r="VH612" s="35" t="s">
        <v>289</v>
      </c>
      <c r="VI612" s="35" t="s">
        <v>289</v>
      </c>
      <c r="VJ612" s="35" t="s">
        <v>289</v>
      </c>
      <c r="VK612" s="35" t="s">
        <v>289</v>
      </c>
      <c r="VL612" s="35" t="s">
        <v>289</v>
      </c>
      <c r="VM612" s="35" t="s">
        <v>289</v>
      </c>
      <c r="VN612" s="35" t="s">
        <v>289</v>
      </c>
      <c r="VO612" s="35" t="s">
        <v>289</v>
      </c>
      <c r="VP612" s="35" t="s">
        <v>289</v>
      </c>
      <c r="VQ612" s="35" t="s">
        <v>289</v>
      </c>
      <c r="VR612" s="35" t="s">
        <v>289</v>
      </c>
      <c r="VS612" s="35" t="s">
        <v>289</v>
      </c>
      <c r="VT612" s="35" t="s">
        <v>289</v>
      </c>
      <c r="VU612" s="35" t="s">
        <v>289</v>
      </c>
      <c r="VV612" s="35" t="s">
        <v>289</v>
      </c>
      <c r="VW612" s="35" t="s">
        <v>289</v>
      </c>
      <c r="VX612" s="35" t="s">
        <v>289</v>
      </c>
      <c r="VY612" s="35" t="s">
        <v>289</v>
      </c>
      <c r="VZ612" s="35" t="s">
        <v>289</v>
      </c>
      <c r="WA612" s="35" t="s">
        <v>289</v>
      </c>
      <c r="WB612" s="35" t="s">
        <v>289</v>
      </c>
      <c r="WC612" s="35" t="s">
        <v>289</v>
      </c>
      <c r="WD612" s="35" t="s">
        <v>289</v>
      </c>
      <c r="WE612" s="1" t="s">
        <v>289</v>
      </c>
      <c r="WF612" s="57" t="s">
        <v>289</v>
      </c>
      <c r="WG612" s="1" t="s">
        <v>289</v>
      </c>
      <c r="WH612" s="1" t="s">
        <v>289</v>
      </c>
      <c r="WI612" s="1" t="s">
        <v>289</v>
      </c>
      <c r="WJ612" s="1" t="s">
        <v>289</v>
      </c>
      <c r="WK612" s="1" t="s">
        <v>289</v>
      </c>
      <c r="WL612" s="1" t="s">
        <v>289</v>
      </c>
      <c r="WM612" s="1" t="s">
        <v>289</v>
      </c>
      <c r="WN612" s="57" t="str">
        <f t="shared" si="44"/>
        <v/>
      </c>
      <c r="WO612" s="1" t="e">
        <v>#N/A</v>
      </c>
      <c r="WP612" s="1" t="e">
        <v>#N/A</v>
      </c>
      <c r="WQ612" s="1" t="e">
        <v>#N/A</v>
      </c>
      <c r="WR612" s="1" t="s">
        <v>289</v>
      </c>
      <c r="WS612" s="1" t="s">
        <v>289</v>
      </c>
      <c r="WT612" s="1" t="s">
        <v>289</v>
      </c>
      <c r="WU612" s="1" t="s">
        <v>289</v>
      </c>
      <c r="WV612" s="5" t="s">
        <v>3</v>
      </c>
    </row>
    <row r="613" spans="1:620" ht="15" x14ac:dyDescent="0.25">
      <c r="A613" s="37">
        <v>69400</v>
      </c>
      <c r="C613" s="4" t="s">
        <v>166</v>
      </c>
      <c r="D613" s="37"/>
      <c r="F613" s="1">
        <v>2021</v>
      </c>
      <c r="H613" s="5">
        <v>44354</v>
      </c>
      <c r="I613" s="5">
        <v>44354</v>
      </c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EO613" s="21"/>
      <c r="EP613" s="19"/>
      <c r="EQ613" s="19"/>
      <c r="ES613" s="19"/>
      <c r="ET613" s="19"/>
      <c r="EU613" s="19"/>
      <c r="EV613" s="21"/>
      <c r="EW613" s="21"/>
      <c r="EX613" s="19"/>
      <c r="EZ613" s="19"/>
      <c r="FA613" s="19"/>
      <c r="FB613" s="19"/>
      <c r="FC613" s="19"/>
      <c r="FD613" s="21"/>
      <c r="FE613" s="19"/>
      <c r="FF613" s="19"/>
      <c r="FG613" s="19"/>
      <c r="FH613" s="19"/>
      <c r="FI613" s="19"/>
      <c r="FJ613" s="19"/>
      <c r="FK613" s="21"/>
      <c r="FL613" s="19"/>
      <c r="FM613" s="19"/>
      <c r="FN613" s="19"/>
      <c r="FO613" s="19"/>
      <c r="FP613" s="21"/>
      <c r="FQ613" s="19"/>
      <c r="FR613" s="19"/>
      <c r="FS613" s="19"/>
      <c r="FT613" s="19"/>
      <c r="FU613" s="19"/>
      <c r="FV613" s="19"/>
      <c r="FW613" s="19"/>
      <c r="FX613" s="19"/>
      <c r="FY613" s="19"/>
      <c r="FZ613" s="19"/>
      <c r="GA613" s="19"/>
      <c r="GB613" s="19"/>
      <c r="GC613" s="19"/>
      <c r="GD613" s="19"/>
      <c r="GE613" s="19"/>
      <c r="GF613" s="19"/>
      <c r="GG613" s="19"/>
      <c r="GH613" s="19"/>
      <c r="GI613" s="19"/>
      <c r="GJ613" s="19"/>
      <c r="GK613" s="19"/>
      <c r="GL613" s="19"/>
      <c r="GM613" s="19"/>
      <c r="GN613" s="19"/>
      <c r="GO613" s="19"/>
      <c r="GP613" s="19"/>
      <c r="GQ613" s="19"/>
      <c r="GR613" s="19"/>
      <c r="GS613" s="19"/>
      <c r="GT613" s="19"/>
      <c r="GU613" s="19"/>
      <c r="GV613" s="19"/>
      <c r="GW613" s="19"/>
      <c r="GX613" s="21"/>
      <c r="GY613" s="21"/>
      <c r="GZ613" s="19"/>
      <c r="HA613" s="19"/>
      <c r="HB613" s="19"/>
      <c r="HC613" s="19"/>
      <c r="HD613" s="21"/>
      <c r="HE613" s="19"/>
      <c r="HF613" s="19"/>
      <c r="HG613" s="21"/>
      <c r="HH613" s="21"/>
      <c r="HI613" s="19"/>
      <c r="HJ613" s="21"/>
      <c r="HK613" s="19"/>
      <c r="HL613" s="19"/>
      <c r="HM613" s="21"/>
      <c r="HN613" s="19"/>
      <c r="HO613" s="19"/>
      <c r="HP613" s="19"/>
      <c r="HQ613" s="19"/>
      <c r="HR613" s="19"/>
      <c r="HS613" s="21"/>
      <c r="HT613" s="19"/>
      <c r="HU613" s="19"/>
      <c r="HV613" s="21"/>
      <c r="HW613" s="21"/>
      <c r="HX613" s="19"/>
      <c r="JP613" s="35">
        <v>22.439850000000003</v>
      </c>
      <c r="JQ613" s="35">
        <v>25.197498</v>
      </c>
      <c r="JR613" s="35">
        <v>25.706026000000001</v>
      </c>
      <c r="JS613" s="35">
        <v>27.078403000000005</v>
      </c>
      <c r="JT613" s="35">
        <v>27.207217</v>
      </c>
      <c r="JU613" s="35">
        <v>28.058951000000004</v>
      </c>
      <c r="JV613" s="35">
        <v>29.168225000000003</v>
      </c>
      <c r="JW613" s="35">
        <v>29.577927000000006</v>
      </c>
      <c r="JX613" s="35">
        <v>31.704342999999998</v>
      </c>
      <c r="JY613" s="35">
        <v>35.251849</v>
      </c>
      <c r="JZ613" s="35">
        <v>33.326889000000001</v>
      </c>
      <c r="KA613" s="35">
        <v>37.054153000000007</v>
      </c>
      <c r="KB613" s="35">
        <v>37.996384000000006</v>
      </c>
      <c r="KC613" s="35">
        <v>38.936197</v>
      </c>
      <c r="KD613" s="35">
        <v>36.563808000000002</v>
      </c>
      <c r="KE613" s="35">
        <v>36.713898</v>
      </c>
      <c r="KF613" s="35">
        <v>36.684144000000003</v>
      </c>
      <c r="KG613" s="35">
        <v>35.263853999999995</v>
      </c>
      <c r="KH613" s="35">
        <v>36.851352000000006</v>
      </c>
      <c r="KI613" s="35">
        <v>36.312415000000001</v>
      </c>
      <c r="KJ613" s="35">
        <v>38.729531999999999</v>
      </c>
      <c r="KK613" s="35">
        <v>36.586129999999997</v>
      </c>
      <c r="KL613" s="35">
        <v>39.688854000000006</v>
      </c>
      <c r="KM613" s="35">
        <v>41.858270000000005</v>
      </c>
      <c r="KN613" s="35">
        <v>39.587621000000006</v>
      </c>
      <c r="KO613" s="35">
        <v>38.833916000000002</v>
      </c>
      <c r="KP613" s="35">
        <v>39.910225000000004</v>
      </c>
      <c r="KQ613" s="35">
        <v>40.186160999999998</v>
      </c>
      <c r="KR613" s="35">
        <v>40.630554000000011</v>
      </c>
      <c r="KS613" s="35">
        <v>40.647791000000005</v>
      </c>
      <c r="KT613" s="35">
        <v>40.107882000000004</v>
      </c>
      <c r="KU613" s="35">
        <v>39.937418000000001</v>
      </c>
      <c r="KV613" s="35">
        <v>39.016957000000005</v>
      </c>
      <c r="KW613" s="35">
        <v>38.896999000000001</v>
      </c>
      <c r="KX613" s="35">
        <v>39.826901000000007</v>
      </c>
      <c r="KY613" s="35">
        <v>42.075071000000008</v>
      </c>
      <c r="KZ613" s="35">
        <v>41.947400999999999</v>
      </c>
      <c r="LA613" s="35">
        <v>41.673005000000003</v>
      </c>
      <c r="LB613" s="35">
        <v>41.458010000000002</v>
      </c>
      <c r="LC613" s="35">
        <v>39.774846000000004</v>
      </c>
      <c r="LD613" s="35">
        <v>37.481662</v>
      </c>
      <c r="LE613" s="35">
        <v>36.830244999999998</v>
      </c>
      <c r="LF613" s="35">
        <v>37.025855999999997</v>
      </c>
      <c r="LG613" s="35">
        <v>38.825781999999997</v>
      </c>
      <c r="LH613" s="35">
        <v>39.916580000000003</v>
      </c>
      <c r="LI613" s="35">
        <v>38.626730999999999</v>
      </c>
      <c r="LJ613" s="35">
        <v>41.963835000000003</v>
      </c>
      <c r="LK613" s="35">
        <v>41.568244</v>
      </c>
      <c r="LL613" s="35">
        <v>39.503210000000003</v>
      </c>
      <c r="LM613" s="35">
        <v>40.661681000000002</v>
      </c>
      <c r="LN613" s="35">
        <v>39.687449999999998</v>
      </c>
      <c r="LO613" s="35">
        <v>37.659801999999999</v>
      </c>
      <c r="LP613" s="35">
        <v>38.265579000000002</v>
      </c>
      <c r="LQ613" s="41">
        <v>37.765560000000001</v>
      </c>
      <c r="LR613" s="35">
        <v>40.147652000000001</v>
      </c>
      <c r="LS613" s="41">
        <v>40.300026000000003</v>
      </c>
      <c r="LT613" s="35">
        <v>42.823464999999999</v>
      </c>
      <c r="LU613" s="41">
        <v>43.917620999999997</v>
      </c>
      <c r="LV613" s="41">
        <v>42.723837000000003</v>
      </c>
      <c r="LW613" s="35">
        <v>42.006186</v>
      </c>
      <c r="LX613" s="35">
        <v>43.569727</v>
      </c>
      <c r="LY613" s="35">
        <v>44.808701999999997</v>
      </c>
      <c r="LZ613" s="35">
        <v>44.097850999999999</v>
      </c>
      <c r="MA613" s="35">
        <v>43.212561999999998</v>
      </c>
      <c r="MB613" s="35">
        <v>43.085900000000002</v>
      </c>
      <c r="MC613" s="41">
        <v>45.052464000000001</v>
      </c>
      <c r="MD613" s="41">
        <v>44.020409999999998</v>
      </c>
      <c r="ME613" s="41">
        <v>42.269680000000001</v>
      </c>
      <c r="MF613" s="35">
        <v>43.339421000000002</v>
      </c>
      <c r="MG613" s="61">
        <v>43.627305999999997</v>
      </c>
      <c r="MH613" s="41">
        <v>42.077461</v>
      </c>
      <c r="MI613" s="35">
        <v>42.124282000000001</v>
      </c>
      <c r="MJ613" s="35">
        <v>43.675764000000001</v>
      </c>
      <c r="MK613" s="41">
        <v>43.538932000000003</v>
      </c>
      <c r="ML613" s="41">
        <v>44.086523</v>
      </c>
      <c r="MM613" s="41">
        <v>44.724111000000001</v>
      </c>
      <c r="MN613" s="35">
        <v>43.389543000000003</v>
      </c>
      <c r="MO613" s="41">
        <v>43.106558</v>
      </c>
      <c r="MP613" s="41">
        <v>43.447406000000001</v>
      </c>
      <c r="MQ613" s="41">
        <v>43.976514000000002</v>
      </c>
      <c r="MR613" s="35">
        <v>45.128067999999999</v>
      </c>
      <c r="MS613" s="41">
        <v>45.614831000000002</v>
      </c>
      <c r="MT613" s="41">
        <v>46.244974999999997</v>
      </c>
      <c r="MU613" s="41">
        <v>47.342897000000001</v>
      </c>
      <c r="MV613" s="35">
        <v>47.836584999999999</v>
      </c>
      <c r="MW613" s="35">
        <v>47.508716</v>
      </c>
      <c r="MX613" s="35">
        <v>47.288117999999997</v>
      </c>
      <c r="MY613" s="35">
        <v>47.181451000000003</v>
      </c>
      <c r="MZ613" s="35">
        <v>48.587901000000002</v>
      </c>
      <c r="NA613" s="35">
        <v>49.985093999999997</v>
      </c>
      <c r="NB613" s="35">
        <v>51.188338999999999</v>
      </c>
      <c r="NC613" s="35">
        <v>50.318145000000001</v>
      </c>
      <c r="ND613" s="35">
        <v>51.613244000000002</v>
      </c>
      <c r="NE613" s="35">
        <v>51.129038999999999</v>
      </c>
      <c r="NF613" s="35">
        <v>50.970711000000001</v>
      </c>
      <c r="NG613" s="35">
        <v>52.303249000000001</v>
      </c>
      <c r="NH613" s="35">
        <v>53.517010999999997</v>
      </c>
      <c r="NI613" s="35">
        <v>53.650601999999999</v>
      </c>
      <c r="NJ613" s="35">
        <v>53.651871999999997</v>
      </c>
      <c r="NK613" s="35">
        <v>52.105874</v>
      </c>
      <c r="NL613" s="35">
        <v>50.529851000000001</v>
      </c>
      <c r="NM613" s="35">
        <v>51.136923000000003</v>
      </c>
      <c r="NN613" s="35">
        <v>50.472000999999999</v>
      </c>
      <c r="NO613" s="35">
        <v>51.492292999999997</v>
      </c>
      <c r="NP613" s="35">
        <v>52.527101999999999</v>
      </c>
      <c r="NQ613" s="35">
        <v>52.719484000000001</v>
      </c>
      <c r="NR613" s="35">
        <v>53.299521999999996</v>
      </c>
      <c r="NS613" s="35">
        <v>53.344916000000005</v>
      </c>
      <c r="NT613" s="35">
        <v>52.035703999999996</v>
      </c>
      <c r="NU613" s="35">
        <v>50.906377000000006</v>
      </c>
      <c r="NV613" s="41">
        <v>52.286499999999997</v>
      </c>
      <c r="NW613" s="35">
        <v>51.350450000000002</v>
      </c>
      <c r="NX613" s="35">
        <v>50.875832000000003</v>
      </c>
      <c r="NY613" s="35">
        <v>49.918982</v>
      </c>
      <c r="NZ613" s="35">
        <v>48.616287</v>
      </c>
      <c r="OA613" s="35">
        <v>50.443684999999995</v>
      </c>
      <c r="OB613" s="35">
        <v>51.575190000000006</v>
      </c>
      <c r="OC613" s="35">
        <v>51.364117999999998</v>
      </c>
      <c r="OD613" s="35">
        <v>52.149507999999997</v>
      </c>
      <c r="OE613" s="35">
        <v>53.558492000000001</v>
      </c>
      <c r="OF613" s="35">
        <v>54.619033000000002</v>
      </c>
      <c r="OG613" s="35">
        <v>54.566564</v>
      </c>
      <c r="OH613" s="35">
        <v>54.369959000000001</v>
      </c>
      <c r="OI613" s="35">
        <v>54.335069000000004</v>
      </c>
      <c r="OJ613" s="35">
        <v>52.962916</v>
      </c>
      <c r="OK613" s="41">
        <v>51.513161000000004</v>
      </c>
      <c r="OL613" s="41">
        <v>51.115802000000002</v>
      </c>
      <c r="OM613" s="35">
        <v>52.956723000000004</v>
      </c>
      <c r="ON613" s="35">
        <v>55.08869</v>
      </c>
      <c r="OO613" s="35">
        <v>55.230649000000007</v>
      </c>
      <c r="OP613" s="35">
        <v>54.495321000000004</v>
      </c>
      <c r="OQ613" s="41">
        <v>59.102295000000005</v>
      </c>
      <c r="OR613" s="35">
        <v>63.976717000000001</v>
      </c>
      <c r="OS613" s="35">
        <v>59.361313000000003</v>
      </c>
      <c r="OT613" s="35">
        <v>61.319913999999997</v>
      </c>
      <c r="OU613" s="41">
        <v>64.397531000000001</v>
      </c>
      <c r="OV613" s="35">
        <v>62.456027999999996</v>
      </c>
      <c r="OW613" s="41">
        <v>61.284585999999997</v>
      </c>
      <c r="OX613" s="35">
        <v>62.129259000000005</v>
      </c>
      <c r="OY613" s="35">
        <v>61.723648000000004</v>
      </c>
      <c r="OZ613" s="35">
        <v>63.713867</v>
      </c>
      <c r="PA613" s="35">
        <v>62.916691</v>
      </c>
      <c r="PB613" s="35">
        <v>62.924161999999995</v>
      </c>
      <c r="PC613" s="35">
        <v>63.790700999999999</v>
      </c>
      <c r="PD613" s="35">
        <v>60.669017999999994</v>
      </c>
      <c r="PE613" s="35">
        <v>61.447978000000006</v>
      </c>
      <c r="PF613" s="41">
        <v>61.170095000000003</v>
      </c>
      <c r="PG613" s="35">
        <v>61.268971000000001</v>
      </c>
      <c r="PH613" s="35">
        <v>62.086897</v>
      </c>
      <c r="PI613" s="35">
        <v>64.973973999999998</v>
      </c>
      <c r="PJ613" s="41">
        <v>66.963685999999996</v>
      </c>
      <c r="PK613" s="35">
        <v>67.297394000000011</v>
      </c>
      <c r="PL613">
        <v>71.201112999999992</v>
      </c>
      <c r="PM613" s="35">
        <v>70.554423</v>
      </c>
      <c r="PN613" s="35">
        <v>69.559691000000001</v>
      </c>
      <c r="PO613" s="35">
        <v>68.652695000000008</v>
      </c>
      <c r="PP613" s="35">
        <v>67.592348000000001</v>
      </c>
      <c r="PQ613" s="35">
        <v>65.997078000000002</v>
      </c>
      <c r="PR613" s="35">
        <v>66.534897999999998</v>
      </c>
      <c r="PS613" s="35">
        <v>67.017651000000001</v>
      </c>
      <c r="PT613" s="35">
        <v>68.484352000000001</v>
      </c>
      <c r="PU613" s="35">
        <v>70.110050999999999</v>
      </c>
      <c r="PV613" s="35">
        <v>70.092724000000004</v>
      </c>
      <c r="PW613" s="35">
        <v>73.931148999999991</v>
      </c>
      <c r="PX613" s="52">
        <v>76.113962000000001</v>
      </c>
      <c r="PY613" s="35">
        <v>78.813086999999996</v>
      </c>
      <c r="PZ613" s="35">
        <v>78.695663999999994</v>
      </c>
      <c r="QA613" s="35">
        <v>79.921342999999993</v>
      </c>
      <c r="QB613" s="35">
        <v>82.741998999999993</v>
      </c>
      <c r="QC613" s="35">
        <v>83.101072000000002</v>
      </c>
      <c r="QD613" s="35">
        <v>82.496780000000001</v>
      </c>
      <c r="QE613" s="35">
        <v>82.261525000000006</v>
      </c>
      <c r="QF613" s="35">
        <v>82.959635999999989</v>
      </c>
      <c r="QG613" s="35">
        <v>87.432524000000001</v>
      </c>
      <c r="QH613" s="35">
        <v>86.093240000000009</v>
      </c>
      <c r="QI613" s="35">
        <v>88.374891000000005</v>
      </c>
      <c r="QJ613" s="35">
        <v>88.411631</v>
      </c>
      <c r="QK613" s="35">
        <v>88.117641000000006</v>
      </c>
      <c r="QL613" s="35">
        <v>86.999150000000014</v>
      </c>
      <c r="QM613" s="35">
        <v>87.745149999999995</v>
      </c>
      <c r="QN613" s="35">
        <v>87.371133000000015</v>
      </c>
      <c r="QO613" s="35">
        <v>85.577594000000005</v>
      </c>
      <c r="QP613" s="35">
        <v>86.566429999999997</v>
      </c>
      <c r="QQ613" s="35">
        <v>88.390917999999999</v>
      </c>
      <c r="QR613" s="35">
        <v>89.140473</v>
      </c>
      <c r="QS613" s="35">
        <v>86.887870000000007</v>
      </c>
      <c r="QT613" s="35">
        <v>83.950991999999999</v>
      </c>
      <c r="QU613" s="35">
        <v>84.962751999999995</v>
      </c>
      <c r="QV613" s="35">
        <v>83.232952999999995</v>
      </c>
      <c r="QW613" s="35">
        <v>83.836607999999998</v>
      </c>
      <c r="QX613" s="35">
        <v>84.436506000000008</v>
      </c>
      <c r="QY613" s="35">
        <v>83.71862999999999</v>
      </c>
      <c r="QZ613" s="35">
        <v>81.926253000000003</v>
      </c>
      <c r="RA613" s="35">
        <v>83.945975999999987</v>
      </c>
      <c r="RB613" s="35">
        <v>84.083835999999991</v>
      </c>
      <c r="RC613" s="35">
        <v>84.102474000000001</v>
      </c>
      <c r="RD613" s="35">
        <v>84.621172000000001</v>
      </c>
      <c r="RE613" s="35">
        <v>85.399277999999995</v>
      </c>
      <c r="RF613" s="35">
        <v>84.697113000000002</v>
      </c>
      <c r="RG613" s="35">
        <v>85.100815999999995</v>
      </c>
      <c r="RH613" s="35">
        <v>87.281858</v>
      </c>
      <c r="RI613" s="35">
        <v>87.019359999999992</v>
      </c>
      <c r="RJ613" s="35">
        <v>88.441939999999988</v>
      </c>
      <c r="RK613" s="35">
        <v>90.362324000000001</v>
      </c>
      <c r="RL613" s="35">
        <v>91.273395999999991</v>
      </c>
      <c r="RM613" s="35">
        <v>93.479920000000007</v>
      </c>
      <c r="RN613" s="35">
        <v>91.198582000000002</v>
      </c>
      <c r="RO613" s="35">
        <v>92.520270999999994</v>
      </c>
      <c r="RP613" s="35">
        <v>91.344820999999996</v>
      </c>
      <c r="RQ613" s="35">
        <v>91.765513999999996</v>
      </c>
      <c r="RR613" s="35">
        <v>90.807746000000009</v>
      </c>
      <c r="RS613" s="35">
        <v>91.481528999999995</v>
      </c>
      <c r="RT613" s="35">
        <v>91.897418000000002</v>
      </c>
      <c r="RU613" s="35">
        <v>92.958844999999997</v>
      </c>
      <c r="RV613" s="35">
        <v>92.549264999999991</v>
      </c>
      <c r="RW613" s="35">
        <v>92.980345</v>
      </c>
      <c r="RX613" s="35">
        <v>92.46191300000001</v>
      </c>
      <c r="RY613" s="52">
        <v>94.761072999999996</v>
      </c>
      <c r="RZ613" s="35">
        <v>96.250158999999996</v>
      </c>
      <c r="SA613" s="52">
        <v>95.801659000000001</v>
      </c>
      <c r="SB613" s="35">
        <v>95.137188999999992</v>
      </c>
      <c r="SC613" s="35">
        <v>95.596946000000003</v>
      </c>
      <c r="SD613" s="35">
        <v>98.123346999999995</v>
      </c>
      <c r="SE613" s="52">
        <v>98.750751999999991</v>
      </c>
      <c r="SF613" s="35">
        <v>99.01084800000001</v>
      </c>
      <c r="SG613" s="35">
        <v>98.918790000000001</v>
      </c>
      <c r="SH613" s="35">
        <v>97.384452999999993</v>
      </c>
      <c r="SI613" s="35">
        <v>97.415548000000001</v>
      </c>
      <c r="SJ613" s="35">
        <v>98.049578999999994</v>
      </c>
      <c r="SK613" s="35">
        <v>97.462677999999997</v>
      </c>
      <c r="SL613" s="35">
        <v>98.664891999999995</v>
      </c>
      <c r="SM613" s="35">
        <v>98.647153999999986</v>
      </c>
      <c r="SN613" s="35">
        <v>98.864346999999995</v>
      </c>
      <c r="SO613" s="35">
        <v>98.935532000000009</v>
      </c>
      <c r="SP613" s="35">
        <v>98.048243999999997</v>
      </c>
      <c r="SQ613" s="35">
        <v>98.430254000000005</v>
      </c>
      <c r="SR613" s="35">
        <v>98.948048999999997</v>
      </c>
      <c r="SS613" s="35">
        <v>97.742213000000007</v>
      </c>
      <c r="ST613" s="35">
        <v>97.780749</v>
      </c>
      <c r="SU613" s="35">
        <v>97.720991999999995</v>
      </c>
      <c r="SV613" s="35">
        <v>98.055565999999999</v>
      </c>
      <c r="SW613" s="35">
        <v>97.193907999999993</v>
      </c>
      <c r="SX613" s="35">
        <v>97.166150000000002</v>
      </c>
      <c r="SY613" s="35">
        <v>97.260077999999993</v>
      </c>
      <c r="SZ613" s="35">
        <v>97.413250000000005</v>
      </c>
      <c r="TA613" s="35">
        <v>98.007632000000001</v>
      </c>
      <c r="TB613" s="35">
        <v>97.761298999999994</v>
      </c>
      <c r="TC613" s="35">
        <v>97.684042000000005</v>
      </c>
      <c r="TD613" s="35">
        <v>97.797263999999998</v>
      </c>
      <c r="TE613" s="35">
        <v>97.580867999999995</v>
      </c>
      <c r="TF613" s="41">
        <v>97.936628999999996</v>
      </c>
      <c r="TG613" s="41">
        <v>98.066790999999995</v>
      </c>
      <c r="TH613" s="41">
        <v>98.176299</v>
      </c>
      <c r="TI613" s="41">
        <v>98.227177999999995</v>
      </c>
      <c r="TJ613" s="41">
        <v>98.144778000000002</v>
      </c>
      <c r="TK613" s="41">
        <v>98.627733000000006</v>
      </c>
      <c r="TL613" s="41">
        <v>98.445706999999999</v>
      </c>
      <c r="TM613" s="41">
        <v>98.821239000000006</v>
      </c>
      <c r="TN613" s="41">
        <v>98.831526999999994</v>
      </c>
      <c r="TO613" s="35">
        <v>99.252219999999994</v>
      </c>
      <c r="TP613" s="41">
        <v>99.289337000000003</v>
      </c>
      <c r="TQ613" s="35">
        <v>99.338583</v>
      </c>
      <c r="TR613" s="35">
        <v>99.151784000000006</v>
      </c>
      <c r="TS613" s="41">
        <v>99.117941999999999</v>
      </c>
      <c r="TT613" s="35">
        <v>99.216875000000002</v>
      </c>
      <c r="TU613" s="41">
        <v>99.298077000000006</v>
      </c>
      <c r="TV613" s="35">
        <v>99.500681</v>
      </c>
      <c r="TW613" s="35">
        <v>99.855962000000005</v>
      </c>
      <c r="TX613" s="35">
        <v>99.954167999999996</v>
      </c>
      <c r="TY613" s="35">
        <v>100.004392</v>
      </c>
      <c r="TZ613" s="35">
        <v>100.023522</v>
      </c>
      <c r="UA613" s="35">
        <v>100.027098</v>
      </c>
      <c r="UB613" s="35">
        <v>100.04061299999999</v>
      </c>
      <c r="UC613" s="41">
        <v>100.01321900000001</v>
      </c>
      <c r="UD613" s="41">
        <v>100.016133</v>
      </c>
      <c r="UE613" s="35">
        <v>100.01694000000001</v>
      </c>
      <c r="UF613" s="35">
        <v>100.066186</v>
      </c>
      <c r="UG613" s="35">
        <v>100.048293</v>
      </c>
      <c r="UH613" s="35">
        <v>100.01927499999999</v>
      </c>
      <c r="UI613" s="35">
        <v>100.010398</v>
      </c>
      <c r="UJ613" s="35">
        <v>99.997624000000002</v>
      </c>
      <c r="UK613" s="35">
        <v>99.999514000000005</v>
      </c>
      <c r="UL613" s="2" t="s">
        <v>29</v>
      </c>
      <c r="UM613" s="35" t="s">
        <v>289</v>
      </c>
      <c r="UN613" s="35" t="s">
        <v>289</v>
      </c>
      <c r="UO613" s="35" t="s">
        <v>289</v>
      </c>
      <c r="UP613" s="35" t="s">
        <v>289</v>
      </c>
      <c r="UQ613" s="35" t="s">
        <v>289</v>
      </c>
      <c r="UR613" s="35" t="s">
        <v>289</v>
      </c>
      <c r="US613" s="35" t="s">
        <v>289</v>
      </c>
      <c r="UT613" s="35" t="s">
        <v>289</v>
      </c>
      <c r="UU613" s="35" t="s">
        <v>289</v>
      </c>
      <c r="UV613" s="35" t="s">
        <v>289</v>
      </c>
      <c r="UW613" s="35" t="s">
        <v>289</v>
      </c>
      <c r="UX613" s="35" t="s">
        <v>289</v>
      </c>
      <c r="UY613" s="35" t="s">
        <v>289</v>
      </c>
      <c r="UZ613" s="35" t="s">
        <v>289</v>
      </c>
      <c r="VA613" s="35" t="s">
        <v>289</v>
      </c>
      <c r="VB613" s="57" t="str">
        <f t="shared" si="45"/>
        <v/>
      </c>
      <c r="VC613" s="35" t="s">
        <v>289</v>
      </c>
      <c r="VD613" s="35" t="s">
        <v>289</v>
      </c>
      <c r="VE613" s="35" t="s">
        <v>289</v>
      </c>
      <c r="VF613" s="35" t="s">
        <v>289</v>
      </c>
      <c r="VG613" s="35" t="s">
        <v>289</v>
      </c>
      <c r="VH613" s="35" t="s">
        <v>289</v>
      </c>
      <c r="VI613" s="35" t="s">
        <v>289</v>
      </c>
      <c r="VJ613" s="35" t="s">
        <v>289</v>
      </c>
      <c r="VK613" s="35" t="s">
        <v>289</v>
      </c>
      <c r="VL613" s="35" t="s">
        <v>289</v>
      </c>
      <c r="VM613" s="35" t="s">
        <v>289</v>
      </c>
      <c r="VN613" s="35" t="s">
        <v>289</v>
      </c>
      <c r="VO613" s="35" t="s">
        <v>289</v>
      </c>
      <c r="VP613" s="35" t="s">
        <v>289</v>
      </c>
      <c r="VQ613" s="35" t="s">
        <v>289</v>
      </c>
      <c r="VR613" s="35" t="s">
        <v>289</v>
      </c>
      <c r="VS613" s="35" t="s">
        <v>289</v>
      </c>
      <c r="VT613" s="35" t="s">
        <v>289</v>
      </c>
      <c r="VU613" s="35" t="s">
        <v>289</v>
      </c>
      <c r="VV613" s="35" t="s">
        <v>289</v>
      </c>
      <c r="VW613" s="35" t="s">
        <v>289</v>
      </c>
      <c r="VX613" s="35" t="s">
        <v>289</v>
      </c>
      <c r="VY613" s="35" t="s">
        <v>289</v>
      </c>
      <c r="VZ613" s="35" t="s">
        <v>289</v>
      </c>
      <c r="WA613" s="35" t="s">
        <v>289</v>
      </c>
      <c r="WB613" s="35" t="s">
        <v>289</v>
      </c>
      <c r="WC613" s="35" t="s">
        <v>289</v>
      </c>
      <c r="WD613" s="35" t="s">
        <v>289</v>
      </c>
      <c r="WE613" s="1" t="s">
        <v>289</v>
      </c>
      <c r="WF613" s="57" t="s">
        <v>289</v>
      </c>
      <c r="WG613" s="1" t="s">
        <v>289</v>
      </c>
      <c r="WH613" s="1" t="s">
        <v>289</v>
      </c>
      <c r="WI613" s="1" t="s">
        <v>289</v>
      </c>
      <c r="WJ613" s="1" t="s">
        <v>289</v>
      </c>
      <c r="WK613" s="1" t="s">
        <v>289</v>
      </c>
      <c r="WL613" s="1" t="s">
        <v>289</v>
      </c>
      <c r="WM613" s="1" t="s">
        <v>289</v>
      </c>
      <c r="WN613" s="57" t="str">
        <f t="shared" si="44"/>
        <v/>
      </c>
      <c r="WO613" s="1" t="e">
        <v>#N/A</v>
      </c>
      <c r="WP613" s="1" t="e">
        <v>#N/A</v>
      </c>
      <c r="WQ613" s="1" t="e">
        <v>#N/A</v>
      </c>
      <c r="WR613" s="1" t="s">
        <v>289</v>
      </c>
      <c r="WS613" s="1" t="s">
        <v>289</v>
      </c>
      <c r="WT613" s="1" t="s">
        <v>289</v>
      </c>
      <c r="WU613" s="1" t="s">
        <v>289</v>
      </c>
      <c r="WV613" s="5" t="s">
        <v>3</v>
      </c>
    </row>
    <row r="614" spans="1:620" ht="15" x14ac:dyDescent="0.25">
      <c r="A614" s="37">
        <v>69500</v>
      </c>
      <c r="B614" s="1">
        <v>8</v>
      </c>
      <c r="C614" s="4" t="s">
        <v>167</v>
      </c>
      <c r="D614" s="37"/>
      <c r="F614" s="1">
        <v>2021</v>
      </c>
      <c r="H614" s="5">
        <v>44354</v>
      </c>
      <c r="I614" s="5">
        <v>44354</v>
      </c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21"/>
      <c r="DJ614" s="21"/>
      <c r="DK614" s="21"/>
      <c r="DL614" s="21"/>
      <c r="DN614" s="21"/>
      <c r="DP614" s="21"/>
      <c r="DS614" s="21"/>
      <c r="DT614" s="21"/>
      <c r="DV614" s="21"/>
      <c r="DX614" s="21"/>
      <c r="DY614" s="21"/>
      <c r="DZ614" s="21"/>
      <c r="EA614" s="21"/>
      <c r="EB614" s="21"/>
      <c r="EC614" s="21"/>
      <c r="ED614" s="21"/>
      <c r="EE614" s="21"/>
      <c r="EF614" s="21"/>
      <c r="EG614" s="21"/>
      <c r="EH614" s="21"/>
      <c r="EI614" s="21"/>
      <c r="EJ614" s="21"/>
      <c r="EK614" s="21"/>
      <c r="EL614" s="19"/>
      <c r="EM614" s="21"/>
      <c r="EN614" s="19"/>
      <c r="EO614" s="19"/>
      <c r="EP614" s="19"/>
      <c r="EQ614" s="21"/>
      <c r="ES614" s="19"/>
      <c r="ET614" s="19"/>
      <c r="EU614" s="19"/>
      <c r="EV614" s="21"/>
      <c r="EW614" s="19"/>
      <c r="EX614" s="21"/>
      <c r="EZ614" s="21"/>
      <c r="FA614" s="21"/>
      <c r="FB614" s="21"/>
      <c r="FC614" s="19"/>
      <c r="FD614" s="21"/>
      <c r="FE614" s="19"/>
      <c r="FF614" s="19"/>
      <c r="FG614" s="19"/>
      <c r="FH614" s="19"/>
      <c r="FI614" s="19"/>
      <c r="FJ614" s="19"/>
      <c r="FK614" s="21"/>
      <c r="FL614" s="19"/>
      <c r="FM614" s="19"/>
      <c r="FN614" s="19"/>
      <c r="FO614" s="19"/>
      <c r="FP614" s="19"/>
      <c r="FQ614" s="19"/>
      <c r="FR614" s="19"/>
      <c r="FS614" s="19"/>
      <c r="FT614" s="21"/>
      <c r="FU614" s="19"/>
      <c r="FV614" s="19"/>
      <c r="FW614" s="19"/>
      <c r="FX614" s="19"/>
      <c r="FY614" s="19"/>
      <c r="FZ614" s="19"/>
      <c r="GA614" s="19"/>
      <c r="GB614" s="19"/>
      <c r="GC614" s="19"/>
      <c r="GD614" s="19"/>
      <c r="GE614" s="19"/>
      <c r="GF614" s="19"/>
      <c r="GG614" s="19"/>
      <c r="GH614" s="19"/>
      <c r="GI614" s="19"/>
      <c r="GJ614" s="19"/>
      <c r="GK614" s="19"/>
      <c r="GL614" s="19"/>
      <c r="GM614" s="19"/>
      <c r="GN614" s="19"/>
      <c r="GO614" s="19"/>
      <c r="GP614" s="19"/>
      <c r="GQ614" s="19"/>
      <c r="GR614" s="19"/>
      <c r="GS614" s="19"/>
      <c r="GT614" s="19"/>
      <c r="GU614" s="19"/>
      <c r="GV614" s="19"/>
      <c r="GW614" s="19"/>
      <c r="GX614" s="19"/>
      <c r="GY614" s="19"/>
      <c r="GZ614" s="19"/>
      <c r="HA614" s="19"/>
      <c r="HB614" s="19"/>
      <c r="HC614" s="19"/>
      <c r="HD614" s="19"/>
      <c r="HE614" s="19"/>
      <c r="HF614" s="19"/>
      <c r="HG614" s="21"/>
      <c r="HH614" s="19"/>
      <c r="HI614" s="19"/>
      <c r="HJ614" s="19"/>
      <c r="HK614" s="21"/>
      <c r="HL614" s="19"/>
      <c r="HM614" s="19"/>
      <c r="HN614" s="19"/>
      <c r="HO614" s="19"/>
      <c r="HP614" s="19"/>
      <c r="HQ614" s="19"/>
      <c r="HR614" s="19"/>
      <c r="HS614" s="19"/>
      <c r="HT614" s="19"/>
      <c r="HU614" s="19"/>
      <c r="HV614" s="21"/>
      <c r="HW614" s="21"/>
      <c r="HX614" s="19"/>
      <c r="HY614" s="19"/>
      <c r="HZ614" s="21"/>
      <c r="IA614" s="21"/>
      <c r="JP614" s="35">
        <v>24.155950000000004</v>
      </c>
      <c r="JQ614" s="35">
        <v>25.427400000000002</v>
      </c>
      <c r="JR614" s="35">
        <v>25.810223000000001</v>
      </c>
      <c r="JS614" s="35">
        <v>27.105242000000001</v>
      </c>
      <c r="JT614" s="35">
        <v>27.279587000000003</v>
      </c>
      <c r="JU614" s="35">
        <v>28.188858</v>
      </c>
      <c r="JV614" s="35">
        <v>29.326414</v>
      </c>
      <c r="JW614" s="35">
        <v>29.760137</v>
      </c>
      <c r="JX614" s="35">
        <v>31.824929999999998</v>
      </c>
      <c r="JY614" s="35">
        <v>35.385691999999999</v>
      </c>
      <c r="JZ614" s="35">
        <v>33.487842000000001</v>
      </c>
      <c r="KA614" s="35">
        <v>37.289845</v>
      </c>
      <c r="KB614" s="35">
        <v>38.194862999999998</v>
      </c>
      <c r="KC614" s="35">
        <v>39.048299999999998</v>
      </c>
      <c r="KD614" s="35">
        <v>36.653595000000003</v>
      </c>
      <c r="KE614" s="35">
        <v>36.781182999999999</v>
      </c>
      <c r="KF614" s="35">
        <v>36.835644000000002</v>
      </c>
      <c r="KG614" s="35">
        <v>35.418700000000001</v>
      </c>
      <c r="KH614" s="35">
        <v>37.212287000000003</v>
      </c>
      <c r="KI614" s="35">
        <v>36.577269000000001</v>
      </c>
      <c r="KJ614" s="35">
        <v>38.876046000000002</v>
      </c>
      <c r="KK614" s="35">
        <v>36.965028000000004</v>
      </c>
      <c r="KL614" s="35">
        <v>40.349934000000005</v>
      </c>
      <c r="KM614" s="35">
        <v>41.980319000000001</v>
      </c>
      <c r="KN614" s="35">
        <v>39.473434000000005</v>
      </c>
      <c r="KO614" s="35">
        <v>39.104542000000002</v>
      </c>
      <c r="KP614" s="35">
        <v>40.037758000000004</v>
      </c>
      <c r="KQ614" s="35">
        <v>40.318322000000002</v>
      </c>
      <c r="KR614" s="35">
        <v>40.420169000000001</v>
      </c>
      <c r="KS614" s="35">
        <v>40.880547000000007</v>
      </c>
      <c r="KT614" s="35">
        <v>40.346567</v>
      </c>
      <c r="KU614" s="35">
        <v>40.206943000000003</v>
      </c>
      <c r="KV614" s="35">
        <v>39.494370000000004</v>
      </c>
      <c r="KW614" s="35">
        <v>39.097360999999999</v>
      </c>
      <c r="KX614" s="35">
        <v>40.095666999999999</v>
      </c>
      <c r="KY614" s="35">
        <v>42.243645000000008</v>
      </c>
      <c r="KZ614" s="35">
        <v>42.090265000000002</v>
      </c>
      <c r="LA614" s="35">
        <v>41.685687999999999</v>
      </c>
      <c r="LB614" s="35">
        <v>41.437176000000001</v>
      </c>
      <c r="LC614" s="35">
        <v>39.881075000000003</v>
      </c>
      <c r="LD614" s="35">
        <v>37.566535999999999</v>
      </c>
      <c r="LE614" s="35">
        <v>36.838994999999997</v>
      </c>
      <c r="LF614" s="35">
        <v>37.078315000000003</v>
      </c>
      <c r="LG614" s="35">
        <v>38.917521000000001</v>
      </c>
      <c r="LH614" s="35">
        <v>40.031179999999999</v>
      </c>
      <c r="LI614" s="35">
        <v>38.761651999999998</v>
      </c>
      <c r="LJ614" s="35">
        <v>42.118799000000003</v>
      </c>
      <c r="LK614" s="35">
        <v>41.735784000000002</v>
      </c>
      <c r="LL614" s="35">
        <v>39.693182999999998</v>
      </c>
      <c r="LM614" s="35">
        <v>40.760129999999997</v>
      </c>
      <c r="LN614" s="35">
        <v>39.660401</v>
      </c>
      <c r="LO614" s="35">
        <v>37.707467000000001</v>
      </c>
      <c r="LP614" s="35">
        <v>38.344830000000002</v>
      </c>
      <c r="LQ614" s="41">
        <v>37.824914</v>
      </c>
      <c r="LR614" s="35">
        <v>40.245502000000002</v>
      </c>
      <c r="LS614" s="41">
        <v>40.312344000000003</v>
      </c>
      <c r="LT614" s="35">
        <v>42.850169999999999</v>
      </c>
      <c r="LU614" s="41">
        <v>43.981108999999996</v>
      </c>
      <c r="LV614" s="41">
        <v>42.863646000000003</v>
      </c>
      <c r="LW614" s="35">
        <v>42.013171</v>
      </c>
      <c r="LX614" s="35">
        <v>43.532097</v>
      </c>
      <c r="LY614" s="35">
        <v>44.882364000000003</v>
      </c>
      <c r="LZ614" s="35">
        <v>44.167279999999998</v>
      </c>
      <c r="MA614" s="35">
        <v>43.312538000000004</v>
      </c>
      <c r="MB614" s="35">
        <v>43.113168000000002</v>
      </c>
      <c r="MC614" s="41">
        <v>45.223753000000002</v>
      </c>
      <c r="MD614" s="41">
        <v>44.168157000000001</v>
      </c>
      <c r="ME614" s="41">
        <v>42.382711999999998</v>
      </c>
      <c r="MF614" s="35">
        <v>43.468010999999997</v>
      </c>
      <c r="MG614" s="61">
        <v>43.719754999999992</v>
      </c>
      <c r="MH614" s="41">
        <v>42.158532000000001</v>
      </c>
      <c r="MI614" s="35">
        <v>42.225262999999998</v>
      </c>
      <c r="MJ614" s="35">
        <v>43.720464</v>
      </c>
      <c r="MK614" s="41">
        <v>43.622892999999998</v>
      </c>
      <c r="ML614" s="41">
        <v>44.093924999999999</v>
      </c>
      <c r="MM614" s="41">
        <v>44.759697000000003</v>
      </c>
      <c r="MN614" s="35">
        <v>43.485906</v>
      </c>
      <c r="MO614" s="41">
        <v>43.131202999999999</v>
      </c>
      <c r="MP614" s="41">
        <v>43.487793000000003</v>
      </c>
      <c r="MQ614" s="41">
        <v>43.98921</v>
      </c>
      <c r="MR614" s="35">
        <v>45.132494999999999</v>
      </c>
      <c r="MS614" s="41">
        <v>45.643402999999999</v>
      </c>
      <c r="MT614" s="41">
        <v>46.292667000000002</v>
      </c>
      <c r="MU614" s="41">
        <v>47.328823</v>
      </c>
      <c r="MV614" s="35">
        <v>47.763109999999998</v>
      </c>
      <c r="MW614" s="35">
        <v>47.546554999999998</v>
      </c>
      <c r="MX614" s="35">
        <v>47.334938000000001</v>
      </c>
      <c r="MY614" s="35">
        <v>47.233168999999997</v>
      </c>
      <c r="MZ614" s="35">
        <v>48.643827999999999</v>
      </c>
      <c r="NA614" s="35">
        <v>49.996910999999997</v>
      </c>
      <c r="NB614" s="35">
        <v>51.269238000000001</v>
      </c>
      <c r="NC614" s="35">
        <v>50.364555000000003</v>
      </c>
      <c r="ND614" s="35">
        <v>51.675859000000003</v>
      </c>
      <c r="NE614" s="35">
        <v>51.197344999999999</v>
      </c>
      <c r="NF614" s="35">
        <v>51.054277999999996</v>
      </c>
      <c r="NG614" s="35">
        <v>52.341189999999997</v>
      </c>
      <c r="NH614" s="35">
        <v>53.470028999999997</v>
      </c>
      <c r="NI614" s="35">
        <v>53.772348000000001</v>
      </c>
      <c r="NJ614" s="35">
        <v>53.774585000000002</v>
      </c>
      <c r="NK614" s="35">
        <v>52.138413999999997</v>
      </c>
      <c r="NL614" s="35">
        <v>50.563575</v>
      </c>
      <c r="NM614" s="35">
        <v>51.180174999999998</v>
      </c>
      <c r="NN614" s="35">
        <v>50.526611000000003</v>
      </c>
      <c r="NO614" s="35">
        <v>51.518099999999997</v>
      </c>
      <c r="NP614" s="35">
        <v>52.557986</v>
      </c>
      <c r="NQ614" s="35">
        <v>52.760726999999996</v>
      </c>
      <c r="NR614" s="35">
        <v>53.337276000000003</v>
      </c>
      <c r="NS614" s="35">
        <v>53.389586000000001</v>
      </c>
      <c r="NT614" s="35">
        <v>52.056294999999999</v>
      </c>
      <c r="NU614" s="35">
        <v>50.956912000000003</v>
      </c>
      <c r="NV614" s="41">
        <v>52.345717999999998</v>
      </c>
      <c r="NW614" s="35">
        <v>51.331882999999998</v>
      </c>
      <c r="NX614" s="35">
        <v>50.860276999999996</v>
      </c>
      <c r="NY614" s="35">
        <v>49.899880000000003</v>
      </c>
      <c r="NZ614" s="35">
        <v>48.615783</v>
      </c>
      <c r="OA614" s="35">
        <v>50.478299</v>
      </c>
      <c r="OB614" s="35">
        <v>51.593443000000001</v>
      </c>
      <c r="OC614" s="35">
        <v>51.398887999999999</v>
      </c>
      <c r="OD614" s="35">
        <v>52.072762000000004</v>
      </c>
      <c r="OE614" s="35">
        <v>53.446346000000005</v>
      </c>
      <c r="OF614" s="35">
        <v>54.446202000000007</v>
      </c>
      <c r="OG614" s="35">
        <v>54.536591000000001</v>
      </c>
      <c r="OH614" s="35">
        <v>54.352826999999998</v>
      </c>
      <c r="OI614" s="35">
        <v>54.172425999999994</v>
      </c>
      <c r="OJ614" s="35">
        <v>52.836324000000005</v>
      </c>
      <c r="OK614" s="41">
        <v>51.608026000000002</v>
      </c>
      <c r="OL614" s="41">
        <v>51.187204000000001</v>
      </c>
      <c r="OM614" s="35">
        <v>52.990356000000006</v>
      </c>
      <c r="ON614" s="35">
        <v>55.077397000000005</v>
      </c>
      <c r="OO614" s="35">
        <v>55.282935999999999</v>
      </c>
      <c r="OP614" s="35">
        <v>54.519618000000001</v>
      </c>
      <c r="OQ614" s="41">
        <v>59.152504</v>
      </c>
      <c r="OR614" s="35">
        <v>64.1554</v>
      </c>
      <c r="OS614" s="35">
        <v>59.502965000000003</v>
      </c>
      <c r="OT614" s="35">
        <v>61.390433999999999</v>
      </c>
      <c r="OU614" s="41">
        <v>64.526472999999996</v>
      </c>
      <c r="OV614" s="35">
        <v>62.474485999999999</v>
      </c>
      <c r="OW614" s="41">
        <v>61.370015000000002</v>
      </c>
      <c r="OX614" s="35">
        <v>62.258697000000005</v>
      </c>
      <c r="OY614" s="35">
        <v>61.800490000000003</v>
      </c>
      <c r="OZ614" s="35">
        <v>63.682205000000003</v>
      </c>
      <c r="PA614" s="35">
        <v>62.855007999999998</v>
      </c>
      <c r="PB614" s="35">
        <v>62.848210000000002</v>
      </c>
      <c r="PC614" s="35">
        <v>63.792560000000002</v>
      </c>
      <c r="PD614" s="35">
        <v>60.615760000000002</v>
      </c>
      <c r="PE614" s="35">
        <v>61.438652000000005</v>
      </c>
      <c r="PF614" s="41">
        <v>61.290131000000002</v>
      </c>
      <c r="PG614" s="35">
        <v>61.292627000000003</v>
      </c>
      <c r="PH614" s="35">
        <v>62.088392000000006</v>
      </c>
      <c r="PI614" s="35">
        <v>64.996928999999994</v>
      </c>
      <c r="PJ614" s="41">
        <v>67.005279999999999</v>
      </c>
      <c r="PK614" s="35">
        <v>67.397278</v>
      </c>
      <c r="PL614">
        <v>71.264748999999995</v>
      </c>
      <c r="PM614" s="35">
        <v>70.581012999999999</v>
      </c>
      <c r="PN614" s="35">
        <v>69.67868</v>
      </c>
      <c r="PO614" s="35">
        <v>68.743415999999996</v>
      </c>
      <c r="PP614" s="35">
        <v>67.648326999999995</v>
      </c>
      <c r="PQ614" s="35">
        <v>66.023096999999993</v>
      </c>
      <c r="PR614" s="35">
        <v>66.570159000000004</v>
      </c>
      <c r="PS614" s="35">
        <v>67.031839000000005</v>
      </c>
      <c r="PT614" s="35">
        <v>68.490645000000001</v>
      </c>
      <c r="PU614" s="35">
        <v>70.184942000000007</v>
      </c>
      <c r="PV614" s="35">
        <v>70.178066999999999</v>
      </c>
      <c r="PW614" s="35">
        <v>74.003543000000008</v>
      </c>
      <c r="PX614" s="52">
        <v>76.252030000000005</v>
      </c>
      <c r="PY614" s="35">
        <v>78.989734999999996</v>
      </c>
      <c r="PZ614" s="35">
        <v>78.695663999999994</v>
      </c>
      <c r="QA614" s="35">
        <v>79.921342999999993</v>
      </c>
      <c r="QB614" s="35">
        <v>82.741998999999993</v>
      </c>
      <c r="QC614" s="35">
        <v>83.101072000000002</v>
      </c>
      <c r="QD614" s="35">
        <v>82.496780000000001</v>
      </c>
      <c r="QE614" s="35">
        <v>82.261525000000006</v>
      </c>
      <c r="QF614" s="35">
        <v>82.959635999999989</v>
      </c>
      <c r="QG614" s="35">
        <v>87.432524000000001</v>
      </c>
      <c r="QH614" s="35">
        <v>86.093240000000009</v>
      </c>
      <c r="QI614" s="35">
        <v>88.374891000000005</v>
      </c>
      <c r="QJ614" s="35">
        <v>88.411631</v>
      </c>
      <c r="QK614" s="35">
        <v>88.117641000000006</v>
      </c>
      <c r="QL614" s="35">
        <v>86.999150000000014</v>
      </c>
      <c r="QM614" s="35">
        <v>87.745149999999995</v>
      </c>
      <c r="QN614" s="35">
        <v>87.371133000000015</v>
      </c>
      <c r="QO614" s="35">
        <v>85.577594000000005</v>
      </c>
      <c r="QP614" s="35">
        <v>86.566429999999997</v>
      </c>
      <c r="QQ614" s="35">
        <v>88.390917999999999</v>
      </c>
      <c r="QR614" s="35">
        <v>89.140473</v>
      </c>
      <c r="QS614" s="35">
        <v>86.887870000000007</v>
      </c>
      <c r="QT614" s="35">
        <v>83.950991999999999</v>
      </c>
      <c r="QU614" s="35">
        <v>84.962751999999995</v>
      </c>
      <c r="QV614" s="35">
        <v>83.232952999999995</v>
      </c>
      <c r="QW614" s="35">
        <v>83.836607999999998</v>
      </c>
      <c r="QX614" s="35">
        <v>84.436506000000008</v>
      </c>
      <c r="QY614" s="35">
        <v>83.71862999999999</v>
      </c>
      <c r="QZ614" s="35">
        <v>81.926253000000003</v>
      </c>
      <c r="RA614" s="35">
        <v>83.945975999999987</v>
      </c>
      <c r="RB614" s="35">
        <v>84.083835999999991</v>
      </c>
      <c r="RC614" s="35">
        <v>84.102474000000001</v>
      </c>
      <c r="RD614" s="35">
        <v>84.621172000000001</v>
      </c>
      <c r="RE614" s="35">
        <v>85.399277999999995</v>
      </c>
      <c r="RF614" s="35">
        <v>84.697113000000002</v>
      </c>
      <c r="RG614" s="35">
        <v>85.100815999999995</v>
      </c>
      <c r="RH614" s="35">
        <v>87.281858</v>
      </c>
      <c r="RI614" s="35">
        <v>87.019359999999992</v>
      </c>
      <c r="RJ614" s="35">
        <v>88.441939999999988</v>
      </c>
      <c r="RK614" s="35">
        <v>90.362324000000001</v>
      </c>
      <c r="RL614" s="35">
        <v>91.273395999999991</v>
      </c>
      <c r="RM614" s="35">
        <v>93.479920000000007</v>
      </c>
      <c r="RN614" s="35">
        <v>91.198582000000002</v>
      </c>
      <c r="RO614" s="35">
        <v>92.520270999999994</v>
      </c>
      <c r="RP614" s="35">
        <v>91.344820999999996</v>
      </c>
      <c r="RQ614" s="35">
        <v>91.765513999999996</v>
      </c>
      <c r="RR614" s="35">
        <v>90.807746000000009</v>
      </c>
      <c r="RS614" s="35">
        <v>91.481528999999995</v>
      </c>
      <c r="RT614" s="35">
        <v>91.897418000000002</v>
      </c>
      <c r="RU614" s="35">
        <v>92.958844999999997</v>
      </c>
      <c r="RV614" s="35">
        <v>92.549264999999991</v>
      </c>
      <c r="RW614" s="35">
        <v>92.980345</v>
      </c>
      <c r="RX614" s="35">
        <v>92.46191300000001</v>
      </c>
      <c r="RY614" s="52">
        <v>94.761072999999996</v>
      </c>
      <c r="RZ614" s="35">
        <v>96.250158999999996</v>
      </c>
      <c r="SA614" s="52">
        <v>95.801659000000001</v>
      </c>
      <c r="SB614" s="35">
        <v>95.137188999999992</v>
      </c>
      <c r="SC614" s="35">
        <v>95.596946000000003</v>
      </c>
      <c r="SD614" s="35">
        <v>98.123346999999995</v>
      </c>
      <c r="SE614" s="52">
        <v>98.750751999999991</v>
      </c>
      <c r="SF614" s="35">
        <v>99.01084800000001</v>
      </c>
      <c r="SG614" s="35">
        <v>98.918790000000001</v>
      </c>
      <c r="SH614" s="35">
        <v>97.384452999999993</v>
      </c>
      <c r="SI614" s="35">
        <v>97.415548000000001</v>
      </c>
      <c r="SJ614" s="35">
        <v>98.049578999999994</v>
      </c>
      <c r="SK614" s="35">
        <v>97.462677999999997</v>
      </c>
      <c r="SL614" s="35">
        <v>98.664891999999995</v>
      </c>
      <c r="SM614" s="35">
        <v>98.647153999999986</v>
      </c>
      <c r="SN614" s="35">
        <v>98.864346999999995</v>
      </c>
      <c r="SO614" s="35">
        <v>98.935532000000009</v>
      </c>
      <c r="SP614" s="35">
        <v>98.048243999999997</v>
      </c>
      <c r="SQ614" s="35">
        <v>98.430254000000005</v>
      </c>
      <c r="SR614" s="35">
        <v>98.948048999999997</v>
      </c>
      <c r="SS614" s="35">
        <v>97.742213000000007</v>
      </c>
      <c r="ST614" s="35">
        <v>97.780749</v>
      </c>
      <c r="SU614" s="35">
        <v>97.720991999999995</v>
      </c>
      <c r="SV614" s="35">
        <v>98.055565999999999</v>
      </c>
      <c r="SW614" s="35">
        <v>97.193907999999993</v>
      </c>
      <c r="SX614" s="35">
        <v>97.166150000000002</v>
      </c>
      <c r="SY614" s="35">
        <v>97.260077999999993</v>
      </c>
      <c r="SZ614" s="35">
        <v>97.413250000000005</v>
      </c>
      <c r="TA614" s="35">
        <v>98.007632000000001</v>
      </c>
      <c r="TB614" s="35">
        <v>97.761298999999994</v>
      </c>
      <c r="TC614" s="35">
        <v>97.684042000000005</v>
      </c>
      <c r="TD614" s="35">
        <v>97.797263999999998</v>
      </c>
      <c r="TE614" s="35">
        <v>97.580867999999995</v>
      </c>
      <c r="TF614" s="41">
        <v>97.936628999999996</v>
      </c>
      <c r="TG614" s="41">
        <v>98.066790999999995</v>
      </c>
      <c r="TH614" s="41">
        <v>98.176299</v>
      </c>
      <c r="TI614" s="41">
        <v>98.227177999999995</v>
      </c>
      <c r="TJ614" s="41">
        <v>98.144778000000002</v>
      </c>
      <c r="TK614" s="41">
        <v>98.627733000000006</v>
      </c>
      <c r="TL614" s="41">
        <v>98.445706999999999</v>
      </c>
      <c r="TM614" s="41">
        <v>98.821239000000006</v>
      </c>
      <c r="TN614" s="41">
        <v>98.831526999999994</v>
      </c>
      <c r="TO614" s="35">
        <v>99.252219999999994</v>
      </c>
      <c r="TP614" s="41">
        <v>99.289337000000003</v>
      </c>
      <c r="TQ614" s="35">
        <v>99.338583</v>
      </c>
      <c r="TR614" s="35">
        <v>99.151784000000006</v>
      </c>
      <c r="TS614" s="41">
        <v>99.117941999999999</v>
      </c>
      <c r="TT614" s="35">
        <v>99.216875000000002</v>
      </c>
      <c r="TU614" s="41">
        <v>99.298077000000006</v>
      </c>
      <c r="TV614" s="35">
        <v>99.500681</v>
      </c>
      <c r="TW614" s="35">
        <v>99.855962000000005</v>
      </c>
      <c r="TX614" s="35">
        <v>99.954167999999996</v>
      </c>
      <c r="TY614" s="35">
        <v>100.004392</v>
      </c>
      <c r="TZ614" s="35">
        <v>100.023522</v>
      </c>
      <c r="UA614" s="35">
        <v>100.027098</v>
      </c>
      <c r="UB614" s="35">
        <v>100.04061299999999</v>
      </c>
      <c r="UC614" s="41">
        <v>100.01321900000001</v>
      </c>
      <c r="UD614" s="41">
        <v>100.016133</v>
      </c>
      <c r="UE614" s="35">
        <v>100.01694000000001</v>
      </c>
      <c r="UF614" s="35">
        <v>100.066186</v>
      </c>
      <c r="UG614" s="35">
        <v>100.048293</v>
      </c>
      <c r="UH614" s="35">
        <v>100.01927499999999</v>
      </c>
      <c r="UI614" s="35">
        <v>100.010398</v>
      </c>
      <c r="UJ614" s="35">
        <v>99.997624000000002</v>
      </c>
      <c r="UK614" s="35">
        <v>99.999514000000005</v>
      </c>
      <c r="UL614" s="2" t="s">
        <v>29</v>
      </c>
      <c r="UM614" s="35" t="s">
        <v>289</v>
      </c>
      <c r="UN614" s="35" t="s">
        <v>289</v>
      </c>
      <c r="UO614" s="2" t="s">
        <v>289</v>
      </c>
      <c r="UP614" s="35" t="s">
        <v>289</v>
      </c>
      <c r="UQ614" s="35" t="s">
        <v>289</v>
      </c>
      <c r="UR614" s="35" t="s">
        <v>289</v>
      </c>
      <c r="US614" s="35" t="s">
        <v>289</v>
      </c>
      <c r="UT614" s="35" t="s">
        <v>289</v>
      </c>
      <c r="UU614" s="35" t="s">
        <v>289</v>
      </c>
      <c r="UV614" s="35" t="s">
        <v>289</v>
      </c>
      <c r="UW614" s="35" t="s">
        <v>289</v>
      </c>
      <c r="UX614" s="35" t="s">
        <v>289</v>
      </c>
      <c r="UY614" s="35" t="s">
        <v>289</v>
      </c>
      <c r="UZ614" s="35" t="s">
        <v>289</v>
      </c>
      <c r="VA614" s="35" t="s">
        <v>289</v>
      </c>
      <c r="VB614" s="57" t="str">
        <f t="shared" si="45"/>
        <v/>
      </c>
      <c r="VC614" s="35" t="s">
        <v>289</v>
      </c>
      <c r="VD614" s="35" t="s">
        <v>289</v>
      </c>
      <c r="VE614" s="35" t="s">
        <v>289</v>
      </c>
      <c r="VF614" s="35" t="s">
        <v>289</v>
      </c>
      <c r="VG614" s="35" t="s">
        <v>289</v>
      </c>
      <c r="VH614" s="35" t="s">
        <v>289</v>
      </c>
      <c r="VI614" s="35" t="s">
        <v>289</v>
      </c>
      <c r="VJ614" s="35" t="s">
        <v>289</v>
      </c>
      <c r="VK614" s="35" t="s">
        <v>289</v>
      </c>
      <c r="VL614" s="35" t="s">
        <v>289</v>
      </c>
      <c r="VM614" s="35" t="s">
        <v>289</v>
      </c>
      <c r="VN614" s="35" t="s">
        <v>289</v>
      </c>
      <c r="VO614" s="35" t="s">
        <v>289</v>
      </c>
      <c r="VP614" s="35" t="s">
        <v>289</v>
      </c>
      <c r="VQ614" s="35" t="s">
        <v>289</v>
      </c>
      <c r="VR614" s="35" t="s">
        <v>289</v>
      </c>
      <c r="VS614" s="35" t="s">
        <v>289</v>
      </c>
      <c r="VT614" s="35" t="s">
        <v>289</v>
      </c>
      <c r="VU614" s="35" t="s">
        <v>289</v>
      </c>
      <c r="VV614" s="35" t="s">
        <v>289</v>
      </c>
      <c r="VW614" s="35" t="s">
        <v>289</v>
      </c>
      <c r="VX614" s="35" t="s">
        <v>289</v>
      </c>
      <c r="VY614" s="35" t="s">
        <v>289</v>
      </c>
      <c r="VZ614" s="35" t="s">
        <v>289</v>
      </c>
      <c r="WA614" s="35" t="s">
        <v>289</v>
      </c>
      <c r="WB614" s="35" t="s">
        <v>289</v>
      </c>
      <c r="WC614" s="35" t="s">
        <v>289</v>
      </c>
      <c r="WD614" s="35" t="s">
        <v>289</v>
      </c>
      <c r="WE614" s="1" t="s">
        <v>289</v>
      </c>
      <c r="WF614" s="57" t="s">
        <v>289</v>
      </c>
      <c r="WG614" s="1" t="s">
        <v>289</v>
      </c>
      <c r="WH614" s="1" t="s">
        <v>289</v>
      </c>
      <c r="WI614" s="1" t="s">
        <v>289</v>
      </c>
      <c r="WJ614" s="1" t="s">
        <v>289</v>
      </c>
      <c r="WK614" s="1" t="s">
        <v>289</v>
      </c>
      <c r="WL614" s="1" t="s">
        <v>289</v>
      </c>
      <c r="WM614" s="1" t="s">
        <v>289</v>
      </c>
      <c r="WN614" s="57" t="str">
        <f t="shared" si="44"/>
        <v/>
      </c>
      <c r="WO614" s="1" t="e">
        <v>#N/A</v>
      </c>
      <c r="WP614" s="1" t="e">
        <v>#N/A</v>
      </c>
      <c r="WQ614" s="1" t="e">
        <v>#N/A</v>
      </c>
      <c r="WR614" s="1" t="s">
        <v>289</v>
      </c>
      <c r="WS614" s="1" t="s">
        <v>289</v>
      </c>
      <c r="WT614" s="1" t="s">
        <v>289</v>
      </c>
      <c r="WU614" s="1" t="s">
        <v>289</v>
      </c>
      <c r="WV614" s="5" t="s">
        <v>3</v>
      </c>
    </row>
    <row r="615" spans="1:620" ht="15" x14ac:dyDescent="0.25">
      <c r="A615" s="37">
        <v>69600</v>
      </c>
      <c r="B615" s="37"/>
      <c r="C615" s="4" t="s">
        <v>168</v>
      </c>
      <c r="D615" s="37"/>
      <c r="F615" s="37">
        <v>2021</v>
      </c>
      <c r="G615" s="1"/>
      <c r="H615" s="5">
        <v>44446</v>
      </c>
      <c r="I615" s="5">
        <v>44446</v>
      </c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21"/>
      <c r="DJ615" s="21"/>
      <c r="DK615" s="21"/>
      <c r="DL615" s="21"/>
      <c r="DO615" s="21"/>
      <c r="DP615" s="21"/>
      <c r="DQ615" s="21"/>
      <c r="DR615" s="21"/>
      <c r="DT615" s="21"/>
      <c r="DU615" s="21"/>
      <c r="DV615" s="21"/>
      <c r="DW615" s="21"/>
      <c r="DY615" s="21"/>
      <c r="DZ615" s="21"/>
      <c r="EA615" s="21"/>
      <c r="EB615" s="21"/>
      <c r="EC615" s="21"/>
      <c r="ED615" s="21"/>
      <c r="EE615" s="21"/>
      <c r="EF615" s="21"/>
      <c r="EG615" s="21"/>
      <c r="EH615" s="21"/>
      <c r="EI615" s="21"/>
      <c r="EK615" s="21"/>
      <c r="EL615" s="21"/>
      <c r="EN615" s="19"/>
      <c r="EO615" s="19"/>
      <c r="EP615" s="19"/>
      <c r="EQ615" s="19"/>
      <c r="ES615" s="19"/>
      <c r="ET615" s="19"/>
      <c r="EU615" s="19"/>
      <c r="EV615" s="19"/>
      <c r="EW615" s="19"/>
      <c r="EX615" s="19"/>
      <c r="EZ615" s="19"/>
      <c r="FA615" s="19"/>
      <c r="FB615" s="19"/>
      <c r="FC615" s="19"/>
      <c r="FD615" s="19"/>
      <c r="FE615" s="21"/>
      <c r="FG615" s="19"/>
      <c r="FH615" s="19"/>
      <c r="FI615" s="19"/>
      <c r="FJ615" s="19"/>
      <c r="FK615" s="21"/>
      <c r="FL615" s="21"/>
      <c r="FM615" s="21"/>
      <c r="FN615" s="21"/>
      <c r="FO615" s="19"/>
      <c r="FP615" s="21"/>
      <c r="FQ615" s="19"/>
      <c r="FR615" s="21"/>
      <c r="FS615" s="19"/>
      <c r="FT615" s="19"/>
      <c r="FU615" s="19"/>
      <c r="FV615" s="19"/>
      <c r="FW615" s="19"/>
      <c r="FX615" s="19"/>
      <c r="FY615" s="19"/>
      <c r="FZ615" s="19"/>
      <c r="GA615" s="19"/>
      <c r="GB615" s="19"/>
      <c r="GC615" s="19"/>
      <c r="GD615" s="19"/>
      <c r="GE615" s="19"/>
      <c r="GF615" s="19"/>
      <c r="GG615" s="19"/>
      <c r="GH615" s="19"/>
      <c r="GI615" s="19"/>
      <c r="GJ615" s="19"/>
      <c r="GK615" s="19"/>
      <c r="GL615" s="19"/>
      <c r="GM615" s="19"/>
      <c r="GN615" s="19"/>
      <c r="GO615" s="19"/>
      <c r="GP615" s="19"/>
      <c r="GQ615" s="19"/>
      <c r="GR615" s="19"/>
      <c r="GS615" s="19"/>
      <c r="GT615" s="19"/>
      <c r="GU615" s="19"/>
      <c r="GV615" s="19"/>
      <c r="GW615" s="19"/>
      <c r="GX615" s="21"/>
      <c r="GY615" s="19"/>
      <c r="GZ615" s="21"/>
      <c r="HA615" s="19"/>
      <c r="HB615" s="19"/>
      <c r="HC615" s="19"/>
      <c r="HD615" s="19"/>
      <c r="HE615" s="19"/>
      <c r="HF615" s="19"/>
      <c r="HG615" s="19"/>
      <c r="HH615" s="19"/>
      <c r="HI615" s="21"/>
      <c r="HJ615" s="21"/>
      <c r="HK615" s="19"/>
      <c r="HL615" s="19"/>
      <c r="HM615" s="19"/>
      <c r="HN615" s="19"/>
      <c r="HO615" s="19"/>
      <c r="HP615" s="21"/>
      <c r="HQ615" s="19"/>
      <c r="HR615" s="19"/>
      <c r="HS615" s="21"/>
      <c r="HT615" s="19"/>
      <c r="HU615" s="19"/>
      <c r="HV615" s="19"/>
      <c r="HW615" s="19"/>
      <c r="HX615" s="19"/>
      <c r="HY615" s="21"/>
      <c r="HZ615" s="19"/>
      <c r="IA615" s="21"/>
      <c r="IB615" s="21"/>
      <c r="IC615" s="19"/>
      <c r="ID615" s="19"/>
      <c r="JP615" s="37"/>
      <c r="JQ615" s="37"/>
      <c r="JR615" s="37"/>
      <c r="JS615" s="37"/>
      <c r="JT615" s="37"/>
      <c r="JU615" s="37"/>
      <c r="JV615" s="37"/>
      <c r="JW615" s="37"/>
      <c r="JX615" s="37"/>
      <c r="JY615" s="37"/>
      <c r="JZ615" s="37"/>
      <c r="KA615" s="37"/>
      <c r="KB615" s="37"/>
      <c r="KC615" s="37"/>
      <c r="KD615" s="37"/>
      <c r="KE615" s="37"/>
      <c r="KF615" s="37"/>
      <c r="KG615" s="37"/>
      <c r="KH615" s="37"/>
      <c r="KI615" s="37"/>
      <c r="KJ615" s="37"/>
      <c r="KK615" s="37"/>
      <c r="KL615" s="37"/>
      <c r="KM615" s="37"/>
      <c r="KN615" s="38"/>
      <c r="KO615" s="38"/>
      <c r="KP615" s="38"/>
      <c r="KQ615" s="38"/>
      <c r="KR615" s="38"/>
      <c r="KS615" s="38"/>
      <c r="KT615" s="38"/>
      <c r="KU615" s="38"/>
      <c r="KV615" s="38"/>
      <c r="KW615" s="38"/>
      <c r="KX615" s="38"/>
      <c r="KY615" s="38"/>
      <c r="KZ615" s="38"/>
      <c r="LA615" s="38"/>
      <c r="LB615" s="38"/>
      <c r="LC615" s="38"/>
      <c r="LD615" s="38"/>
      <c r="LE615" s="38"/>
      <c r="LF615" s="38"/>
      <c r="LG615" s="38"/>
      <c r="LH615" s="38"/>
      <c r="LI615" s="38"/>
      <c r="LJ615" s="38"/>
      <c r="LK615" s="38"/>
      <c r="LL615" s="38"/>
      <c r="LM615" s="38"/>
      <c r="LN615" s="38"/>
      <c r="LO615" s="38"/>
      <c r="LP615" s="35">
        <v>37.767082000000002</v>
      </c>
      <c r="LQ615" s="41">
        <v>37.344028999999999</v>
      </c>
      <c r="LR615" s="35">
        <v>39.712795999999997</v>
      </c>
      <c r="LS615" s="41">
        <v>39.928232000000001</v>
      </c>
      <c r="LT615" s="35">
        <v>42.410961</v>
      </c>
      <c r="LU615" s="41">
        <v>43.530262999999998</v>
      </c>
      <c r="LV615" s="41">
        <v>42.385548</v>
      </c>
      <c r="LW615" s="35">
        <v>41.589514999999999</v>
      </c>
      <c r="LX615" s="35">
        <v>43.107050000000001</v>
      </c>
      <c r="LY615" s="35">
        <v>44.248835999999997</v>
      </c>
      <c r="LZ615" s="35">
        <v>43.658161</v>
      </c>
      <c r="MA615" s="35">
        <v>42.748207000000001</v>
      </c>
      <c r="MB615" s="35">
        <v>42.639626</v>
      </c>
      <c r="MC615" s="41">
        <v>44.647691999999999</v>
      </c>
      <c r="MD615" s="41">
        <v>43.491683999999999</v>
      </c>
      <c r="ME615" s="41">
        <v>41.743160000000003</v>
      </c>
      <c r="MF615" s="35">
        <v>42.838886000000002</v>
      </c>
      <c r="MG615" s="61">
        <v>43.143815999999994</v>
      </c>
      <c r="MH615" s="41">
        <v>41.551029999999997</v>
      </c>
      <c r="MI615" s="35">
        <v>41.645215999999998</v>
      </c>
      <c r="MJ615" s="35">
        <v>43.155540000000002</v>
      </c>
      <c r="MK615" s="41">
        <v>43.040059999999997</v>
      </c>
      <c r="ML615" s="41">
        <v>43.526072999999997</v>
      </c>
      <c r="MM615" s="41">
        <v>44.192027000000003</v>
      </c>
      <c r="MN615" s="35">
        <v>42.874918999999998</v>
      </c>
      <c r="MO615" s="41">
        <v>42.594898000000001</v>
      </c>
      <c r="MP615" s="41">
        <v>42.980348999999997</v>
      </c>
      <c r="MQ615" s="41">
        <v>43.466025000000002</v>
      </c>
      <c r="MR615" s="35">
        <v>44.618648</v>
      </c>
      <c r="MS615" s="41">
        <v>45.129913000000002</v>
      </c>
      <c r="MT615" s="41">
        <v>45.741169999999997</v>
      </c>
      <c r="MU615" s="41">
        <v>46.827292</v>
      </c>
      <c r="MV615" s="35">
        <v>47.243116000000001</v>
      </c>
      <c r="MW615" s="35">
        <v>46.980609999999999</v>
      </c>
      <c r="MX615" s="35">
        <v>46.759382000000002</v>
      </c>
      <c r="MY615" s="35">
        <v>46.612985999999999</v>
      </c>
      <c r="MZ615" s="35">
        <v>48.029783000000002</v>
      </c>
      <c r="NA615" s="35">
        <v>49.431063999999999</v>
      </c>
      <c r="NB615" s="35">
        <v>50.633133000000001</v>
      </c>
      <c r="NC615" s="35">
        <v>49.738267</v>
      </c>
      <c r="ND615" s="35">
        <v>51.028483000000001</v>
      </c>
      <c r="NE615" s="35">
        <v>50.521735</v>
      </c>
      <c r="NF615" s="35">
        <v>50.3583</v>
      </c>
      <c r="NG615" s="35">
        <v>51.689120000000003</v>
      </c>
      <c r="NH615" s="35">
        <v>52.725706000000002</v>
      </c>
      <c r="NI615" s="35">
        <v>53.129958000000002</v>
      </c>
      <c r="NJ615" s="35">
        <v>53.137031999999998</v>
      </c>
      <c r="NK615" s="35">
        <v>51.572152000000003</v>
      </c>
      <c r="NL615" s="35">
        <v>50.045363000000002</v>
      </c>
      <c r="NM615" s="35">
        <v>50.646867999999998</v>
      </c>
      <c r="NN615" s="35">
        <v>49.956401999999997</v>
      </c>
      <c r="NO615" s="35">
        <v>50.986997000000002</v>
      </c>
      <c r="NP615" s="35">
        <v>52.021714000000003</v>
      </c>
      <c r="NQ615" s="35">
        <v>52.219147000000007</v>
      </c>
      <c r="NR615" s="35">
        <v>52.810051000000001</v>
      </c>
      <c r="NS615" s="35">
        <v>52.841527999999997</v>
      </c>
      <c r="NT615" s="35">
        <v>51.515335999999998</v>
      </c>
      <c r="NU615" s="35">
        <v>50.385319000000003</v>
      </c>
      <c r="NV615" s="41">
        <v>51.767619000000003</v>
      </c>
      <c r="NW615" s="35">
        <v>50.819866000000005</v>
      </c>
      <c r="NX615" s="35">
        <v>50.343260000000001</v>
      </c>
      <c r="NY615" s="35">
        <v>49.386316000000001</v>
      </c>
      <c r="NZ615" s="35">
        <v>48.072824000000004</v>
      </c>
      <c r="OA615" s="35">
        <v>49.894696000000003</v>
      </c>
      <c r="OB615" s="35">
        <v>51.005627000000004</v>
      </c>
      <c r="OC615" s="35">
        <v>50.781309</v>
      </c>
      <c r="OD615" s="35">
        <v>51.558028000000007</v>
      </c>
      <c r="OE615" s="35">
        <v>52.983058</v>
      </c>
      <c r="OF615" s="35">
        <v>54.045870999999998</v>
      </c>
      <c r="OG615" s="35">
        <v>53.907352000000003</v>
      </c>
      <c r="OH615" s="35">
        <v>53.726170000000003</v>
      </c>
      <c r="OI615" s="35">
        <v>53.516708999999999</v>
      </c>
      <c r="OJ615" s="35">
        <v>52.171606000000004</v>
      </c>
      <c r="OK615" s="41">
        <v>50.992930999999999</v>
      </c>
      <c r="OL615" s="41">
        <v>50.566377000000003</v>
      </c>
      <c r="OM615" s="35">
        <v>52.353289000000004</v>
      </c>
      <c r="ON615" s="35">
        <v>54.419821000000006</v>
      </c>
      <c r="OO615" s="35">
        <v>54.575465999999999</v>
      </c>
      <c r="OP615" s="35">
        <v>53.776496999999999</v>
      </c>
      <c r="OQ615" s="41">
        <v>57.987034000000001</v>
      </c>
      <c r="OR615" s="35">
        <v>62.869916000000003</v>
      </c>
      <c r="OS615" s="35">
        <v>58.492443999999999</v>
      </c>
      <c r="OT615" s="35">
        <v>59.720819000000006</v>
      </c>
      <c r="OU615" s="41">
        <v>63.429239000000003</v>
      </c>
      <c r="OV615" s="35">
        <v>61.366383999999996</v>
      </c>
      <c r="OW615" s="41">
        <v>60.284782</v>
      </c>
      <c r="OX615" s="35">
        <v>61.141588000000006</v>
      </c>
      <c r="OY615" s="35">
        <v>60.557637000000007</v>
      </c>
      <c r="OZ615" s="35">
        <v>62.722000999999999</v>
      </c>
      <c r="PA615" s="35">
        <v>62.251279000000004</v>
      </c>
      <c r="PB615" s="35">
        <v>62.129673000000004</v>
      </c>
      <c r="PC615" s="35">
        <v>62.916573</v>
      </c>
      <c r="PD615" s="35">
        <v>59.819338000000002</v>
      </c>
      <c r="PE615" s="35">
        <v>60.638190999999999</v>
      </c>
      <c r="PF615" s="41">
        <v>60.367829</v>
      </c>
      <c r="PG615" s="35">
        <v>60.463721999999997</v>
      </c>
      <c r="PH615" s="35">
        <v>61.360868000000004</v>
      </c>
      <c r="PI615" s="35">
        <v>64.158662000000007</v>
      </c>
      <c r="PJ615" s="41">
        <v>66.015554000000009</v>
      </c>
      <c r="PK615" s="35">
        <v>66.375374000000008</v>
      </c>
      <c r="PL615">
        <v>70.262708000000003</v>
      </c>
      <c r="PM615" s="35">
        <v>69.660743000000011</v>
      </c>
      <c r="PN615" s="35">
        <v>68.660651000000001</v>
      </c>
      <c r="PO615" s="35">
        <v>67.705133000000004</v>
      </c>
      <c r="PP615" s="35">
        <v>66.756084000000001</v>
      </c>
      <c r="PQ615" s="35">
        <v>65.293790000000001</v>
      </c>
      <c r="PR615" s="35">
        <v>65.84104099999999</v>
      </c>
      <c r="PS615" s="35">
        <v>66.225143000000003</v>
      </c>
      <c r="PT615" s="35">
        <v>67.743333000000007</v>
      </c>
      <c r="PU615" s="35">
        <v>69.196505000000002</v>
      </c>
      <c r="PV615" s="35">
        <v>68.969684000000001</v>
      </c>
      <c r="PW615" s="35">
        <v>72.166809999999998</v>
      </c>
      <c r="PX615" s="52">
        <v>74.249893</v>
      </c>
      <c r="PY615" s="35">
        <v>77.623981000000001</v>
      </c>
      <c r="PZ615" s="35">
        <v>77.855922000000007</v>
      </c>
      <c r="QA615" s="35">
        <v>79.126784000000001</v>
      </c>
      <c r="QB615" s="35">
        <v>81.968956999999989</v>
      </c>
      <c r="QC615" s="35">
        <v>82.311749000000006</v>
      </c>
      <c r="QD615" s="35">
        <v>81.647468000000003</v>
      </c>
      <c r="QE615" s="35">
        <v>81.402827000000002</v>
      </c>
      <c r="QF615" s="35">
        <v>82.148021000000014</v>
      </c>
      <c r="QG615" s="35">
        <v>86.723503999999991</v>
      </c>
      <c r="QH615" s="35">
        <v>85.356734000000003</v>
      </c>
      <c r="QI615" s="35">
        <v>87.672055</v>
      </c>
      <c r="QJ615" s="35">
        <v>87.709367999999998</v>
      </c>
      <c r="QK615" s="35">
        <v>87.412787000000009</v>
      </c>
      <c r="QL615" s="35">
        <v>86.264310999999992</v>
      </c>
      <c r="QM615" s="35">
        <v>87.05028200000001</v>
      </c>
      <c r="QN615" s="35">
        <v>86.663173</v>
      </c>
      <c r="QO615" s="35">
        <v>84.793616</v>
      </c>
      <c r="QP615" s="35">
        <v>85.771864999999991</v>
      </c>
      <c r="QQ615" s="35">
        <v>87.635881000000012</v>
      </c>
      <c r="QR615" s="35">
        <v>88.430611999999996</v>
      </c>
      <c r="QS615" s="35">
        <v>86.101894999999999</v>
      </c>
      <c r="QT615" s="35">
        <v>83.08475700000001</v>
      </c>
      <c r="QU615" s="35">
        <v>84.08018899999999</v>
      </c>
      <c r="QV615" s="35">
        <v>82.331964000000013</v>
      </c>
      <c r="QW615" s="35">
        <v>82.959895000000003</v>
      </c>
      <c r="QX615" s="35">
        <v>83.573979999999992</v>
      </c>
      <c r="QY615" s="35">
        <v>82.819676000000001</v>
      </c>
      <c r="QZ615" s="35">
        <v>81.011058999999989</v>
      </c>
      <c r="RA615" s="35">
        <v>83.104064999999991</v>
      </c>
      <c r="RB615" s="35">
        <v>83.236417000000003</v>
      </c>
      <c r="RC615" s="35">
        <v>83.268956999999986</v>
      </c>
      <c r="RD615" s="35">
        <v>83.811263999999994</v>
      </c>
      <c r="RE615" s="35">
        <v>84.619547999999995</v>
      </c>
      <c r="RF615" s="35">
        <v>83.922728000000006</v>
      </c>
      <c r="RG615" s="35">
        <v>84.343847999999994</v>
      </c>
      <c r="RH615" s="35">
        <v>86.610043000000005</v>
      </c>
      <c r="RI615" s="35">
        <v>86.332143000000002</v>
      </c>
      <c r="RJ615" s="35">
        <v>87.776904000000002</v>
      </c>
      <c r="RK615" s="35">
        <v>89.77332899999999</v>
      </c>
      <c r="RL615" s="35">
        <v>90.730671000000001</v>
      </c>
      <c r="RM615" s="35">
        <v>93.062554000000006</v>
      </c>
      <c r="RN615" s="35">
        <v>90.655366000000001</v>
      </c>
      <c r="RO615" s="35">
        <v>92.017251000000002</v>
      </c>
      <c r="RP615" s="35">
        <v>90.771180999999999</v>
      </c>
      <c r="RQ615" s="35">
        <v>91.201208000000008</v>
      </c>
      <c r="RR615" s="35">
        <v>90.184495999999996</v>
      </c>
      <c r="RS615" s="35">
        <v>90.907288000000008</v>
      </c>
      <c r="RT615" s="35">
        <v>91.333857000000009</v>
      </c>
      <c r="RU615" s="35">
        <v>92.443561000000003</v>
      </c>
      <c r="RV615" s="35">
        <v>91.996268999999998</v>
      </c>
      <c r="RW615" s="35">
        <v>92.454208999999992</v>
      </c>
      <c r="RX615" s="35">
        <v>91.904982000000004</v>
      </c>
      <c r="RY615" s="52">
        <v>94.295490000000015</v>
      </c>
      <c r="RZ615" s="35">
        <v>95.868462999999991</v>
      </c>
      <c r="SA615" s="52">
        <v>95.398937000000004</v>
      </c>
      <c r="SB615" s="35">
        <v>94.689245999999997</v>
      </c>
      <c r="SC615" s="35">
        <v>95.186263999999994</v>
      </c>
      <c r="SD615" s="35">
        <v>97.87075999999999</v>
      </c>
      <c r="SE615" s="52">
        <v>98.566327999999999</v>
      </c>
      <c r="SF615" s="35">
        <v>98.873862000000003</v>
      </c>
      <c r="SG615" s="35">
        <v>98.755931999999987</v>
      </c>
      <c r="SH615" s="35">
        <v>97.075974000000002</v>
      </c>
      <c r="SI615" s="35">
        <v>97.056849999999997</v>
      </c>
      <c r="SJ615" s="35">
        <v>97.741687999999996</v>
      </c>
      <c r="SK615" s="35">
        <v>97.114136000000002</v>
      </c>
      <c r="SL615" s="35">
        <v>98.430503000000002</v>
      </c>
      <c r="SM615" s="35">
        <v>98.419544000000002</v>
      </c>
      <c r="SN615" s="35">
        <v>98.649675999999999</v>
      </c>
      <c r="SO615" s="35">
        <v>98.744225999999998</v>
      </c>
      <c r="SP615" s="35">
        <v>97.802120000000002</v>
      </c>
      <c r="SQ615" s="35">
        <v>98.205071000000004</v>
      </c>
      <c r="SR615" s="35">
        <v>98.769827000000006</v>
      </c>
      <c r="SS615" s="35">
        <v>97.472776999999994</v>
      </c>
      <c r="ST615" s="35">
        <v>97.518164999999996</v>
      </c>
      <c r="SU615" s="35">
        <v>97.458781999999999</v>
      </c>
      <c r="SV615" s="35">
        <v>97.821178000000003</v>
      </c>
      <c r="SW615" s="35">
        <v>96.884811999999997</v>
      </c>
      <c r="SX615" s="35">
        <v>96.853718999999998</v>
      </c>
      <c r="SY615" s="35">
        <v>96.976158999999996</v>
      </c>
      <c r="SZ615" s="35">
        <v>97.121499</v>
      </c>
      <c r="TA615" s="35">
        <v>97.759186</v>
      </c>
      <c r="TB615" s="35">
        <v>97.499813000000003</v>
      </c>
      <c r="TC615" s="35">
        <v>97.410886000000005</v>
      </c>
      <c r="TD615" s="35">
        <v>97.533799000000002</v>
      </c>
      <c r="TE615" s="35">
        <v>97.285522</v>
      </c>
      <c r="TF615" s="41">
        <v>97.685912999999999</v>
      </c>
      <c r="TG615" s="41">
        <v>97.843673999999993</v>
      </c>
      <c r="TH615" s="41">
        <v>97.963616999999999</v>
      </c>
      <c r="TI615" s="41">
        <v>98.020103000000006</v>
      </c>
      <c r="TJ615" s="41">
        <v>97.919115000000005</v>
      </c>
      <c r="TK615" s="41">
        <v>98.468140000000005</v>
      </c>
      <c r="TL615" s="41">
        <v>98.247901999999996</v>
      </c>
      <c r="TM615" s="41">
        <v>98.684909000000005</v>
      </c>
      <c r="TN615" s="41">
        <v>98.694847999999993</v>
      </c>
      <c r="TO615" s="35">
        <v>99.173545000000004</v>
      </c>
      <c r="TP615" s="41">
        <v>99.216759999999994</v>
      </c>
      <c r="TQ615" s="35">
        <v>99.284137999999999</v>
      </c>
      <c r="TR615" s="35">
        <v>99.058695</v>
      </c>
      <c r="TS615" s="41">
        <v>99.001613000000006</v>
      </c>
      <c r="TT615" s="35">
        <v>99.087812999999997</v>
      </c>
      <c r="TU615" s="41">
        <v>99.201289000000003</v>
      </c>
      <c r="TV615" s="35">
        <v>99.429907999999998</v>
      </c>
      <c r="TW615" s="35">
        <v>99.819371000000004</v>
      </c>
      <c r="TX615" s="35">
        <v>99.943012999999993</v>
      </c>
      <c r="TY615" s="35">
        <v>100.01315099999999</v>
      </c>
      <c r="TZ615" s="35">
        <v>100.043874</v>
      </c>
      <c r="UA615" s="35">
        <v>100.052723</v>
      </c>
      <c r="UB615" s="35">
        <v>100.061013</v>
      </c>
      <c r="UC615" s="41">
        <v>100.025897</v>
      </c>
      <c r="UD615" s="41">
        <v>100.029838</v>
      </c>
      <c r="UE615" s="35">
        <v>100.02470700000001</v>
      </c>
      <c r="UF615" s="35">
        <v>100.104153</v>
      </c>
      <c r="UG615" s="35">
        <v>100.079247</v>
      </c>
      <c r="UH615" s="35">
        <v>100.02493800000001</v>
      </c>
      <c r="UI615" s="35">
        <v>100.019713</v>
      </c>
      <c r="UJ615" s="35">
        <v>99.998750000000001</v>
      </c>
      <c r="UK615" s="35">
        <v>100.000095</v>
      </c>
      <c r="UL615" s="35">
        <v>100.00495100000001</v>
      </c>
      <c r="UM615" s="35">
        <v>100.000772</v>
      </c>
      <c r="UN615" s="35">
        <v>99.999724999999998</v>
      </c>
      <c r="UO615" s="17" t="s">
        <v>29</v>
      </c>
      <c r="UP615" s="35" t="s">
        <v>289</v>
      </c>
      <c r="UQ615" s="35" t="s">
        <v>289</v>
      </c>
      <c r="UR615" s="35" t="s">
        <v>289</v>
      </c>
      <c r="US615" s="35" t="s">
        <v>289</v>
      </c>
      <c r="UT615" s="35" t="s">
        <v>289</v>
      </c>
      <c r="UU615" s="35" t="s">
        <v>289</v>
      </c>
      <c r="UV615" s="35" t="s">
        <v>289</v>
      </c>
      <c r="UW615" s="35" t="s">
        <v>289</v>
      </c>
      <c r="UX615" s="35" t="s">
        <v>289</v>
      </c>
      <c r="UY615" s="35" t="s">
        <v>289</v>
      </c>
      <c r="UZ615" s="35" t="s">
        <v>289</v>
      </c>
      <c r="VA615" s="35" t="s">
        <v>289</v>
      </c>
      <c r="VB615" s="57" t="str">
        <f t="shared" si="45"/>
        <v/>
      </c>
      <c r="VC615" s="35" t="s">
        <v>289</v>
      </c>
      <c r="VD615" s="35" t="s">
        <v>289</v>
      </c>
      <c r="VE615" s="35" t="s">
        <v>289</v>
      </c>
      <c r="VF615" s="35" t="s">
        <v>289</v>
      </c>
      <c r="VG615" s="35" t="s">
        <v>289</v>
      </c>
      <c r="VH615" s="35" t="s">
        <v>289</v>
      </c>
      <c r="VI615" s="2" t="s">
        <v>289</v>
      </c>
      <c r="VJ615" s="35" t="s">
        <v>289</v>
      </c>
      <c r="VK615" s="35" t="s">
        <v>289</v>
      </c>
      <c r="VL615" s="35" t="s">
        <v>289</v>
      </c>
      <c r="VM615" s="35" t="s">
        <v>289</v>
      </c>
      <c r="VN615" s="35" t="s">
        <v>289</v>
      </c>
      <c r="VO615" s="35" t="s">
        <v>289</v>
      </c>
      <c r="VP615" s="35" t="s">
        <v>289</v>
      </c>
      <c r="VQ615" s="35" t="s">
        <v>289</v>
      </c>
      <c r="VR615" s="35" t="s">
        <v>289</v>
      </c>
      <c r="VS615" s="35" t="s">
        <v>289</v>
      </c>
      <c r="VT615" s="35" t="s">
        <v>289</v>
      </c>
      <c r="VU615" s="35" t="s">
        <v>289</v>
      </c>
      <c r="VV615" s="35" t="s">
        <v>289</v>
      </c>
      <c r="VW615" s="35" t="s">
        <v>289</v>
      </c>
      <c r="VX615" s="35" t="s">
        <v>289</v>
      </c>
      <c r="VY615" s="35" t="s">
        <v>289</v>
      </c>
      <c r="VZ615" s="35" t="s">
        <v>289</v>
      </c>
      <c r="WA615" s="35" t="s">
        <v>289</v>
      </c>
      <c r="WB615" s="35" t="s">
        <v>289</v>
      </c>
      <c r="WC615" s="35" t="s">
        <v>289</v>
      </c>
      <c r="WD615" s="35" t="s">
        <v>289</v>
      </c>
      <c r="WE615" s="1" t="s">
        <v>289</v>
      </c>
      <c r="WF615" s="57" t="s">
        <v>289</v>
      </c>
      <c r="WG615" s="1" t="s">
        <v>289</v>
      </c>
      <c r="WH615" s="1" t="s">
        <v>289</v>
      </c>
      <c r="WI615" s="1" t="s">
        <v>289</v>
      </c>
      <c r="WJ615" s="1" t="s">
        <v>289</v>
      </c>
      <c r="WK615" s="1" t="s">
        <v>289</v>
      </c>
      <c r="WL615" s="1" t="s">
        <v>289</v>
      </c>
      <c r="WM615" s="1" t="s">
        <v>289</v>
      </c>
      <c r="WN615" s="57" t="str">
        <f t="shared" si="44"/>
        <v/>
      </c>
      <c r="WO615" s="1" t="e">
        <v>#N/A</v>
      </c>
      <c r="WP615" s="1" t="e">
        <v>#N/A</v>
      </c>
      <c r="WQ615" s="1" t="e">
        <v>#N/A</v>
      </c>
      <c r="WR615" s="1" t="s">
        <v>289</v>
      </c>
      <c r="WS615" s="1" t="s">
        <v>289</v>
      </c>
      <c r="WT615" s="1" t="s">
        <v>289</v>
      </c>
      <c r="WU615" s="1" t="s">
        <v>289</v>
      </c>
      <c r="WV615" s="5" t="s">
        <v>3</v>
      </c>
    </row>
    <row r="616" spans="1:620" ht="15" x14ac:dyDescent="0.25">
      <c r="A616" s="37">
        <v>69650</v>
      </c>
      <c r="B616" s="37">
        <v>3.75</v>
      </c>
      <c r="C616" s="46" t="s">
        <v>294</v>
      </c>
      <c r="D616" s="37"/>
      <c r="F616" s="37">
        <v>2021</v>
      </c>
      <c r="G616" s="1"/>
      <c r="H616" s="5">
        <v>44446</v>
      </c>
      <c r="I616" s="5">
        <v>44446</v>
      </c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3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21"/>
      <c r="DJ616" s="21"/>
      <c r="DK616" s="21"/>
      <c r="DL616" s="21"/>
      <c r="DO616" s="21"/>
      <c r="DP616" s="21"/>
      <c r="DQ616" s="21"/>
      <c r="DR616" s="21"/>
      <c r="DT616" s="21"/>
      <c r="DU616" s="21"/>
      <c r="DV616" s="21"/>
      <c r="DW616" s="21"/>
      <c r="DY616" s="21"/>
      <c r="DZ616" s="21"/>
      <c r="EA616" s="21"/>
      <c r="EB616" s="21"/>
      <c r="EC616" s="21"/>
      <c r="ED616" s="21"/>
      <c r="EE616" s="21"/>
      <c r="EF616" s="21"/>
      <c r="EG616" s="21"/>
      <c r="EH616" s="21"/>
      <c r="EI616" s="21"/>
      <c r="EK616" s="21"/>
      <c r="EL616" s="21"/>
      <c r="EN616" s="19"/>
      <c r="EO616" s="19"/>
      <c r="EP616" s="19"/>
      <c r="EQ616" s="19"/>
      <c r="ES616" s="19"/>
      <c r="ET616" s="19"/>
      <c r="EU616" s="19"/>
      <c r="EV616" s="19"/>
      <c r="EW616" s="19"/>
      <c r="EX616" s="19"/>
      <c r="EZ616" s="19"/>
      <c r="FA616" s="19"/>
      <c r="FB616" s="19"/>
      <c r="FC616" s="19"/>
      <c r="FD616" s="19"/>
      <c r="FE616" s="21"/>
      <c r="FG616" s="19"/>
      <c r="FH616" s="19"/>
      <c r="FI616" s="19"/>
      <c r="FJ616" s="19"/>
      <c r="FK616" s="21"/>
      <c r="FL616" s="21"/>
      <c r="FM616" s="21"/>
      <c r="FN616" s="21"/>
      <c r="FO616" s="19"/>
      <c r="FP616" s="21"/>
      <c r="FQ616" s="19"/>
      <c r="FR616" s="21"/>
      <c r="FS616" s="19"/>
      <c r="FT616" s="19"/>
      <c r="FU616" s="19"/>
      <c r="FV616" s="19"/>
      <c r="FW616" s="19"/>
      <c r="FX616" s="19"/>
      <c r="FY616" s="19"/>
      <c r="FZ616" s="19"/>
      <c r="GA616" s="19"/>
      <c r="GB616" s="19"/>
      <c r="GC616" s="19"/>
      <c r="GD616" s="19"/>
      <c r="GE616" s="19"/>
      <c r="GF616" s="19"/>
      <c r="GG616" s="19"/>
      <c r="GH616" s="19"/>
      <c r="GI616" s="19"/>
      <c r="GJ616" s="19"/>
      <c r="GK616" s="19"/>
      <c r="GL616" s="19"/>
      <c r="GM616" s="19"/>
      <c r="GN616" s="19"/>
      <c r="GO616" s="19"/>
      <c r="GP616" s="19"/>
      <c r="GQ616" s="19"/>
      <c r="GR616" s="19"/>
      <c r="GS616" s="19"/>
      <c r="GT616" s="19"/>
      <c r="GU616" s="19"/>
      <c r="GV616" s="19"/>
      <c r="GW616" s="19"/>
      <c r="GX616" s="21"/>
      <c r="GY616" s="19"/>
      <c r="GZ616" s="21"/>
      <c r="HA616" s="19"/>
      <c r="HB616" s="19"/>
      <c r="HC616" s="19"/>
      <c r="HD616" s="19"/>
      <c r="HE616" s="19"/>
      <c r="HF616" s="19"/>
      <c r="HG616" s="19"/>
      <c r="HH616" s="19"/>
      <c r="HI616" s="21"/>
      <c r="HJ616" s="21"/>
      <c r="HK616" s="19"/>
      <c r="HL616" s="19"/>
      <c r="HM616" s="19"/>
      <c r="HN616" s="19"/>
      <c r="HO616" s="19"/>
      <c r="HP616" s="21"/>
      <c r="HQ616" s="19"/>
      <c r="HR616" s="19"/>
      <c r="HS616" s="21"/>
      <c r="HT616" s="19"/>
      <c r="HU616" s="19"/>
      <c r="HV616" s="19"/>
      <c r="HW616" s="19"/>
      <c r="HX616" s="19"/>
      <c r="HY616" s="21"/>
      <c r="HZ616" s="19"/>
      <c r="IA616" s="21"/>
      <c r="IB616" s="21"/>
      <c r="IC616" s="19"/>
      <c r="ID616" s="19"/>
      <c r="JP616" s="37"/>
      <c r="JQ616" s="37"/>
      <c r="JR616" s="37"/>
      <c r="JS616" s="37"/>
      <c r="JT616" s="37"/>
      <c r="JU616" s="37"/>
      <c r="JV616" s="37"/>
      <c r="JW616" s="37"/>
      <c r="JX616" s="37"/>
      <c r="JY616" s="37"/>
      <c r="JZ616" s="37"/>
      <c r="KA616" s="37"/>
      <c r="KB616" s="37"/>
      <c r="KC616" s="37"/>
      <c r="KD616" s="37"/>
      <c r="KE616" s="37"/>
      <c r="KF616" s="37"/>
      <c r="KG616" s="37"/>
      <c r="KH616" s="37"/>
      <c r="KI616" s="37"/>
      <c r="KJ616" s="37"/>
      <c r="KK616" s="37"/>
      <c r="KL616" s="37"/>
      <c r="KM616" s="37"/>
      <c r="KN616" s="38"/>
      <c r="KO616" s="38"/>
      <c r="KP616" s="38"/>
      <c r="KQ616" s="38"/>
      <c r="KR616" s="38"/>
      <c r="KS616" s="38"/>
      <c r="KT616" s="38"/>
      <c r="KU616" s="38"/>
      <c r="KV616" s="38"/>
      <c r="KW616" s="38"/>
      <c r="KX616" s="38"/>
      <c r="KY616" s="38"/>
      <c r="KZ616" s="38"/>
      <c r="LA616" s="38"/>
      <c r="LB616" s="38"/>
      <c r="LC616" s="38"/>
      <c r="LD616" s="38"/>
      <c r="LE616" s="38"/>
      <c r="LF616" s="38"/>
      <c r="LG616" s="38"/>
      <c r="LH616" s="38"/>
      <c r="LI616" s="38"/>
      <c r="LJ616" s="38"/>
      <c r="LK616" s="38"/>
      <c r="LL616" s="38"/>
      <c r="LM616" s="38"/>
      <c r="LN616" s="38"/>
      <c r="LO616" s="38"/>
      <c r="LP616" s="35"/>
      <c r="LQ616" s="41"/>
      <c r="LR616" s="35"/>
      <c r="LS616" s="41"/>
      <c r="LT616" s="35"/>
      <c r="LU616" s="41"/>
      <c r="LV616" s="41"/>
      <c r="LW616" s="35"/>
      <c r="LX616" s="35"/>
      <c r="LY616" s="35"/>
      <c r="LZ616" s="35"/>
      <c r="MA616" s="35"/>
      <c r="MB616" s="35"/>
      <c r="MC616" s="41"/>
      <c r="MD616" s="41"/>
      <c r="ME616" s="41"/>
      <c r="MF616" s="35"/>
      <c r="MG616" s="61"/>
      <c r="MH616" s="41"/>
      <c r="MI616" s="35"/>
      <c r="MJ616" s="35"/>
      <c r="MK616" s="41"/>
      <c r="ML616" s="41"/>
      <c r="MM616" s="41"/>
      <c r="MN616" s="35"/>
      <c r="MO616" s="41"/>
      <c r="MP616" s="41"/>
      <c r="MQ616" s="41"/>
      <c r="MR616" s="35"/>
      <c r="MS616" s="41"/>
      <c r="MT616" s="41"/>
      <c r="MU616" s="41"/>
      <c r="MV616" s="35"/>
      <c r="MW616" s="35"/>
      <c r="MX616" s="35"/>
      <c r="MY616" s="35"/>
      <c r="MZ616" s="35"/>
      <c r="NA616" s="35"/>
      <c r="NB616" s="35"/>
      <c r="NC616" s="35"/>
      <c r="ND616" s="35"/>
      <c r="NE616" s="35"/>
      <c r="NF616" s="35"/>
      <c r="NG616" s="35"/>
      <c r="NH616" s="35"/>
      <c r="NI616" s="35"/>
      <c r="NJ616" s="35"/>
      <c r="NK616" s="35"/>
      <c r="NL616" s="35"/>
      <c r="NM616" s="35"/>
      <c r="NN616" s="35"/>
      <c r="NO616" s="35"/>
      <c r="NP616" s="35"/>
      <c r="NQ616" s="35"/>
      <c r="NR616" s="35"/>
      <c r="NS616" s="35"/>
      <c r="NT616" s="35"/>
      <c r="NU616" s="35"/>
      <c r="NV616" s="41"/>
      <c r="NW616" s="35"/>
      <c r="NX616" s="35"/>
      <c r="NY616" s="35"/>
      <c r="NZ616" s="35"/>
      <c r="OA616" s="35"/>
      <c r="OB616" s="35"/>
      <c r="OC616" s="35"/>
      <c r="OD616" s="35"/>
      <c r="OE616" s="35"/>
      <c r="OF616" s="35"/>
      <c r="OG616" s="35"/>
      <c r="OH616" s="35"/>
      <c r="OI616" s="35"/>
      <c r="OJ616" s="35"/>
      <c r="OK616" s="41"/>
      <c r="OL616" s="41"/>
      <c r="OM616" s="35"/>
      <c r="ON616" s="35"/>
      <c r="OO616" s="35"/>
      <c r="OP616" s="35"/>
      <c r="OQ616" s="41"/>
      <c r="OR616" s="35"/>
      <c r="OS616" s="35"/>
      <c r="OT616" s="35"/>
      <c r="OU616" s="41"/>
      <c r="OV616" s="35"/>
      <c r="OW616" s="41"/>
      <c r="OX616" s="35"/>
      <c r="OY616" s="35"/>
      <c r="OZ616" s="35"/>
      <c r="PA616" s="35"/>
      <c r="PB616" s="35"/>
      <c r="PC616" s="35"/>
      <c r="PD616" s="35"/>
      <c r="PE616" s="35"/>
      <c r="PF616" s="41"/>
      <c r="PG616" s="35"/>
      <c r="PH616" s="35"/>
      <c r="PI616" s="35"/>
      <c r="PJ616" s="41"/>
      <c r="PK616" s="35"/>
      <c r="PL616"/>
      <c r="PM616" s="35"/>
      <c r="PN616" s="35"/>
      <c r="PO616" s="35"/>
      <c r="PP616" s="35"/>
      <c r="PQ616" s="35"/>
      <c r="PR616" s="35"/>
      <c r="PS616" s="35"/>
      <c r="PT616" s="35">
        <v>67.929355000000001</v>
      </c>
      <c r="PU616" s="35">
        <v>69.182867000000002</v>
      </c>
      <c r="PV616" s="35">
        <v>68.610951999999997</v>
      </c>
      <c r="PW616" s="35">
        <v>72.374482</v>
      </c>
      <c r="PX616" s="52">
        <v>74.792449000000005</v>
      </c>
      <c r="PY616" s="35">
        <v>77.848849000000001</v>
      </c>
      <c r="PZ616" s="35">
        <v>77.855922000000007</v>
      </c>
      <c r="QA616" s="35">
        <v>79.126784000000001</v>
      </c>
      <c r="QB616" s="35">
        <v>81.968956999999989</v>
      </c>
      <c r="QC616" s="35">
        <v>82.311749000000006</v>
      </c>
      <c r="QD616" s="35">
        <v>81.647468000000003</v>
      </c>
      <c r="QE616" s="35">
        <v>81.402827000000002</v>
      </c>
      <c r="QF616" s="35">
        <v>82.148021000000014</v>
      </c>
      <c r="QG616" s="35">
        <v>86.723503999999991</v>
      </c>
      <c r="QH616" s="35">
        <v>85.356734000000003</v>
      </c>
      <c r="QI616" s="35">
        <v>87.672055</v>
      </c>
      <c r="QJ616" s="35">
        <v>87.709367999999998</v>
      </c>
      <c r="QK616" s="35">
        <v>87.412787000000009</v>
      </c>
      <c r="QL616" s="35">
        <v>86.264310999999992</v>
      </c>
      <c r="QM616" s="35">
        <v>87.05028200000001</v>
      </c>
      <c r="QN616" s="35">
        <v>86.663173</v>
      </c>
      <c r="QO616" s="35">
        <v>84.793616</v>
      </c>
      <c r="QP616" s="35">
        <v>85.771864999999991</v>
      </c>
      <c r="QQ616" s="35">
        <v>87.635881000000012</v>
      </c>
      <c r="QR616" s="35">
        <v>88.430611999999996</v>
      </c>
      <c r="QS616" s="35">
        <v>86.101894999999999</v>
      </c>
      <c r="QT616" s="35">
        <v>83.08475700000001</v>
      </c>
      <c r="QU616" s="35">
        <v>84.08018899999999</v>
      </c>
      <c r="QV616" s="35">
        <v>82.331964000000013</v>
      </c>
      <c r="QW616" s="35">
        <v>82.959895000000003</v>
      </c>
      <c r="QX616" s="35">
        <v>83.573979999999992</v>
      </c>
      <c r="QY616" s="35">
        <v>82.819676000000001</v>
      </c>
      <c r="QZ616" s="35">
        <v>81.011058999999989</v>
      </c>
      <c r="RA616" s="35">
        <v>83.104064999999991</v>
      </c>
      <c r="RB616" s="35">
        <v>83.236417000000003</v>
      </c>
      <c r="RC616" s="35">
        <v>83.268956999999986</v>
      </c>
      <c r="RD616" s="35">
        <v>83.811263999999994</v>
      </c>
      <c r="RE616" s="35">
        <v>84.619547999999995</v>
      </c>
      <c r="RF616" s="35">
        <v>83.922728000000006</v>
      </c>
      <c r="RG616" s="35">
        <v>84.343847999999994</v>
      </c>
      <c r="RH616" s="35">
        <v>86.610043000000005</v>
      </c>
      <c r="RI616" s="35">
        <v>86.332143000000002</v>
      </c>
      <c r="RJ616" s="35">
        <v>87.776904000000002</v>
      </c>
      <c r="RK616" s="35">
        <v>89.77332899999999</v>
      </c>
      <c r="RL616" s="35">
        <v>90.730671000000001</v>
      </c>
      <c r="RM616" s="35">
        <v>93.062554000000006</v>
      </c>
      <c r="RN616" s="35">
        <v>90.655366000000001</v>
      </c>
      <c r="RO616" s="35">
        <v>92.017251000000002</v>
      </c>
      <c r="RP616" s="35">
        <v>90.771180999999999</v>
      </c>
      <c r="RQ616" s="35">
        <v>91.201208000000008</v>
      </c>
      <c r="RR616" s="35">
        <v>90.184495999999996</v>
      </c>
      <c r="RS616" s="35">
        <v>90.907288000000008</v>
      </c>
      <c r="RT616" s="35">
        <v>91.333857000000009</v>
      </c>
      <c r="RU616" s="35">
        <v>92.443561000000003</v>
      </c>
      <c r="RV616" s="35">
        <v>91.996268999999998</v>
      </c>
      <c r="RW616" s="35">
        <v>92.454208999999992</v>
      </c>
      <c r="RX616" s="35">
        <v>91.904982000000004</v>
      </c>
      <c r="RY616" s="52">
        <v>94.295490000000015</v>
      </c>
      <c r="RZ616" s="35">
        <v>95.868462999999991</v>
      </c>
      <c r="SA616" s="52">
        <v>95.398937000000004</v>
      </c>
      <c r="SB616" s="35">
        <v>94.689245999999997</v>
      </c>
      <c r="SC616" s="35">
        <v>95.186263999999994</v>
      </c>
      <c r="SD616" s="35">
        <v>97.87075999999999</v>
      </c>
      <c r="SE616" s="52">
        <v>98.566327999999999</v>
      </c>
      <c r="SF616" s="35">
        <v>98.873862000000003</v>
      </c>
      <c r="SG616" s="35">
        <v>98.755931999999987</v>
      </c>
      <c r="SH616" s="35">
        <v>97.075974000000002</v>
      </c>
      <c r="SI616" s="35">
        <v>97.056849999999997</v>
      </c>
      <c r="SJ616" s="35">
        <v>97.741687999999996</v>
      </c>
      <c r="SK616" s="35">
        <v>97.114136000000002</v>
      </c>
      <c r="SL616" s="35">
        <v>98.430503000000002</v>
      </c>
      <c r="SM616" s="35">
        <v>98.419544000000002</v>
      </c>
      <c r="SN616" s="35">
        <v>98.649675999999999</v>
      </c>
      <c r="SO616" s="35">
        <v>98.744225999999998</v>
      </c>
      <c r="SP616" s="35">
        <v>97.802120000000002</v>
      </c>
      <c r="SQ616" s="35">
        <v>98.205071000000004</v>
      </c>
      <c r="SR616" s="35">
        <v>98.769827000000006</v>
      </c>
      <c r="SS616" s="35">
        <v>97.472776999999994</v>
      </c>
      <c r="ST616" s="35">
        <v>97.518164999999996</v>
      </c>
      <c r="SU616" s="35">
        <v>97.458781999999999</v>
      </c>
      <c r="SV616" s="35">
        <v>97.821178000000003</v>
      </c>
      <c r="SW616" s="35">
        <v>96.884811999999997</v>
      </c>
      <c r="SX616" s="35">
        <v>96.853718999999998</v>
      </c>
      <c r="SY616" s="35">
        <v>96.976158999999996</v>
      </c>
      <c r="SZ616" s="35">
        <v>97.121499</v>
      </c>
      <c r="TA616" s="35">
        <v>97.759186</v>
      </c>
      <c r="TB616" s="35">
        <v>97.499813000000003</v>
      </c>
      <c r="TC616" s="35">
        <v>97.410886000000005</v>
      </c>
      <c r="TD616" s="35">
        <v>97.533799000000002</v>
      </c>
      <c r="TE616" s="35">
        <v>97.285522</v>
      </c>
      <c r="TF616" s="41">
        <v>97.685912999999999</v>
      </c>
      <c r="TG616" s="41">
        <v>97.843673999999993</v>
      </c>
      <c r="TH616" s="41">
        <v>97.963616999999999</v>
      </c>
      <c r="TI616" s="41">
        <v>98.020103000000006</v>
      </c>
      <c r="TJ616" s="41">
        <v>97.919115000000005</v>
      </c>
      <c r="TK616" s="41">
        <v>98.468140000000005</v>
      </c>
      <c r="TL616" s="41">
        <v>98.247901999999996</v>
      </c>
      <c r="TM616" s="41">
        <v>98.684909000000005</v>
      </c>
      <c r="TN616" s="41">
        <v>98.694847999999993</v>
      </c>
      <c r="TO616" s="35">
        <v>99.173545000000004</v>
      </c>
      <c r="TP616" s="41">
        <v>99.216759999999994</v>
      </c>
      <c r="TQ616" s="35">
        <v>99.284137999999999</v>
      </c>
      <c r="TR616" s="35">
        <v>99.058695</v>
      </c>
      <c r="TS616" s="41">
        <v>99.001613000000006</v>
      </c>
      <c r="TT616" s="35">
        <v>99.087812999999997</v>
      </c>
      <c r="TU616" s="41">
        <v>99.201289000000003</v>
      </c>
      <c r="TV616" s="35">
        <v>99.429907999999998</v>
      </c>
      <c r="TW616" s="35">
        <v>99.819371000000004</v>
      </c>
      <c r="TX616" s="35">
        <v>99.943012999999993</v>
      </c>
      <c r="TY616" s="35">
        <v>100.01315099999999</v>
      </c>
      <c r="TZ616" s="35">
        <v>100.043874</v>
      </c>
      <c r="UA616" s="35">
        <v>100.052723</v>
      </c>
      <c r="UB616" s="35">
        <v>100.061013</v>
      </c>
      <c r="UC616" s="41">
        <v>100.025897</v>
      </c>
      <c r="UD616" s="41">
        <v>100.029838</v>
      </c>
      <c r="UE616" s="35">
        <v>100.02470700000001</v>
      </c>
      <c r="UF616" s="35">
        <v>100.104153</v>
      </c>
      <c r="UG616" s="35">
        <v>100.079247</v>
      </c>
      <c r="UH616" s="35">
        <v>100.02493800000001</v>
      </c>
      <c r="UI616" s="35">
        <v>100.019713</v>
      </c>
      <c r="UJ616" s="35">
        <v>99.998750000000001</v>
      </c>
      <c r="UK616" s="35">
        <v>100.000095</v>
      </c>
      <c r="UL616" s="35">
        <v>100.00495100000001</v>
      </c>
      <c r="UM616" s="35">
        <v>100.000772</v>
      </c>
      <c r="UN616" s="35">
        <v>99.999724999999998</v>
      </c>
      <c r="UO616" s="17" t="s">
        <v>29</v>
      </c>
      <c r="UP616" s="35" t="s">
        <v>289</v>
      </c>
      <c r="UQ616" s="35" t="s">
        <v>289</v>
      </c>
      <c r="UR616" s="2" t="s">
        <v>289</v>
      </c>
      <c r="US616" s="2" t="s">
        <v>289</v>
      </c>
      <c r="UT616" s="2" t="s">
        <v>289</v>
      </c>
      <c r="UU616" s="2" t="s">
        <v>289</v>
      </c>
      <c r="UV616" s="2" t="s">
        <v>289</v>
      </c>
      <c r="UW616" s="2" t="s">
        <v>289</v>
      </c>
      <c r="UX616" s="2" t="s">
        <v>289</v>
      </c>
      <c r="UY616" s="2" t="s">
        <v>289</v>
      </c>
      <c r="UZ616" s="2" t="s">
        <v>289</v>
      </c>
      <c r="VA616" s="2" t="s">
        <v>289</v>
      </c>
      <c r="VB616" s="57" t="str">
        <f t="shared" si="45"/>
        <v/>
      </c>
      <c r="VC616" s="2" t="s">
        <v>289</v>
      </c>
      <c r="VD616" s="2" t="s">
        <v>289</v>
      </c>
      <c r="VE616" s="35" t="s">
        <v>289</v>
      </c>
      <c r="VF616" s="2" t="s">
        <v>289</v>
      </c>
      <c r="VG616" s="2" t="s">
        <v>289</v>
      </c>
      <c r="VH616" s="2" t="s">
        <v>289</v>
      </c>
      <c r="VI616" s="35" t="s">
        <v>289</v>
      </c>
      <c r="VJ616" s="2" t="s">
        <v>289</v>
      </c>
      <c r="VK616" s="2" t="s">
        <v>289</v>
      </c>
      <c r="VL616" s="2" t="s">
        <v>289</v>
      </c>
      <c r="VM616" s="2" t="s">
        <v>289</v>
      </c>
      <c r="VN616" s="2" t="s">
        <v>289</v>
      </c>
      <c r="VO616" s="2" t="s">
        <v>289</v>
      </c>
      <c r="VP616" s="2" t="s">
        <v>289</v>
      </c>
      <c r="VQ616" s="2" t="s">
        <v>289</v>
      </c>
      <c r="VR616" s="2" t="s">
        <v>289</v>
      </c>
      <c r="VS616" s="2" t="s">
        <v>289</v>
      </c>
      <c r="VT616" s="2" t="s">
        <v>289</v>
      </c>
      <c r="VU616" s="2" t="s">
        <v>289</v>
      </c>
      <c r="VV616" s="2" t="s">
        <v>289</v>
      </c>
      <c r="VW616" s="2" t="s">
        <v>289</v>
      </c>
      <c r="VX616" s="2" t="s">
        <v>289</v>
      </c>
      <c r="VY616" s="2" t="s">
        <v>289</v>
      </c>
      <c r="VZ616" s="2" t="s">
        <v>289</v>
      </c>
      <c r="WA616" s="2" t="s">
        <v>289</v>
      </c>
      <c r="WB616" s="2" t="s">
        <v>289</v>
      </c>
      <c r="WC616" s="2" t="s">
        <v>289</v>
      </c>
      <c r="WD616" s="2" t="s">
        <v>289</v>
      </c>
      <c r="WE616" s="1" t="s">
        <v>289</v>
      </c>
      <c r="WF616" s="57" t="s">
        <v>289</v>
      </c>
      <c r="WG616" s="1" t="s">
        <v>289</v>
      </c>
      <c r="WH616" s="1" t="s">
        <v>289</v>
      </c>
      <c r="WI616" s="1" t="s">
        <v>289</v>
      </c>
      <c r="WJ616" s="1" t="s">
        <v>289</v>
      </c>
      <c r="WK616" s="1" t="s">
        <v>289</v>
      </c>
      <c r="WL616" s="1" t="s">
        <v>289</v>
      </c>
      <c r="WM616" s="1" t="s">
        <v>289</v>
      </c>
      <c r="WN616" s="57" t="str">
        <f t="shared" si="44"/>
        <v/>
      </c>
      <c r="WO616" s="1" t="e">
        <v>#N/A</v>
      </c>
      <c r="WP616" s="1" t="e">
        <v>#N/A</v>
      </c>
      <c r="WQ616" s="1" t="e">
        <v>#N/A</v>
      </c>
      <c r="WR616" s="1" t="s">
        <v>289</v>
      </c>
      <c r="WS616" s="1" t="s">
        <v>289</v>
      </c>
      <c r="WT616" s="1" t="s">
        <v>289</v>
      </c>
      <c r="WU616" s="1" t="s">
        <v>289</v>
      </c>
      <c r="WV616" s="5" t="s">
        <v>3</v>
      </c>
    </row>
    <row r="617" spans="1:620" ht="15" x14ac:dyDescent="0.25">
      <c r="A617" s="37">
        <v>69700</v>
      </c>
      <c r="C617" s="4" t="s">
        <v>169</v>
      </c>
      <c r="D617" s="37"/>
      <c r="F617" s="1">
        <v>2021</v>
      </c>
      <c r="H617" s="5">
        <v>44537</v>
      </c>
      <c r="I617" s="5">
        <v>44537</v>
      </c>
      <c r="EG617" s="21"/>
      <c r="FX617" s="19"/>
      <c r="FY617" s="19"/>
      <c r="FZ617" s="19"/>
      <c r="GA617" s="19"/>
      <c r="GB617" s="19"/>
      <c r="GC617" s="19"/>
      <c r="GD617" s="19"/>
      <c r="GE617" s="19"/>
      <c r="GF617" s="19"/>
      <c r="GG617" s="19"/>
      <c r="GH617" s="19"/>
      <c r="GI617" s="19"/>
      <c r="GJ617" s="19"/>
      <c r="GK617" s="19"/>
      <c r="GL617" s="19"/>
      <c r="GM617" s="19"/>
      <c r="GN617" s="19"/>
      <c r="GO617" s="19"/>
      <c r="GP617" s="19"/>
      <c r="GQ617" s="19"/>
      <c r="GR617" s="19"/>
      <c r="GS617" s="19"/>
      <c r="GT617" s="19"/>
      <c r="GU617" s="19"/>
      <c r="GV617" s="19"/>
      <c r="HQ617" s="19"/>
      <c r="JP617" s="35"/>
      <c r="JQ617" s="35"/>
      <c r="JR617" s="35"/>
      <c r="JS617" s="35"/>
      <c r="JT617" s="35"/>
      <c r="JU617" s="35">
        <v>27.469324</v>
      </c>
      <c r="JV617" s="35">
        <v>28.642491999999997</v>
      </c>
      <c r="JW617" s="35">
        <v>28.945872000000005</v>
      </c>
      <c r="JX617" s="35">
        <v>31.056444000000003</v>
      </c>
      <c r="JY617" s="35">
        <v>34.680157999999999</v>
      </c>
      <c r="JZ617" s="35">
        <v>32.674362000000002</v>
      </c>
      <c r="KA617" s="35">
        <v>36.384993999999999</v>
      </c>
      <c r="KB617" s="35">
        <v>37.347525000000005</v>
      </c>
      <c r="KC617" s="35">
        <v>38.195991000000006</v>
      </c>
      <c r="KD617" s="35">
        <v>35.865453000000002</v>
      </c>
      <c r="KE617" s="35">
        <v>35.935623</v>
      </c>
      <c r="KF617" s="35">
        <v>35.999634000000007</v>
      </c>
      <c r="KG617" s="35">
        <v>34.595326</v>
      </c>
      <c r="KH617" s="35">
        <v>36.187095000000006</v>
      </c>
      <c r="KI617" s="35">
        <v>35.671613000000001</v>
      </c>
      <c r="KJ617" s="35">
        <v>37.959276000000003</v>
      </c>
      <c r="KK617" s="35">
        <v>36.106539000000005</v>
      </c>
      <c r="KL617" s="35">
        <v>39.174016000000009</v>
      </c>
      <c r="KM617" s="35">
        <v>41.071794000000004</v>
      </c>
      <c r="KN617" s="35">
        <v>38.434059000000005</v>
      </c>
      <c r="KO617" s="35">
        <v>37.995159000000001</v>
      </c>
      <c r="KP617" s="35">
        <v>39.125041000000003</v>
      </c>
      <c r="KQ617" s="35">
        <v>39.149063000000005</v>
      </c>
      <c r="KR617" s="35">
        <v>39.748456000000004</v>
      </c>
      <c r="KS617" s="35">
        <v>39.976996000000007</v>
      </c>
      <c r="KT617" s="35">
        <v>39.391126000000007</v>
      </c>
      <c r="KU617" s="35">
        <v>39.140571000000008</v>
      </c>
      <c r="KV617" s="35">
        <v>38.293527000000005</v>
      </c>
      <c r="KW617" s="35">
        <v>38.029121000000004</v>
      </c>
      <c r="KX617" s="35">
        <v>39.146606000000006</v>
      </c>
      <c r="KY617" s="35">
        <v>41.334475000000005</v>
      </c>
      <c r="KZ617" s="35">
        <v>41.151679999999999</v>
      </c>
      <c r="LA617" s="35">
        <v>40.868737000000003</v>
      </c>
      <c r="LB617" s="35">
        <v>40.645856999999999</v>
      </c>
      <c r="LC617" s="35">
        <v>38.883365000000005</v>
      </c>
      <c r="LD617" s="35">
        <v>36.646026999999997</v>
      </c>
      <c r="LE617" s="35">
        <v>35.964066000000003</v>
      </c>
      <c r="LF617" s="35">
        <v>36.199385999999997</v>
      </c>
      <c r="LG617" s="35">
        <v>38.076711000000003</v>
      </c>
      <c r="LH617" s="35">
        <v>39.182267000000003</v>
      </c>
      <c r="LI617" s="35">
        <v>37.815766000000004</v>
      </c>
      <c r="LJ617" s="35">
        <v>41.020322</v>
      </c>
      <c r="LK617" s="35">
        <v>40.747140999999999</v>
      </c>
      <c r="LL617" s="35">
        <v>38.743504999999999</v>
      </c>
      <c r="LM617" s="35">
        <v>39.825799000000004</v>
      </c>
      <c r="LN617" s="35">
        <v>38.827309</v>
      </c>
      <c r="LO617" s="35">
        <v>36.849114</v>
      </c>
      <c r="LP617" s="35">
        <v>37.370812000000001</v>
      </c>
      <c r="LQ617" s="41">
        <v>36.947792999999997</v>
      </c>
      <c r="LR617" s="35">
        <v>39.286811</v>
      </c>
      <c r="LS617" s="41">
        <v>39.498921000000003</v>
      </c>
      <c r="LT617" s="35">
        <v>42.004466999999998</v>
      </c>
      <c r="LU617" s="41">
        <v>43.121009000000001</v>
      </c>
      <c r="LV617" s="41">
        <v>41.937745</v>
      </c>
      <c r="LW617" s="35">
        <v>41.138693000000004</v>
      </c>
      <c r="LX617" s="35">
        <v>42.6541</v>
      </c>
      <c r="LY617" s="35">
        <v>43.734485999999997</v>
      </c>
      <c r="LZ617" s="35">
        <v>43.253618000000003</v>
      </c>
      <c r="MA617" s="35">
        <v>42.293098999999998</v>
      </c>
      <c r="MB617" s="35">
        <v>42.127102999999998</v>
      </c>
      <c r="MC617" s="41">
        <v>44.090826999999997</v>
      </c>
      <c r="MD617" s="41">
        <v>43.012149999999998</v>
      </c>
      <c r="ME617" s="41">
        <v>41.226612000000003</v>
      </c>
      <c r="MF617" s="35">
        <v>42.310805999999999</v>
      </c>
      <c r="MG617" s="61">
        <v>42.652061999999994</v>
      </c>
      <c r="MH617" s="41">
        <v>41.068831000000003</v>
      </c>
      <c r="MI617" s="35">
        <v>41.154881000000003</v>
      </c>
      <c r="MJ617" s="35">
        <v>42.701495999999999</v>
      </c>
      <c r="MK617" s="41">
        <v>42.542946000000001</v>
      </c>
      <c r="ML617" s="41">
        <v>43.049675000000001</v>
      </c>
      <c r="MM617" s="41">
        <v>43.770014000000003</v>
      </c>
      <c r="MN617" s="35">
        <v>42.373676000000003</v>
      </c>
      <c r="MO617" s="41">
        <v>42.111285000000002</v>
      </c>
      <c r="MP617" s="41">
        <v>42.513559999999998</v>
      </c>
      <c r="MQ617" s="41">
        <v>43.001555000000003</v>
      </c>
      <c r="MR617" s="35">
        <v>44.148682999999998</v>
      </c>
      <c r="MS617" s="41">
        <v>44.616804000000002</v>
      </c>
      <c r="MT617" s="41">
        <v>45.269022</v>
      </c>
      <c r="MU617" s="41">
        <v>46.348965</v>
      </c>
      <c r="MV617" s="35">
        <v>46.803699999999999</v>
      </c>
      <c r="MW617" s="35">
        <v>46.492013999999998</v>
      </c>
      <c r="MX617" s="35">
        <v>46.278092999999998</v>
      </c>
      <c r="MY617" s="35">
        <v>46.130035999999997</v>
      </c>
      <c r="MZ617" s="35">
        <v>47.535276000000003</v>
      </c>
      <c r="NA617" s="35">
        <v>48.931626999999999</v>
      </c>
      <c r="NB617" s="35">
        <v>50.112150999999997</v>
      </c>
      <c r="NC617" s="35">
        <v>49.237788999999999</v>
      </c>
      <c r="ND617" s="35">
        <v>50.534101999999997</v>
      </c>
      <c r="NE617" s="35">
        <v>50.050395999999999</v>
      </c>
      <c r="NF617" s="35">
        <v>49.898732000000003</v>
      </c>
      <c r="NG617" s="35">
        <v>51.22081</v>
      </c>
      <c r="NH617" s="35">
        <v>52.367035000000001</v>
      </c>
      <c r="NI617" s="35">
        <v>52.750065999999997</v>
      </c>
      <c r="NJ617" s="35">
        <v>52.718868000000001</v>
      </c>
      <c r="NK617" s="35">
        <v>51.114789999999999</v>
      </c>
      <c r="NL617" s="35">
        <v>49.56897</v>
      </c>
      <c r="NM617" s="35">
        <v>50.194544</v>
      </c>
      <c r="NN617" s="35">
        <v>49.470722000000002</v>
      </c>
      <c r="NO617" s="35">
        <v>50.508676000000001</v>
      </c>
      <c r="NP617" s="35">
        <v>51.534182999999999</v>
      </c>
      <c r="NQ617" s="35">
        <v>51.736036000000006</v>
      </c>
      <c r="NR617" s="35">
        <v>52.338176000000004</v>
      </c>
      <c r="NS617" s="35">
        <v>52.370667999999995</v>
      </c>
      <c r="NT617" s="35">
        <v>51.042559000000004</v>
      </c>
      <c r="NU617" s="35">
        <v>49.886085999999999</v>
      </c>
      <c r="NV617" s="41">
        <v>51.282052999999998</v>
      </c>
      <c r="NW617" s="35">
        <v>50.310910999999997</v>
      </c>
      <c r="NX617" s="35">
        <v>49.831238999999997</v>
      </c>
      <c r="NY617" s="35">
        <v>48.870717000000006</v>
      </c>
      <c r="NZ617" s="35">
        <v>47.555664999999998</v>
      </c>
      <c r="OA617" s="35">
        <v>49.373821</v>
      </c>
      <c r="OB617" s="35">
        <v>50.473196000000002</v>
      </c>
      <c r="OC617" s="35">
        <v>50.247496000000005</v>
      </c>
      <c r="OD617" s="35">
        <v>51.041135999999995</v>
      </c>
      <c r="OE617" s="35">
        <v>52.462258000000006</v>
      </c>
      <c r="OF617" s="35">
        <v>53.568376999999998</v>
      </c>
      <c r="OG617" s="35">
        <v>53.317303000000003</v>
      </c>
      <c r="OH617" s="35">
        <v>53.117663</v>
      </c>
      <c r="OI617" s="35">
        <v>52.993366999999999</v>
      </c>
      <c r="OJ617" s="35">
        <v>51.601243000000004</v>
      </c>
      <c r="OK617" s="41">
        <v>50.438559999999995</v>
      </c>
      <c r="OL617" s="41">
        <v>50.002268999999998</v>
      </c>
      <c r="OM617" s="35">
        <v>51.781994999999995</v>
      </c>
      <c r="ON617" s="35">
        <v>53.879485000000003</v>
      </c>
      <c r="OO617" s="35">
        <v>53.958788999999996</v>
      </c>
      <c r="OP617" s="35">
        <v>53.121369999999999</v>
      </c>
      <c r="OQ617" s="41">
        <v>57.421252000000003</v>
      </c>
      <c r="OR617" s="35">
        <v>62.526574000000004</v>
      </c>
      <c r="OS617" s="35">
        <v>57.766455999999998</v>
      </c>
      <c r="OT617" s="35">
        <v>59.308792000000004</v>
      </c>
      <c r="OU617" s="41">
        <v>62.661515000000001</v>
      </c>
      <c r="OV617" s="35">
        <v>60.484569</v>
      </c>
      <c r="OW617" s="41">
        <v>59.449384000000002</v>
      </c>
      <c r="OX617" s="35">
        <v>60.242313000000003</v>
      </c>
      <c r="OY617" s="35">
        <v>59.738336000000004</v>
      </c>
      <c r="OZ617" s="35">
        <v>62.069355999999999</v>
      </c>
      <c r="PA617" s="35">
        <v>61.521992000000004</v>
      </c>
      <c r="PB617" s="35">
        <v>61.276394000000003</v>
      </c>
      <c r="PC617" s="35">
        <v>62.078662000000008</v>
      </c>
      <c r="PD617" s="35">
        <v>58.996167</v>
      </c>
      <c r="PE617" s="35">
        <v>59.848184000000003</v>
      </c>
      <c r="PF617" s="41">
        <v>59.526273000000003</v>
      </c>
      <c r="PG617" s="35">
        <v>59.819598999999997</v>
      </c>
      <c r="PH617" s="35">
        <v>60.756153000000005</v>
      </c>
      <c r="PI617" s="35">
        <v>63.352906999999995</v>
      </c>
      <c r="PJ617" s="41">
        <v>65.062100999999998</v>
      </c>
      <c r="PK617" s="35">
        <v>65.425196999999997</v>
      </c>
      <c r="PL617">
        <v>69.323240999999996</v>
      </c>
      <c r="PM617" s="35">
        <v>68.738698999999997</v>
      </c>
      <c r="PN617" s="35">
        <v>67.721416000000005</v>
      </c>
      <c r="PO617" s="35">
        <v>66.737688000000006</v>
      </c>
      <c r="PP617" s="35">
        <v>65.915463000000003</v>
      </c>
      <c r="PQ617" s="35">
        <v>64.522193000000001</v>
      </c>
      <c r="PR617" s="35">
        <v>65.142516999999998</v>
      </c>
      <c r="PS617" s="35">
        <v>65.401331999999996</v>
      </c>
      <c r="PT617" s="35">
        <v>66.939723000000001</v>
      </c>
      <c r="PU617" s="35">
        <v>68.24642200000001</v>
      </c>
      <c r="PV617" s="35">
        <v>67.766301999999996</v>
      </c>
      <c r="PW617" s="35">
        <v>71.330931000000007</v>
      </c>
      <c r="PX617" s="52">
        <v>73.279960000000003</v>
      </c>
      <c r="PY617" s="35">
        <v>76.865878000000009</v>
      </c>
      <c r="PZ617" s="35">
        <v>77.031497999999999</v>
      </c>
      <c r="QA617" s="35">
        <v>78.34872</v>
      </c>
      <c r="QB617" s="35">
        <v>81.205714999999998</v>
      </c>
      <c r="QC617" s="35">
        <v>81.532560000000004</v>
      </c>
      <c r="QD617" s="35">
        <v>80.807547999999997</v>
      </c>
      <c r="QE617" s="35">
        <v>80.552329</v>
      </c>
      <c r="QF617" s="35">
        <v>81.341957000000008</v>
      </c>
      <c r="QG617" s="35">
        <v>86.013961999999992</v>
      </c>
      <c r="QH617" s="35">
        <v>84.623312999999996</v>
      </c>
      <c r="QI617" s="35">
        <v>86.969518000000008</v>
      </c>
      <c r="QJ617" s="35">
        <v>87.008030000000005</v>
      </c>
      <c r="QK617" s="35">
        <v>86.707229000000012</v>
      </c>
      <c r="QL617" s="35">
        <v>85.530838000000003</v>
      </c>
      <c r="QM617" s="35">
        <v>86.354821999999999</v>
      </c>
      <c r="QN617" s="35">
        <v>85.955544000000003</v>
      </c>
      <c r="QO617" s="35">
        <v>84.013024999999999</v>
      </c>
      <c r="QP617" s="35">
        <v>84.979873999999995</v>
      </c>
      <c r="QQ617" s="35">
        <v>86.878507999999997</v>
      </c>
      <c r="QR617" s="35">
        <v>87.717574999999997</v>
      </c>
      <c r="QS617" s="35">
        <v>85.316124000000002</v>
      </c>
      <c r="QT617" s="35">
        <v>82.226264999999998</v>
      </c>
      <c r="QU617" s="35">
        <v>83.202782000000013</v>
      </c>
      <c r="QV617" s="35">
        <v>81.440009000000003</v>
      </c>
      <c r="QW617" s="35">
        <v>82.090985999999987</v>
      </c>
      <c r="QX617" s="35">
        <v>82.718732000000003</v>
      </c>
      <c r="QY617" s="35">
        <v>81.929243</v>
      </c>
      <c r="QZ617" s="35">
        <v>80.108903999999995</v>
      </c>
      <c r="RA617" s="35">
        <v>82.272209000000004</v>
      </c>
      <c r="RB617" s="35">
        <v>82.398875000000004</v>
      </c>
      <c r="RC617" s="35">
        <v>82.444680000000005</v>
      </c>
      <c r="RD617" s="35">
        <v>83.009509999999992</v>
      </c>
      <c r="RE617" s="35">
        <v>83.846823999999998</v>
      </c>
      <c r="RF617" s="35">
        <v>83.156412999999986</v>
      </c>
      <c r="RG617" s="35">
        <v>83.595159999999993</v>
      </c>
      <c r="RH617" s="35">
        <v>85.943652999999998</v>
      </c>
      <c r="RI617" s="35">
        <v>85.651584</v>
      </c>
      <c r="RJ617" s="35">
        <v>87.115779000000003</v>
      </c>
      <c r="RK617" s="35">
        <v>89.185540000000003</v>
      </c>
      <c r="RL617" s="35">
        <v>90.189403999999996</v>
      </c>
      <c r="RM617" s="35">
        <v>92.644587999999999</v>
      </c>
      <c r="RN617" s="35">
        <v>90.114811000000003</v>
      </c>
      <c r="RO617" s="35">
        <v>91.514991000000009</v>
      </c>
      <c r="RP617" s="35">
        <v>90.198888999999994</v>
      </c>
      <c r="RQ617" s="35">
        <v>90.637060000000005</v>
      </c>
      <c r="RR617" s="35">
        <v>89.562628000000004</v>
      </c>
      <c r="RS617" s="35">
        <v>90.334110999999993</v>
      </c>
      <c r="RT617" s="35">
        <v>90.770848999999998</v>
      </c>
      <c r="RU617" s="35">
        <v>91.926910000000007</v>
      </c>
      <c r="RV617" s="35">
        <v>91.441268999999991</v>
      </c>
      <c r="RW617" s="35">
        <v>91.925562999999997</v>
      </c>
      <c r="RX617" s="35">
        <v>91.347211999999999</v>
      </c>
      <c r="RY617" s="52">
        <v>93.822612000000007</v>
      </c>
      <c r="RZ617" s="35">
        <v>95.473376999999999</v>
      </c>
      <c r="SA617" s="52">
        <v>94.984390000000005</v>
      </c>
      <c r="SB617" s="35">
        <v>94.229878999999997</v>
      </c>
      <c r="SC617" s="35">
        <v>94.766332999999989</v>
      </c>
      <c r="SD617" s="35">
        <v>97.603295000000003</v>
      </c>
      <c r="SE617" s="52">
        <v>98.369343000000015</v>
      </c>
      <c r="SF617" s="35">
        <v>98.725746000000001</v>
      </c>
      <c r="SG617" s="35">
        <v>98.579397000000014</v>
      </c>
      <c r="SH617" s="35">
        <v>96.753734000000009</v>
      </c>
      <c r="SI617" s="35">
        <v>96.680488999999994</v>
      </c>
      <c r="SJ617" s="35">
        <v>97.416595000000001</v>
      </c>
      <c r="SK617" s="35">
        <v>96.748671000000002</v>
      </c>
      <c r="SL617" s="35">
        <v>98.178205999999989</v>
      </c>
      <c r="SM617" s="35">
        <v>98.173992999999996</v>
      </c>
      <c r="SN617" s="35">
        <v>98.416875000000005</v>
      </c>
      <c r="SO617" s="35">
        <v>98.535046999999992</v>
      </c>
      <c r="SP617" s="35">
        <v>97.540125000000003</v>
      </c>
      <c r="SQ617" s="35">
        <v>97.961468999999994</v>
      </c>
      <c r="SR617" s="35">
        <v>98.575260999999998</v>
      </c>
      <c r="SS617" s="35">
        <v>97.188419999999994</v>
      </c>
      <c r="ST617" s="35">
        <v>97.239078000000006</v>
      </c>
      <c r="SU617" s="35">
        <v>97.178980999999993</v>
      </c>
      <c r="SV617" s="35">
        <v>97.569517000000005</v>
      </c>
      <c r="SW617" s="35">
        <v>96.557311999999996</v>
      </c>
      <c r="SX617" s="35">
        <v>96.522058000000001</v>
      </c>
      <c r="SY617" s="35">
        <v>96.678194000000005</v>
      </c>
      <c r="SZ617" s="35">
        <v>96.814717999999999</v>
      </c>
      <c r="TA617" s="35">
        <v>97.497909000000007</v>
      </c>
      <c r="TB617" s="35">
        <v>97.227607000000006</v>
      </c>
      <c r="TC617" s="35">
        <v>97.128075999999993</v>
      </c>
      <c r="TD617" s="35">
        <v>97.261674999999997</v>
      </c>
      <c r="TE617" s="35">
        <v>96.979470000000006</v>
      </c>
      <c r="TF617" s="41">
        <v>97.423289999999994</v>
      </c>
      <c r="TG617" s="41">
        <v>97.610128000000003</v>
      </c>
      <c r="TH617" s="41">
        <v>97.740003999999999</v>
      </c>
      <c r="TI617" s="41">
        <v>97.803066999999999</v>
      </c>
      <c r="TJ617" s="41">
        <v>97.681886000000006</v>
      </c>
      <c r="TK617" s="41">
        <v>98.301792000000006</v>
      </c>
      <c r="TL617" s="41">
        <v>98.042739999999995</v>
      </c>
      <c r="TM617" s="41">
        <v>98.546728000000002</v>
      </c>
      <c r="TN617" s="41">
        <v>98.557963999999998</v>
      </c>
      <c r="TO617" s="35">
        <v>99.096388000000005</v>
      </c>
      <c r="TP617" s="41">
        <v>99.149125999999995</v>
      </c>
      <c r="TQ617" s="35">
        <v>99.235652999999999</v>
      </c>
      <c r="TR617" s="35">
        <v>98.971438000000006</v>
      </c>
      <c r="TS617" s="41">
        <v>98.889662000000001</v>
      </c>
      <c r="TT617" s="35">
        <v>98.957757000000001</v>
      </c>
      <c r="TU617" s="41">
        <v>99.109921999999997</v>
      </c>
      <c r="TV617" s="35">
        <v>99.362977999999998</v>
      </c>
      <c r="TW617" s="35">
        <v>99.781396000000001</v>
      </c>
      <c r="TX617" s="35">
        <v>99.931642999999994</v>
      </c>
      <c r="TY617" s="35">
        <v>100.024317</v>
      </c>
      <c r="TZ617" s="35">
        <v>100.067258</v>
      </c>
      <c r="UA617" s="35">
        <v>100.08364899999999</v>
      </c>
      <c r="UB617" s="35">
        <v>100.08210099999999</v>
      </c>
      <c r="UC617" s="41">
        <v>100.04190699999999</v>
      </c>
      <c r="UD617" s="41">
        <v>100.045862</v>
      </c>
      <c r="UE617" s="35">
        <v>100.03202400000001</v>
      </c>
      <c r="UF617" s="35">
        <v>100.14119599999999</v>
      </c>
      <c r="UG617" s="35">
        <v>100.108007</v>
      </c>
      <c r="UH617" s="35">
        <v>100.01876</v>
      </c>
      <c r="UI617" s="35">
        <v>100.020646</v>
      </c>
      <c r="UJ617" s="35">
        <v>99.999249000000006</v>
      </c>
      <c r="UK617" s="35">
        <v>100.00390299999999</v>
      </c>
      <c r="UL617" s="35">
        <v>100.007755</v>
      </c>
      <c r="UM617" s="35">
        <v>100.001857</v>
      </c>
      <c r="UN617" s="35">
        <v>99.989433000000005</v>
      </c>
      <c r="UO617" s="35">
        <v>100.002211</v>
      </c>
      <c r="UP617" s="35">
        <v>99.997631999999996</v>
      </c>
      <c r="UQ617" s="35">
        <v>100.003559</v>
      </c>
      <c r="UR617" s="17" t="s">
        <v>29</v>
      </c>
      <c r="US617" s="35" t="s">
        <v>289</v>
      </c>
      <c r="UT617" s="35" t="s">
        <v>289</v>
      </c>
      <c r="UU617" s="35" t="s">
        <v>289</v>
      </c>
      <c r="UV617" s="35" t="s">
        <v>289</v>
      </c>
      <c r="UW617" s="35" t="s">
        <v>289</v>
      </c>
      <c r="UX617" s="35" t="s">
        <v>289</v>
      </c>
      <c r="UY617" s="35" t="s">
        <v>289</v>
      </c>
      <c r="UZ617" s="35" t="s">
        <v>289</v>
      </c>
      <c r="VA617" s="35" t="s">
        <v>289</v>
      </c>
      <c r="VB617" s="57" t="str">
        <f t="shared" si="45"/>
        <v/>
      </c>
      <c r="VC617" s="35" t="s">
        <v>289</v>
      </c>
      <c r="VD617" s="35" t="s">
        <v>289</v>
      </c>
      <c r="VE617" s="2" t="s">
        <v>289</v>
      </c>
      <c r="VF617" s="35" t="s">
        <v>289</v>
      </c>
      <c r="VG617" s="35" t="s">
        <v>289</v>
      </c>
      <c r="VH617" s="35" t="s">
        <v>289</v>
      </c>
      <c r="VI617" s="35" t="s">
        <v>289</v>
      </c>
      <c r="VJ617" s="35" t="s">
        <v>289</v>
      </c>
      <c r="VK617" s="35" t="s">
        <v>289</v>
      </c>
      <c r="VL617" s="35" t="s">
        <v>289</v>
      </c>
      <c r="VM617" s="35" t="s">
        <v>289</v>
      </c>
      <c r="VN617" s="35" t="s">
        <v>289</v>
      </c>
      <c r="VO617" s="35" t="s">
        <v>289</v>
      </c>
      <c r="VP617" s="35" t="s">
        <v>289</v>
      </c>
      <c r="VQ617" s="35" t="s">
        <v>289</v>
      </c>
      <c r="VR617" s="35" t="s">
        <v>289</v>
      </c>
      <c r="VS617" s="35" t="s">
        <v>289</v>
      </c>
      <c r="VT617" s="35" t="s">
        <v>289</v>
      </c>
      <c r="VU617" s="35" t="s">
        <v>289</v>
      </c>
      <c r="VV617" s="35" t="s">
        <v>289</v>
      </c>
      <c r="VW617" s="35" t="s">
        <v>289</v>
      </c>
      <c r="VX617" s="35" t="s">
        <v>289</v>
      </c>
      <c r="VY617" s="35" t="s">
        <v>289</v>
      </c>
      <c r="VZ617" s="35" t="s">
        <v>289</v>
      </c>
      <c r="WA617" s="35" t="s">
        <v>289</v>
      </c>
      <c r="WB617" s="35" t="s">
        <v>289</v>
      </c>
      <c r="WC617" s="35" t="s">
        <v>289</v>
      </c>
      <c r="WD617" s="35" t="s">
        <v>289</v>
      </c>
      <c r="WE617" s="1" t="s">
        <v>289</v>
      </c>
      <c r="WF617" s="57" t="s">
        <v>289</v>
      </c>
      <c r="WG617" s="1" t="s">
        <v>289</v>
      </c>
      <c r="WH617" s="1" t="s">
        <v>289</v>
      </c>
      <c r="WI617" s="1" t="s">
        <v>289</v>
      </c>
      <c r="WJ617" s="1" t="s">
        <v>289</v>
      </c>
      <c r="WK617" s="1" t="s">
        <v>289</v>
      </c>
      <c r="WL617" s="1" t="s">
        <v>289</v>
      </c>
      <c r="WM617" s="1" t="s">
        <v>289</v>
      </c>
      <c r="WN617" s="57" t="str">
        <f t="shared" si="44"/>
        <v/>
      </c>
      <c r="WO617" s="1" t="e">
        <v>#N/A</v>
      </c>
      <c r="WP617" s="1" t="e">
        <v>#N/A</v>
      </c>
      <c r="WQ617" s="1" t="e">
        <v>#N/A</v>
      </c>
      <c r="WR617" s="1" t="s">
        <v>289</v>
      </c>
      <c r="WS617" s="1" t="s">
        <v>289</v>
      </c>
      <c r="WT617" s="1" t="s">
        <v>289</v>
      </c>
      <c r="WU617" s="1" t="s">
        <v>289</v>
      </c>
      <c r="WV617" s="5" t="s">
        <v>3</v>
      </c>
    </row>
    <row r="618" spans="1:620" ht="15" x14ac:dyDescent="0.25">
      <c r="A618" s="37">
        <v>69800</v>
      </c>
      <c r="B618" s="37"/>
      <c r="C618" s="4" t="s">
        <v>170</v>
      </c>
      <c r="D618" s="37"/>
      <c r="F618" s="37">
        <v>2022</v>
      </c>
      <c r="G618" s="1"/>
      <c r="H618" s="5">
        <v>44627</v>
      </c>
      <c r="I618" s="5">
        <v>44627</v>
      </c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21"/>
      <c r="DJ618" s="21"/>
      <c r="DK618" s="21"/>
      <c r="DL618" s="21"/>
      <c r="DM618" s="21"/>
      <c r="DN618" s="21"/>
      <c r="DO618" s="21"/>
      <c r="DP618" s="21"/>
      <c r="DQ618" s="21"/>
      <c r="DR618" s="21"/>
      <c r="DS618" s="21"/>
      <c r="DT618" s="21"/>
      <c r="DU618" s="21"/>
      <c r="DV618" s="21"/>
      <c r="DW618" s="21"/>
      <c r="DX618" s="21"/>
      <c r="DY618" s="21"/>
      <c r="DZ618" s="21"/>
      <c r="EA618" s="21"/>
      <c r="EB618" s="21"/>
      <c r="EC618" s="21"/>
      <c r="ED618" s="21"/>
      <c r="EE618" s="21"/>
      <c r="EF618" s="21"/>
      <c r="EG618" s="21"/>
      <c r="EH618" s="21"/>
      <c r="EJ618" s="21"/>
      <c r="EK618" s="21"/>
      <c r="EL618" s="19"/>
      <c r="EM618" s="19"/>
      <c r="EN618" s="21"/>
      <c r="EO618" s="19"/>
      <c r="EP618" s="21"/>
      <c r="EQ618" s="19"/>
      <c r="ES618" s="19"/>
      <c r="ET618" s="19"/>
      <c r="EU618" s="19"/>
      <c r="EV618" s="19"/>
      <c r="EW618" s="19"/>
      <c r="EX618" s="21"/>
      <c r="EZ618" s="21"/>
      <c r="FA618" s="19"/>
      <c r="FB618" s="19"/>
      <c r="FC618" s="19"/>
      <c r="FD618" s="19"/>
      <c r="FE618" s="19"/>
      <c r="FF618" s="19"/>
      <c r="FG618" s="19"/>
      <c r="FH618" s="19"/>
      <c r="FJ618" s="19"/>
      <c r="FK618" s="19"/>
      <c r="FL618" s="21"/>
      <c r="FM618" s="19"/>
      <c r="FN618" s="19"/>
      <c r="FO618" s="19"/>
      <c r="FP618" s="19"/>
      <c r="FQ618" s="21"/>
      <c r="FR618" s="19"/>
      <c r="FS618" s="19"/>
      <c r="FU618" s="19"/>
      <c r="FV618" s="19"/>
      <c r="FW618" s="19"/>
      <c r="FX618" s="19"/>
      <c r="FY618" s="19"/>
      <c r="FZ618" s="19"/>
      <c r="GA618" s="19"/>
      <c r="GB618" s="19"/>
      <c r="GC618" s="19"/>
      <c r="GD618" s="19"/>
      <c r="GE618" s="19"/>
      <c r="GF618" s="19"/>
      <c r="GG618" s="19"/>
      <c r="GH618" s="19"/>
      <c r="GI618" s="19"/>
      <c r="GJ618" s="19"/>
      <c r="GK618" s="19"/>
      <c r="GL618" s="19"/>
      <c r="GM618" s="19"/>
      <c r="GN618" s="19"/>
      <c r="GO618" s="19"/>
      <c r="GP618" s="19"/>
      <c r="GQ618" s="19"/>
      <c r="GR618" s="19"/>
      <c r="GS618" s="19"/>
      <c r="GT618" s="19"/>
      <c r="GU618" s="19"/>
      <c r="GV618" s="19"/>
      <c r="GX618" s="21"/>
      <c r="GY618" s="19"/>
      <c r="GZ618" s="19"/>
      <c r="HA618" s="19"/>
      <c r="HB618" s="19"/>
      <c r="HC618" s="19"/>
      <c r="HD618" s="19"/>
      <c r="HE618" s="19"/>
      <c r="HF618" s="19"/>
      <c r="HG618" s="19"/>
      <c r="HH618" s="19"/>
      <c r="HI618" s="19"/>
      <c r="HJ618" s="19"/>
      <c r="HK618" s="21"/>
      <c r="HL618" s="21"/>
      <c r="HM618" s="19"/>
      <c r="HN618" s="19"/>
      <c r="HO618" s="19"/>
      <c r="HP618" s="19"/>
      <c r="HQ618" s="19"/>
      <c r="HR618" s="19"/>
      <c r="HS618" s="21"/>
      <c r="HT618" s="19"/>
      <c r="HU618" s="19"/>
      <c r="HV618" s="19"/>
      <c r="HW618" s="19"/>
      <c r="HX618" s="19"/>
      <c r="HY618" s="19"/>
      <c r="HZ618" s="21"/>
      <c r="IA618" s="19"/>
      <c r="IB618" s="21"/>
      <c r="IC618" s="19"/>
      <c r="ID618" s="19"/>
      <c r="IE618" s="21"/>
      <c r="IF618" s="19"/>
      <c r="IG618" s="19"/>
      <c r="IH618" s="19"/>
      <c r="II618" s="19"/>
      <c r="IJ618" s="19"/>
      <c r="IK618" s="19"/>
      <c r="JP618" s="37"/>
      <c r="JQ618" s="37"/>
      <c r="JR618" s="37"/>
      <c r="JS618" s="37"/>
      <c r="JT618" s="37"/>
      <c r="JU618" s="37"/>
      <c r="JV618" s="37"/>
      <c r="JW618" s="37"/>
      <c r="JX618" s="37"/>
      <c r="JY618" s="37"/>
      <c r="JZ618" s="37"/>
      <c r="KA618" s="37"/>
      <c r="KB618" s="37"/>
      <c r="KC618" s="37"/>
      <c r="KD618" s="37"/>
      <c r="KE618" s="37"/>
      <c r="KF618" s="37"/>
      <c r="KG618" s="37"/>
      <c r="KH618" s="37"/>
      <c r="KI618" s="37"/>
      <c r="KJ618" s="37"/>
      <c r="KK618" s="37"/>
      <c r="KL618" s="37"/>
      <c r="KM618" s="37"/>
      <c r="KN618" s="38"/>
      <c r="KO618" s="38"/>
      <c r="KP618" s="38"/>
      <c r="KQ618" s="38"/>
      <c r="KR618" s="38"/>
      <c r="KS618" s="38"/>
      <c r="KT618" s="38"/>
      <c r="KU618" s="38"/>
      <c r="KV618" s="38"/>
      <c r="KW618" s="38"/>
      <c r="KX618" s="38"/>
      <c r="KY618" s="38"/>
      <c r="KZ618" s="38"/>
      <c r="LA618" s="38"/>
      <c r="LB618" s="38"/>
      <c r="LC618" s="38"/>
      <c r="LD618" s="38"/>
      <c r="LE618" s="38"/>
      <c r="LF618" s="38"/>
      <c r="LG618" s="38"/>
      <c r="LH618" s="38"/>
      <c r="LI618" s="38"/>
      <c r="LJ618" s="38"/>
      <c r="LK618" s="38"/>
      <c r="LL618" s="38"/>
      <c r="LM618" s="38"/>
      <c r="LN618" s="38"/>
      <c r="LO618" s="38"/>
      <c r="LP618" s="35">
        <v>36.928952000000002</v>
      </c>
      <c r="LQ618" s="41">
        <v>36.47634</v>
      </c>
      <c r="LR618" s="35">
        <v>38.853273000000002</v>
      </c>
      <c r="LS618" s="41">
        <v>39.063541999999998</v>
      </c>
      <c r="LT618" s="35">
        <v>41.599559999999997</v>
      </c>
      <c r="LU618" s="41">
        <v>42.700988000000002</v>
      </c>
      <c r="LV618" s="41">
        <v>41.561439999999997</v>
      </c>
      <c r="LW618" s="35">
        <v>40.730820000000001</v>
      </c>
      <c r="LX618" s="35">
        <v>42.250720999999999</v>
      </c>
      <c r="LY618" s="35">
        <v>43.299055000000003</v>
      </c>
      <c r="LZ618" s="35">
        <v>42.779136999999999</v>
      </c>
      <c r="MA618" s="35">
        <v>41.794083000000001</v>
      </c>
      <c r="MB618" s="35">
        <v>41.659987000000001</v>
      </c>
      <c r="MC618" s="41">
        <v>43.640068999999997</v>
      </c>
      <c r="MD618" s="41">
        <v>42.502352999999999</v>
      </c>
      <c r="ME618" s="41">
        <v>40.804467000000002</v>
      </c>
      <c r="MF618" s="35">
        <v>41.807783000000001</v>
      </c>
      <c r="MG618" s="61">
        <v>42.201566999999997</v>
      </c>
      <c r="MH618" s="41">
        <v>40.605027999999997</v>
      </c>
      <c r="MI618" s="35">
        <v>40.641711000000001</v>
      </c>
      <c r="MJ618" s="35">
        <v>42.225897000000003</v>
      </c>
      <c r="MK618" s="41">
        <v>42.11345</v>
      </c>
      <c r="ML618" s="41">
        <v>42.512926</v>
      </c>
      <c r="MM618" s="41">
        <v>43.256416000000002</v>
      </c>
      <c r="MN618" s="35">
        <v>41.912942999999999</v>
      </c>
      <c r="MO618" s="41">
        <v>41.650748</v>
      </c>
      <c r="MP618" s="41">
        <v>42.037115</v>
      </c>
      <c r="MQ618" s="41">
        <v>42.525281999999997</v>
      </c>
      <c r="MR618" s="35">
        <v>43.667529000000002</v>
      </c>
      <c r="MS618" s="41">
        <v>44.174131000000003</v>
      </c>
      <c r="MT618" s="41">
        <v>44.777101000000002</v>
      </c>
      <c r="MU618" s="41">
        <v>45.852144000000003</v>
      </c>
      <c r="MV618" s="35">
        <v>46.280121999999999</v>
      </c>
      <c r="MW618" s="35">
        <v>45.988492999999998</v>
      </c>
      <c r="MX618" s="35">
        <v>45.774572999999997</v>
      </c>
      <c r="MY618" s="35">
        <v>45.609217000000001</v>
      </c>
      <c r="MZ618" s="35">
        <v>47.024734000000002</v>
      </c>
      <c r="NA618" s="35">
        <v>48.392533999999998</v>
      </c>
      <c r="NB618" s="35">
        <v>49.593330999999999</v>
      </c>
      <c r="NC618" s="35">
        <v>48.692252000000003</v>
      </c>
      <c r="ND618" s="35">
        <v>49.980075999999997</v>
      </c>
      <c r="NE618" s="35">
        <v>49.495494999999998</v>
      </c>
      <c r="NF618" s="35">
        <v>49.331428000000002</v>
      </c>
      <c r="NG618" s="35">
        <v>50.648898000000003</v>
      </c>
      <c r="NH618" s="35">
        <v>51.750042000000001</v>
      </c>
      <c r="NI618" s="35">
        <v>52.237962000000003</v>
      </c>
      <c r="NJ618" s="35">
        <v>52.232951999999997</v>
      </c>
      <c r="NK618" s="35">
        <v>50.634193000000003</v>
      </c>
      <c r="NL618" s="35">
        <v>49.082712999999998</v>
      </c>
      <c r="NM618" s="35">
        <v>49.720078999999998</v>
      </c>
      <c r="NN618" s="35">
        <v>48.977885999999998</v>
      </c>
      <c r="NO618" s="35">
        <v>50.030377000000001</v>
      </c>
      <c r="NP618" s="35">
        <v>51.038969999999999</v>
      </c>
      <c r="NQ618" s="35">
        <v>51.257688999999999</v>
      </c>
      <c r="NR618" s="35">
        <v>51.868498000000002</v>
      </c>
      <c r="NS618" s="35">
        <v>51.881682000000005</v>
      </c>
      <c r="NT618" s="35">
        <v>50.517007000000007</v>
      </c>
      <c r="NU618" s="35">
        <v>49.371000000000002</v>
      </c>
      <c r="NV618" s="41">
        <v>50.775266000000002</v>
      </c>
      <c r="NW618" s="35">
        <v>49.796130000000005</v>
      </c>
      <c r="NX618" s="35">
        <v>49.310595999999997</v>
      </c>
      <c r="NY618" s="35">
        <v>48.371315000000003</v>
      </c>
      <c r="NZ618" s="35">
        <v>47.036458000000003</v>
      </c>
      <c r="OA618" s="35">
        <v>48.851265999999995</v>
      </c>
      <c r="OB618" s="35">
        <v>49.946286000000001</v>
      </c>
      <c r="OC618" s="35">
        <v>49.777173000000005</v>
      </c>
      <c r="OD618" s="35">
        <v>50.426683000000004</v>
      </c>
      <c r="OE618" s="35">
        <v>51.877012000000008</v>
      </c>
      <c r="OF618" s="35">
        <v>52.808961000000004</v>
      </c>
      <c r="OG618" s="35">
        <v>52.750346</v>
      </c>
      <c r="OH618" s="35">
        <v>52.535047999999996</v>
      </c>
      <c r="OI618" s="35">
        <v>52.314749000000006</v>
      </c>
      <c r="OJ618" s="35">
        <v>51.001135000000005</v>
      </c>
      <c r="OK618" s="41">
        <v>49.863972999999994</v>
      </c>
      <c r="OL618" s="41">
        <v>49.441899999999997</v>
      </c>
      <c r="OM618" s="35">
        <v>51.188491000000006</v>
      </c>
      <c r="ON618" s="35">
        <v>53.124613000000004</v>
      </c>
      <c r="OO618" s="35">
        <v>53.266085000000004</v>
      </c>
      <c r="OP618" s="35">
        <v>52.357515999999997</v>
      </c>
      <c r="OQ618" s="41">
        <v>56.325069000000006</v>
      </c>
      <c r="OR618" s="35">
        <v>61.118253000000003</v>
      </c>
      <c r="OS618" s="35">
        <v>56.608969999999999</v>
      </c>
      <c r="OT618" s="35">
        <v>58.065792000000002</v>
      </c>
      <c r="OU618" s="41">
        <v>61.659798000000002</v>
      </c>
      <c r="OV618" s="35">
        <v>59.556079000000004</v>
      </c>
      <c r="OW618" s="41">
        <v>58.488815000000002</v>
      </c>
      <c r="OX618" s="35">
        <v>59.355914000000006</v>
      </c>
      <c r="OY618" s="35">
        <v>58.737520000000004</v>
      </c>
      <c r="OZ618" s="35">
        <v>61.526007</v>
      </c>
      <c r="PA618" s="35">
        <v>61.065757999999995</v>
      </c>
      <c r="PB618" s="35">
        <v>60.654170000000008</v>
      </c>
      <c r="PC618" s="35">
        <v>61.308145000000003</v>
      </c>
      <c r="PD618" s="35">
        <v>58.154681000000004</v>
      </c>
      <c r="PE618" s="35">
        <v>59.114541000000003</v>
      </c>
      <c r="PF618" s="41">
        <v>58.696661000000006</v>
      </c>
      <c r="PG618" s="35">
        <v>59.296953999999999</v>
      </c>
      <c r="PH618" s="35">
        <v>60.156329999999997</v>
      </c>
      <c r="PI618" s="35">
        <v>62.443824000000006</v>
      </c>
      <c r="PJ618" s="41">
        <v>64.065382999999997</v>
      </c>
      <c r="PK618" s="35">
        <v>64.420937000000009</v>
      </c>
      <c r="PL618">
        <v>68.38995700000001</v>
      </c>
      <c r="PM618" s="35">
        <v>67.861795999999998</v>
      </c>
      <c r="PN618" s="35">
        <v>66.744105000000005</v>
      </c>
      <c r="PO618" s="35">
        <v>65.728531000000004</v>
      </c>
      <c r="PP618" s="35">
        <v>65.083426000000003</v>
      </c>
      <c r="PQ618" s="35">
        <v>63.806045999999995</v>
      </c>
      <c r="PR618" s="35">
        <v>64.483422000000004</v>
      </c>
      <c r="PS618" s="35">
        <v>64.58717</v>
      </c>
      <c r="PT618" s="35">
        <v>66.115196999999995</v>
      </c>
      <c r="PU618" s="35">
        <v>67.244532000000007</v>
      </c>
      <c r="PV618" s="35">
        <v>66.764377999999994</v>
      </c>
      <c r="PW618" s="35">
        <v>70.306278000000006</v>
      </c>
      <c r="PX618" s="52">
        <v>72.285477999999998</v>
      </c>
      <c r="PY618" s="35">
        <v>76.03049200000001</v>
      </c>
      <c r="PZ618" s="35">
        <v>76.222833000000008</v>
      </c>
      <c r="QA618" s="35">
        <v>77.587507000000002</v>
      </c>
      <c r="QB618" s="35">
        <v>80.452971000000005</v>
      </c>
      <c r="QC618" s="35">
        <v>80.764425000000003</v>
      </c>
      <c r="QD618" s="35">
        <v>79.978203000000008</v>
      </c>
      <c r="QE618" s="35">
        <v>79.711206000000004</v>
      </c>
      <c r="QF618" s="35">
        <v>80.54247500000001</v>
      </c>
      <c r="QG618" s="35">
        <v>85.305115999999998</v>
      </c>
      <c r="QH618" s="35">
        <v>83.894109999999998</v>
      </c>
      <c r="QI618" s="35">
        <v>86.268606000000005</v>
      </c>
      <c r="QJ618" s="35">
        <v>86.308917999999991</v>
      </c>
      <c r="QK618" s="35">
        <v>86.002261000000004</v>
      </c>
      <c r="QL618" s="35">
        <v>84.800022999999996</v>
      </c>
      <c r="QM618" s="35">
        <v>85.659976</v>
      </c>
      <c r="QN618" s="35">
        <v>85.249400999999992</v>
      </c>
      <c r="QO618" s="35">
        <v>83.237075000000004</v>
      </c>
      <c r="QP618" s="35">
        <v>84.191923000000003</v>
      </c>
      <c r="QQ618" s="35">
        <v>86.120540999999989</v>
      </c>
      <c r="QR618" s="35">
        <v>87.003009999999989</v>
      </c>
      <c r="QS618" s="35">
        <v>84.532248999999993</v>
      </c>
      <c r="QT618" s="35">
        <v>81.376930999999999</v>
      </c>
      <c r="QU618" s="35">
        <v>82.332342000000011</v>
      </c>
      <c r="QV618" s="35">
        <v>80.558458999999999</v>
      </c>
      <c r="QW618" s="35">
        <v>81.231308999999996</v>
      </c>
      <c r="QX618" s="35">
        <v>81.872192999999996</v>
      </c>
      <c r="QY618" s="35">
        <v>81.048755999999997</v>
      </c>
      <c r="QZ618" s="35">
        <v>79.220742000000001</v>
      </c>
      <c r="RA618" s="35">
        <v>81.451263999999995</v>
      </c>
      <c r="RB618" s="35">
        <v>81.572176999999996</v>
      </c>
      <c r="RC618" s="35">
        <v>81.630534999999995</v>
      </c>
      <c r="RD618" s="35">
        <v>82.216707</v>
      </c>
      <c r="RE618" s="35">
        <v>83.081885</v>
      </c>
      <c r="RF618" s="35">
        <v>82.398740000000004</v>
      </c>
      <c r="RG618" s="35">
        <v>82.855332000000004</v>
      </c>
      <c r="RH618" s="35">
        <v>85.283207000000004</v>
      </c>
      <c r="RI618" s="35">
        <v>84.978148999999988</v>
      </c>
      <c r="RJ618" s="35">
        <v>86.459276000000003</v>
      </c>
      <c r="RK618" s="35">
        <v>88.599748000000005</v>
      </c>
      <c r="RL618" s="35">
        <v>89.650232000000003</v>
      </c>
      <c r="RM618" s="35">
        <v>92.226515000000006</v>
      </c>
      <c r="RN618" s="35">
        <v>89.57755499999999</v>
      </c>
      <c r="RO618" s="35">
        <v>91.014338000000009</v>
      </c>
      <c r="RP618" s="35">
        <v>89.628956999999986</v>
      </c>
      <c r="RQ618" s="35">
        <v>90.074138000000005</v>
      </c>
      <c r="RR618" s="35">
        <v>88.943342999999999</v>
      </c>
      <c r="RS618" s="35">
        <v>89.763026000000011</v>
      </c>
      <c r="RT618" s="35">
        <v>90.209478000000004</v>
      </c>
      <c r="RU618" s="35">
        <v>91.40995199999999</v>
      </c>
      <c r="RV618" s="35">
        <v>90.885506000000007</v>
      </c>
      <c r="RW618" s="35">
        <v>91.395522999999997</v>
      </c>
      <c r="RX618" s="35">
        <v>90.789611999999991</v>
      </c>
      <c r="RY618" s="52">
        <v>93.34384</v>
      </c>
      <c r="RZ618" s="35">
        <v>95.066169000000002</v>
      </c>
      <c r="SA618" s="52">
        <v>94.559315999999995</v>
      </c>
      <c r="SB618" s="35">
        <v>93.760462000000004</v>
      </c>
      <c r="SC618" s="35">
        <v>94.33837299999999</v>
      </c>
      <c r="SD618" s="35">
        <v>97.321856999999994</v>
      </c>
      <c r="SE618" s="52">
        <v>98.160318000000004</v>
      </c>
      <c r="SF618" s="35">
        <v>98.566708000000006</v>
      </c>
      <c r="SG618" s="35">
        <v>98.389485000000008</v>
      </c>
      <c r="SH618" s="35">
        <v>96.418749000000005</v>
      </c>
      <c r="SI618" s="35">
        <v>96.288014000000004</v>
      </c>
      <c r="SJ618" s="35">
        <v>97.075766999999999</v>
      </c>
      <c r="SK618" s="35">
        <v>96.367723999999995</v>
      </c>
      <c r="SL618" s="35">
        <v>97.908924000000013</v>
      </c>
      <c r="SM618" s="35">
        <v>97.911329000000009</v>
      </c>
      <c r="SN618" s="35">
        <v>98.16677</v>
      </c>
      <c r="SO618" s="35">
        <v>98.308603000000005</v>
      </c>
      <c r="SP618" s="35">
        <v>97.262822</v>
      </c>
      <c r="SQ618" s="35">
        <v>97.696168</v>
      </c>
      <c r="SR618" s="35">
        <v>98.360141999999996</v>
      </c>
      <c r="SS618" s="35">
        <v>96.886399999999995</v>
      </c>
      <c r="ST618" s="35">
        <v>96.944851</v>
      </c>
      <c r="SU618" s="35">
        <v>96.887027000000003</v>
      </c>
      <c r="SV618" s="35">
        <v>97.307835999999995</v>
      </c>
      <c r="SW618" s="35">
        <v>96.223256000000006</v>
      </c>
      <c r="SX618" s="35">
        <v>96.185336000000007</v>
      </c>
      <c r="SY618" s="35">
        <v>96.375484</v>
      </c>
      <c r="SZ618" s="35">
        <v>96.498548999999997</v>
      </c>
      <c r="TA618" s="35">
        <v>97.224796999999995</v>
      </c>
      <c r="TB618" s="35">
        <v>96.943199000000007</v>
      </c>
      <c r="TC618" s="35">
        <v>96.832049999999995</v>
      </c>
      <c r="TD618" s="35">
        <v>96.975318999999999</v>
      </c>
      <c r="TE618" s="35">
        <v>96.659816000000006</v>
      </c>
      <c r="TF618" s="41">
        <v>97.149951000000001</v>
      </c>
      <c r="TG618" s="41">
        <v>97.370458999999997</v>
      </c>
      <c r="TH618" s="41">
        <v>97.511375999999998</v>
      </c>
      <c r="TI618" s="41">
        <v>97.583331999999999</v>
      </c>
      <c r="TJ618" s="41">
        <v>97.442772000000005</v>
      </c>
      <c r="TK618" s="41">
        <v>98.133443</v>
      </c>
      <c r="TL618" s="41">
        <v>97.833392000000003</v>
      </c>
      <c r="TM618" s="41">
        <v>98.406109000000001</v>
      </c>
      <c r="TN618" s="41">
        <v>98.419229999999999</v>
      </c>
      <c r="TO618" s="35">
        <v>99.018692999999999</v>
      </c>
      <c r="TP618" s="41">
        <v>99.084344999999999</v>
      </c>
      <c r="TQ618" s="35">
        <v>99.191089000000005</v>
      </c>
      <c r="TR618" s="35">
        <v>98.888077999999993</v>
      </c>
      <c r="TS618" s="41">
        <v>98.780985999999999</v>
      </c>
      <c r="TT618" s="35">
        <v>98.826930000000004</v>
      </c>
      <c r="TU618" s="41">
        <v>99.024202000000002</v>
      </c>
      <c r="TV618" s="35">
        <v>99.300371999999996</v>
      </c>
      <c r="TW618" s="35">
        <v>99.742761999999999</v>
      </c>
      <c r="TX618" s="35">
        <v>99.919990999999996</v>
      </c>
      <c r="TY618" s="35">
        <v>100.03738199999999</v>
      </c>
      <c r="TZ618" s="35">
        <v>100.092904</v>
      </c>
      <c r="UA618" s="35">
        <v>100.119415</v>
      </c>
      <c r="UB618" s="35">
        <v>100.103504</v>
      </c>
      <c r="UC618" s="41">
        <v>100.060946</v>
      </c>
      <c r="UD618" s="41">
        <v>100.06353300000001</v>
      </c>
      <c r="UE618" s="35">
        <v>100.03858</v>
      </c>
      <c r="UF618" s="35">
        <v>100.17594200000001</v>
      </c>
      <c r="UG618" s="35">
        <v>100.133534</v>
      </c>
      <c r="UH618" s="35">
        <v>100.001071</v>
      </c>
      <c r="UI618" s="35">
        <v>100.01183399999999</v>
      </c>
      <c r="UJ618" s="35">
        <v>99.993189000000001</v>
      </c>
      <c r="UK618" s="35">
        <v>100.00329000000001</v>
      </c>
      <c r="UL618" s="35">
        <v>100.003221</v>
      </c>
      <c r="UM618" s="35">
        <v>99.998717999999997</v>
      </c>
      <c r="UN618" s="35">
        <v>99.969284000000002</v>
      </c>
      <c r="UO618" s="35">
        <v>99.971920999999995</v>
      </c>
      <c r="UP618" s="35">
        <v>99.922421</v>
      </c>
      <c r="UQ618" s="35">
        <v>100.00322</v>
      </c>
      <c r="UR618" s="35">
        <v>99.996512999999993</v>
      </c>
      <c r="US618" s="35">
        <v>99.954549</v>
      </c>
      <c r="UT618" s="35">
        <v>99.996206000000001</v>
      </c>
      <c r="UU618" s="17" t="s">
        <v>289</v>
      </c>
      <c r="UV618" s="35" t="s">
        <v>289</v>
      </c>
      <c r="UW618" s="35" t="s">
        <v>289</v>
      </c>
      <c r="UX618" s="35" t="s">
        <v>289</v>
      </c>
      <c r="UY618" s="35" t="s">
        <v>289</v>
      </c>
      <c r="UZ618" s="35" t="s">
        <v>289</v>
      </c>
      <c r="VA618" s="35" t="s">
        <v>289</v>
      </c>
      <c r="VB618" s="57" t="str">
        <f t="shared" si="45"/>
        <v/>
      </c>
      <c r="VC618" s="35" t="s">
        <v>289</v>
      </c>
      <c r="VD618" s="35" t="s">
        <v>289</v>
      </c>
      <c r="VE618" s="35" t="s">
        <v>289</v>
      </c>
      <c r="VF618" s="35" t="s">
        <v>289</v>
      </c>
      <c r="VG618" s="35" t="s">
        <v>289</v>
      </c>
      <c r="VH618" s="35" t="s">
        <v>289</v>
      </c>
      <c r="VI618" s="35" t="s">
        <v>289</v>
      </c>
      <c r="VJ618" s="35" t="s">
        <v>289</v>
      </c>
      <c r="VK618" s="35" t="s">
        <v>289</v>
      </c>
      <c r="VL618" s="35" t="s">
        <v>289</v>
      </c>
      <c r="VM618" s="35" t="s">
        <v>289</v>
      </c>
      <c r="VN618" s="35" t="s">
        <v>289</v>
      </c>
      <c r="VO618" s="35" t="s">
        <v>289</v>
      </c>
      <c r="VP618" s="35" t="s">
        <v>289</v>
      </c>
      <c r="VQ618" s="35" t="s">
        <v>289</v>
      </c>
      <c r="VR618" s="35" t="s">
        <v>289</v>
      </c>
      <c r="VS618" s="35" t="s">
        <v>289</v>
      </c>
      <c r="VT618" s="35" t="s">
        <v>289</v>
      </c>
      <c r="VU618" s="35" t="s">
        <v>289</v>
      </c>
      <c r="VV618" s="35" t="s">
        <v>289</v>
      </c>
      <c r="VW618" s="35" t="s">
        <v>289</v>
      </c>
      <c r="VX618" s="35" t="s">
        <v>289</v>
      </c>
      <c r="VY618" s="35" t="s">
        <v>289</v>
      </c>
      <c r="VZ618" s="35" t="s">
        <v>289</v>
      </c>
      <c r="WA618" s="35" t="s">
        <v>289</v>
      </c>
      <c r="WB618" s="35" t="s">
        <v>289</v>
      </c>
      <c r="WC618" s="35" t="s">
        <v>289</v>
      </c>
      <c r="WD618" s="35" t="s">
        <v>289</v>
      </c>
      <c r="WE618" s="1" t="s">
        <v>289</v>
      </c>
      <c r="WF618" s="57" t="s">
        <v>289</v>
      </c>
      <c r="WG618" s="1" t="s">
        <v>289</v>
      </c>
      <c r="WH618" s="1" t="s">
        <v>289</v>
      </c>
      <c r="WI618" s="1" t="s">
        <v>289</v>
      </c>
      <c r="WJ618" s="1" t="s">
        <v>289</v>
      </c>
      <c r="WK618" s="1" t="s">
        <v>289</v>
      </c>
      <c r="WL618" s="1" t="s">
        <v>289</v>
      </c>
      <c r="WM618" s="1" t="s">
        <v>289</v>
      </c>
      <c r="WN618" s="57" t="str">
        <f t="shared" si="44"/>
        <v/>
      </c>
      <c r="WO618" s="1" t="e">
        <v>#N/A</v>
      </c>
      <c r="WP618" s="1" t="e">
        <v>#N/A</v>
      </c>
      <c r="WQ618" s="1" t="e">
        <v>#N/A</v>
      </c>
      <c r="WR618" s="1" t="s">
        <v>289</v>
      </c>
      <c r="WS618" s="1" t="s">
        <v>289</v>
      </c>
      <c r="WT618" s="1" t="s">
        <v>289</v>
      </c>
      <c r="WU618" s="1" t="s">
        <v>289</v>
      </c>
      <c r="WV618" s="5" t="s">
        <v>3</v>
      </c>
    </row>
    <row r="619" spans="1:620" ht="15" x14ac:dyDescent="0.25">
      <c r="A619" s="37">
        <v>69850</v>
      </c>
      <c r="B619" s="37">
        <v>4</v>
      </c>
      <c r="C619" s="46" t="s">
        <v>171</v>
      </c>
      <c r="D619" s="37"/>
      <c r="F619" s="37">
        <v>2022</v>
      </c>
      <c r="G619" s="1"/>
      <c r="H619" s="5">
        <v>44627</v>
      </c>
      <c r="I619" s="5">
        <v>44627</v>
      </c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21"/>
      <c r="DJ619" s="21"/>
      <c r="DK619" s="21"/>
      <c r="DL619" s="21"/>
      <c r="DM619" s="21"/>
      <c r="DN619" s="21"/>
      <c r="DO619" s="21"/>
      <c r="DP619" s="21"/>
      <c r="DQ619" s="21"/>
      <c r="DR619" s="21"/>
      <c r="DS619" s="21"/>
      <c r="DT619" s="21"/>
      <c r="DU619" s="21"/>
      <c r="DV619" s="21"/>
      <c r="DW619" s="21"/>
      <c r="DX619" s="21"/>
      <c r="DY619" s="21"/>
      <c r="DZ619" s="21"/>
      <c r="EA619" s="21"/>
      <c r="EB619" s="21"/>
      <c r="EC619" s="21"/>
      <c r="ED619" s="21"/>
      <c r="EE619" s="21"/>
      <c r="EF619" s="21"/>
      <c r="EG619" s="21"/>
      <c r="EH619" s="21"/>
      <c r="EJ619" s="21"/>
      <c r="EK619" s="21"/>
      <c r="EL619" s="19"/>
      <c r="EM619" s="19"/>
      <c r="EN619" s="21"/>
      <c r="EO619" s="19"/>
      <c r="EP619" s="21"/>
      <c r="EQ619" s="19"/>
      <c r="ES619" s="19"/>
      <c r="ET619" s="19"/>
      <c r="EU619" s="19"/>
      <c r="EV619" s="19"/>
      <c r="EW619" s="19"/>
      <c r="EX619" s="21"/>
      <c r="EZ619" s="21"/>
      <c r="FA619" s="19"/>
      <c r="FB619" s="19"/>
      <c r="FC619" s="19"/>
      <c r="FD619" s="19"/>
      <c r="FE619" s="19"/>
      <c r="FF619" s="19"/>
      <c r="FG619" s="19"/>
      <c r="FH619" s="19"/>
      <c r="FJ619" s="19"/>
      <c r="FK619" s="19"/>
      <c r="FL619" s="21"/>
      <c r="FM619" s="19"/>
      <c r="FN619" s="19"/>
      <c r="FO619" s="19"/>
      <c r="FP619" s="19"/>
      <c r="FQ619" s="21"/>
      <c r="FR619" s="19"/>
      <c r="FS619" s="19"/>
      <c r="FU619" s="19"/>
      <c r="FV619" s="19"/>
      <c r="FW619" s="19"/>
      <c r="FX619" s="19"/>
      <c r="FY619" s="19"/>
      <c r="FZ619" s="19"/>
      <c r="GA619" s="19"/>
      <c r="GB619" s="19"/>
      <c r="GC619" s="19"/>
      <c r="GD619" s="19"/>
      <c r="GE619" s="19"/>
      <c r="GF619" s="19"/>
      <c r="GG619" s="19"/>
      <c r="GH619" s="19"/>
      <c r="GI619" s="19"/>
      <c r="GJ619" s="19"/>
      <c r="GK619" s="19"/>
      <c r="GL619" s="19"/>
      <c r="GM619" s="19"/>
      <c r="GN619" s="19"/>
      <c r="GO619" s="19"/>
      <c r="GP619" s="19"/>
      <c r="GQ619" s="19"/>
      <c r="GR619" s="19"/>
      <c r="GS619" s="19"/>
      <c r="GT619" s="19"/>
      <c r="GU619" s="19"/>
      <c r="GV619" s="19"/>
      <c r="GX619" s="21"/>
      <c r="GY619" s="19"/>
      <c r="GZ619" s="19"/>
      <c r="HA619" s="19"/>
      <c r="HB619" s="19"/>
      <c r="HC619" s="19"/>
      <c r="HD619" s="19"/>
      <c r="HE619" s="19"/>
      <c r="HF619" s="19"/>
      <c r="HG619" s="19"/>
      <c r="HH619" s="19"/>
      <c r="HI619" s="19"/>
      <c r="HJ619" s="19"/>
      <c r="HK619" s="21"/>
      <c r="HL619" s="21"/>
      <c r="HM619" s="19"/>
      <c r="HN619" s="19"/>
      <c r="HO619" s="19"/>
      <c r="HP619" s="19"/>
      <c r="HQ619" s="19"/>
      <c r="HR619" s="19"/>
      <c r="HS619" s="21"/>
      <c r="HT619" s="19"/>
      <c r="HU619" s="19"/>
      <c r="HV619" s="19"/>
      <c r="HW619" s="19"/>
      <c r="HX619" s="19"/>
      <c r="HY619" s="19"/>
      <c r="HZ619" s="21"/>
      <c r="IA619" s="19"/>
      <c r="IB619" s="21"/>
      <c r="IC619" s="19"/>
      <c r="ID619" s="19"/>
      <c r="IE619" s="21"/>
      <c r="IF619" s="19"/>
      <c r="IG619" s="19"/>
      <c r="IH619" s="19"/>
      <c r="II619" s="19"/>
      <c r="IJ619" s="19"/>
      <c r="IK619" s="19"/>
      <c r="JP619" s="37"/>
      <c r="JQ619" s="37"/>
      <c r="JR619" s="37"/>
      <c r="JS619" s="37"/>
      <c r="JT619" s="37"/>
      <c r="JU619" s="37"/>
      <c r="JV619" s="37"/>
      <c r="JW619" s="37"/>
      <c r="JX619" s="37"/>
      <c r="JY619" s="37"/>
      <c r="JZ619" s="37"/>
      <c r="KA619" s="37"/>
      <c r="KB619" s="37"/>
      <c r="KC619" s="37"/>
      <c r="KD619" s="37"/>
      <c r="KE619" s="37"/>
      <c r="KF619" s="37"/>
      <c r="KG619" s="37"/>
      <c r="KH619" s="37"/>
      <c r="KI619" s="37"/>
      <c r="KJ619" s="37"/>
      <c r="KK619" s="37"/>
      <c r="KL619" s="37"/>
      <c r="KM619" s="37"/>
      <c r="KN619" s="38"/>
      <c r="KO619" s="38"/>
      <c r="KP619" s="38"/>
      <c r="KQ619" s="38"/>
      <c r="KR619" s="38"/>
      <c r="KS619" s="38"/>
      <c r="KT619" s="38"/>
      <c r="KU619" s="38"/>
      <c r="KV619" s="38"/>
      <c r="KW619" s="38"/>
      <c r="KX619" s="38"/>
      <c r="KY619" s="38"/>
      <c r="KZ619" s="38"/>
      <c r="LA619" s="38"/>
      <c r="LB619" s="38"/>
      <c r="LC619" s="38"/>
      <c r="LD619" s="38"/>
      <c r="LE619" s="38"/>
      <c r="LF619" s="38"/>
      <c r="LG619" s="38"/>
      <c r="LH619" s="38"/>
      <c r="LI619" s="38"/>
      <c r="LJ619" s="38"/>
      <c r="LK619" s="38"/>
      <c r="LL619" s="38"/>
      <c r="LM619" s="38"/>
      <c r="LN619" s="38"/>
      <c r="LO619" s="38"/>
      <c r="LP619" s="35"/>
      <c r="LQ619" s="41"/>
      <c r="LR619" s="35"/>
      <c r="LS619" s="41"/>
      <c r="LT619" s="35"/>
      <c r="LU619" s="41"/>
      <c r="LV619" s="41"/>
      <c r="LW619" s="35"/>
      <c r="LX619" s="35"/>
      <c r="LY619" s="35"/>
      <c r="LZ619" s="35"/>
      <c r="MA619" s="35"/>
      <c r="MB619" s="35"/>
      <c r="MC619" s="41"/>
      <c r="MD619" s="41"/>
      <c r="ME619" s="41"/>
      <c r="MF619" s="35"/>
      <c r="MG619" s="61"/>
      <c r="MH619" s="41"/>
      <c r="MI619" s="35"/>
      <c r="MJ619" s="35"/>
      <c r="MK619" s="41"/>
      <c r="ML619" s="41"/>
      <c r="MM619" s="41"/>
      <c r="MN619" s="35"/>
      <c r="MO619" s="41"/>
      <c r="MP619" s="41"/>
      <c r="MQ619" s="41"/>
      <c r="MR619" s="35"/>
      <c r="MS619" s="41"/>
      <c r="MT619" s="41"/>
      <c r="MU619" s="41"/>
      <c r="MV619" s="35"/>
      <c r="MW619" s="35"/>
      <c r="MX619" s="35"/>
      <c r="MY619" s="35"/>
      <c r="MZ619" s="35"/>
      <c r="NA619" s="35"/>
      <c r="NB619" s="35"/>
      <c r="NC619" s="35"/>
      <c r="ND619" s="35"/>
      <c r="NE619" s="35"/>
      <c r="NF619" s="35"/>
      <c r="NG619" s="35"/>
      <c r="NH619" s="35"/>
      <c r="NI619" s="35"/>
      <c r="NJ619" s="35"/>
      <c r="NK619" s="35"/>
      <c r="NL619" s="35"/>
      <c r="NM619" s="35"/>
      <c r="NN619" s="35"/>
      <c r="NO619" s="35"/>
      <c r="NP619" s="35"/>
      <c r="NQ619" s="35"/>
      <c r="NR619" s="35"/>
      <c r="NS619" s="35"/>
      <c r="NT619" s="35"/>
      <c r="NU619" s="35"/>
      <c r="NV619" s="41"/>
      <c r="NW619" s="35"/>
      <c r="NX619" s="35"/>
      <c r="NY619" s="35"/>
      <c r="NZ619" s="35"/>
      <c r="OA619" s="35"/>
      <c r="OB619" s="35"/>
      <c r="OC619" s="35"/>
      <c r="OD619" s="35"/>
      <c r="OE619" s="35"/>
      <c r="OF619" s="35"/>
      <c r="OG619" s="35"/>
      <c r="OH619" s="35"/>
      <c r="OI619" s="35"/>
      <c r="OJ619" s="35"/>
      <c r="OK619" s="41"/>
      <c r="OL619" s="41"/>
      <c r="OM619" s="35"/>
      <c r="ON619" s="35"/>
      <c r="OO619" s="35"/>
      <c r="OP619" s="35"/>
      <c r="OQ619" s="41"/>
      <c r="OR619" s="35"/>
      <c r="OS619" s="35"/>
      <c r="OT619" s="35"/>
      <c r="OU619" s="41"/>
      <c r="OV619" s="35">
        <v>59.556079000000004</v>
      </c>
      <c r="OW619" s="41">
        <v>58.494382999999999</v>
      </c>
      <c r="OX619" s="35">
        <v>59.654323999999995</v>
      </c>
      <c r="OY619" s="35">
        <v>58.763661000000006</v>
      </c>
      <c r="OZ619" s="35">
        <v>60.925847000000005</v>
      </c>
      <c r="PA619" s="35">
        <v>61.029547000000001</v>
      </c>
      <c r="PB619" s="35">
        <v>60.737376000000005</v>
      </c>
      <c r="PC619" s="35">
        <v>61.376657999999999</v>
      </c>
      <c r="PD619" s="35">
        <v>58.199839000000004</v>
      </c>
      <c r="PE619" s="35">
        <v>59.253939000000003</v>
      </c>
      <c r="PF619" s="41">
        <v>58.827531</v>
      </c>
      <c r="PG619" s="35">
        <v>59.396388999999999</v>
      </c>
      <c r="PH619" s="35">
        <v>60.220359000000002</v>
      </c>
      <c r="PI619" s="35">
        <v>62.556879000000002</v>
      </c>
      <c r="PJ619" s="41">
        <v>64.204599000000002</v>
      </c>
      <c r="PK619" s="35">
        <v>64.530371000000002</v>
      </c>
      <c r="PL619">
        <v>68.489336000000009</v>
      </c>
      <c r="PM619" s="35">
        <v>67.903137999999998</v>
      </c>
      <c r="PN619" s="35">
        <v>66.820982999999998</v>
      </c>
      <c r="PO619" s="35">
        <v>65.851139000000003</v>
      </c>
      <c r="PP619" s="35">
        <v>65.179195000000007</v>
      </c>
      <c r="PQ619" s="35">
        <v>63.843459000000003</v>
      </c>
      <c r="PR619" s="35">
        <v>64.478212999999997</v>
      </c>
      <c r="PS619" s="35">
        <v>64.655034000000001</v>
      </c>
      <c r="PT619" s="35">
        <v>66.182406</v>
      </c>
      <c r="PU619" s="35">
        <v>67.325620000000001</v>
      </c>
      <c r="PV619" s="35">
        <v>66.840823999999998</v>
      </c>
      <c r="PW619" s="35">
        <v>70.376211999999995</v>
      </c>
      <c r="PX619" s="52">
        <v>72.397732000000005</v>
      </c>
      <c r="PY619" s="35">
        <v>76.100516999999996</v>
      </c>
      <c r="PZ619" s="35">
        <v>76.222833000000008</v>
      </c>
      <c r="QA619" s="35">
        <v>77.587507000000002</v>
      </c>
      <c r="QB619" s="35">
        <v>80.452971000000005</v>
      </c>
      <c r="QC619" s="35">
        <v>80.764425000000003</v>
      </c>
      <c r="QD619" s="35">
        <v>79.978203000000008</v>
      </c>
      <c r="QE619" s="35">
        <v>79.711206000000004</v>
      </c>
      <c r="QF619" s="35">
        <v>80.54247500000001</v>
      </c>
      <c r="QG619" s="35">
        <v>85.305115999999998</v>
      </c>
      <c r="QH619" s="35">
        <v>83.894109999999998</v>
      </c>
      <c r="QI619" s="35">
        <v>86.268606000000005</v>
      </c>
      <c r="QJ619" s="35">
        <v>86.308917999999991</v>
      </c>
      <c r="QK619" s="35">
        <v>86.002261000000004</v>
      </c>
      <c r="QL619" s="35">
        <v>84.800022999999996</v>
      </c>
      <c r="QM619" s="35">
        <v>85.659976</v>
      </c>
      <c r="QN619" s="35">
        <v>85.249400999999992</v>
      </c>
      <c r="QO619" s="35">
        <v>83.237075000000004</v>
      </c>
      <c r="QP619" s="35">
        <v>84.191923000000003</v>
      </c>
      <c r="QQ619" s="35">
        <v>86.120540999999989</v>
      </c>
      <c r="QR619" s="35">
        <v>87.003009999999989</v>
      </c>
      <c r="QS619" s="35">
        <v>84.532248999999993</v>
      </c>
      <c r="QT619" s="35">
        <v>81.376930999999999</v>
      </c>
      <c r="QU619" s="35">
        <v>82.332342000000011</v>
      </c>
      <c r="QV619" s="35">
        <v>80.558458999999999</v>
      </c>
      <c r="QW619" s="35">
        <v>81.231308999999996</v>
      </c>
      <c r="QX619" s="35">
        <v>81.872192999999996</v>
      </c>
      <c r="QY619" s="35">
        <v>81.048755999999997</v>
      </c>
      <c r="QZ619" s="35">
        <v>79.220742000000001</v>
      </c>
      <c r="RA619" s="35">
        <v>81.451263999999995</v>
      </c>
      <c r="RB619" s="35">
        <v>81.572176999999996</v>
      </c>
      <c r="RC619" s="35">
        <v>81.630534999999995</v>
      </c>
      <c r="RD619" s="35">
        <v>82.216707</v>
      </c>
      <c r="RE619" s="35">
        <v>83.081885</v>
      </c>
      <c r="RF619" s="35">
        <v>82.398740000000004</v>
      </c>
      <c r="RG619" s="35">
        <v>82.855332000000004</v>
      </c>
      <c r="RH619" s="35">
        <v>85.283207000000004</v>
      </c>
      <c r="RI619" s="35">
        <v>84.978148999999988</v>
      </c>
      <c r="RJ619" s="35">
        <v>86.459276000000003</v>
      </c>
      <c r="RK619" s="35">
        <v>88.599748000000005</v>
      </c>
      <c r="RL619" s="35">
        <v>89.650232000000003</v>
      </c>
      <c r="RM619" s="35">
        <v>92.226515000000006</v>
      </c>
      <c r="RN619" s="35">
        <v>89.57755499999999</v>
      </c>
      <c r="RO619" s="35">
        <v>91.014338000000009</v>
      </c>
      <c r="RP619" s="35">
        <v>89.628956999999986</v>
      </c>
      <c r="RQ619" s="35">
        <v>90.074138000000005</v>
      </c>
      <c r="RR619" s="35">
        <v>88.943342999999999</v>
      </c>
      <c r="RS619" s="35">
        <v>89.763026000000011</v>
      </c>
      <c r="RT619" s="35">
        <v>90.209478000000004</v>
      </c>
      <c r="RU619" s="35">
        <v>91.40995199999999</v>
      </c>
      <c r="RV619" s="35">
        <v>90.885506000000007</v>
      </c>
      <c r="RW619" s="35">
        <v>91.395522999999997</v>
      </c>
      <c r="RX619" s="35">
        <v>90.789611999999991</v>
      </c>
      <c r="RY619" s="52">
        <v>93.34384</v>
      </c>
      <c r="RZ619" s="35">
        <v>95.066169000000002</v>
      </c>
      <c r="SA619" s="52">
        <v>94.559315999999995</v>
      </c>
      <c r="SB619" s="35">
        <v>93.760462000000004</v>
      </c>
      <c r="SC619" s="35">
        <v>94.33837299999999</v>
      </c>
      <c r="SD619" s="35">
        <v>97.321856999999994</v>
      </c>
      <c r="SE619" s="52">
        <v>98.160318000000004</v>
      </c>
      <c r="SF619" s="35">
        <v>98.566708000000006</v>
      </c>
      <c r="SG619" s="35">
        <v>98.389485000000008</v>
      </c>
      <c r="SH619" s="35">
        <v>96.418749000000005</v>
      </c>
      <c r="SI619" s="35">
        <v>96.288014000000004</v>
      </c>
      <c r="SJ619" s="35">
        <v>97.075766999999999</v>
      </c>
      <c r="SK619" s="35">
        <v>96.367723999999995</v>
      </c>
      <c r="SL619" s="35">
        <v>97.908924000000013</v>
      </c>
      <c r="SM619" s="35">
        <v>97.911329000000009</v>
      </c>
      <c r="SN619" s="35">
        <v>98.16677</v>
      </c>
      <c r="SO619" s="35">
        <v>98.308603000000005</v>
      </c>
      <c r="SP619" s="35">
        <v>97.262822</v>
      </c>
      <c r="SQ619" s="35">
        <v>97.696168</v>
      </c>
      <c r="SR619" s="35">
        <v>98.360141999999996</v>
      </c>
      <c r="SS619" s="35">
        <v>96.886399999999995</v>
      </c>
      <c r="ST619" s="35">
        <v>96.944851</v>
      </c>
      <c r="SU619" s="35">
        <v>96.887027000000003</v>
      </c>
      <c r="SV619" s="35">
        <v>97.307835999999995</v>
      </c>
      <c r="SW619" s="35">
        <v>96.223256000000006</v>
      </c>
      <c r="SX619" s="35">
        <v>96.185336000000007</v>
      </c>
      <c r="SY619" s="35">
        <v>96.375484</v>
      </c>
      <c r="SZ619" s="35">
        <v>96.498548999999997</v>
      </c>
      <c r="TA619" s="35">
        <v>97.224796999999995</v>
      </c>
      <c r="TB619" s="35">
        <v>96.943199000000007</v>
      </c>
      <c r="TC619" s="35">
        <v>96.832049999999995</v>
      </c>
      <c r="TD619" s="35">
        <v>96.975318999999999</v>
      </c>
      <c r="TE619" s="35">
        <v>96.659816000000006</v>
      </c>
      <c r="TF619" s="41">
        <v>97.149951000000001</v>
      </c>
      <c r="TG619" s="41">
        <v>97.370458999999997</v>
      </c>
      <c r="TH619" s="41">
        <v>97.511375999999998</v>
      </c>
      <c r="TI619" s="41">
        <v>97.583331999999999</v>
      </c>
      <c r="TJ619" s="41">
        <v>97.442772000000005</v>
      </c>
      <c r="TK619" s="41">
        <v>98.133443</v>
      </c>
      <c r="TL619" s="41">
        <v>97.833392000000003</v>
      </c>
      <c r="TM619" s="41">
        <v>98.406109000000001</v>
      </c>
      <c r="TN619" s="41">
        <v>98.419229999999999</v>
      </c>
      <c r="TO619" s="35">
        <v>99.018692999999999</v>
      </c>
      <c r="TP619" s="41">
        <v>99.084344999999999</v>
      </c>
      <c r="TQ619" s="35">
        <v>99.191089000000005</v>
      </c>
      <c r="TR619" s="35">
        <v>98.888077999999993</v>
      </c>
      <c r="TS619" s="41">
        <v>98.780985999999999</v>
      </c>
      <c r="TT619" s="35">
        <v>98.826930000000004</v>
      </c>
      <c r="TU619" s="41">
        <v>99.024202000000002</v>
      </c>
      <c r="TV619" s="35">
        <v>99.300371999999996</v>
      </c>
      <c r="TW619" s="35">
        <v>99.742761999999999</v>
      </c>
      <c r="TX619" s="35">
        <v>99.919990999999996</v>
      </c>
      <c r="TY619" s="35">
        <v>100.03738199999999</v>
      </c>
      <c r="TZ619" s="35">
        <v>100.092904</v>
      </c>
      <c r="UA619" s="35">
        <v>100.119415</v>
      </c>
      <c r="UB619" s="35">
        <v>100.103504</v>
      </c>
      <c r="UC619" s="41">
        <v>100.060946</v>
      </c>
      <c r="UD619" s="41">
        <v>100.06353300000001</v>
      </c>
      <c r="UE619" s="35">
        <v>100.03858</v>
      </c>
      <c r="UF619" s="35">
        <v>100.17594200000001</v>
      </c>
      <c r="UG619" s="35">
        <v>100.133534</v>
      </c>
      <c r="UH619" s="35">
        <v>100.001071</v>
      </c>
      <c r="UI619" s="35">
        <v>100.01183399999999</v>
      </c>
      <c r="UJ619" s="35">
        <v>99.993189000000001</v>
      </c>
      <c r="UK619" s="35">
        <v>100.00329000000001</v>
      </c>
      <c r="UL619" s="35">
        <v>100.003221</v>
      </c>
      <c r="UM619" s="35">
        <v>99.998717999999997</v>
      </c>
      <c r="UN619" s="35">
        <v>99.969284000000002</v>
      </c>
      <c r="UO619" s="35">
        <v>99.971920999999995</v>
      </c>
      <c r="UP619" s="35">
        <v>99.922421</v>
      </c>
      <c r="UQ619" s="35">
        <v>100.00322</v>
      </c>
      <c r="UR619" s="35">
        <v>99.996512999999993</v>
      </c>
      <c r="US619" s="35">
        <v>99.954549</v>
      </c>
      <c r="UT619" s="35">
        <v>99.996206000000001</v>
      </c>
      <c r="UU619" s="17" t="s">
        <v>289</v>
      </c>
      <c r="UV619" s="35" t="s">
        <v>289</v>
      </c>
      <c r="UW619" s="35" t="s">
        <v>289</v>
      </c>
      <c r="UX619" s="35" t="s">
        <v>289</v>
      </c>
      <c r="UY619" s="35" t="s">
        <v>289</v>
      </c>
      <c r="UZ619" s="35" t="s">
        <v>289</v>
      </c>
      <c r="VA619" s="35" t="s">
        <v>289</v>
      </c>
      <c r="VB619" s="57" t="str">
        <f t="shared" si="45"/>
        <v/>
      </c>
      <c r="VC619" s="35" t="s">
        <v>289</v>
      </c>
      <c r="VD619" s="35" t="s">
        <v>289</v>
      </c>
      <c r="VE619" s="35" t="s">
        <v>289</v>
      </c>
      <c r="VF619" s="35" t="s">
        <v>289</v>
      </c>
      <c r="VG619" s="35" t="s">
        <v>289</v>
      </c>
      <c r="VH619" s="35" t="s">
        <v>289</v>
      </c>
      <c r="VI619" s="35" t="s">
        <v>289</v>
      </c>
      <c r="VJ619" s="35" t="s">
        <v>289</v>
      </c>
      <c r="VK619" s="35" t="s">
        <v>289</v>
      </c>
      <c r="VL619" s="35" t="s">
        <v>289</v>
      </c>
      <c r="VM619" s="35" t="s">
        <v>289</v>
      </c>
      <c r="VN619" s="35" t="s">
        <v>289</v>
      </c>
      <c r="VO619" s="35" t="s">
        <v>289</v>
      </c>
      <c r="VP619" s="35" t="s">
        <v>289</v>
      </c>
      <c r="VQ619" s="35" t="s">
        <v>289</v>
      </c>
      <c r="VR619" s="35" t="s">
        <v>289</v>
      </c>
      <c r="VS619" s="35" t="s">
        <v>289</v>
      </c>
      <c r="VT619" s="35" t="s">
        <v>289</v>
      </c>
      <c r="VU619" s="35" t="s">
        <v>289</v>
      </c>
      <c r="VV619" s="35" t="s">
        <v>289</v>
      </c>
      <c r="VW619" s="35" t="s">
        <v>289</v>
      </c>
      <c r="VX619" s="35" t="s">
        <v>289</v>
      </c>
      <c r="VY619" s="35" t="s">
        <v>289</v>
      </c>
      <c r="VZ619" s="35" t="s">
        <v>289</v>
      </c>
      <c r="WA619" s="35" t="s">
        <v>289</v>
      </c>
      <c r="WB619" s="35" t="s">
        <v>289</v>
      </c>
      <c r="WC619" s="35" t="s">
        <v>289</v>
      </c>
      <c r="WD619" s="35" t="s">
        <v>289</v>
      </c>
      <c r="WE619" s="1" t="s">
        <v>289</v>
      </c>
      <c r="WF619" s="57" t="s">
        <v>289</v>
      </c>
      <c r="WG619" s="1" t="s">
        <v>289</v>
      </c>
      <c r="WH619" s="1" t="s">
        <v>289</v>
      </c>
      <c r="WI619" s="1" t="s">
        <v>289</v>
      </c>
      <c r="WJ619" s="1" t="s">
        <v>289</v>
      </c>
      <c r="WK619" s="1" t="s">
        <v>289</v>
      </c>
      <c r="WL619" s="1" t="s">
        <v>289</v>
      </c>
      <c r="WM619" s="1" t="s">
        <v>289</v>
      </c>
      <c r="WN619" s="57" t="str">
        <f t="shared" si="44"/>
        <v/>
      </c>
      <c r="WO619" s="1" t="e">
        <v>#N/A</v>
      </c>
      <c r="WP619" s="1" t="e">
        <v>#N/A</v>
      </c>
      <c r="WQ619" s="1" t="e">
        <v>#N/A</v>
      </c>
      <c r="WR619" s="1" t="s">
        <v>289</v>
      </c>
      <c r="WS619" s="1" t="s">
        <v>289</v>
      </c>
      <c r="WT619" s="1" t="s">
        <v>289</v>
      </c>
      <c r="WU619" s="1" t="s">
        <v>289</v>
      </c>
      <c r="WV619" s="5" t="s">
        <v>3</v>
      </c>
    </row>
    <row r="620" spans="1:620" ht="15" x14ac:dyDescent="0.25">
      <c r="A620" s="37">
        <v>69900</v>
      </c>
      <c r="C620" s="4" t="s">
        <v>172</v>
      </c>
      <c r="D620" s="37"/>
      <c r="F620" s="1">
        <v>2022</v>
      </c>
      <c r="H620" s="5">
        <v>44719</v>
      </c>
      <c r="I620" s="5">
        <v>44719</v>
      </c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21"/>
      <c r="DL620" s="21"/>
      <c r="DM620" s="21"/>
      <c r="DO620" s="21"/>
      <c r="DR620" s="21"/>
      <c r="DS620" s="21"/>
      <c r="DT620" s="21"/>
      <c r="DU620" s="21"/>
      <c r="DV620" s="21"/>
      <c r="EA620" s="21"/>
      <c r="EC620" s="21"/>
      <c r="ED620" s="21"/>
      <c r="EF620" s="21"/>
      <c r="EG620" s="21"/>
      <c r="EH620" s="21"/>
      <c r="EJ620" s="21"/>
      <c r="EL620" s="19"/>
      <c r="EM620" s="19"/>
      <c r="EN620" s="19"/>
      <c r="EO620" s="21"/>
      <c r="EP620" s="19"/>
      <c r="EQ620" s="21"/>
      <c r="ES620" s="19"/>
      <c r="ET620" s="19"/>
      <c r="EU620" s="19"/>
      <c r="EV620" s="19"/>
      <c r="EW620" s="19"/>
      <c r="EX620" s="19"/>
      <c r="EZ620" s="21"/>
      <c r="FA620" s="19"/>
      <c r="FB620" s="19"/>
      <c r="FC620" s="19"/>
      <c r="FD620" s="19"/>
      <c r="FE620" s="21"/>
      <c r="FF620" s="21"/>
      <c r="FG620" s="21"/>
      <c r="FL620" s="21"/>
      <c r="FN620" s="21"/>
      <c r="FO620" s="21"/>
      <c r="FP620" s="21"/>
      <c r="FQ620" s="21"/>
      <c r="FT620" s="21"/>
      <c r="FU620" s="21"/>
      <c r="FV620" s="21"/>
      <c r="FW620" s="21"/>
      <c r="FX620" s="19"/>
      <c r="FY620" s="19"/>
      <c r="FZ620" s="19"/>
      <c r="GA620" s="19"/>
      <c r="GB620" s="19"/>
      <c r="GC620" s="19"/>
      <c r="GD620" s="19"/>
      <c r="GE620" s="19"/>
      <c r="GF620" s="19"/>
      <c r="GG620" s="19"/>
      <c r="GH620" s="19"/>
      <c r="GI620" s="19"/>
      <c r="GJ620" s="19"/>
      <c r="GK620" s="19"/>
      <c r="GL620" s="19"/>
      <c r="GM620" s="19"/>
      <c r="GN620" s="19"/>
      <c r="GO620" s="19"/>
      <c r="GP620" s="19"/>
      <c r="GQ620" s="19"/>
      <c r="GR620" s="19"/>
      <c r="GS620" s="19"/>
      <c r="GT620" s="19"/>
      <c r="GU620" s="19"/>
      <c r="GV620" s="19"/>
      <c r="GW620" s="21"/>
      <c r="GY620" s="21"/>
      <c r="GZ620" s="21"/>
      <c r="HC620" s="21"/>
      <c r="HD620" s="19"/>
      <c r="HE620" s="21"/>
      <c r="HF620" s="19"/>
      <c r="HG620" s="21"/>
      <c r="HI620" s="21"/>
      <c r="HJ620" s="21"/>
      <c r="HK620" s="21"/>
      <c r="HL620" s="21"/>
      <c r="HM620" s="21"/>
      <c r="HN620" s="21"/>
      <c r="HO620" s="21"/>
      <c r="HP620" s="19"/>
      <c r="HQ620" s="19"/>
      <c r="HR620" s="19"/>
      <c r="HS620" s="19"/>
      <c r="HV620" s="19"/>
      <c r="HW620" s="19"/>
      <c r="HX620" s="21"/>
      <c r="HY620" s="21"/>
      <c r="HZ620" s="19"/>
      <c r="IA620" s="19"/>
      <c r="IB620" s="19"/>
      <c r="IC620" s="19"/>
      <c r="ID620" s="19"/>
      <c r="IE620" s="21"/>
      <c r="IF620" s="19"/>
      <c r="IG620" s="19"/>
      <c r="IH620" s="19"/>
      <c r="II620" s="19"/>
      <c r="IJ620" s="19"/>
      <c r="IK620" s="19"/>
      <c r="JP620" s="35"/>
      <c r="JQ620" s="35"/>
      <c r="JR620" s="35"/>
      <c r="JS620" s="35"/>
      <c r="JT620" s="35"/>
      <c r="JU620" s="35">
        <v>26.789797000000004</v>
      </c>
      <c r="JV620" s="35">
        <v>28.010547000000003</v>
      </c>
      <c r="JW620" s="35">
        <v>28.292041000000005</v>
      </c>
      <c r="JX620" s="35">
        <v>30.420241999999998</v>
      </c>
      <c r="JY620" s="35">
        <v>34.024634000000006</v>
      </c>
      <c r="JZ620" s="35">
        <v>32.041404</v>
      </c>
      <c r="KA620" s="35">
        <v>35.706184</v>
      </c>
      <c r="KB620" s="35">
        <v>36.654705</v>
      </c>
      <c r="KC620" s="35">
        <v>37.491470000000007</v>
      </c>
      <c r="KD620" s="35">
        <v>35.097928000000003</v>
      </c>
      <c r="KE620" s="35">
        <v>35.309348</v>
      </c>
      <c r="KF620" s="35">
        <v>35.301586999999998</v>
      </c>
      <c r="KG620" s="35">
        <v>33.881760000000007</v>
      </c>
      <c r="KH620" s="35">
        <v>35.494294000000004</v>
      </c>
      <c r="KI620" s="35">
        <v>34.984277000000006</v>
      </c>
      <c r="KJ620" s="35">
        <v>37.272810000000007</v>
      </c>
      <c r="KK620" s="35">
        <v>35.514792999999997</v>
      </c>
      <c r="KL620" s="35">
        <v>38.577696000000003</v>
      </c>
      <c r="KM620" s="35">
        <v>40.430665000000005</v>
      </c>
      <c r="KN620" s="35">
        <v>37.742556</v>
      </c>
      <c r="KO620" s="35">
        <v>37.279516000000001</v>
      </c>
      <c r="KP620" s="35">
        <v>38.358516999999999</v>
      </c>
      <c r="KQ620" s="35">
        <v>38.402349000000001</v>
      </c>
      <c r="KR620" s="35">
        <v>39.038678999999995</v>
      </c>
      <c r="KS620" s="35">
        <v>39.330585000000006</v>
      </c>
      <c r="KT620" s="35">
        <v>38.700825000000002</v>
      </c>
      <c r="KU620" s="35">
        <v>38.470622000000006</v>
      </c>
      <c r="KV620" s="35">
        <v>37.679490000000008</v>
      </c>
      <c r="KW620" s="35">
        <v>37.424159000000003</v>
      </c>
      <c r="KX620" s="35">
        <v>38.373818</v>
      </c>
      <c r="KY620" s="35">
        <v>40.615278000000004</v>
      </c>
      <c r="KZ620" s="35">
        <v>40.429604000000005</v>
      </c>
      <c r="LA620" s="35">
        <v>40.099758000000001</v>
      </c>
      <c r="LB620" s="35">
        <v>39.873501000000005</v>
      </c>
      <c r="LC620" s="35">
        <v>38.041632</v>
      </c>
      <c r="LD620" s="35">
        <v>35.876071000000003</v>
      </c>
      <c r="LE620" s="35">
        <v>35.147620000000003</v>
      </c>
      <c r="LF620" s="35">
        <v>35.378937000000001</v>
      </c>
      <c r="LG620" s="35">
        <v>37.302123000000002</v>
      </c>
      <c r="LH620" s="35">
        <v>38.460324999999997</v>
      </c>
      <c r="LI620" s="35">
        <v>36.981802999999999</v>
      </c>
      <c r="LJ620" s="35">
        <v>40.363345000000002</v>
      </c>
      <c r="LK620" s="35">
        <v>39.911512000000002</v>
      </c>
      <c r="LL620" s="35">
        <v>37.891207999999999</v>
      </c>
      <c r="LM620" s="35">
        <v>38.976857000000003</v>
      </c>
      <c r="LN620" s="35">
        <v>37.974170999999998</v>
      </c>
      <c r="LO620" s="35">
        <v>35.987129000000003</v>
      </c>
      <c r="LP620" s="35">
        <v>36.508963000000001</v>
      </c>
      <c r="LQ620" s="41">
        <v>36.047843</v>
      </c>
      <c r="LR620" s="35">
        <v>38.385100000000001</v>
      </c>
      <c r="LS620" s="41">
        <v>38.713999000000001</v>
      </c>
      <c r="LT620" s="35">
        <v>41.223841999999998</v>
      </c>
      <c r="LU620" s="41">
        <v>42.294811000000003</v>
      </c>
      <c r="LV620" s="41">
        <v>41.057442000000002</v>
      </c>
      <c r="LW620" s="35">
        <v>40.256746</v>
      </c>
      <c r="LX620" s="35">
        <v>41.753729</v>
      </c>
      <c r="LY620" s="35">
        <v>42.822980999999999</v>
      </c>
      <c r="LZ620" s="35">
        <v>42.267274</v>
      </c>
      <c r="MA620" s="35">
        <v>41.389712000000003</v>
      </c>
      <c r="MB620" s="35">
        <v>41.154004</v>
      </c>
      <c r="MC620" s="41">
        <v>43.155349999999999</v>
      </c>
      <c r="MD620" s="41">
        <v>42.041364999999999</v>
      </c>
      <c r="ME620" s="41">
        <v>40.273764</v>
      </c>
      <c r="MF620" s="35">
        <v>41.366757</v>
      </c>
      <c r="MG620" s="61">
        <v>41.703735999999999</v>
      </c>
      <c r="MH620" s="41">
        <v>40.133401999999997</v>
      </c>
      <c r="MI620" s="35">
        <v>40.199548</v>
      </c>
      <c r="MJ620" s="35">
        <v>41.797117</v>
      </c>
      <c r="MK620" s="41">
        <v>41.638717999999997</v>
      </c>
      <c r="ML620" s="41">
        <v>42.132266999999999</v>
      </c>
      <c r="MM620" s="41">
        <v>42.818986000000002</v>
      </c>
      <c r="MN620" s="35">
        <v>41.422792999999999</v>
      </c>
      <c r="MO620" s="41">
        <v>41.20514</v>
      </c>
      <c r="MP620" s="41">
        <v>41.580770999999999</v>
      </c>
      <c r="MQ620" s="41">
        <v>42.068638999999997</v>
      </c>
      <c r="MR620" s="35">
        <v>43.210661999999999</v>
      </c>
      <c r="MS620" s="41">
        <v>43.664366000000001</v>
      </c>
      <c r="MT620" s="41">
        <v>44.305337999999999</v>
      </c>
      <c r="MU620" s="41">
        <v>45.365796000000003</v>
      </c>
      <c r="MV620" s="35">
        <v>45.842390999999999</v>
      </c>
      <c r="MW620" s="35">
        <v>45.501933999999999</v>
      </c>
      <c r="MX620" s="35">
        <v>45.278297999999999</v>
      </c>
      <c r="MY620" s="35">
        <v>45.127980000000001</v>
      </c>
      <c r="MZ620" s="35">
        <v>46.532556999999997</v>
      </c>
      <c r="NA620" s="35">
        <v>47.883380000000002</v>
      </c>
      <c r="NB620" s="35">
        <v>49.069113999999999</v>
      </c>
      <c r="NC620" s="35">
        <v>48.191676000000001</v>
      </c>
      <c r="ND620" s="35">
        <v>49.481276000000001</v>
      </c>
      <c r="NE620" s="35">
        <v>49.010730000000002</v>
      </c>
      <c r="NF620" s="35">
        <v>48.879680999999998</v>
      </c>
      <c r="NG620" s="35">
        <v>50.223242999999997</v>
      </c>
      <c r="NH620" s="35">
        <v>51.382261</v>
      </c>
      <c r="NI620" s="35">
        <v>51.849302999999999</v>
      </c>
      <c r="NJ620" s="35">
        <v>51.834038999999997</v>
      </c>
      <c r="NK620" s="35">
        <v>50.194555999999999</v>
      </c>
      <c r="NL620" s="35">
        <v>48.604466000000002</v>
      </c>
      <c r="NM620" s="35">
        <v>49.27355</v>
      </c>
      <c r="NN620" s="35">
        <v>48.522092999999998</v>
      </c>
      <c r="NO620" s="35">
        <v>49.569288999999998</v>
      </c>
      <c r="NP620" s="35">
        <v>50.577454000000003</v>
      </c>
      <c r="NQ620" s="35">
        <v>50.790191000000007</v>
      </c>
      <c r="NR620" s="35">
        <v>51.420591999999999</v>
      </c>
      <c r="NS620" s="35">
        <v>51.421308000000003</v>
      </c>
      <c r="NT620" s="35">
        <v>50.072615999999996</v>
      </c>
      <c r="NU620" s="35">
        <v>48.905442000000001</v>
      </c>
      <c r="NV620" s="41">
        <v>50.298794000000001</v>
      </c>
      <c r="NW620" s="35">
        <v>49.315445000000004</v>
      </c>
      <c r="NX620" s="35">
        <v>48.832132000000001</v>
      </c>
      <c r="NY620" s="35">
        <v>47.881017</v>
      </c>
      <c r="NZ620" s="35">
        <v>46.549315999999997</v>
      </c>
      <c r="OA620" s="35">
        <v>48.377720000000004</v>
      </c>
      <c r="OB620" s="35">
        <v>49.453764</v>
      </c>
      <c r="OC620" s="35">
        <v>49.250910999999995</v>
      </c>
      <c r="OD620" s="35">
        <v>49.922933999999998</v>
      </c>
      <c r="OE620" s="35">
        <v>51.272520999999998</v>
      </c>
      <c r="OF620" s="35">
        <v>52.280572000000006</v>
      </c>
      <c r="OG620" s="35">
        <v>52.189205000000001</v>
      </c>
      <c r="OH620" s="35">
        <v>51.939840000000004</v>
      </c>
      <c r="OI620" s="35">
        <v>51.615087000000003</v>
      </c>
      <c r="OJ620" s="35">
        <v>50.424163</v>
      </c>
      <c r="OK620" s="41">
        <v>49.351215000000003</v>
      </c>
      <c r="OL620" s="41">
        <v>48.867347000000002</v>
      </c>
      <c r="OM620" s="35">
        <v>50.618162000000005</v>
      </c>
      <c r="ON620" s="35">
        <v>52.517466999999996</v>
      </c>
      <c r="OO620" s="35">
        <v>52.684241</v>
      </c>
      <c r="OP620" s="35">
        <v>51.688065999999999</v>
      </c>
      <c r="OQ620" s="41">
        <v>55.577114000000002</v>
      </c>
      <c r="OR620" s="35">
        <v>60.457057999999996</v>
      </c>
      <c r="OS620" s="35">
        <v>55.785646</v>
      </c>
      <c r="OT620" s="35">
        <v>57.281184000000003</v>
      </c>
      <c r="OU620" s="41">
        <v>60.853441999999994</v>
      </c>
      <c r="OV620" s="35">
        <v>58.808051999999996</v>
      </c>
      <c r="OW620" s="41">
        <v>57.670544</v>
      </c>
      <c r="OX620" s="35">
        <v>58.763549000000005</v>
      </c>
      <c r="OY620" s="35">
        <v>57.902322999999996</v>
      </c>
      <c r="OZ620" s="35">
        <v>60.659300999999999</v>
      </c>
      <c r="PA620" s="35">
        <v>60.326472000000003</v>
      </c>
      <c r="PB620" s="35">
        <v>59.705231000000005</v>
      </c>
      <c r="PC620" s="35">
        <v>60.372465000000005</v>
      </c>
      <c r="PD620" s="35">
        <v>57.234127000000001</v>
      </c>
      <c r="PE620" s="35">
        <v>58.239993000000005</v>
      </c>
      <c r="PF620" s="41">
        <v>57.829683000000003</v>
      </c>
      <c r="PG620" s="35">
        <v>58.442374000000001</v>
      </c>
      <c r="PH620" s="35">
        <v>59.321824999999997</v>
      </c>
      <c r="PI620" s="35">
        <v>61.588768000000002</v>
      </c>
      <c r="PJ620" s="41">
        <v>63.210387000000004</v>
      </c>
      <c r="PK620" s="35">
        <v>63.560536000000006</v>
      </c>
      <c r="PL620">
        <v>67.563389000000001</v>
      </c>
      <c r="PM620" s="35">
        <v>66.989986999999999</v>
      </c>
      <c r="PN620" s="35">
        <v>65.914621999999994</v>
      </c>
      <c r="PO620" s="35">
        <v>64.901345000000006</v>
      </c>
      <c r="PP620" s="35">
        <v>64.285622000000004</v>
      </c>
      <c r="PQ620" s="35">
        <v>62.97175</v>
      </c>
      <c r="PR620" s="35">
        <v>63.650037000000005</v>
      </c>
      <c r="PS620" s="35">
        <v>63.771867</v>
      </c>
      <c r="PT620" s="35">
        <v>65.338315000000009</v>
      </c>
      <c r="PU620" s="35">
        <v>66.463013000000004</v>
      </c>
      <c r="PV620" s="35">
        <v>65.899745999999993</v>
      </c>
      <c r="PW620" s="35">
        <v>69.437066000000002</v>
      </c>
      <c r="PX620" s="52">
        <v>71.42585600000001</v>
      </c>
      <c r="PY620" s="35">
        <v>75.218212999999992</v>
      </c>
      <c r="PZ620" s="35">
        <v>75.403572999999994</v>
      </c>
      <c r="QA620" s="35">
        <v>76.818359000000001</v>
      </c>
      <c r="QB620" s="35">
        <v>79.686300000000003</v>
      </c>
      <c r="QC620" s="35">
        <v>79.982617000000005</v>
      </c>
      <c r="QD620" s="35">
        <v>79.132855000000006</v>
      </c>
      <c r="QE620" s="35">
        <v>78.852439000000004</v>
      </c>
      <c r="QF620" s="35">
        <v>79.723742000000001</v>
      </c>
      <c r="QG620" s="35">
        <v>84.574099000000004</v>
      </c>
      <c r="QH620" s="35">
        <v>83.145669999999996</v>
      </c>
      <c r="QI620" s="35">
        <v>85.546882000000011</v>
      </c>
      <c r="QJ620" s="35">
        <v>85.589650000000006</v>
      </c>
      <c r="QK620" s="35">
        <v>85.275238999999999</v>
      </c>
      <c r="QL620" s="35">
        <v>84.048436999999993</v>
      </c>
      <c r="QM620" s="35">
        <v>84.943377999999996</v>
      </c>
      <c r="QN620" s="35">
        <v>84.521972000000005</v>
      </c>
      <c r="QO620" s="35">
        <v>82.440863000000007</v>
      </c>
      <c r="QP620" s="35">
        <v>83.382860999999991</v>
      </c>
      <c r="QQ620" s="35">
        <v>85.337924000000001</v>
      </c>
      <c r="QR620" s="35">
        <v>86.264200000000002</v>
      </c>
      <c r="QS620" s="35">
        <v>83.725396999999987</v>
      </c>
      <c r="QT620" s="35">
        <v>80.509709000000001</v>
      </c>
      <c r="QU620" s="35">
        <v>81.441382000000004</v>
      </c>
      <c r="QV620" s="35">
        <v>79.659209000000004</v>
      </c>
      <c r="QW620" s="35">
        <v>80.353505999999996</v>
      </c>
      <c r="QX620" s="35">
        <v>81.007413</v>
      </c>
      <c r="QY620" s="35">
        <v>80.150170000000003</v>
      </c>
      <c r="QZ620" s="35">
        <v>78.318015000000003</v>
      </c>
      <c r="RA620" s="35">
        <v>80.614689999999996</v>
      </c>
      <c r="RB620" s="35">
        <v>80.729693999999995</v>
      </c>
      <c r="RC620" s="35">
        <v>80.800231999999994</v>
      </c>
      <c r="RD620" s="35">
        <v>81.407154000000006</v>
      </c>
      <c r="RE620" s="35">
        <v>82.299907000000005</v>
      </c>
      <c r="RF620" s="35">
        <v>81.624983</v>
      </c>
      <c r="RG620" s="35">
        <v>82.100255000000004</v>
      </c>
      <c r="RH620" s="35">
        <v>84.607098000000008</v>
      </c>
      <c r="RI620" s="35">
        <v>84.289773999999994</v>
      </c>
      <c r="RJ620" s="35">
        <v>85.786020000000008</v>
      </c>
      <c r="RK620" s="35">
        <v>87.996928000000011</v>
      </c>
      <c r="RL620" s="35">
        <v>89.095545999999999</v>
      </c>
      <c r="RM620" s="35">
        <v>91.794599000000005</v>
      </c>
      <c r="RN620" s="35">
        <v>89.026111999999998</v>
      </c>
      <c r="RO620" s="35">
        <v>90.499151999999995</v>
      </c>
      <c r="RP620" s="35">
        <v>89.043102999999988</v>
      </c>
      <c r="RQ620" s="35">
        <v>89.494395999999995</v>
      </c>
      <c r="RR620" s="35">
        <v>88.306861999999995</v>
      </c>
      <c r="RS620" s="35">
        <v>89.175709000000012</v>
      </c>
      <c r="RT620" s="35">
        <v>89.631751000000008</v>
      </c>
      <c r="RU620" s="35">
        <v>90.876087000000012</v>
      </c>
      <c r="RV620" s="35">
        <v>90.311249000000004</v>
      </c>
      <c r="RW620" s="35">
        <v>90.847073999999992</v>
      </c>
      <c r="RX620" s="35">
        <v>90.214213999999998</v>
      </c>
      <c r="RY620" s="52">
        <v>92.844003999999998</v>
      </c>
      <c r="RZ620" s="35">
        <v>94.633744000000007</v>
      </c>
      <c r="SA620" s="52">
        <v>94.110108999999994</v>
      </c>
      <c r="SB620" s="35">
        <v>93.265995000000004</v>
      </c>
      <c r="SC620" s="35">
        <v>93.888673999999995</v>
      </c>
      <c r="SD620" s="35">
        <v>97.017206000000002</v>
      </c>
      <c r="SE620" s="52">
        <v>97.932153</v>
      </c>
      <c r="SF620" s="35">
        <v>98.39110500000001</v>
      </c>
      <c r="SG620" s="35">
        <v>98.179501000000002</v>
      </c>
      <c r="SH620" s="35">
        <v>96.060119</v>
      </c>
      <c r="SI620" s="35">
        <v>95.866960000000006</v>
      </c>
      <c r="SJ620" s="35">
        <v>96.708408000000006</v>
      </c>
      <c r="SK620" s="35">
        <v>95.959133000000008</v>
      </c>
      <c r="SL620" s="35">
        <v>97.613762000000008</v>
      </c>
      <c r="SM620" s="35">
        <v>97.622793999999999</v>
      </c>
      <c r="SN620" s="35">
        <v>97.891010999999992</v>
      </c>
      <c r="SO620" s="35">
        <v>98.057155999999992</v>
      </c>
      <c r="SP620" s="35">
        <v>96.960787999999994</v>
      </c>
      <c r="SQ620" s="35">
        <v>97.412717000000001</v>
      </c>
      <c r="SR620" s="35">
        <v>98.128798000000003</v>
      </c>
      <c r="SS620" s="35">
        <v>96.569818999999995</v>
      </c>
      <c r="ST620" s="35">
        <v>96.634254999999996</v>
      </c>
      <c r="SU620" s="35">
        <v>96.577487000000005</v>
      </c>
      <c r="SV620" s="35">
        <v>97.028881999999996</v>
      </c>
      <c r="SW620" s="35">
        <v>95.870908</v>
      </c>
      <c r="SX620" s="35">
        <v>95.829355000000007</v>
      </c>
      <c r="SY620" s="35">
        <v>96.058705000000003</v>
      </c>
      <c r="SZ620" s="35">
        <v>96.167676</v>
      </c>
      <c r="TA620" s="35">
        <v>96.939369999999997</v>
      </c>
      <c r="TB620" s="35">
        <v>96.648493999999999</v>
      </c>
      <c r="TC620" s="35">
        <v>96.526884999999993</v>
      </c>
      <c r="TD620" s="35">
        <v>96.680929000000006</v>
      </c>
      <c r="TE620" s="35">
        <v>96.330171000000007</v>
      </c>
      <c r="TF620" s="41">
        <v>96.864666999999997</v>
      </c>
      <c r="TG620" s="41">
        <v>97.119487000000007</v>
      </c>
      <c r="TH620" s="41">
        <v>97.270874000000006</v>
      </c>
      <c r="TI620" s="41">
        <v>97.352602000000005</v>
      </c>
      <c r="TJ620" s="41">
        <v>97.19126</v>
      </c>
      <c r="TK620" s="41">
        <v>97.957177999999999</v>
      </c>
      <c r="TL620" s="41">
        <v>97.615761000000006</v>
      </c>
      <c r="TM620" s="41">
        <v>98.261988000000002</v>
      </c>
      <c r="TN620" s="41">
        <v>98.278645999999995</v>
      </c>
      <c r="TO620" s="35">
        <v>98.940486000000007</v>
      </c>
      <c r="TP620" s="41">
        <v>99.023109000000005</v>
      </c>
      <c r="TQ620" s="35">
        <v>99.149996000000002</v>
      </c>
      <c r="TR620" s="35">
        <v>98.808243000000004</v>
      </c>
      <c r="TS620" s="41">
        <v>98.674824999999998</v>
      </c>
      <c r="TT620" s="35">
        <v>98.693999000000005</v>
      </c>
      <c r="TU620" s="41">
        <v>98.941968000000003</v>
      </c>
      <c r="TV620" s="35">
        <v>99.239986999999999</v>
      </c>
      <c r="TW620" s="35">
        <v>99.702941999999993</v>
      </c>
      <c r="TX620" s="35">
        <v>99.907794999999993</v>
      </c>
      <c r="TY620" s="35">
        <v>100.051869</v>
      </c>
      <c r="TZ620" s="35">
        <v>100.11985799999999</v>
      </c>
      <c r="UA620" s="35">
        <v>100.158714</v>
      </c>
      <c r="UB620" s="35">
        <v>100.124059</v>
      </c>
      <c r="UC620" s="41">
        <v>100.082325</v>
      </c>
      <c r="UD620" s="41">
        <v>100.08241099999999</v>
      </c>
      <c r="UE620" s="35">
        <v>100.044293</v>
      </c>
      <c r="UF620" s="35">
        <v>100.209183</v>
      </c>
      <c r="UG620" s="35">
        <v>100.156622</v>
      </c>
      <c r="UH620" s="35">
        <v>99.971119000000002</v>
      </c>
      <c r="UI620" s="35">
        <v>99.992182999999997</v>
      </c>
      <c r="UJ620" s="35">
        <v>99.977783000000002</v>
      </c>
      <c r="UK620" s="35">
        <v>99.994990999999999</v>
      </c>
      <c r="UL620" s="35">
        <v>99.989666999999997</v>
      </c>
      <c r="UM620" s="35">
        <v>99.989348000000007</v>
      </c>
      <c r="UN620" s="35">
        <v>99.941235000000006</v>
      </c>
      <c r="UO620" s="35">
        <v>99.917310999999998</v>
      </c>
      <c r="UP620" s="35">
        <v>99.795750999999996</v>
      </c>
      <c r="UQ620" s="35">
        <v>99.942560999999998</v>
      </c>
      <c r="UR620" s="35">
        <v>99.922619999999995</v>
      </c>
      <c r="US620" s="35">
        <v>99.778896000000003</v>
      </c>
      <c r="UT620" s="35">
        <v>99.861228999999994</v>
      </c>
      <c r="UU620" s="35">
        <v>99.897381999999993</v>
      </c>
      <c r="UV620" s="35">
        <v>99.911642000000001</v>
      </c>
      <c r="UW620" s="35">
        <v>99.984463000000005</v>
      </c>
      <c r="UX620" s="17" t="s">
        <v>29</v>
      </c>
      <c r="UY620" s="35" t="s">
        <v>289</v>
      </c>
      <c r="UZ620" s="35" t="s">
        <v>289</v>
      </c>
      <c r="VA620" s="35" t="s">
        <v>289</v>
      </c>
      <c r="VB620" s="57" t="str">
        <f t="shared" si="45"/>
        <v/>
      </c>
      <c r="VC620" s="35" t="s">
        <v>289</v>
      </c>
      <c r="VD620" s="35" t="s">
        <v>289</v>
      </c>
      <c r="VE620" s="35" t="s">
        <v>289</v>
      </c>
      <c r="VF620" s="35" t="s">
        <v>289</v>
      </c>
      <c r="VG620" s="35" t="s">
        <v>289</v>
      </c>
      <c r="VH620" s="35" t="s">
        <v>289</v>
      </c>
      <c r="VI620" s="35" t="s">
        <v>289</v>
      </c>
      <c r="VJ620" s="35" t="s">
        <v>289</v>
      </c>
      <c r="VK620" s="35" t="s">
        <v>289</v>
      </c>
      <c r="VL620" s="35" t="s">
        <v>289</v>
      </c>
      <c r="VM620" s="35" t="s">
        <v>289</v>
      </c>
      <c r="VN620" s="35" t="s">
        <v>289</v>
      </c>
      <c r="VO620" s="35" t="s">
        <v>289</v>
      </c>
      <c r="VP620" s="35" t="s">
        <v>289</v>
      </c>
      <c r="VQ620" s="35" t="s">
        <v>289</v>
      </c>
      <c r="VR620" s="35" t="s">
        <v>289</v>
      </c>
      <c r="VS620" s="35" t="s">
        <v>289</v>
      </c>
      <c r="VT620" s="35" t="s">
        <v>289</v>
      </c>
      <c r="VU620" s="35" t="s">
        <v>289</v>
      </c>
      <c r="VV620" s="35" t="s">
        <v>289</v>
      </c>
      <c r="VW620" s="35" t="s">
        <v>289</v>
      </c>
      <c r="VX620" s="35" t="s">
        <v>289</v>
      </c>
      <c r="VY620" s="35" t="s">
        <v>289</v>
      </c>
      <c r="VZ620" s="35" t="s">
        <v>289</v>
      </c>
      <c r="WA620" s="35" t="s">
        <v>289</v>
      </c>
      <c r="WB620" s="35" t="s">
        <v>289</v>
      </c>
      <c r="WC620" s="35" t="s">
        <v>289</v>
      </c>
      <c r="WD620" s="35" t="s">
        <v>289</v>
      </c>
      <c r="WE620" s="1" t="s">
        <v>289</v>
      </c>
      <c r="WF620" s="57" t="s">
        <v>289</v>
      </c>
      <c r="WG620" s="1" t="s">
        <v>289</v>
      </c>
      <c r="WH620" s="1" t="s">
        <v>289</v>
      </c>
      <c r="WI620" s="1" t="s">
        <v>289</v>
      </c>
      <c r="WJ620" s="1" t="s">
        <v>289</v>
      </c>
      <c r="WK620" s="1" t="s">
        <v>289</v>
      </c>
      <c r="WL620" s="1" t="s">
        <v>289</v>
      </c>
      <c r="WM620" s="1" t="s">
        <v>289</v>
      </c>
      <c r="WN620" s="57" t="str">
        <f t="shared" si="44"/>
        <v/>
      </c>
      <c r="WO620" s="1" t="e">
        <v>#N/A</v>
      </c>
      <c r="WP620" s="1" t="e">
        <v>#N/A</v>
      </c>
      <c r="WQ620" s="1" t="e">
        <v>#N/A</v>
      </c>
      <c r="WR620" s="1" t="s">
        <v>289</v>
      </c>
      <c r="WS620" s="1" t="s">
        <v>289</v>
      </c>
      <c r="WT620" s="1" t="s">
        <v>289</v>
      </c>
      <c r="WU620" s="1" t="s">
        <v>289</v>
      </c>
      <c r="WV620" s="5" t="s">
        <v>3</v>
      </c>
    </row>
    <row r="621" spans="1:620" ht="15" x14ac:dyDescent="0.25">
      <c r="A621" s="37">
        <v>70000</v>
      </c>
      <c r="B621" s="37"/>
      <c r="C621" s="4" t="s">
        <v>173</v>
      </c>
      <c r="D621" s="37"/>
      <c r="F621" s="37">
        <v>2022</v>
      </c>
      <c r="G621" s="1"/>
      <c r="H621" s="5">
        <v>44811</v>
      </c>
      <c r="I621" s="5">
        <v>44811</v>
      </c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J621" s="21"/>
      <c r="DK621" s="21"/>
      <c r="DL621" s="21"/>
      <c r="DM621" s="21"/>
      <c r="DN621" s="21"/>
      <c r="DO621" s="21"/>
      <c r="DP621" s="21"/>
      <c r="DR621" s="21"/>
      <c r="DS621" s="21"/>
      <c r="DT621" s="21"/>
      <c r="DU621" s="21"/>
      <c r="DV621" s="21"/>
      <c r="DW621" s="21"/>
      <c r="DX621" s="21"/>
      <c r="DY621" s="21"/>
      <c r="DZ621" s="21"/>
      <c r="EA621" s="21"/>
      <c r="EB621" s="21"/>
      <c r="EC621" s="21"/>
      <c r="EE621" s="21"/>
      <c r="EF621" s="21"/>
      <c r="EG621" s="21"/>
      <c r="EH621" s="21"/>
      <c r="EI621" s="21"/>
      <c r="EJ621" s="21"/>
      <c r="EK621" s="21"/>
      <c r="EL621" s="21"/>
      <c r="EM621" s="21"/>
      <c r="EN621" s="21"/>
      <c r="EO621" s="19"/>
      <c r="EP621" s="21"/>
      <c r="EQ621" s="19"/>
      <c r="ES621" s="21"/>
      <c r="ET621" s="19"/>
      <c r="EU621" s="21"/>
      <c r="EV621" s="19"/>
      <c r="EW621" s="21"/>
      <c r="EX621" s="19"/>
      <c r="EZ621" s="19"/>
      <c r="FA621" s="19"/>
      <c r="FB621" s="21"/>
      <c r="FC621" s="19"/>
      <c r="FD621" s="19"/>
      <c r="FE621" s="19"/>
      <c r="FF621" s="19"/>
      <c r="FG621" s="21"/>
      <c r="FH621" s="19"/>
      <c r="FI621" s="19"/>
      <c r="FJ621" s="19"/>
      <c r="FK621" s="19"/>
      <c r="FL621" s="19"/>
      <c r="FM621" s="21"/>
      <c r="FN621" s="19"/>
      <c r="FO621" s="19"/>
      <c r="FP621" s="21"/>
      <c r="FQ621" s="19"/>
      <c r="FR621" s="21"/>
      <c r="FS621" s="19"/>
      <c r="FT621" s="19"/>
      <c r="FU621" s="19"/>
      <c r="FV621" s="19"/>
      <c r="FW621" s="19"/>
      <c r="FX621" s="19"/>
      <c r="FY621" s="19"/>
      <c r="FZ621" s="19"/>
      <c r="GA621" s="19"/>
      <c r="GB621" s="19"/>
      <c r="GC621" s="19"/>
      <c r="GD621" s="19"/>
      <c r="GE621" s="19"/>
      <c r="GF621" s="19"/>
      <c r="GG621" s="19"/>
      <c r="GH621" s="19"/>
      <c r="GI621" s="19"/>
      <c r="GJ621" s="19"/>
      <c r="GK621" s="19"/>
      <c r="GL621" s="19"/>
      <c r="GM621" s="19"/>
      <c r="GN621" s="19"/>
      <c r="GO621" s="19"/>
      <c r="GP621" s="19"/>
      <c r="GQ621" s="19"/>
      <c r="GR621" s="19"/>
      <c r="GS621" s="19"/>
      <c r="GT621" s="19"/>
      <c r="GU621" s="19"/>
      <c r="GV621" s="19"/>
      <c r="GW621" s="19"/>
      <c r="GX621" s="21"/>
      <c r="GY621" s="19"/>
      <c r="GZ621" s="19"/>
      <c r="HA621" s="19"/>
      <c r="HB621" s="21"/>
      <c r="HC621" s="19"/>
      <c r="HD621" s="19"/>
      <c r="HE621" s="21"/>
      <c r="HF621" s="19"/>
      <c r="HG621" s="19"/>
      <c r="HH621" s="21"/>
      <c r="HI621" s="19"/>
      <c r="HJ621" s="19"/>
      <c r="HK621" s="21"/>
      <c r="HL621" s="19"/>
      <c r="HM621" s="19"/>
      <c r="HO621" s="19"/>
      <c r="HP621" s="19"/>
      <c r="HQ621" s="19"/>
      <c r="HR621" s="19"/>
      <c r="HS621" s="19"/>
      <c r="HT621" s="19"/>
      <c r="HU621" s="19"/>
      <c r="HV621" s="19"/>
      <c r="HW621" s="19"/>
      <c r="HX621" s="19"/>
      <c r="HY621" s="21"/>
      <c r="HZ621" s="19"/>
      <c r="IA621" s="19"/>
      <c r="IB621" s="19"/>
      <c r="IC621" s="19"/>
      <c r="ID621" s="21"/>
      <c r="IE621" s="19"/>
      <c r="IF621" s="19"/>
      <c r="IG621" s="19"/>
      <c r="IH621" s="19"/>
      <c r="II621" s="19"/>
      <c r="IJ621" s="19"/>
      <c r="IK621" s="19"/>
      <c r="JP621" s="37"/>
      <c r="JQ621" s="37"/>
      <c r="JR621" s="37"/>
      <c r="JS621" s="37"/>
      <c r="JT621" s="37"/>
      <c r="JU621" s="37"/>
      <c r="JV621" s="37"/>
      <c r="JW621" s="37"/>
      <c r="JX621" s="37"/>
      <c r="JY621" s="37"/>
      <c r="JZ621" s="37"/>
      <c r="KA621" s="37"/>
      <c r="KB621" s="37"/>
      <c r="KC621" s="37"/>
      <c r="KD621" s="37"/>
      <c r="KE621" s="37"/>
      <c r="KF621" s="37"/>
      <c r="KG621" s="37"/>
      <c r="KH621" s="37"/>
      <c r="KI621" s="37"/>
      <c r="KJ621" s="37"/>
      <c r="KK621" s="37"/>
      <c r="KL621" s="37"/>
      <c r="KM621" s="37"/>
      <c r="KN621" s="38"/>
      <c r="KO621" s="38"/>
      <c r="KP621" s="38"/>
      <c r="KQ621" s="38"/>
      <c r="KR621" s="38"/>
      <c r="KS621" s="38"/>
      <c r="KT621" s="38"/>
      <c r="KU621" s="38"/>
      <c r="KV621" s="38"/>
      <c r="KW621" s="38"/>
      <c r="KX621" s="38"/>
      <c r="KY621" s="38"/>
      <c r="KZ621" s="38"/>
      <c r="LA621" s="38"/>
      <c r="LB621" s="38"/>
      <c r="LC621" s="38"/>
      <c r="LD621" s="38"/>
      <c r="LE621" s="38"/>
      <c r="LF621" s="38"/>
      <c r="LG621" s="38"/>
      <c r="LH621" s="38"/>
      <c r="LI621" s="38"/>
      <c r="LJ621" s="38"/>
      <c r="LK621" s="38"/>
      <c r="LL621" s="38"/>
      <c r="LM621" s="38"/>
      <c r="LN621" s="38"/>
      <c r="LO621" s="38"/>
      <c r="LP621" s="35">
        <v>36.101281</v>
      </c>
      <c r="LQ621" s="41">
        <v>35.628960999999997</v>
      </c>
      <c r="LR621" s="35">
        <v>38.004106999999998</v>
      </c>
      <c r="LS621" s="41">
        <v>38.304856999999998</v>
      </c>
      <c r="LT621" s="35">
        <v>40.768267999999999</v>
      </c>
      <c r="LU621" s="41">
        <v>41.853600999999998</v>
      </c>
      <c r="LV621" s="41">
        <v>40.703263999999997</v>
      </c>
      <c r="LW621" s="35">
        <v>39.866559000000002</v>
      </c>
      <c r="LX621" s="35">
        <v>41.328046000000001</v>
      </c>
      <c r="LY621" s="35">
        <v>42.390467999999998</v>
      </c>
      <c r="LZ621" s="35">
        <v>41.868923000000002</v>
      </c>
      <c r="MA621" s="35">
        <v>41.004972000000002</v>
      </c>
      <c r="MB621" s="35">
        <v>40.684541000000003</v>
      </c>
      <c r="MC621" s="41">
        <v>42.642701000000002</v>
      </c>
      <c r="MD621" s="41">
        <v>41.556432000000001</v>
      </c>
      <c r="ME621" s="41">
        <v>39.795990000000003</v>
      </c>
      <c r="MF621" s="35">
        <v>40.858556</v>
      </c>
      <c r="MG621" s="61">
        <v>41.245324000000004</v>
      </c>
      <c r="MH621" s="41">
        <v>39.664870999999998</v>
      </c>
      <c r="MI621" s="35">
        <v>39.843536999999998</v>
      </c>
      <c r="MJ621" s="35">
        <v>41.299867999999996</v>
      </c>
      <c r="MK621" s="41">
        <v>41.170285999999997</v>
      </c>
      <c r="ML621" s="41">
        <v>41.636592</v>
      </c>
      <c r="MM621" s="41">
        <v>42.304780000000001</v>
      </c>
      <c r="MN621" s="35">
        <v>40.954194999999999</v>
      </c>
      <c r="MO621" s="41">
        <v>40.713971999999998</v>
      </c>
      <c r="MP621" s="41">
        <v>41.097065000000001</v>
      </c>
      <c r="MQ621" s="41">
        <v>41.587629</v>
      </c>
      <c r="MR621" s="35">
        <v>42.721919999999997</v>
      </c>
      <c r="MS621" s="41">
        <v>43.220244000000001</v>
      </c>
      <c r="MT621" s="41">
        <v>43.821057000000003</v>
      </c>
      <c r="MU621" s="41">
        <v>44.880057000000001</v>
      </c>
      <c r="MV621" s="35">
        <v>45.258496999999998</v>
      </c>
      <c r="MW621" s="35">
        <v>45.004545</v>
      </c>
      <c r="MX621" s="35">
        <v>44.798943000000001</v>
      </c>
      <c r="MY621" s="35">
        <v>44.599853000000003</v>
      </c>
      <c r="MZ621" s="35">
        <v>46.018509000000002</v>
      </c>
      <c r="NA621" s="35">
        <v>47.346308000000001</v>
      </c>
      <c r="NB621" s="35">
        <v>48.530123000000003</v>
      </c>
      <c r="NC621" s="35">
        <v>47.638421000000001</v>
      </c>
      <c r="ND621" s="35">
        <v>48.928221999999998</v>
      </c>
      <c r="NE621" s="35">
        <v>48.460258000000003</v>
      </c>
      <c r="NF621" s="35">
        <v>48.320565000000002</v>
      </c>
      <c r="NG621" s="35">
        <v>49.683174999999999</v>
      </c>
      <c r="NH621" s="35">
        <v>50.787019000000001</v>
      </c>
      <c r="NI621" s="35">
        <v>51.327767999999999</v>
      </c>
      <c r="NJ621" s="35">
        <v>51.354934</v>
      </c>
      <c r="NK621" s="35">
        <v>49.719740999999999</v>
      </c>
      <c r="NL621" s="35">
        <v>48.129002999999997</v>
      </c>
      <c r="NM621" s="35">
        <v>48.806303</v>
      </c>
      <c r="NN621" s="35">
        <v>48.067627999999999</v>
      </c>
      <c r="NO621" s="35">
        <v>49.098849999999999</v>
      </c>
      <c r="NP621" s="35">
        <v>50.107655000000001</v>
      </c>
      <c r="NQ621" s="35">
        <v>50.328800000000001</v>
      </c>
      <c r="NR621" s="35">
        <v>50.974251000000002</v>
      </c>
      <c r="NS621" s="35">
        <v>50.962509000000004</v>
      </c>
      <c r="NT621" s="35">
        <v>49.614112999999996</v>
      </c>
      <c r="NU621" s="35">
        <v>48.433275000000002</v>
      </c>
      <c r="NV621" s="41">
        <v>49.831382999999995</v>
      </c>
      <c r="NW621" s="35">
        <v>48.828199000000005</v>
      </c>
      <c r="NX621" s="35">
        <v>48.335713999999996</v>
      </c>
      <c r="NY621" s="35">
        <v>47.393172000000007</v>
      </c>
      <c r="NZ621" s="35">
        <v>46.048867000000001</v>
      </c>
      <c r="OA621" s="35">
        <v>47.878842000000006</v>
      </c>
      <c r="OB621" s="35">
        <v>48.942137000000002</v>
      </c>
      <c r="OC621" s="35">
        <v>48.730376999999997</v>
      </c>
      <c r="OD621" s="35">
        <v>49.428592000000002</v>
      </c>
      <c r="OE621" s="35">
        <v>50.699165000000001</v>
      </c>
      <c r="OF621" s="35">
        <v>51.819755999999998</v>
      </c>
      <c r="OG621" s="35">
        <v>51.637642</v>
      </c>
      <c r="OH621" s="35">
        <v>51.398477999999997</v>
      </c>
      <c r="OI621" s="35">
        <v>51.021887</v>
      </c>
      <c r="OJ621" s="35">
        <v>49.881180999999998</v>
      </c>
      <c r="OK621" s="41">
        <v>48.818289999999998</v>
      </c>
      <c r="OL621" s="41">
        <v>48.331610000000005</v>
      </c>
      <c r="OM621" s="35">
        <v>50.056016</v>
      </c>
      <c r="ON621" s="35">
        <v>51.854751</v>
      </c>
      <c r="OO621" s="35">
        <v>52.014222000000004</v>
      </c>
      <c r="OP621" s="35">
        <v>50.898184000000001</v>
      </c>
      <c r="OQ621" s="41">
        <v>54.713647000000002</v>
      </c>
      <c r="OR621" s="35">
        <v>59.447902000000006</v>
      </c>
      <c r="OS621" s="35">
        <v>54.820523999999999</v>
      </c>
      <c r="OT621" s="35">
        <v>56.217948999999997</v>
      </c>
      <c r="OU621" s="41">
        <v>59.880352000000002</v>
      </c>
      <c r="OV621" s="35">
        <v>57.690975999999999</v>
      </c>
      <c r="OW621" s="41">
        <v>56.675546000000004</v>
      </c>
      <c r="OX621" s="35">
        <v>57.741081000000008</v>
      </c>
      <c r="OY621" s="35">
        <v>56.960154000000003</v>
      </c>
      <c r="OZ621" s="35">
        <v>59.848181000000004</v>
      </c>
      <c r="PA621" s="35">
        <v>59.643087999999999</v>
      </c>
      <c r="PB621" s="35">
        <v>59.109653000000002</v>
      </c>
      <c r="PC621" s="35">
        <v>59.665937999999997</v>
      </c>
      <c r="PD621" s="35">
        <v>56.563164999999998</v>
      </c>
      <c r="PE621" s="35">
        <v>57.498271000000003</v>
      </c>
      <c r="PF621" s="41">
        <v>57.038235999999998</v>
      </c>
      <c r="PG621" s="35">
        <v>57.663170000000001</v>
      </c>
      <c r="PH621" s="35">
        <v>58.540553000000003</v>
      </c>
      <c r="PI621" s="35">
        <v>60.816051000000002</v>
      </c>
      <c r="PJ621" s="41">
        <v>62.350666000000004</v>
      </c>
      <c r="PK621" s="35">
        <v>62.675741000000002</v>
      </c>
      <c r="PL621">
        <v>66.723459000000005</v>
      </c>
      <c r="PM621" s="35">
        <v>66.138625000000005</v>
      </c>
      <c r="PN621" s="35">
        <v>65.006292000000002</v>
      </c>
      <c r="PO621" s="35">
        <v>63.976207000000002</v>
      </c>
      <c r="PP621" s="35">
        <v>63.430281000000008</v>
      </c>
      <c r="PQ621" s="35">
        <v>62.169499999999999</v>
      </c>
      <c r="PR621" s="35">
        <v>62.917412000000006</v>
      </c>
      <c r="PS621" s="35">
        <v>62.934880999999997</v>
      </c>
      <c r="PT621" s="35">
        <v>64.53173799999999</v>
      </c>
      <c r="PU621" s="35">
        <v>65.584320000000005</v>
      </c>
      <c r="PV621" s="35">
        <v>65.012264000000002</v>
      </c>
      <c r="PW621" s="35">
        <v>68.560016000000005</v>
      </c>
      <c r="PX621" s="52">
        <v>70.579121999999998</v>
      </c>
      <c r="PY621" s="35">
        <v>74.433538999999996</v>
      </c>
      <c r="PZ621" s="35">
        <v>74.592142999999993</v>
      </c>
      <c r="QA621" s="35">
        <v>76.058612000000011</v>
      </c>
      <c r="QB621" s="35">
        <v>78.922999000000004</v>
      </c>
      <c r="QC621" s="35">
        <v>79.204965999999999</v>
      </c>
      <c r="QD621" s="35">
        <v>78.290890000000005</v>
      </c>
      <c r="QE621" s="35">
        <v>77.995640999999992</v>
      </c>
      <c r="QF621" s="35">
        <v>78.904295000000005</v>
      </c>
      <c r="QG621" s="35">
        <v>83.837418</v>
      </c>
      <c r="QH621" s="35">
        <v>82.394997000000004</v>
      </c>
      <c r="QI621" s="35">
        <v>84.820808</v>
      </c>
      <c r="QJ621" s="35">
        <v>84.866628999999989</v>
      </c>
      <c r="QK621" s="35">
        <v>84.54266299999999</v>
      </c>
      <c r="QL621" s="35">
        <v>83.293215999999987</v>
      </c>
      <c r="QM621" s="35">
        <v>84.221254000000002</v>
      </c>
      <c r="QN621" s="35">
        <v>83.789699999999996</v>
      </c>
      <c r="QO621" s="35">
        <v>81.642544000000001</v>
      </c>
      <c r="QP621" s="35">
        <v>82.571245999999988</v>
      </c>
      <c r="QQ621" s="35">
        <v>84.548711999999995</v>
      </c>
      <c r="QR621" s="35">
        <v>85.518135000000001</v>
      </c>
      <c r="QS621" s="35">
        <v>82.914220999999998</v>
      </c>
      <c r="QT621" s="35">
        <v>79.644641000000007</v>
      </c>
      <c r="QU621" s="35">
        <v>80.550689000000006</v>
      </c>
      <c r="QV621" s="35">
        <v>78.763043999999994</v>
      </c>
      <c r="QW621" s="35">
        <v>79.477906000000004</v>
      </c>
      <c r="QX621" s="35">
        <v>80.144392999999994</v>
      </c>
      <c r="QY621" s="35">
        <v>79.254269000000008</v>
      </c>
      <c r="QZ621" s="35">
        <v>77.421409999999995</v>
      </c>
      <c r="RA621" s="35">
        <v>79.781463000000002</v>
      </c>
      <c r="RB621" s="35">
        <v>79.890630000000002</v>
      </c>
      <c r="RC621" s="35">
        <v>79.972639000000001</v>
      </c>
      <c r="RD621" s="35">
        <v>80.599143999999995</v>
      </c>
      <c r="RE621" s="35">
        <v>81.518523999999999</v>
      </c>
      <c r="RF621" s="35">
        <v>80.852474999999998</v>
      </c>
      <c r="RG621" s="35">
        <v>81.346879999999999</v>
      </c>
      <c r="RH621" s="35">
        <v>83.930401000000003</v>
      </c>
      <c r="RI621" s="35">
        <v>83.601769000000004</v>
      </c>
      <c r="RJ621" s="35">
        <v>85.111077000000009</v>
      </c>
      <c r="RK621" s="35">
        <v>87.390584999999987</v>
      </c>
      <c r="RL621" s="35">
        <v>88.537656999999996</v>
      </c>
      <c r="RM621" s="35">
        <v>91.358322000000001</v>
      </c>
      <c r="RN621" s="35">
        <v>88.472791000000001</v>
      </c>
      <c r="RO621" s="35">
        <v>89.981051000000008</v>
      </c>
      <c r="RP621" s="35">
        <v>88.454658999999992</v>
      </c>
      <c r="RQ621" s="35">
        <v>88.911015000000006</v>
      </c>
      <c r="RR621" s="35">
        <v>87.66775299999999</v>
      </c>
      <c r="RS621" s="35">
        <v>88.585514000000003</v>
      </c>
      <c r="RT621" s="35">
        <v>89.050791000000004</v>
      </c>
      <c r="RU621" s="35">
        <v>90.337373999999997</v>
      </c>
      <c r="RV621" s="35">
        <v>89.731611999999998</v>
      </c>
      <c r="RW621" s="35">
        <v>90.292626999999996</v>
      </c>
      <c r="RX621" s="35">
        <v>89.633996999999994</v>
      </c>
      <c r="RY621" s="52">
        <v>92.334564999999998</v>
      </c>
      <c r="RZ621" s="35">
        <v>94.185778999999997</v>
      </c>
      <c r="SA621" s="52">
        <v>93.646889999999999</v>
      </c>
      <c r="SB621" s="35">
        <v>92.757695999999996</v>
      </c>
      <c r="SC621" s="35">
        <v>93.427371999999991</v>
      </c>
      <c r="SD621" s="35">
        <v>96.695926</v>
      </c>
      <c r="SE621" s="52">
        <v>97.689496000000005</v>
      </c>
      <c r="SF621" s="35">
        <v>98.202265000000011</v>
      </c>
      <c r="SG621" s="35">
        <v>97.953480999999996</v>
      </c>
      <c r="SH621" s="35">
        <v>95.685721999999998</v>
      </c>
      <c r="SI621" s="35">
        <v>95.426872000000003</v>
      </c>
      <c r="SJ621" s="35">
        <v>96.322834999999998</v>
      </c>
      <c r="SK621" s="35">
        <v>95.532095000000012</v>
      </c>
      <c r="SL621" s="35">
        <v>97.299024000000003</v>
      </c>
      <c r="SM621" s="35">
        <v>97.314481000000001</v>
      </c>
      <c r="SN621" s="35">
        <v>97.595398000000003</v>
      </c>
      <c r="SO621" s="35">
        <v>97.785826</v>
      </c>
      <c r="SP621" s="35">
        <v>96.640249999999995</v>
      </c>
      <c r="SQ621" s="35">
        <v>97.107650000000007</v>
      </c>
      <c r="SR621" s="35">
        <v>97.876581000000002</v>
      </c>
      <c r="SS621" s="35">
        <v>96.235821999999999</v>
      </c>
      <c r="ST621" s="35">
        <v>96.309009000000003</v>
      </c>
      <c r="SU621" s="35">
        <v>96.256563999999997</v>
      </c>
      <c r="SV621" s="35">
        <v>96.740819000000002</v>
      </c>
      <c r="SW621" s="35">
        <v>95.513057000000003</v>
      </c>
      <c r="SX621" s="35">
        <v>95.469386</v>
      </c>
      <c r="SY621" s="35">
        <v>95.737790000000004</v>
      </c>
      <c r="SZ621" s="35">
        <v>95.828260999999998</v>
      </c>
      <c r="TA621" s="35">
        <v>96.642788999999993</v>
      </c>
      <c r="TB621" s="35">
        <v>96.342020000000005</v>
      </c>
      <c r="TC621" s="35">
        <v>96.208867999999995</v>
      </c>
      <c r="TD621" s="35">
        <v>96.372647999999998</v>
      </c>
      <c r="TE621" s="35">
        <v>95.987559000000005</v>
      </c>
      <c r="TF621" s="41">
        <v>96.568938000000003</v>
      </c>
      <c r="TG621" s="41">
        <v>96.861986999999999</v>
      </c>
      <c r="TH621" s="41">
        <v>97.025045000000006</v>
      </c>
      <c r="TI621" s="41">
        <v>97.118716000000006</v>
      </c>
      <c r="TJ621" s="41">
        <v>96.937742</v>
      </c>
      <c r="TK621" s="41">
        <v>97.778167999999994</v>
      </c>
      <c r="TL621" s="41">
        <v>97.393360999999999</v>
      </c>
      <c r="TM621" s="41">
        <v>98.113910000000004</v>
      </c>
      <c r="TN621" s="41">
        <v>98.134688999999995</v>
      </c>
      <c r="TO621" s="35">
        <v>98.859791999999999</v>
      </c>
      <c r="TP621" s="41">
        <v>98.963520000000003</v>
      </c>
      <c r="TQ621" s="35">
        <v>99.110602</v>
      </c>
      <c r="TR621" s="35">
        <v>98.730213000000006</v>
      </c>
      <c r="TS621" s="41">
        <v>98.570224999999994</v>
      </c>
      <c r="TT621" s="35">
        <v>98.559347000000002</v>
      </c>
      <c r="TU621" s="41">
        <v>98.863477000000003</v>
      </c>
      <c r="TV621" s="35">
        <v>99.182360000000003</v>
      </c>
      <c r="TW621" s="35">
        <v>99.662616</v>
      </c>
      <c r="TX621" s="35">
        <v>99.895013000000006</v>
      </c>
      <c r="TY621" s="35">
        <v>100.06726399999999</v>
      </c>
      <c r="TZ621" s="35">
        <v>100.14752300000001</v>
      </c>
      <c r="UA621" s="35">
        <v>100.201257</v>
      </c>
      <c r="UB621" s="35">
        <v>100.143463</v>
      </c>
      <c r="UC621" s="41">
        <v>100.105716</v>
      </c>
      <c r="UD621" s="41">
        <v>100.10186299999999</v>
      </c>
      <c r="UE621" s="35">
        <v>100.048796</v>
      </c>
      <c r="UF621" s="35">
        <v>100.239799</v>
      </c>
      <c r="UG621" s="35">
        <v>100.17625200000001</v>
      </c>
      <c r="UH621" s="35">
        <v>99.930110999999997</v>
      </c>
      <c r="UI621" s="35">
        <v>99.961754999999997</v>
      </c>
      <c r="UJ621" s="35">
        <v>99.952040999999994</v>
      </c>
      <c r="UK621" s="35">
        <v>99.977677</v>
      </c>
      <c r="UL621" s="35">
        <v>99.966211999999999</v>
      </c>
      <c r="UM621" s="35">
        <v>99.972735999999998</v>
      </c>
      <c r="UN621" s="35">
        <v>99.905282999999997</v>
      </c>
      <c r="UO621" s="35">
        <v>99.843836999999994</v>
      </c>
      <c r="UP621" s="35">
        <v>99.643794</v>
      </c>
      <c r="UQ621" s="35">
        <v>99.853042000000002</v>
      </c>
      <c r="UR621" s="35">
        <v>99.805334999999999</v>
      </c>
      <c r="US621" s="35">
        <v>99.563922000000005</v>
      </c>
      <c r="UT621" s="35">
        <v>99.649614</v>
      </c>
      <c r="UU621" s="35">
        <v>99.641294000000002</v>
      </c>
      <c r="UV621" s="35">
        <v>99.601594000000006</v>
      </c>
      <c r="UW621" s="35">
        <v>99.679195000000007</v>
      </c>
      <c r="UX621" s="35">
        <v>99.666978999999998</v>
      </c>
      <c r="UY621" s="35">
        <v>99.835808</v>
      </c>
      <c r="UZ621" s="35">
        <v>99.964562999999998</v>
      </c>
      <c r="VA621" s="17" t="s">
        <v>29</v>
      </c>
      <c r="VB621" s="57" t="str">
        <f t="shared" si="45"/>
        <v/>
      </c>
      <c r="VC621" s="35" t="s">
        <v>289</v>
      </c>
      <c r="VD621" s="35" t="s">
        <v>289</v>
      </c>
      <c r="VE621" s="35" t="s">
        <v>289</v>
      </c>
      <c r="VF621" s="35" t="s">
        <v>289</v>
      </c>
      <c r="VG621" s="35" t="s">
        <v>289</v>
      </c>
      <c r="VH621" s="35" t="s">
        <v>289</v>
      </c>
      <c r="VI621" s="35" t="s">
        <v>289</v>
      </c>
      <c r="VJ621" s="35" t="s">
        <v>289</v>
      </c>
      <c r="VK621" s="35" t="s">
        <v>289</v>
      </c>
      <c r="VL621" s="35" t="s">
        <v>289</v>
      </c>
      <c r="VM621" s="35" t="s">
        <v>289</v>
      </c>
      <c r="VN621" s="35" t="s">
        <v>289</v>
      </c>
      <c r="VO621" s="35" t="s">
        <v>289</v>
      </c>
      <c r="VP621" s="35" t="s">
        <v>289</v>
      </c>
      <c r="VQ621" s="35" t="s">
        <v>289</v>
      </c>
      <c r="VR621" s="35" t="s">
        <v>289</v>
      </c>
      <c r="VS621" s="35" t="s">
        <v>289</v>
      </c>
      <c r="VT621" s="35" t="s">
        <v>289</v>
      </c>
      <c r="VU621" s="35" t="s">
        <v>289</v>
      </c>
      <c r="VV621" s="35" t="s">
        <v>289</v>
      </c>
      <c r="VW621" s="35" t="s">
        <v>289</v>
      </c>
      <c r="VX621" s="35" t="s">
        <v>289</v>
      </c>
      <c r="VY621" s="35" t="s">
        <v>289</v>
      </c>
      <c r="VZ621" s="35" t="s">
        <v>289</v>
      </c>
      <c r="WA621" s="35" t="s">
        <v>289</v>
      </c>
      <c r="WB621" s="35" t="s">
        <v>289</v>
      </c>
      <c r="WC621" s="35" t="s">
        <v>289</v>
      </c>
      <c r="WD621" s="35" t="s">
        <v>289</v>
      </c>
      <c r="WE621" s="1" t="s">
        <v>289</v>
      </c>
      <c r="WF621" s="57" t="s">
        <v>289</v>
      </c>
      <c r="WG621" s="1" t="s">
        <v>289</v>
      </c>
      <c r="WH621" s="1" t="s">
        <v>289</v>
      </c>
      <c r="WI621" s="1" t="s">
        <v>289</v>
      </c>
      <c r="WJ621" s="1" t="s">
        <v>289</v>
      </c>
      <c r="WK621" s="1" t="s">
        <v>289</v>
      </c>
      <c r="WL621" s="1" t="s">
        <v>289</v>
      </c>
      <c r="WM621" s="1" t="s">
        <v>289</v>
      </c>
      <c r="WN621" s="57" t="str">
        <f t="shared" si="44"/>
        <v/>
      </c>
      <c r="WO621" s="1" t="e">
        <v>#N/A</v>
      </c>
      <c r="WP621" s="1" t="e">
        <v>#N/A</v>
      </c>
      <c r="WQ621" s="1" t="e">
        <v>#N/A</v>
      </c>
      <c r="WR621" s="1" t="s">
        <v>289</v>
      </c>
      <c r="WS621" s="1" t="s">
        <v>289</v>
      </c>
      <c r="WT621" s="1" t="s">
        <v>289</v>
      </c>
      <c r="WU621" s="1" t="s">
        <v>289</v>
      </c>
      <c r="WV621" s="5" t="s">
        <v>3</v>
      </c>
    </row>
    <row r="622" spans="1:620" ht="15" x14ac:dyDescent="0.25">
      <c r="A622" s="37">
        <v>70050</v>
      </c>
      <c r="B622" s="54">
        <v>1.75</v>
      </c>
      <c r="C622" s="4" t="s">
        <v>296</v>
      </c>
      <c r="D622" s="37"/>
      <c r="F622" s="37">
        <v>2022</v>
      </c>
      <c r="G622" s="1"/>
      <c r="H622" s="5">
        <v>44811</v>
      </c>
      <c r="I622" s="5">
        <v>44811</v>
      </c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J622" s="21"/>
      <c r="DK622" s="21"/>
      <c r="DL622" s="21"/>
      <c r="DM622" s="21"/>
      <c r="DN622" s="21"/>
      <c r="DO622" s="21"/>
      <c r="DP622" s="21"/>
      <c r="DR622" s="21"/>
      <c r="DS622" s="21"/>
      <c r="DT622" s="21"/>
      <c r="DU622" s="21"/>
      <c r="DV622" s="21"/>
      <c r="DW622" s="21"/>
      <c r="DX622" s="21"/>
      <c r="DY622" s="21"/>
      <c r="DZ622" s="21"/>
      <c r="EA622" s="21"/>
      <c r="EB622" s="21"/>
      <c r="EC622" s="21"/>
      <c r="EE622" s="21"/>
      <c r="EF622" s="21"/>
      <c r="EG622" s="21"/>
      <c r="EH622" s="21"/>
      <c r="EI622" s="21"/>
      <c r="EJ622" s="21"/>
      <c r="EK622" s="21"/>
      <c r="EL622" s="21"/>
      <c r="EM622" s="21"/>
      <c r="EN622" s="21"/>
      <c r="EO622" s="19"/>
      <c r="EP622" s="21"/>
      <c r="EQ622" s="19"/>
      <c r="ES622" s="21"/>
      <c r="ET622" s="19"/>
      <c r="EU622" s="21"/>
      <c r="EV622" s="19"/>
      <c r="EW622" s="21"/>
      <c r="EX622" s="19"/>
      <c r="EZ622" s="19"/>
      <c r="FA622" s="19"/>
      <c r="FB622" s="21"/>
      <c r="FC622" s="19"/>
      <c r="FD622" s="19"/>
      <c r="FE622" s="19"/>
      <c r="FF622" s="19"/>
      <c r="FG622" s="21"/>
      <c r="FH622" s="19"/>
      <c r="FI622" s="19"/>
      <c r="FJ622" s="19"/>
      <c r="FK622" s="19"/>
      <c r="FL622" s="19"/>
      <c r="FM622" s="21"/>
      <c r="FN622" s="19"/>
      <c r="FO622" s="19"/>
      <c r="FP622" s="21"/>
      <c r="FQ622" s="19"/>
      <c r="FR622" s="21"/>
      <c r="FS622" s="19"/>
      <c r="FT622" s="19"/>
      <c r="FU622" s="19"/>
      <c r="FV622" s="19"/>
      <c r="FW622" s="19"/>
      <c r="FX622" s="19"/>
      <c r="FY622" s="19"/>
      <c r="FZ622" s="19"/>
      <c r="GA622" s="19"/>
      <c r="GB622" s="19"/>
      <c r="GC622" s="19"/>
      <c r="GD622" s="19"/>
      <c r="GE622" s="19"/>
      <c r="GF622" s="19"/>
      <c r="GG622" s="19"/>
      <c r="GH622" s="19"/>
      <c r="GI622" s="19"/>
      <c r="GJ622" s="19"/>
      <c r="GK622" s="19"/>
      <c r="GL622" s="19"/>
      <c r="GM622" s="19"/>
      <c r="GN622" s="19"/>
      <c r="GO622" s="19"/>
      <c r="GP622" s="19"/>
      <c r="GQ622" s="19"/>
      <c r="GR622" s="19"/>
      <c r="GS622" s="19"/>
      <c r="GT622" s="19"/>
      <c r="GU622" s="19"/>
      <c r="GV622" s="19"/>
      <c r="GW622" s="19"/>
      <c r="GX622" s="21"/>
      <c r="GY622" s="19"/>
      <c r="GZ622" s="19"/>
      <c r="HA622" s="19"/>
      <c r="HB622" s="21"/>
      <c r="HC622" s="19"/>
      <c r="HD622" s="19"/>
      <c r="HE622" s="21"/>
      <c r="HF622" s="19"/>
      <c r="HG622" s="19"/>
      <c r="HH622" s="21"/>
      <c r="HI622" s="19"/>
      <c r="HJ622" s="19"/>
      <c r="HK622" s="21"/>
      <c r="HL622" s="19"/>
      <c r="HM622" s="19"/>
      <c r="HO622" s="19"/>
      <c r="HP622" s="19"/>
      <c r="HQ622" s="19"/>
      <c r="HR622" s="19"/>
      <c r="HS622" s="19"/>
      <c r="HT622" s="19"/>
      <c r="HU622" s="19"/>
      <c r="HV622" s="19"/>
      <c r="HW622" s="19"/>
      <c r="HX622" s="19"/>
      <c r="HY622" s="21"/>
      <c r="HZ622" s="19"/>
      <c r="IA622" s="19"/>
      <c r="IB622" s="19"/>
      <c r="IC622" s="19"/>
      <c r="ID622" s="21"/>
      <c r="IE622" s="19"/>
      <c r="IF622" s="19"/>
      <c r="IG622" s="19"/>
      <c r="IH622" s="19"/>
      <c r="II622" s="19"/>
      <c r="IJ622" s="19"/>
      <c r="IK622" s="19"/>
      <c r="JP622" s="37"/>
      <c r="JQ622" s="37"/>
      <c r="JR622" s="37"/>
      <c r="JS622" s="37"/>
      <c r="JT622" s="37"/>
      <c r="JU622" s="37"/>
      <c r="JV622" s="37"/>
      <c r="JW622" s="37"/>
      <c r="JX622" s="37"/>
      <c r="JY622" s="37"/>
      <c r="JZ622" s="37"/>
      <c r="KA622" s="37"/>
      <c r="KB622" s="37"/>
      <c r="KC622" s="37"/>
      <c r="KD622" s="37"/>
      <c r="KE622" s="37"/>
      <c r="KF622" s="37"/>
      <c r="KG622" s="37"/>
      <c r="KH622" s="37"/>
      <c r="KI622" s="37"/>
      <c r="KJ622" s="37"/>
      <c r="KK622" s="37"/>
      <c r="KL622" s="37"/>
      <c r="KM622" s="37"/>
      <c r="KN622" s="38"/>
      <c r="KO622" s="38"/>
      <c r="KP622" s="38"/>
      <c r="KQ622" s="38"/>
      <c r="KR622" s="38"/>
      <c r="KS622" s="38"/>
      <c r="KT622" s="38"/>
      <c r="KU622" s="38"/>
      <c r="KV622" s="38"/>
      <c r="KW622" s="38"/>
      <c r="KX622" s="38"/>
      <c r="KY622" s="38"/>
      <c r="KZ622" s="38"/>
      <c r="LA622" s="38"/>
      <c r="LB622" s="38"/>
      <c r="LC622" s="38"/>
      <c r="LD622" s="38"/>
      <c r="LE622" s="38"/>
      <c r="LF622" s="38"/>
      <c r="LG622" s="38"/>
      <c r="LH622" s="38"/>
      <c r="LI622" s="38"/>
      <c r="LJ622" s="38"/>
      <c r="LK622" s="38"/>
      <c r="LL622" s="38"/>
      <c r="LM622" s="38"/>
      <c r="LN622" s="38"/>
      <c r="LO622" s="38"/>
      <c r="LP622" s="35"/>
      <c r="LQ622" s="41"/>
      <c r="LR622" s="35"/>
      <c r="LS622" s="41"/>
      <c r="LT622" s="35"/>
      <c r="LU622" s="41"/>
      <c r="LV622" s="41"/>
      <c r="LW622" s="35"/>
      <c r="LX622" s="35"/>
      <c r="LY622" s="35"/>
      <c r="LZ622" s="35"/>
      <c r="MA622" s="35"/>
      <c r="MB622" s="35"/>
      <c r="MC622" s="41"/>
      <c r="MD622" s="41"/>
      <c r="ME622" s="41"/>
      <c r="MF622" s="35"/>
      <c r="MG622" s="61"/>
      <c r="MH622" s="41"/>
      <c r="MI622" s="35"/>
      <c r="MJ622" s="35"/>
      <c r="MK622" s="41"/>
      <c r="ML622" s="41"/>
      <c r="MM622" s="41"/>
      <c r="MN622" s="35"/>
      <c r="MO622" s="41"/>
      <c r="MP622" s="41"/>
      <c r="MQ622" s="41"/>
      <c r="MR622" s="35"/>
      <c r="MS622" s="41"/>
      <c r="MT622" s="41"/>
      <c r="MU622" s="41"/>
      <c r="MV622" s="35"/>
      <c r="MW622" s="35"/>
      <c r="MX622" s="35"/>
      <c r="MY622" s="35"/>
      <c r="MZ622" s="35"/>
      <c r="NA622" s="35"/>
      <c r="NB622" s="35"/>
      <c r="NC622" s="35"/>
      <c r="ND622" s="35"/>
      <c r="NE622" s="35"/>
      <c r="NF622" s="35"/>
      <c r="NG622" s="35"/>
      <c r="NH622" s="35"/>
      <c r="NI622" s="35"/>
      <c r="NJ622" s="35"/>
      <c r="NK622" s="35"/>
      <c r="NL622" s="35"/>
      <c r="NM622" s="35"/>
      <c r="NN622" s="35"/>
      <c r="NO622" s="35"/>
      <c r="NP622" s="35"/>
      <c r="NQ622" s="35"/>
      <c r="NR622" s="35"/>
      <c r="NS622" s="35"/>
      <c r="NT622" s="35"/>
      <c r="NU622" s="35"/>
      <c r="NV622" s="41"/>
      <c r="NW622" s="35"/>
      <c r="NX622" s="35"/>
      <c r="NY622" s="35"/>
      <c r="NZ622" s="35"/>
      <c r="OA622" s="35"/>
      <c r="OB622" s="35"/>
      <c r="OC622" s="35"/>
      <c r="OD622" s="35"/>
      <c r="OE622" s="35"/>
      <c r="OF622" s="35"/>
      <c r="OG622" s="35"/>
      <c r="OH622" s="35"/>
      <c r="OI622" s="35"/>
      <c r="OJ622" s="35"/>
      <c r="OK622" s="41"/>
      <c r="OL622" s="41"/>
      <c r="OM622" s="35"/>
      <c r="ON622" s="35"/>
      <c r="OO622" s="35"/>
      <c r="OP622" s="35"/>
      <c r="OQ622" s="41"/>
      <c r="OR622" s="35"/>
      <c r="OS622" s="35"/>
      <c r="OT622" s="35"/>
      <c r="OU622" s="41"/>
      <c r="OV622" s="35"/>
      <c r="OW622" s="41"/>
      <c r="OX622" s="35"/>
      <c r="OY622" s="35"/>
      <c r="OZ622" s="35"/>
      <c r="PA622" s="35"/>
      <c r="PB622" s="35"/>
      <c r="PC622" s="35"/>
      <c r="PD622" s="35"/>
      <c r="PE622" s="35"/>
      <c r="PF622" s="41"/>
      <c r="PG622" s="35"/>
      <c r="PH622" s="35"/>
      <c r="PI622" s="35"/>
      <c r="PJ622" s="41"/>
      <c r="PK622" s="35"/>
      <c r="PL622"/>
      <c r="PM622" s="35"/>
      <c r="PN622" s="35"/>
      <c r="PO622" s="35"/>
      <c r="PP622" s="35"/>
      <c r="PQ622" s="35"/>
      <c r="PR622" s="35"/>
      <c r="PS622" s="35"/>
      <c r="PT622" s="35"/>
      <c r="PU622" s="35"/>
      <c r="PV622" s="35"/>
      <c r="PW622" s="35"/>
      <c r="PX622" s="52"/>
      <c r="PY622" s="35"/>
      <c r="PZ622" s="35"/>
      <c r="QA622" s="35"/>
      <c r="QB622" s="35"/>
      <c r="QC622" s="35"/>
      <c r="QD622" s="35"/>
      <c r="QE622" s="35"/>
      <c r="QF622" s="35"/>
      <c r="QG622" s="35"/>
      <c r="QH622" s="35"/>
      <c r="QI622" s="35">
        <v>84.820808</v>
      </c>
      <c r="QJ622" s="35">
        <v>84.866628999999989</v>
      </c>
      <c r="QK622" s="35">
        <v>84.54266299999999</v>
      </c>
      <c r="QL622" s="35">
        <v>83.293215999999987</v>
      </c>
      <c r="QM622" s="35">
        <v>84.221254000000002</v>
      </c>
      <c r="QN622" s="35">
        <v>83.789699999999996</v>
      </c>
      <c r="QO622" s="35">
        <v>81.642544000000001</v>
      </c>
      <c r="QP622" s="35">
        <v>82.571245999999988</v>
      </c>
      <c r="QQ622" s="35">
        <v>84.548711999999995</v>
      </c>
      <c r="QR622" s="35">
        <v>85.518135000000001</v>
      </c>
      <c r="QS622" s="35">
        <v>82.914220999999998</v>
      </c>
      <c r="QT622" s="35">
        <v>79.644641000000007</v>
      </c>
      <c r="QU622" s="35">
        <v>80.550689000000006</v>
      </c>
      <c r="QV622" s="35">
        <v>78.763043999999994</v>
      </c>
      <c r="QW622" s="35">
        <v>79.477906000000004</v>
      </c>
      <c r="QX622" s="35">
        <v>80.144392999999994</v>
      </c>
      <c r="QY622" s="35">
        <v>79.254269000000008</v>
      </c>
      <c r="QZ622" s="35">
        <v>77.421409999999995</v>
      </c>
      <c r="RA622" s="35">
        <v>79.781463000000002</v>
      </c>
      <c r="RB622" s="35">
        <v>79.890630000000002</v>
      </c>
      <c r="RC622" s="35">
        <v>79.972639000000001</v>
      </c>
      <c r="RD622" s="35">
        <v>80.599143999999995</v>
      </c>
      <c r="RE622" s="35">
        <v>81.518523999999999</v>
      </c>
      <c r="RF622" s="35">
        <v>80.852474999999998</v>
      </c>
      <c r="RG622" s="35">
        <v>81.346879999999999</v>
      </c>
      <c r="RH622" s="35">
        <v>83.930401000000003</v>
      </c>
      <c r="RI622" s="35">
        <v>83.601769000000004</v>
      </c>
      <c r="RJ622" s="35">
        <v>85.111077000000009</v>
      </c>
      <c r="RK622" s="35">
        <v>87.390584999999987</v>
      </c>
      <c r="RL622" s="35">
        <v>88.537656999999996</v>
      </c>
      <c r="RM622" s="35">
        <v>91.358322000000001</v>
      </c>
      <c r="RN622" s="35">
        <v>88.472791000000001</v>
      </c>
      <c r="RO622" s="35">
        <v>89.981051000000008</v>
      </c>
      <c r="RP622" s="35">
        <v>88.454658999999992</v>
      </c>
      <c r="RQ622" s="35">
        <v>88.911015000000006</v>
      </c>
      <c r="RR622" s="35">
        <v>87.66775299999999</v>
      </c>
      <c r="RS622" s="35">
        <v>88.585514000000003</v>
      </c>
      <c r="RT622" s="35">
        <v>89.050791000000004</v>
      </c>
      <c r="RU622" s="35">
        <v>90.337373999999997</v>
      </c>
      <c r="RV622" s="35">
        <v>89.731611999999998</v>
      </c>
      <c r="RW622" s="35">
        <v>90.292626999999996</v>
      </c>
      <c r="RX622" s="35">
        <v>89.633996999999994</v>
      </c>
      <c r="RY622" s="52">
        <v>92.334564999999998</v>
      </c>
      <c r="RZ622" s="35">
        <v>94.185778999999997</v>
      </c>
      <c r="SA622" s="52">
        <v>93.646889999999999</v>
      </c>
      <c r="SB622" s="35">
        <v>92.757695999999996</v>
      </c>
      <c r="SC622" s="35">
        <v>93.427371999999991</v>
      </c>
      <c r="SD622" s="35">
        <v>96.695926</v>
      </c>
      <c r="SE622" s="52">
        <v>97.689496000000005</v>
      </c>
      <c r="SF622" s="35">
        <v>98.202265000000011</v>
      </c>
      <c r="SG622" s="35">
        <v>97.953480999999996</v>
      </c>
      <c r="SH622" s="35">
        <v>95.685721999999998</v>
      </c>
      <c r="SI622" s="35">
        <v>95.426872000000003</v>
      </c>
      <c r="SJ622" s="35">
        <v>96.322834999999998</v>
      </c>
      <c r="SK622" s="35">
        <v>95.532095000000012</v>
      </c>
      <c r="SL622" s="35">
        <v>97.299024000000003</v>
      </c>
      <c r="SM622" s="35">
        <v>97.314481000000001</v>
      </c>
      <c r="SN622" s="35">
        <v>97.595398000000003</v>
      </c>
      <c r="SO622" s="35">
        <v>97.785826</v>
      </c>
      <c r="SP622" s="35">
        <v>96.640249999999995</v>
      </c>
      <c r="SQ622" s="35">
        <v>97.107650000000007</v>
      </c>
      <c r="SR622" s="35">
        <v>97.876581000000002</v>
      </c>
      <c r="SS622" s="35">
        <v>96.235821999999999</v>
      </c>
      <c r="ST622" s="35">
        <v>96.309009000000003</v>
      </c>
      <c r="SU622" s="35">
        <v>96.256563999999997</v>
      </c>
      <c r="SV622" s="35">
        <v>96.740819000000002</v>
      </c>
      <c r="SW622" s="35">
        <v>95.513057000000003</v>
      </c>
      <c r="SX622" s="35">
        <v>95.469386</v>
      </c>
      <c r="SY622" s="35">
        <v>95.737790000000004</v>
      </c>
      <c r="SZ622" s="35">
        <v>95.828260999999998</v>
      </c>
      <c r="TA622" s="35">
        <v>96.642788999999993</v>
      </c>
      <c r="TB622" s="35">
        <v>96.342020000000005</v>
      </c>
      <c r="TC622" s="35">
        <v>96.208867999999995</v>
      </c>
      <c r="TD622" s="35">
        <v>96.372647999999998</v>
      </c>
      <c r="TE622" s="35">
        <v>95.987559000000005</v>
      </c>
      <c r="TF622" s="41">
        <v>96.568938000000003</v>
      </c>
      <c r="TG622" s="41">
        <v>96.861986999999999</v>
      </c>
      <c r="TH622" s="41">
        <v>97.025045000000006</v>
      </c>
      <c r="TI622" s="41">
        <v>97.118716000000006</v>
      </c>
      <c r="TJ622" s="41">
        <v>96.937742</v>
      </c>
      <c r="TK622" s="41">
        <v>97.778167999999994</v>
      </c>
      <c r="TL622" s="41">
        <v>97.393360999999999</v>
      </c>
      <c r="TM622" s="41">
        <v>98.113910000000004</v>
      </c>
      <c r="TN622" s="41">
        <v>98.134688999999995</v>
      </c>
      <c r="TO622" s="35">
        <v>98.859791999999999</v>
      </c>
      <c r="TP622" s="41">
        <v>98.963520000000003</v>
      </c>
      <c r="TQ622" s="35">
        <v>99.110602</v>
      </c>
      <c r="TR622" s="35">
        <v>98.730213000000006</v>
      </c>
      <c r="TS622" s="41">
        <v>98.570224999999994</v>
      </c>
      <c r="TT622" s="35">
        <v>98.559347000000002</v>
      </c>
      <c r="TU622" s="41">
        <v>98.863477000000003</v>
      </c>
      <c r="TV622" s="35">
        <v>99.182360000000003</v>
      </c>
      <c r="TW622" s="35">
        <v>99.662616</v>
      </c>
      <c r="TX622" s="35">
        <v>99.895013000000006</v>
      </c>
      <c r="TY622" s="35">
        <v>100.06726399999999</v>
      </c>
      <c r="TZ622" s="35">
        <v>100.14752300000001</v>
      </c>
      <c r="UA622" s="35">
        <v>100.201257</v>
      </c>
      <c r="UB622" s="35">
        <v>100.143463</v>
      </c>
      <c r="UC622" s="41">
        <v>100.105716</v>
      </c>
      <c r="UD622" s="41">
        <v>100.10186299999999</v>
      </c>
      <c r="UE622" s="35">
        <v>100.048796</v>
      </c>
      <c r="UF622" s="35">
        <v>100.239799</v>
      </c>
      <c r="UG622" s="35">
        <v>100.17625200000001</v>
      </c>
      <c r="UH622" s="35">
        <v>99.930110999999997</v>
      </c>
      <c r="UI622" s="35">
        <v>99.961754999999997</v>
      </c>
      <c r="UJ622" s="35">
        <v>99.952040999999994</v>
      </c>
      <c r="UK622" s="35">
        <v>99.977677</v>
      </c>
      <c r="UL622" s="35">
        <v>99.966211999999999</v>
      </c>
      <c r="UM622" s="35">
        <v>99.972735999999998</v>
      </c>
      <c r="UN622" s="35">
        <v>99.905282999999997</v>
      </c>
      <c r="UO622" s="35">
        <v>99.843836999999994</v>
      </c>
      <c r="UP622" s="35">
        <v>99.643794</v>
      </c>
      <c r="UQ622" s="35">
        <v>99.853042000000002</v>
      </c>
      <c r="UR622" s="35">
        <v>99.805334999999999</v>
      </c>
      <c r="US622" s="35">
        <v>99.563922000000005</v>
      </c>
      <c r="UT622" s="35">
        <v>99.649614</v>
      </c>
      <c r="UU622" s="35">
        <v>99.641294000000002</v>
      </c>
      <c r="UV622" s="35">
        <v>99.601594000000006</v>
      </c>
      <c r="UW622" s="35">
        <v>99.679195000000007</v>
      </c>
      <c r="UX622" s="35">
        <v>99.666978999999998</v>
      </c>
      <c r="UY622" s="35">
        <v>99.835808</v>
      </c>
      <c r="UZ622" s="35">
        <v>99.964562999999998</v>
      </c>
      <c r="VA622" s="17" t="s">
        <v>29</v>
      </c>
      <c r="VB622" s="57" t="str">
        <f t="shared" si="45"/>
        <v/>
      </c>
      <c r="VC622" s="35" t="s">
        <v>289</v>
      </c>
      <c r="VD622" s="35" t="s">
        <v>289</v>
      </c>
      <c r="VE622" s="35" t="s">
        <v>289</v>
      </c>
      <c r="VF622" s="35" t="s">
        <v>289</v>
      </c>
      <c r="VG622" s="35" t="s">
        <v>289</v>
      </c>
      <c r="VH622" s="35" t="s">
        <v>289</v>
      </c>
      <c r="VI622" s="17" t="s">
        <v>289</v>
      </c>
      <c r="VJ622" s="35" t="s">
        <v>289</v>
      </c>
      <c r="VK622" s="35" t="s">
        <v>289</v>
      </c>
      <c r="VL622" s="35" t="s">
        <v>289</v>
      </c>
      <c r="VM622" s="35" t="s">
        <v>289</v>
      </c>
      <c r="VN622" s="35" t="s">
        <v>289</v>
      </c>
      <c r="VO622" s="35" t="s">
        <v>289</v>
      </c>
      <c r="VP622" s="35" t="s">
        <v>289</v>
      </c>
      <c r="VQ622" s="35" t="s">
        <v>289</v>
      </c>
      <c r="VR622" s="35" t="s">
        <v>289</v>
      </c>
      <c r="VS622" s="35" t="s">
        <v>289</v>
      </c>
      <c r="VT622" s="35" t="s">
        <v>289</v>
      </c>
      <c r="VU622" s="35" t="s">
        <v>289</v>
      </c>
      <c r="VV622" s="35" t="s">
        <v>289</v>
      </c>
      <c r="VW622" s="35" t="s">
        <v>289</v>
      </c>
      <c r="VX622" s="35" t="s">
        <v>289</v>
      </c>
      <c r="VY622" s="35" t="s">
        <v>289</v>
      </c>
      <c r="VZ622" s="35" t="s">
        <v>289</v>
      </c>
      <c r="WA622" s="35" t="s">
        <v>289</v>
      </c>
      <c r="WB622" s="35" t="s">
        <v>289</v>
      </c>
      <c r="WC622" s="35" t="s">
        <v>289</v>
      </c>
      <c r="WD622" s="35" t="s">
        <v>289</v>
      </c>
      <c r="WE622" s="1" t="s">
        <v>289</v>
      </c>
      <c r="WF622" s="57" t="s">
        <v>289</v>
      </c>
      <c r="WG622" s="1" t="s">
        <v>289</v>
      </c>
      <c r="WH622" s="1" t="s">
        <v>289</v>
      </c>
      <c r="WI622" s="1" t="s">
        <v>289</v>
      </c>
      <c r="WJ622" s="1" t="s">
        <v>289</v>
      </c>
      <c r="WK622" s="1" t="s">
        <v>289</v>
      </c>
      <c r="WL622" s="1" t="s">
        <v>289</v>
      </c>
      <c r="WM622" s="1" t="s">
        <v>289</v>
      </c>
      <c r="WN622" s="57" t="str">
        <f t="shared" si="44"/>
        <v/>
      </c>
      <c r="WO622" s="1" t="e">
        <v>#N/A</v>
      </c>
      <c r="WP622" s="1" t="e">
        <v>#N/A</v>
      </c>
      <c r="WQ622" s="1" t="e">
        <v>#N/A</v>
      </c>
      <c r="WR622" s="1" t="s">
        <v>289</v>
      </c>
      <c r="WS622" s="1" t="s">
        <v>289</v>
      </c>
      <c r="WT622" s="1" t="s">
        <v>289</v>
      </c>
      <c r="WU622" s="1" t="s">
        <v>289</v>
      </c>
      <c r="WV622" s="5" t="s">
        <v>3</v>
      </c>
    </row>
    <row r="623" spans="1:620" ht="15" x14ac:dyDescent="0.25">
      <c r="A623" s="37">
        <v>70100</v>
      </c>
      <c r="C623" s="4" t="s">
        <v>174</v>
      </c>
      <c r="D623" s="37"/>
      <c r="F623" s="1">
        <v>2022</v>
      </c>
      <c r="H623" s="5">
        <v>44902</v>
      </c>
      <c r="I623" s="5">
        <v>44902</v>
      </c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21"/>
      <c r="DJ623" s="21"/>
      <c r="DL623" s="21"/>
      <c r="DM623" s="21"/>
      <c r="DN623" s="21"/>
      <c r="DO623" s="21"/>
      <c r="DP623" s="21"/>
      <c r="DS623" s="21"/>
      <c r="DT623" s="21"/>
      <c r="DU623" s="21"/>
      <c r="DV623" s="21"/>
      <c r="DW623" s="21"/>
      <c r="DX623" s="21"/>
      <c r="DY623" s="21"/>
      <c r="EA623" s="21"/>
      <c r="EB623" s="21"/>
      <c r="EC623" s="21"/>
      <c r="ED623" s="21"/>
      <c r="EE623" s="21"/>
      <c r="EF623" s="21"/>
      <c r="EI623" s="21"/>
      <c r="EJ623" s="21"/>
      <c r="EK623" s="21"/>
      <c r="EL623" s="19"/>
      <c r="EM623" s="19"/>
      <c r="EN623" s="19"/>
      <c r="EO623" s="19"/>
      <c r="EP623" s="19"/>
      <c r="EQ623" s="19"/>
      <c r="ES623" s="21"/>
      <c r="ET623" s="19"/>
      <c r="EU623" s="21"/>
      <c r="EV623" s="19"/>
      <c r="EW623" s="19"/>
      <c r="EX623" s="21"/>
      <c r="EZ623" s="21"/>
      <c r="FA623" s="21"/>
      <c r="FB623" s="19"/>
      <c r="FC623" s="19"/>
      <c r="FD623" s="21"/>
      <c r="FE623" s="19"/>
      <c r="FF623" s="19"/>
      <c r="FG623" s="21"/>
      <c r="FH623" s="19"/>
      <c r="FI623" s="21"/>
      <c r="FJ623" s="21"/>
      <c r="FK623" s="19"/>
      <c r="FL623" s="19"/>
      <c r="FM623" s="19"/>
      <c r="FN623" s="19"/>
      <c r="FO623" s="19"/>
      <c r="FP623" s="19"/>
      <c r="FQ623" s="19"/>
      <c r="FR623" s="21"/>
      <c r="FS623" s="21"/>
      <c r="FT623" s="19"/>
      <c r="FU623" s="19"/>
      <c r="FV623" s="19"/>
      <c r="FW623" s="21"/>
      <c r="FX623" s="19"/>
      <c r="FY623" s="19"/>
      <c r="FZ623" s="19"/>
      <c r="GA623" s="19"/>
      <c r="GB623" s="19"/>
      <c r="GC623" s="19"/>
      <c r="GD623" s="19"/>
      <c r="GE623" s="19"/>
      <c r="GF623" s="19"/>
      <c r="GG623" s="19"/>
      <c r="GH623" s="19"/>
      <c r="GI623" s="19"/>
      <c r="GJ623" s="19"/>
      <c r="GK623" s="19"/>
      <c r="GL623" s="19"/>
      <c r="GM623" s="19"/>
      <c r="GN623" s="19"/>
      <c r="GO623" s="19"/>
      <c r="GP623" s="19"/>
      <c r="GQ623" s="19"/>
      <c r="GR623" s="19"/>
      <c r="GS623" s="19"/>
      <c r="GT623" s="19"/>
      <c r="GU623" s="19"/>
      <c r="GV623" s="19"/>
      <c r="GW623" s="19"/>
      <c r="GX623" s="19"/>
      <c r="GY623" s="21"/>
      <c r="GZ623" s="19"/>
      <c r="HA623" s="21"/>
      <c r="HB623" s="19"/>
      <c r="HC623" s="21"/>
      <c r="HD623" s="19"/>
      <c r="HE623" s="21"/>
      <c r="HF623" s="19"/>
      <c r="HG623" s="21"/>
      <c r="HH623" s="19"/>
      <c r="HI623" s="19"/>
      <c r="HJ623" s="19"/>
      <c r="HK623" s="19"/>
      <c r="HL623" s="19"/>
      <c r="HM623" s="19"/>
      <c r="HN623" s="19"/>
      <c r="HO623" s="19"/>
      <c r="HP623" s="21"/>
      <c r="HQ623" s="19"/>
      <c r="HR623" s="19"/>
      <c r="HS623" s="21"/>
      <c r="HT623" s="21"/>
      <c r="HU623" s="21"/>
      <c r="HW623" s="19"/>
      <c r="HX623" s="21"/>
      <c r="HY623" s="19"/>
      <c r="HZ623" s="19"/>
      <c r="IA623" s="21"/>
      <c r="IB623" s="19"/>
      <c r="ID623" s="21"/>
      <c r="IE623" s="19"/>
      <c r="IF623" s="19"/>
      <c r="IG623" s="19"/>
      <c r="IH623" s="19"/>
      <c r="II623" s="19"/>
      <c r="IJ623" s="19"/>
      <c r="IK623" s="19"/>
      <c r="IL623" s="19"/>
      <c r="IM623" s="19"/>
      <c r="IN623" s="19"/>
      <c r="IO623" s="19"/>
      <c r="JP623" s="35"/>
      <c r="JQ623" s="35"/>
      <c r="JR623" s="35"/>
      <c r="JS623" s="35"/>
      <c r="JT623" s="35"/>
      <c r="JU623" s="35">
        <v>26.131774</v>
      </c>
      <c r="JV623" s="35">
        <v>27.381367999999998</v>
      </c>
      <c r="JW623" s="35">
        <v>27.662828000000005</v>
      </c>
      <c r="JX623" s="35">
        <v>29.768415000000005</v>
      </c>
      <c r="JY623" s="35">
        <v>33.439991999999997</v>
      </c>
      <c r="JZ623" s="35">
        <v>31.373206</v>
      </c>
      <c r="KA623" s="35">
        <v>35.072398</v>
      </c>
      <c r="KB623" s="35">
        <v>35.991333000000004</v>
      </c>
      <c r="KC623" s="35">
        <v>36.826589000000006</v>
      </c>
      <c r="KD623" s="35">
        <v>34.446491999999999</v>
      </c>
      <c r="KE623" s="35">
        <v>34.492291999999999</v>
      </c>
      <c r="KF623" s="35">
        <v>34.583967000000001</v>
      </c>
      <c r="KG623" s="35">
        <v>33.216892999999999</v>
      </c>
      <c r="KH623" s="35">
        <v>34.825534000000005</v>
      </c>
      <c r="KI623" s="35">
        <v>34.366333000000004</v>
      </c>
      <c r="KJ623" s="35">
        <v>36.676924</v>
      </c>
      <c r="KK623" s="35">
        <v>34.720483000000002</v>
      </c>
      <c r="KL623" s="35">
        <v>37.993161000000001</v>
      </c>
      <c r="KM623" s="35">
        <v>39.762683000000003</v>
      </c>
      <c r="KN623" s="35">
        <v>37.002814000000001</v>
      </c>
      <c r="KO623" s="35">
        <v>36.575241999999996</v>
      </c>
      <c r="KP623" s="35">
        <v>37.675226000000002</v>
      </c>
      <c r="KQ623" s="35">
        <v>37.683425999999997</v>
      </c>
      <c r="KR623" s="35">
        <v>38.314139000000004</v>
      </c>
      <c r="KS623" s="35">
        <v>38.637345000000003</v>
      </c>
      <c r="KT623" s="35">
        <v>38.005403000000008</v>
      </c>
      <c r="KU623" s="35">
        <v>37.762147999999996</v>
      </c>
      <c r="KV623" s="35">
        <v>36.993658000000003</v>
      </c>
      <c r="KW623" s="35">
        <v>36.684407</v>
      </c>
      <c r="KX623" s="35">
        <v>37.716167999999996</v>
      </c>
      <c r="KY623" s="35">
        <v>39.915966000000004</v>
      </c>
      <c r="KZ623" s="35">
        <v>39.767969000000001</v>
      </c>
      <c r="LA623" s="35">
        <v>39.371040000000001</v>
      </c>
      <c r="LB623" s="35">
        <v>39.161380999999999</v>
      </c>
      <c r="LC623" s="35">
        <v>37.280678999999999</v>
      </c>
      <c r="LD623" s="35">
        <v>35.109332000000002</v>
      </c>
      <c r="LE623" s="35">
        <v>34.409466999999999</v>
      </c>
      <c r="LF623" s="35">
        <v>34.588045999999999</v>
      </c>
      <c r="LG623" s="35">
        <v>36.533129000000002</v>
      </c>
      <c r="LH623" s="35">
        <v>37.679417000000001</v>
      </c>
      <c r="LI623" s="35">
        <v>36.208877000000001</v>
      </c>
      <c r="LJ623" s="35">
        <v>39.621549000000002</v>
      </c>
      <c r="LK623" s="35">
        <v>39.093328999999997</v>
      </c>
      <c r="LL623" s="35">
        <v>37.069490000000002</v>
      </c>
      <c r="LM623" s="35">
        <v>38.211340999999997</v>
      </c>
      <c r="LN623" s="35">
        <v>37.201126000000002</v>
      </c>
      <c r="LO623" s="35">
        <v>35.155546000000001</v>
      </c>
      <c r="LP623" s="35">
        <v>35.697566999999999</v>
      </c>
      <c r="LQ623" s="41">
        <v>35.218111999999998</v>
      </c>
      <c r="LR623" s="35">
        <v>37.605966000000002</v>
      </c>
      <c r="LS623" s="41">
        <v>37.885790999999998</v>
      </c>
      <c r="LT623" s="35">
        <v>40.402608999999998</v>
      </c>
      <c r="LU623" s="41">
        <v>41.472034999999998</v>
      </c>
      <c r="LV623" s="41">
        <v>40.293154000000001</v>
      </c>
      <c r="LW623" s="35">
        <v>39.431815</v>
      </c>
      <c r="LX623" s="35">
        <v>40.852620000000002</v>
      </c>
      <c r="LY623" s="35">
        <v>41.941457999999997</v>
      </c>
      <c r="LZ623" s="35">
        <v>41.371552999999999</v>
      </c>
      <c r="MA623" s="35">
        <v>40.565497000000001</v>
      </c>
      <c r="MB623" s="35">
        <v>40.237825000000001</v>
      </c>
      <c r="MC623" s="41">
        <v>42.224288000000001</v>
      </c>
      <c r="MD623" s="41">
        <v>41.075108999999998</v>
      </c>
      <c r="ME623" s="41">
        <v>39.307661000000003</v>
      </c>
      <c r="MF623" s="35">
        <v>40.397618999999999</v>
      </c>
      <c r="MG623" s="61">
        <v>40.781644999999997</v>
      </c>
      <c r="MH623" s="41">
        <v>39.213909000000001</v>
      </c>
      <c r="MI623" s="35">
        <v>39.350709000000002</v>
      </c>
      <c r="MJ623" s="35">
        <v>40.893929</v>
      </c>
      <c r="MK623" s="41">
        <v>40.717132999999997</v>
      </c>
      <c r="ML623" s="41">
        <v>41.187973</v>
      </c>
      <c r="MM623" s="41">
        <v>41.886763000000002</v>
      </c>
      <c r="MN623" s="35">
        <v>40.489080999999999</v>
      </c>
      <c r="MO623" s="41">
        <v>40.288544000000002</v>
      </c>
      <c r="MP623" s="41">
        <v>40.668202999999998</v>
      </c>
      <c r="MQ623" s="41">
        <v>41.152776000000003</v>
      </c>
      <c r="MR623" s="35">
        <v>42.287331000000002</v>
      </c>
      <c r="MS623" s="41">
        <v>42.737498000000002</v>
      </c>
      <c r="MT623" s="41">
        <v>43.366495999999998</v>
      </c>
      <c r="MU623" s="41">
        <v>44.415140000000001</v>
      </c>
      <c r="MV623" s="35">
        <v>44.846820000000001</v>
      </c>
      <c r="MW623" s="35">
        <v>44.532862000000002</v>
      </c>
      <c r="MX623" s="35">
        <v>44.347299999999997</v>
      </c>
      <c r="MY623" s="35">
        <v>44.150728000000001</v>
      </c>
      <c r="MZ623" s="35">
        <v>45.559356999999999</v>
      </c>
      <c r="NA623" s="35">
        <v>46.868279999999999</v>
      </c>
      <c r="NB623" s="35">
        <v>48.061906999999998</v>
      </c>
      <c r="NC623" s="35">
        <v>47.175418999999998</v>
      </c>
      <c r="ND623" s="35">
        <v>48.467798999999999</v>
      </c>
      <c r="NE623" s="35">
        <v>48.034436999999997</v>
      </c>
      <c r="NF623" s="35">
        <v>47.898940000000003</v>
      </c>
      <c r="NG623" s="35">
        <v>49.235925000000002</v>
      </c>
      <c r="NH623" s="35">
        <v>50.395328999999997</v>
      </c>
      <c r="NI623" s="35">
        <v>50.978335000000001</v>
      </c>
      <c r="NJ623" s="35">
        <v>50.973382000000001</v>
      </c>
      <c r="NK623" s="35">
        <v>49.305784000000003</v>
      </c>
      <c r="NL623" s="35">
        <v>47.730877</v>
      </c>
      <c r="NM623" s="35">
        <v>48.364091000000002</v>
      </c>
      <c r="NN623" s="35">
        <v>47.611567999999998</v>
      </c>
      <c r="NO623" s="35">
        <v>48.639969999999998</v>
      </c>
      <c r="NP623" s="35">
        <v>49.649549999999998</v>
      </c>
      <c r="NQ623" s="35">
        <v>49.878444999999999</v>
      </c>
      <c r="NR623" s="35">
        <v>50.535265000000003</v>
      </c>
      <c r="NS623" s="35">
        <v>50.514934999999994</v>
      </c>
      <c r="NT623" s="35">
        <v>49.173451</v>
      </c>
      <c r="NU623" s="35">
        <v>47.962542999999997</v>
      </c>
      <c r="NV623" s="41">
        <v>49.363222</v>
      </c>
      <c r="NW623" s="35">
        <v>48.351022999999998</v>
      </c>
      <c r="NX623" s="35">
        <v>47.841612999999995</v>
      </c>
      <c r="NY623" s="35">
        <v>46.901136000000001</v>
      </c>
      <c r="NZ623" s="35">
        <v>45.560445000000001</v>
      </c>
      <c r="OA623" s="35">
        <v>47.396378000000006</v>
      </c>
      <c r="OB623" s="35">
        <v>48.446898000000004</v>
      </c>
      <c r="OC623" s="35">
        <v>48.224992</v>
      </c>
      <c r="OD623" s="35">
        <v>48.899017000000008</v>
      </c>
      <c r="OE623" s="35">
        <v>50.148329000000004</v>
      </c>
      <c r="OF623" s="35">
        <v>51.294498999999995</v>
      </c>
      <c r="OG623" s="35">
        <v>51.141652999999998</v>
      </c>
      <c r="OH623" s="35">
        <v>50.860378000000004</v>
      </c>
      <c r="OI623" s="35">
        <v>50.455523999999997</v>
      </c>
      <c r="OJ623" s="35">
        <v>49.335853999999998</v>
      </c>
      <c r="OK623" s="41">
        <v>48.292133000000007</v>
      </c>
      <c r="OL623" s="41">
        <v>47.787168000000001</v>
      </c>
      <c r="OM623" s="35">
        <v>49.501159000000001</v>
      </c>
      <c r="ON623" s="35">
        <v>51.396238000000004</v>
      </c>
      <c r="OO623" s="35">
        <v>51.432348000000005</v>
      </c>
      <c r="OP623" s="35">
        <v>50.355793999999996</v>
      </c>
      <c r="OQ623" s="41">
        <v>53.974366000000003</v>
      </c>
      <c r="OR623" s="35">
        <v>58.947414000000002</v>
      </c>
      <c r="OS623" s="35">
        <v>54.067640000000004</v>
      </c>
      <c r="OT623" s="35">
        <v>55.232915000000006</v>
      </c>
      <c r="OU623" s="41">
        <v>59.063225000000003</v>
      </c>
      <c r="OV623" s="35">
        <v>56.882730000000002</v>
      </c>
      <c r="OW623" s="41">
        <v>55.816924</v>
      </c>
      <c r="OX623" s="35">
        <v>56.965786000000001</v>
      </c>
      <c r="OY623" s="35">
        <v>56.094704</v>
      </c>
      <c r="OZ623" s="35">
        <v>59.229399999999998</v>
      </c>
      <c r="PA623" s="35">
        <v>58.827695000000006</v>
      </c>
      <c r="PB623" s="35">
        <v>58.146352999999998</v>
      </c>
      <c r="PC623" s="35">
        <v>58.834721000000002</v>
      </c>
      <c r="PD623" s="35">
        <v>55.710664000000001</v>
      </c>
      <c r="PE623" s="35">
        <v>56.650984999999999</v>
      </c>
      <c r="PF623" s="41">
        <v>56.199611000000004</v>
      </c>
      <c r="PG623" s="35">
        <v>56.850737000000002</v>
      </c>
      <c r="PH623" s="35">
        <v>57.731828</v>
      </c>
      <c r="PI623" s="35">
        <v>59.941606</v>
      </c>
      <c r="PJ623" s="41">
        <v>61.507255999999998</v>
      </c>
      <c r="PK623" s="35">
        <v>61.84693</v>
      </c>
      <c r="PL623">
        <v>65.906472999999991</v>
      </c>
      <c r="PM623" s="35">
        <v>65.311301999999998</v>
      </c>
      <c r="PN623" s="35">
        <v>64.174597000000006</v>
      </c>
      <c r="PO623" s="35">
        <v>63.103970000000004</v>
      </c>
      <c r="PP623" s="35">
        <v>62.629169000000005</v>
      </c>
      <c r="PQ623" s="35">
        <v>61.322792</v>
      </c>
      <c r="PR623" s="35">
        <v>62.017643</v>
      </c>
      <c r="PS623" s="35">
        <v>62.118079000000002</v>
      </c>
      <c r="PT623" s="35">
        <v>63.717933000000002</v>
      </c>
      <c r="PU623" s="35">
        <v>64.741731000000001</v>
      </c>
      <c r="PV623" s="35">
        <v>64.126229000000009</v>
      </c>
      <c r="PW623" s="35">
        <v>67.647561999999994</v>
      </c>
      <c r="PX623" s="52">
        <v>69.707186000000007</v>
      </c>
      <c r="PY623" s="35">
        <v>73.641589999999994</v>
      </c>
      <c r="PZ623" s="35">
        <v>73.797537000000005</v>
      </c>
      <c r="QA623" s="35">
        <v>75.316606000000007</v>
      </c>
      <c r="QB623" s="35">
        <v>78.171779999999998</v>
      </c>
      <c r="QC623" s="35">
        <v>78.440481000000005</v>
      </c>
      <c r="QD623" s="35">
        <v>77.462223000000009</v>
      </c>
      <c r="QE623" s="35">
        <v>77.150908000000001</v>
      </c>
      <c r="QF623" s="35">
        <v>78.09377400000001</v>
      </c>
      <c r="QG623" s="35">
        <v>83.103935000000007</v>
      </c>
      <c r="QH623" s="35">
        <v>81.651005999999995</v>
      </c>
      <c r="QI623" s="35">
        <v>84.099176999999997</v>
      </c>
      <c r="QJ623" s="35">
        <v>84.148564000000007</v>
      </c>
      <c r="QK623" s="35">
        <v>83.813382000000004</v>
      </c>
      <c r="QL623" s="35">
        <v>82.543464</v>
      </c>
      <c r="QM623" s="35">
        <v>83.502317000000005</v>
      </c>
      <c r="QN623" s="35">
        <v>83.061350000000004</v>
      </c>
      <c r="QO623" s="35">
        <v>80.851654999999994</v>
      </c>
      <c r="QP623" s="35">
        <v>81.766895000000005</v>
      </c>
      <c r="QQ623" s="35">
        <v>83.762782000000001</v>
      </c>
      <c r="QR623" s="35">
        <v>84.774145000000004</v>
      </c>
      <c r="QS623" s="35">
        <v>82.108785999999995</v>
      </c>
      <c r="QT623" s="35">
        <v>78.792117000000005</v>
      </c>
      <c r="QU623" s="35">
        <v>79.671242000000007</v>
      </c>
      <c r="QV623" s="35">
        <v>77.880704999999992</v>
      </c>
      <c r="QW623" s="35">
        <v>78.615083999999996</v>
      </c>
      <c r="QX623" s="35">
        <v>79.293545000000009</v>
      </c>
      <c r="QY623" s="35">
        <v>78.371824000000004</v>
      </c>
      <c r="QZ623" s="35">
        <v>76.541370000000001</v>
      </c>
      <c r="RA623" s="35">
        <v>78.961195000000004</v>
      </c>
      <c r="RB623" s="35">
        <v>79.064749000000006</v>
      </c>
      <c r="RC623" s="35">
        <v>79.157375999999999</v>
      </c>
      <c r="RD623" s="35">
        <v>79.802034999999989</v>
      </c>
      <c r="RE623" s="35">
        <v>80.746792999999997</v>
      </c>
      <c r="RF623" s="35">
        <v>80.090035</v>
      </c>
      <c r="RG623" s="35">
        <v>80.603819999999999</v>
      </c>
      <c r="RH623" s="35">
        <v>83.260857000000001</v>
      </c>
      <c r="RI623" s="35">
        <v>82.921903999999998</v>
      </c>
      <c r="RJ623" s="35">
        <v>84.442257000000012</v>
      </c>
      <c r="RK623" s="35">
        <v>86.787841999999998</v>
      </c>
      <c r="RL623" s="35">
        <v>87.982990000000015</v>
      </c>
      <c r="RM623" s="35">
        <v>90.922692000000012</v>
      </c>
      <c r="RN623" s="35">
        <v>87.923963999999998</v>
      </c>
      <c r="RO623" s="35">
        <v>89.466159000000005</v>
      </c>
      <c r="RP623" s="35">
        <v>87.870678999999996</v>
      </c>
      <c r="RQ623" s="35">
        <v>88.331018</v>
      </c>
      <c r="RR623" s="35">
        <v>87.033748000000003</v>
      </c>
      <c r="RS623" s="35">
        <v>87.999503000000004</v>
      </c>
      <c r="RT623" s="35">
        <v>88.47353600000001</v>
      </c>
      <c r="RU623" s="35">
        <v>89.800269000000014</v>
      </c>
      <c r="RV623" s="35">
        <v>89.153719999999993</v>
      </c>
      <c r="RW623" s="35">
        <v>89.738923</v>
      </c>
      <c r="RX623" s="35">
        <v>89.055907000000005</v>
      </c>
      <c r="RY623" s="52">
        <v>91.822093999999993</v>
      </c>
      <c r="RZ623" s="35">
        <v>93.728220000000007</v>
      </c>
      <c r="SA623" s="52">
        <v>93.175753999999998</v>
      </c>
      <c r="SB623" s="35">
        <v>92.242277000000001</v>
      </c>
      <c r="SC623" s="35">
        <v>92.960386999999997</v>
      </c>
      <c r="SD623" s="35">
        <v>96.362361000000007</v>
      </c>
      <c r="SE623" s="52">
        <v>97.435432999999989</v>
      </c>
      <c r="SF623" s="35">
        <v>98.002455999999995</v>
      </c>
      <c r="SG623" s="35">
        <v>97.714230000000001</v>
      </c>
      <c r="SH623" s="35">
        <v>95.300547999999992</v>
      </c>
      <c r="SI623" s="35">
        <v>94.973932000000005</v>
      </c>
      <c r="SJ623" s="35">
        <v>95.924509</v>
      </c>
      <c r="SK623" s="35">
        <v>95.092531999999991</v>
      </c>
      <c r="SL623" s="35">
        <v>96.969082999999998</v>
      </c>
      <c r="SM623" s="35">
        <v>96.990653000000009</v>
      </c>
      <c r="SN623" s="35">
        <v>97.284040000000005</v>
      </c>
      <c r="SO623" s="35">
        <v>97.498320000000007</v>
      </c>
      <c r="SP623" s="35">
        <v>96.305388000000008</v>
      </c>
      <c r="SQ623" s="35">
        <v>96.785323000000005</v>
      </c>
      <c r="SR623" s="35">
        <v>97.608844000000005</v>
      </c>
      <c r="SS623" s="35">
        <v>95.888006000000004</v>
      </c>
      <c r="ST623" s="35">
        <v>95.967922999999999</v>
      </c>
      <c r="SU623" s="35">
        <v>95.918440000000004</v>
      </c>
      <c r="SV623" s="35">
        <v>96.435755999999998</v>
      </c>
      <c r="SW623" s="35">
        <v>95.137169999999998</v>
      </c>
      <c r="SX623" s="35">
        <v>95.090311</v>
      </c>
      <c r="SY623" s="35">
        <v>95.402888000000004</v>
      </c>
      <c r="SZ623" s="35">
        <v>95.474655999999996</v>
      </c>
      <c r="TA623" s="35">
        <v>96.334577999999993</v>
      </c>
      <c r="TB623" s="35">
        <v>96.025931</v>
      </c>
      <c r="TC623" s="35">
        <v>95.882484000000005</v>
      </c>
      <c r="TD623" s="35">
        <v>96.057274000000007</v>
      </c>
      <c r="TE623" s="35">
        <v>95.635954999999996</v>
      </c>
      <c r="TF623" s="41">
        <v>96.261609000000007</v>
      </c>
      <c r="TG623" s="41">
        <v>96.592533000000003</v>
      </c>
      <c r="TH623" s="41">
        <v>96.766677999999999</v>
      </c>
      <c r="TI623" s="41">
        <v>96.872958999999994</v>
      </c>
      <c r="TJ623" s="41">
        <v>96.671188999999998</v>
      </c>
      <c r="TK623" s="41">
        <v>97.590249999999997</v>
      </c>
      <c r="TL623" s="41">
        <v>97.161973000000003</v>
      </c>
      <c r="TM623" s="41">
        <v>97.960920000000002</v>
      </c>
      <c r="TN623" s="41">
        <v>97.987538000000001</v>
      </c>
      <c r="TO623" s="35">
        <v>98.776773000000006</v>
      </c>
      <c r="TP623" s="41">
        <v>98.906206999999995</v>
      </c>
      <c r="TQ623" s="35">
        <v>99.072511000000006</v>
      </c>
      <c r="TR623" s="35">
        <v>98.653706999999997</v>
      </c>
      <c r="TS623" s="41">
        <v>98.466545999999994</v>
      </c>
      <c r="TT623" s="35">
        <v>98.421749000000005</v>
      </c>
      <c r="TU623" s="41">
        <v>98.786814000000007</v>
      </c>
      <c r="TV623" s="35">
        <v>99.125652000000002</v>
      </c>
      <c r="TW623" s="35">
        <v>99.621159000000006</v>
      </c>
      <c r="TX623" s="35">
        <v>99.881394999999998</v>
      </c>
      <c r="TY623" s="35">
        <v>100.08309</v>
      </c>
      <c r="TZ623" s="35">
        <v>100.17503600000001</v>
      </c>
      <c r="UA623" s="35">
        <v>100.245625</v>
      </c>
      <c r="UB623" s="35">
        <v>100.16058099999999</v>
      </c>
      <c r="UC623" s="41">
        <v>100.130252</v>
      </c>
      <c r="UD623" s="41">
        <v>100.121399</v>
      </c>
      <c r="UE623" s="35">
        <v>100.051857</v>
      </c>
      <c r="UF623" s="35">
        <v>100.26853</v>
      </c>
      <c r="UG623" s="35">
        <v>100.192868</v>
      </c>
      <c r="UH623" s="35">
        <v>99.876198000000002</v>
      </c>
      <c r="UI623" s="35">
        <v>99.919066000000001</v>
      </c>
      <c r="UJ623" s="35">
        <v>99.914624000000003</v>
      </c>
      <c r="UK623" s="35">
        <v>99.950332000000003</v>
      </c>
      <c r="UL623" s="35">
        <v>99.932457999999997</v>
      </c>
      <c r="UM623" s="35">
        <v>99.948580000000007</v>
      </c>
      <c r="UN623" s="35">
        <v>99.862345000000005</v>
      </c>
      <c r="UO623" s="35">
        <v>99.754769999999994</v>
      </c>
      <c r="UP623" s="35">
        <v>99.475170000000006</v>
      </c>
      <c r="UQ623" s="35">
        <v>99.743947000000006</v>
      </c>
      <c r="UR623" s="35">
        <v>99.658710999999997</v>
      </c>
      <c r="US623" s="35">
        <v>99.322736000000006</v>
      </c>
      <c r="UT623" s="35">
        <v>99.399339999999995</v>
      </c>
      <c r="UU623" s="35">
        <v>99.322226000000001</v>
      </c>
      <c r="UV623" s="35">
        <v>99.231583999999998</v>
      </c>
      <c r="UW623" s="35">
        <v>99.306658999999996</v>
      </c>
      <c r="UX623" s="35">
        <v>99.206401</v>
      </c>
      <c r="UY623" s="35">
        <v>99.411730000000006</v>
      </c>
      <c r="UZ623" s="35">
        <v>99.33466</v>
      </c>
      <c r="VA623" s="35">
        <v>99.430488999999994</v>
      </c>
      <c r="VB623" s="57">
        <f t="shared" si="45"/>
        <v>99.430488999999994</v>
      </c>
      <c r="VC623" s="35">
        <v>99.945825999999997</v>
      </c>
      <c r="VD623" s="17" t="s">
        <v>29</v>
      </c>
      <c r="VE623" s="35" t="s">
        <v>289</v>
      </c>
      <c r="VF623" s="17" t="s">
        <v>289</v>
      </c>
      <c r="VG623" s="17" t="s">
        <v>289</v>
      </c>
      <c r="VH623" s="17" t="s">
        <v>289</v>
      </c>
      <c r="VI623" s="35" t="s">
        <v>289</v>
      </c>
      <c r="VJ623" s="17" t="s">
        <v>289</v>
      </c>
      <c r="VK623" s="17" t="s">
        <v>289</v>
      </c>
      <c r="VL623" s="17" t="s">
        <v>289</v>
      </c>
      <c r="VM623" s="17" t="s">
        <v>289</v>
      </c>
      <c r="VN623" s="17" t="s">
        <v>289</v>
      </c>
      <c r="VO623" s="17" t="s">
        <v>289</v>
      </c>
      <c r="VP623" s="17" t="s">
        <v>289</v>
      </c>
      <c r="VQ623" s="17" t="s">
        <v>289</v>
      </c>
      <c r="VR623" s="17" t="s">
        <v>289</v>
      </c>
      <c r="VS623" s="17" t="s">
        <v>289</v>
      </c>
      <c r="VT623" s="17" t="s">
        <v>289</v>
      </c>
      <c r="VU623" s="17" t="s">
        <v>289</v>
      </c>
      <c r="VV623" s="17" t="s">
        <v>289</v>
      </c>
      <c r="VW623" s="17" t="s">
        <v>289</v>
      </c>
      <c r="VX623" s="17" t="s">
        <v>289</v>
      </c>
      <c r="VY623" s="17" t="s">
        <v>289</v>
      </c>
      <c r="VZ623" s="17" t="s">
        <v>289</v>
      </c>
      <c r="WA623" s="17" t="s">
        <v>289</v>
      </c>
      <c r="WB623" s="17" t="s">
        <v>289</v>
      </c>
      <c r="WC623" s="17" t="s">
        <v>289</v>
      </c>
      <c r="WD623" s="17" t="s">
        <v>289</v>
      </c>
      <c r="WE623" s="1" t="s">
        <v>289</v>
      </c>
      <c r="WF623" s="57" t="s">
        <v>289</v>
      </c>
      <c r="WG623" s="1" t="s">
        <v>289</v>
      </c>
      <c r="WH623" s="1" t="s">
        <v>289</v>
      </c>
      <c r="WI623" s="1" t="s">
        <v>289</v>
      </c>
      <c r="WJ623" s="1" t="s">
        <v>289</v>
      </c>
      <c r="WK623" s="1" t="s">
        <v>289</v>
      </c>
      <c r="WL623" s="1" t="s">
        <v>289</v>
      </c>
      <c r="WM623" s="1" t="s">
        <v>289</v>
      </c>
      <c r="WN623" s="57" t="str">
        <f t="shared" si="44"/>
        <v/>
      </c>
      <c r="WO623" s="1" t="e">
        <v>#N/A</v>
      </c>
      <c r="WP623" s="1" t="e">
        <v>#N/A</v>
      </c>
      <c r="WQ623" s="1" t="e">
        <v>#N/A</v>
      </c>
      <c r="WR623" s="1" t="s">
        <v>289</v>
      </c>
      <c r="WS623" s="1" t="s">
        <v>289</v>
      </c>
      <c r="WT623" s="1" t="s">
        <v>289</v>
      </c>
      <c r="WU623" s="1" t="s">
        <v>289</v>
      </c>
      <c r="WV623" s="5" t="s">
        <v>3</v>
      </c>
    </row>
    <row r="624" spans="1:620" ht="15" x14ac:dyDescent="0.25">
      <c r="A624" s="37">
        <v>70200</v>
      </c>
      <c r="B624" s="37"/>
      <c r="C624" s="4" t="s">
        <v>175</v>
      </c>
      <c r="D624" s="37"/>
      <c r="F624" s="37">
        <v>2023</v>
      </c>
      <c r="G624" s="1"/>
      <c r="H624" s="5">
        <v>44992</v>
      </c>
      <c r="I624" s="5">
        <v>44992</v>
      </c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21"/>
      <c r="DJ624" s="21"/>
      <c r="DL624" s="21"/>
      <c r="DM624" s="21"/>
      <c r="DN624" s="21"/>
      <c r="DO624" s="21"/>
      <c r="DP624" s="21"/>
      <c r="DS624" s="21"/>
      <c r="DT624" s="21"/>
      <c r="DU624" s="21"/>
      <c r="DV624" s="21"/>
      <c r="DW624" s="21"/>
      <c r="DX624" s="21"/>
      <c r="DY624" s="21"/>
      <c r="EA624" s="21"/>
      <c r="EB624" s="21"/>
      <c r="EC624" s="21"/>
      <c r="ED624" s="21"/>
      <c r="EE624" s="21"/>
      <c r="EF624" s="21"/>
      <c r="EI624" s="21"/>
      <c r="EJ624" s="21"/>
      <c r="EK624" s="21"/>
      <c r="EL624" s="19"/>
      <c r="EM624" s="19"/>
      <c r="EN624" s="19"/>
      <c r="EO624" s="19"/>
      <c r="EP624" s="19"/>
      <c r="EQ624" s="19"/>
      <c r="ES624" s="21"/>
      <c r="ET624" s="19"/>
      <c r="EU624" s="21"/>
      <c r="EV624" s="19"/>
      <c r="EW624" s="19"/>
      <c r="EX624" s="21"/>
      <c r="EZ624" s="21"/>
      <c r="FA624" s="21"/>
      <c r="FB624" s="19"/>
      <c r="FC624" s="19"/>
      <c r="FD624" s="21"/>
      <c r="FE624" s="19"/>
      <c r="FF624" s="19"/>
      <c r="FG624" s="21"/>
      <c r="FH624" s="19"/>
      <c r="FI624" s="21"/>
      <c r="FJ624" s="21"/>
      <c r="FK624" s="19"/>
      <c r="FL624" s="19"/>
      <c r="FM624" s="19"/>
      <c r="FN624" s="19"/>
      <c r="FO624" s="19"/>
      <c r="FP624" s="19"/>
      <c r="FQ624" s="19"/>
      <c r="FR624" s="21"/>
      <c r="FS624" s="21"/>
      <c r="FT624" s="19"/>
      <c r="FU624" s="19"/>
      <c r="FV624" s="19"/>
      <c r="FW624" s="21"/>
      <c r="FX624" s="19"/>
      <c r="FY624" s="19"/>
      <c r="FZ624" s="19"/>
      <c r="GA624" s="19"/>
      <c r="GB624" s="19"/>
      <c r="GC624" s="19"/>
      <c r="GD624" s="19"/>
      <c r="GE624" s="19"/>
      <c r="GF624" s="19"/>
      <c r="GG624" s="19"/>
      <c r="GH624" s="19"/>
      <c r="GI624" s="19"/>
      <c r="GJ624" s="19"/>
      <c r="GK624" s="19"/>
      <c r="GL624" s="19"/>
      <c r="GM624" s="19"/>
      <c r="GN624" s="19"/>
      <c r="GO624" s="19"/>
      <c r="GP624" s="19"/>
      <c r="GQ624" s="19"/>
      <c r="GR624" s="19"/>
      <c r="GS624" s="19"/>
      <c r="GT624" s="19"/>
      <c r="GU624" s="19"/>
      <c r="GV624" s="19"/>
      <c r="GW624" s="19"/>
      <c r="GX624" s="19"/>
      <c r="GY624" s="21"/>
      <c r="GZ624" s="19"/>
      <c r="HA624" s="21"/>
      <c r="HB624" s="19"/>
      <c r="HC624" s="21"/>
      <c r="HD624" s="19"/>
      <c r="HE624" s="21"/>
      <c r="HF624" s="19"/>
      <c r="HG624" s="21"/>
      <c r="HH624" s="19"/>
      <c r="HI624" s="19"/>
      <c r="HJ624" s="19"/>
      <c r="HK624" s="19"/>
      <c r="HL624" s="19"/>
      <c r="HM624" s="19"/>
      <c r="HN624" s="19"/>
      <c r="HO624" s="19"/>
      <c r="HP624" s="21"/>
      <c r="HQ624" s="19"/>
      <c r="HR624" s="19"/>
      <c r="HS624" s="21"/>
      <c r="HT624" s="21"/>
      <c r="HU624" s="21"/>
      <c r="HW624" s="19"/>
      <c r="HX624" s="21"/>
      <c r="HY624" s="19"/>
      <c r="HZ624" s="19"/>
      <c r="IA624" s="21"/>
      <c r="IB624" s="19"/>
      <c r="ID624" s="21"/>
      <c r="IE624" s="19"/>
      <c r="IF624" s="19"/>
      <c r="IG624" s="19"/>
      <c r="IH624" s="19"/>
      <c r="II624" s="19"/>
      <c r="IJ624" s="19"/>
      <c r="IK624" s="19"/>
      <c r="IL624" s="19"/>
      <c r="IM624" s="19"/>
      <c r="IN624" s="19"/>
      <c r="IO624" s="19"/>
      <c r="JP624" s="37"/>
      <c r="JQ624" s="37"/>
      <c r="JR624" s="37"/>
      <c r="JS624" s="37"/>
      <c r="JT624" s="37"/>
      <c r="JU624" s="37"/>
      <c r="JV624" s="37"/>
      <c r="JW624" s="37"/>
      <c r="JX624" s="37"/>
      <c r="JY624" s="37"/>
      <c r="JZ624" s="37"/>
      <c r="KA624" s="37"/>
      <c r="KB624" s="37"/>
      <c r="KC624" s="37"/>
      <c r="KD624" s="37"/>
      <c r="KE624" s="37"/>
      <c r="KF624" s="37"/>
      <c r="KG624" s="37"/>
      <c r="KH624" s="37"/>
      <c r="KI624" s="37"/>
      <c r="KJ624" s="37"/>
      <c r="KK624" s="37"/>
      <c r="KL624" s="37"/>
      <c r="KM624" s="37"/>
      <c r="KN624" s="38"/>
      <c r="KO624" s="38"/>
      <c r="KP624" s="38"/>
      <c r="KQ624" s="38"/>
      <c r="KR624" s="38"/>
      <c r="KS624" s="38"/>
      <c r="KT624" s="38"/>
      <c r="KU624" s="38"/>
      <c r="KV624" s="38"/>
      <c r="KW624" s="38"/>
      <c r="KX624" s="38"/>
      <c r="KY624" s="38"/>
      <c r="KZ624" s="38"/>
      <c r="LA624" s="38"/>
      <c r="LB624" s="38"/>
      <c r="LC624" s="38"/>
      <c r="LD624" s="38"/>
      <c r="LE624" s="38"/>
      <c r="LF624" s="38"/>
      <c r="LG624" s="38"/>
      <c r="LH624" s="38"/>
      <c r="LI624" s="38"/>
      <c r="LJ624" s="38"/>
      <c r="LK624" s="38"/>
      <c r="LL624" s="38"/>
      <c r="LM624" s="38"/>
      <c r="LN624" s="38"/>
      <c r="LO624" s="38"/>
      <c r="LP624" s="35">
        <v>35.306009000000003</v>
      </c>
      <c r="LQ624" s="41">
        <v>34.810285</v>
      </c>
      <c r="LR624" s="35">
        <v>37.180616999999998</v>
      </c>
      <c r="LS624" s="41">
        <v>37.486190999999998</v>
      </c>
      <c r="LT624" s="35">
        <v>39.939149999999998</v>
      </c>
      <c r="LU624" s="41">
        <v>41.03396</v>
      </c>
      <c r="LV624" s="41">
        <v>39.866390000000003</v>
      </c>
      <c r="LW624" s="35">
        <v>38.984862</v>
      </c>
      <c r="LX624" s="35">
        <v>40.442895999999998</v>
      </c>
      <c r="LY624" s="35">
        <v>41.478054999999998</v>
      </c>
      <c r="LZ624" s="35">
        <v>40.975026999999997</v>
      </c>
      <c r="MA624" s="35">
        <v>40.119340000000001</v>
      </c>
      <c r="MB624" s="35">
        <v>39.783270000000002</v>
      </c>
      <c r="MC624" s="41">
        <v>41.693871000000001</v>
      </c>
      <c r="MD624" s="41">
        <v>40.608995999999998</v>
      </c>
      <c r="ME624" s="41">
        <v>38.855285000000002</v>
      </c>
      <c r="MF624" s="35">
        <v>39.991776999999999</v>
      </c>
      <c r="MG624" s="61">
        <v>40.337040000000002</v>
      </c>
      <c r="MH624" s="41">
        <v>38.769275999999998</v>
      </c>
      <c r="MI624" s="35">
        <v>38.963602999999999</v>
      </c>
      <c r="MJ624" s="35">
        <v>40.443983000000003</v>
      </c>
      <c r="MK624" s="41">
        <v>40.267476000000002</v>
      </c>
      <c r="ML624" s="41">
        <v>40.722037</v>
      </c>
      <c r="MM624" s="41">
        <v>41.419685999999999</v>
      </c>
      <c r="MN624" s="35">
        <v>40.045515000000002</v>
      </c>
      <c r="MO624" s="41">
        <v>39.821362999999998</v>
      </c>
      <c r="MP624" s="41">
        <v>40.210811999999997</v>
      </c>
      <c r="MQ624" s="41">
        <v>40.705475</v>
      </c>
      <c r="MR624" s="35">
        <v>41.827233999999997</v>
      </c>
      <c r="MS624" s="41">
        <v>42.270645999999999</v>
      </c>
      <c r="MT624" s="41">
        <v>42.899200999999998</v>
      </c>
      <c r="MU624" s="41">
        <v>43.949649999999998</v>
      </c>
      <c r="MV624" s="35">
        <v>44.348593000000001</v>
      </c>
      <c r="MW624" s="35">
        <v>44.064655000000002</v>
      </c>
      <c r="MX624" s="35">
        <v>43.836508000000002</v>
      </c>
      <c r="MY624" s="35">
        <v>43.656421000000002</v>
      </c>
      <c r="MZ624" s="35">
        <v>45.079230000000003</v>
      </c>
      <c r="NA624" s="35">
        <v>46.362583999999998</v>
      </c>
      <c r="NB624" s="35">
        <v>47.568928999999997</v>
      </c>
      <c r="NC624" s="35">
        <v>46.657449999999997</v>
      </c>
      <c r="ND624" s="35">
        <v>47.937900999999997</v>
      </c>
      <c r="NE624" s="35">
        <v>47.513922999999998</v>
      </c>
      <c r="NF624" s="35">
        <v>47.380183000000002</v>
      </c>
      <c r="NG624" s="35">
        <v>48.754116000000003</v>
      </c>
      <c r="NH624" s="35">
        <v>49.945543999999998</v>
      </c>
      <c r="NI624" s="35">
        <v>50.506937999999998</v>
      </c>
      <c r="NJ624" s="35">
        <v>50.511409</v>
      </c>
      <c r="NK624" s="35">
        <v>48.847458000000003</v>
      </c>
      <c r="NL624" s="35">
        <v>47.265388000000002</v>
      </c>
      <c r="NM624" s="35">
        <v>47.886249999999997</v>
      </c>
      <c r="NN624" s="35">
        <v>47.148457000000001</v>
      </c>
      <c r="NO624" s="35">
        <v>48.193683</v>
      </c>
      <c r="NP624" s="35">
        <v>49.236367999999999</v>
      </c>
      <c r="NQ624" s="35">
        <v>49.431322000000002</v>
      </c>
      <c r="NR624" s="35">
        <v>50.100541000000007</v>
      </c>
      <c r="NS624" s="35">
        <v>50.064239999999998</v>
      </c>
      <c r="NT624" s="35">
        <v>48.720245000000006</v>
      </c>
      <c r="NU624" s="35">
        <v>47.499665999999998</v>
      </c>
      <c r="NV624" s="41">
        <v>48.899991</v>
      </c>
      <c r="NW624" s="35">
        <v>47.866743</v>
      </c>
      <c r="NX624" s="35">
        <v>47.363707000000005</v>
      </c>
      <c r="NY624" s="35">
        <v>46.421809999999994</v>
      </c>
      <c r="NZ624" s="35">
        <v>45.077569999999994</v>
      </c>
      <c r="OA624" s="35">
        <v>46.914624000000003</v>
      </c>
      <c r="OB624" s="35">
        <v>47.959557000000004</v>
      </c>
      <c r="OC624" s="35">
        <v>47.725116</v>
      </c>
      <c r="OD624" s="35">
        <v>48.395164000000008</v>
      </c>
      <c r="OE624" s="35">
        <v>49.622960999999997</v>
      </c>
      <c r="OF624" s="35">
        <v>50.771107000000001</v>
      </c>
      <c r="OG624" s="35">
        <v>50.617353000000001</v>
      </c>
      <c r="OH624" s="35">
        <v>50.313034999999999</v>
      </c>
      <c r="OI624" s="35">
        <v>49.937463000000001</v>
      </c>
      <c r="OJ624" s="35">
        <v>48.832285000000006</v>
      </c>
      <c r="OK624" s="41">
        <v>47.812816999999995</v>
      </c>
      <c r="OL624" s="41">
        <v>47.275103000000001</v>
      </c>
      <c r="OM624" s="35">
        <v>48.932786999999998</v>
      </c>
      <c r="ON624" s="35">
        <v>50.772873000000004</v>
      </c>
      <c r="OO624" s="35">
        <v>50.771089000000003</v>
      </c>
      <c r="OP624" s="35">
        <v>49.483803000000002</v>
      </c>
      <c r="OQ624" s="41">
        <v>53.168689999999998</v>
      </c>
      <c r="OR624" s="35">
        <v>57.659360999999997</v>
      </c>
      <c r="OS624" s="35">
        <v>53.210744000000005</v>
      </c>
      <c r="OT624" s="35">
        <v>54.297934999999995</v>
      </c>
      <c r="OU624" s="41">
        <v>58.110078999999999</v>
      </c>
      <c r="OV624" s="35">
        <v>55.671677000000003</v>
      </c>
      <c r="OW624" s="41">
        <v>54.940051000000004</v>
      </c>
      <c r="OX624" s="35">
        <v>56.179192999999998</v>
      </c>
      <c r="OY624" s="35">
        <v>55.182933999999996</v>
      </c>
      <c r="OZ624" s="35">
        <v>58.512895</v>
      </c>
      <c r="PA624" s="35">
        <v>58.220144000000005</v>
      </c>
      <c r="PB624" s="35">
        <v>57.645966000000001</v>
      </c>
      <c r="PC624" s="35">
        <v>58.143346000000001</v>
      </c>
      <c r="PD624" s="35">
        <v>55.112822999999999</v>
      </c>
      <c r="PE624" s="35">
        <v>55.951076999999998</v>
      </c>
      <c r="PF624" s="41">
        <v>55.430107</v>
      </c>
      <c r="PG624" s="35">
        <v>56.189485999999995</v>
      </c>
      <c r="PH624" s="35">
        <v>56.972434999999997</v>
      </c>
      <c r="PI624" s="35">
        <v>59.118554000000003</v>
      </c>
      <c r="PJ624" s="41">
        <v>60.687843999999998</v>
      </c>
      <c r="PK624" s="35">
        <v>60.995624999999997</v>
      </c>
      <c r="PL624">
        <v>65.058914000000001</v>
      </c>
      <c r="PM624" s="35">
        <v>64.589445999999995</v>
      </c>
      <c r="PN624" s="35">
        <v>63.317011000000001</v>
      </c>
      <c r="PO624" s="35">
        <v>62.254252000000001</v>
      </c>
      <c r="PP624" s="35">
        <v>61.860843000000003</v>
      </c>
      <c r="PQ624" s="35">
        <v>60.554124000000002</v>
      </c>
      <c r="PR624" s="35">
        <v>61.343459000000003</v>
      </c>
      <c r="PS624" s="35">
        <v>61.363684999999997</v>
      </c>
      <c r="PT624" s="35">
        <v>62.931288000000002</v>
      </c>
      <c r="PU624" s="35">
        <v>63.934426999999999</v>
      </c>
      <c r="PV624" s="35">
        <v>63.208064999999998</v>
      </c>
      <c r="PW624" s="35">
        <v>66.710459</v>
      </c>
      <c r="PX624" s="52">
        <v>68.835136000000006</v>
      </c>
      <c r="PY624" s="35">
        <v>72.900586000000004</v>
      </c>
      <c r="PZ624" s="35">
        <v>73.019722999999999</v>
      </c>
      <c r="QA624" s="35">
        <v>74.592189000000005</v>
      </c>
      <c r="QB624" s="35">
        <v>77.432917000000003</v>
      </c>
      <c r="QC624" s="35">
        <v>77.689534999999992</v>
      </c>
      <c r="QD624" s="35">
        <v>76.647423000000003</v>
      </c>
      <c r="QE624" s="35">
        <v>76.318864000000005</v>
      </c>
      <c r="QF624" s="35">
        <v>77.292823999999996</v>
      </c>
      <c r="QG624" s="35">
        <v>82.374506999999994</v>
      </c>
      <c r="QH624" s="35">
        <v>80.914361</v>
      </c>
      <c r="QI624" s="35">
        <v>83.382824999999997</v>
      </c>
      <c r="QJ624" s="35">
        <v>83.436222000000001</v>
      </c>
      <c r="QK624" s="35">
        <v>83.088248000000007</v>
      </c>
      <c r="QL624" s="35">
        <v>81.800007999999991</v>
      </c>
      <c r="QM624" s="35">
        <v>82.787407999999999</v>
      </c>
      <c r="QN624" s="35">
        <v>82.337703000000005</v>
      </c>
      <c r="QO624" s="35">
        <v>80.068956</v>
      </c>
      <c r="QP624" s="35">
        <v>80.970687999999996</v>
      </c>
      <c r="QQ624" s="35">
        <v>82.981386999999998</v>
      </c>
      <c r="QR624" s="35">
        <v>84.033431000000007</v>
      </c>
      <c r="QS624" s="35">
        <v>81.310249999999996</v>
      </c>
      <c r="QT624" s="35">
        <v>77.952912999999995</v>
      </c>
      <c r="QU624" s="35">
        <v>78.804129000000003</v>
      </c>
      <c r="QV624" s="35">
        <v>77.012979000000001</v>
      </c>
      <c r="QW624" s="35">
        <v>77.765900999999999</v>
      </c>
      <c r="QX624" s="35">
        <v>78.455708000000001</v>
      </c>
      <c r="QY624" s="35">
        <v>77.503658000000001</v>
      </c>
      <c r="QZ624" s="35">
        <v>75.678366999999994</v>
      </c>
      <c r="RA624" s="35">
        <v>78.154273000000003</v>
      </c>
      <c r="RB624" s="35">
        <v>78.252510999999998</v>
      </c>
      <c r="RC624" s="35">
        <v>78.354915000000005</v>
      </c>
      <c r="RD624" s="35">
        <v>79.016294000000002</v>
      </c>
      <c r="RE624" s="35">
        <v>79.985185999999999</v>
      </c>
      <c r="RF624" s="35">
        <v>79.338005999999993</v>
      </c>
      <c r="RG624" s="35">
        <v>79.871403999999998</v>
      </c>
      <c r="RH624" s="35">
        <v>82.598819999999989</v>
      </c>
      <c r="RI624" s="35">
        <v>82.250419000000008</v>
      </c>
      <c r="RJ624" s="35">
        <v>83.779989999999998</v>
      </c>
      <c r="RK624" s="35">
        <v>86.189215000000004</v>
      </c>
      <c r="RL624" s="35">
        <v>87.431895999999995</v>
      </c>
      <c r="RM624" s="35">
        <v>90.488003000000006</v>
      </c>
      <c r="RN624" s="35">
        <v>87.379938999999993</v>
      </c>
      <c r="RO624" s="35">
        <v>88.954915999999997</v>
      </c>
      <c r="RP624" s="35">
        <v>87.291749999999993</v>
      </c>
      <c r="RQ624" s="35">
        <v>87.755031000000002</v>
      </c>
      <c r="RR624" s="35">
        <v>86.405544000000006</v>
      </c>
      <c r="RS624" s="35">
        <v>87.418256999999997</v>
      </c>
      <c r="RT624" s="35">
        <v>87.900535999999988</v>
      </c>
      <c r="RU624" s="35">
        <v>89.265326999999999</v>
      </c>
      <c r="RV624" s="35">
        <v>88.578351999999995</v>
      </c>
      <c r="RW624" s="35">
        <v>89.186664999999991</v>
      </c>
      <c r="RX624" s="35">
        <v>88.480560000000011</v>
      </c>
      <c r="RY624" s="52">
        <v>91.307666000000012</v>
      </c>
      <c r="RZ624" s="35">
        <v>93.262350000000012</v>
      </c>
      <c r="SA624" s="52">
        <v>92.697924</v>
      </c>
      <c r="SB624" s="35">
        <v>91.721093999999994</v>
      </c>
      <c r="SC624" s="35">
        <v>92.488739999999993</v>
      </c>
      <c r="SD624" s="35">
        <v>96.017640999999998</v>
      </c>
      <c r="SE624" s="52">
        <v>97.170670999999999</v>
      </c>
      <c r="SF624" s="35">
        <v>97.792162000000005</v>
      </c>
      <c r="SG624" s="35">
        <v>97.462429999999998</v>
      </c>
      <c r="SH624" s="35">
        <v>94.905766</v>
      </c>
      <c r="SI624" s="35">
        <v>94.509816999999998</v>
      </c>
      <c r="SJ624" s="35">
        <v>95.514933999999997</v>
      </c>
      <c r="SK624" s="35">
        <v>94.641991999999988</v>
      </c>
      <c r="SL624" s="35">
        <v>96.625242999999998</v>
      </c>
      <c r="SM624" s="35">
        <v>96.652589000000006</v>
      </c>
      <c r="SN624" s="35">
        <v>96.958202</v>
      </c>
      <c r="SO624" s="35">
        <v>97.195791000000014</v>
      </c>
      <c r="SP624" s="35">
        <v>95.957270000000008</v>
      </c>
      <c r="SQ624" s="35">
        <v>96.442007000000004</v>
      </c>
      <c r="SR624" s="35">
        <v>97.320425</v>
      </c>
      <c r="SS624" s="35">
        <v>95.523371999999995</v>
      </c>
      <c r="ST624" s="35">
        <v>95.613016000000002</v>
      </c>
      <c r="SU624" s="35">
        <v>95.570004999999995</v>
      </c>
      <c r="SV624" s="35">
        <v>96.122680000000003</v>
      </c>
      <c r="SW624" s="35">
        <v>94.756921000000006</v>
      </c>
      <c r="SX624" s="35">
        <v>94.708437000000004</v>
      </c>
      <c r="SY624" s="35">
        <v>95.064524000000006</v>
      </c>
      <c r="SZ624" s="35">
        <v>95.113478999999998</v>
      </c>
      <c r="TA624" s="35">
        <v>96.016007999999999</v>
      </c>
      <c r="TB624" s="35">
        <v>95.698715000000007</v>
      </c>
      <c r="TC624" s="35">
        <v>95.543839000000006</v>
      </c>
      <c r="TD624" s="35">
        <v>95.728615000000005</v>
      </c>
      <c r="TE624" s="35">
        <v>95.272249000000002</v>
      </c>
      <c r="TF624" s="41">
        <v>95.944424999999995</v>
      </c>
      <c r="TG624" s="41">
        <v>96.316370000000006</v>
      </c>
      <c r="TH624" s="41">
        <v>96.502938999999998</v>
      </c>
      <c r="TI624" s="41">
        <v>96.623780999999994</v>
      </c>
      <c r="TJ624" s="41">
        <v>96.402702000000005</v>
      </c>
      <c r="TK624" s="41">
        <v>97.399045999999998</v>
      </c>
      <c r="TL624" s="41">
        <v>96.925445999999994</v>
      </c>
      <c r="TM624" s="41">
        <v>97.802695999999997</v>
      </c>
      <c r="TN624" s="41">
        <v>97.835770999999994</v>
      </c>
      <c r="TO624" s="35">
        <v>98.689487</v>
      </c>
      <c r="TP624" s="41">
        <v>98.849384000000001</v>
      </c>
      <c r="TQ624" s="35">
        <v>99.034115999999997</v>
      </c>
      <c r="TR624" s="35">
        <v>98.577158999999995</v>
      </c>
      <c r="TS624" s="41">
        <v>98.362938999999997</v>
      </c>
      <c r="TT624" s="35">
        <v>98.281730999999994</v>
      </c>
      <c r="TU624" s="41">
        <v>98.712287000000003</v>
      </c>
      <c r="TV624" s="35">
        <v>99.070453999999998</v>
      </c>
      <c r="TW624" s="35">
        <v>99.579204000000004</v>
      </c>
      <c r="TX624" s="35">
        <v>99.866919999999993</v>
      </c>
      <c r="TY624" s="35">
        <v>100.098817</v>
      </c>
      <c r="TZ624" s="35">
        <v>100.201866</v>
      </c>
      <c r="UA624" s="35">
        <v>100.291534</v>
      </c>
      <c r="UB624" s="35">
        <v>100.17498399999999</v>
      </c>
      <c r="UC624" s="41">
        <v>100.155468</v>
      </c>
      <c r="UD624" s="41">
        <v>100.14026</v>
      </c>
      <c r="UE624" s="35">
        <v>100.053032</v>
      </c>
      <c r="UF624" s="35">
        <v>100.294387</v>
      </c>
      <c r="UG624" s="35">
        <v>100.205562</v>
      </c>
      <c r="UH624" s="35">
        <v>99.811532</v>
      </c>
      <c r="UI624" s="35">
        <v>99.865010999999996</v>
      </c>
      <c r="UJ624" s="35">
        <v>99.865388999999993</v>
      </c>
      <c r="UK624" s="35">
        <v>99.912227999999999</v>
      </c>
      <c r="UL624" s="35">
        <v>99.887805999999998</v>
      </c>
      <c r="UM624" s="35">
        <v>99.916174999999996</v>
      </c>
      <c r="UN624" s="35">
        <v>99.811567999999994</v>
      </c>
      <c r="UO624" s="35">
        <v>99.650589999999994</v>
      </c>
      <c r="UP624" s="35">
        <v>99.294965000000005</v>
      </c>
      <c r="UQ624" s="35">
        <v>99.622110000000006</v>
      </c>
      <c r="UR624" s="35">
        <v>99.494642999999996</v>
      </c>
      <c r="US624" s="35">
        <v>99.071881000000005</v>
      </c>
      <c r="UT624" s="35">
        <v>99.137090000000001</v>
      </c>
      <c r="UU624" s="35">
        <v>98.981258999999994</v>
      </c>
      <c r="UV624" s="35">
        <v>98.839675999999997</v>
      </c>
      <c r="UW624" s="35">
        <v>98.91086</v>
      </c>
      <c r="UX624" s="35">
        <v>98.739574000000005</v>
      </c>
      <c r="UY624" s="35">
        <v>98.977388000000005</v>
      </c>
      <c r="UZ624" s="35">
        <v>98.615926999999999</v>
      </c>
      <c r="VA624" s="35">
        <v>98.479980999999995</v>
      </c>
      <c r="VB624" s="57">
        <f t="shared" si="45"/>
        <v>98.479980999999995</v>
      </c>
      <c r="VC624" s="35">
        <v>99.127295000000004</v>
      </c>
      <c r="VD624" s="35">
        <v>99.404118999999994</v>
      </c>
      <c r="VE624" s="35">
        <v>99.681251000000003</v>
      </c>
      <c r="VF624" s="35">
        <v>99.932477000000006</v>
      </c>
      <c r="VG624" s="17" t="s">
        <v>29</v>
      </c>
      <c r="VH624" s="35" t="s">
        <v>289</v>
      </c>
      <c r="VI624" s="35" t="s">
        <v>289</v>
      </c>
      <c r="VJ624" s="35" t="s">
        <v>289</v>
      </c>
      <c r="VK624" s="35" t="s">
        <v>289</v>
      </c>
      <c r="VL624" s="35" t="s">
        <v>289</v>
      </c>
      <c r="VM624" s="35" t="s">
        <v>289</v>
      </c>
      <c r="VN624" s="35" t="s">
        <v>289</v>
      </c>
      <c r="VO624" s="35" t="s">
        <v>289</v>
      </c>
      <c r="VP624" s="35" t="s">
        <v>289</v>
      </c>
      <c r="VQ624" s="35" t="s">
        <v>289</v>
      </c>
      <c r="VR624" s="35" t="s">
        <v>289</v>
      </c>
      <c r="VS624" s="35" t="s">
        <v>289</v>
      </c>
      <c r="VT624" s="35" t="s">
        <v>289</v>
      </c>
      <c r="VU624" s="35" t="s">
        <v>289</v>
      </c>
      <c r="VV624" s="35" t="s">
        <v>289</v>
      </c>
      <c r="VW624" s="35" t="s">
        <v>289</v>
      </c>
      <c r="VX624" s="35" t="s">
        <v>289</v>
      </c>
      <c r="VY624" s="35" t="s">
        <v>289</v>
      </c>
      <c r="VZ624" s="35" t="s">
        <v>289</v>
      </c>
      <c r="WA624" s="35" t="s">
        <v>289</v>
      </c>
      <c r="WB624" s="35" t="s">
        <v>289</v>
      </c>
      <c r="WC624" s="35" t="s">
        <v>289</v>
      </c>
      <c r="WD624" s="35" t="s">
        <v>289</v>
      </c>
      <c r="WE624" s="1" t="s">
        <v>289</v>
      </c>
      <c r="WF624" s="57" t="s">
        <v>289</v>
      </c>
      <c r="WG624" s="1" t="s">
        <v>289</v>
      </c>
      <c r="WH624" s="1" t="s">
        <v>289</v>
      </c>
      <c r="WI624" s="1" t="s">
        <v>289</v>
      </c>
      <c r="WJ624" s="1" t="s">
        <v>289</v>
      </c>
      <c r="WK624" s="1" t="s">
        <v>289</v>
      </c>
      <c r="WL624" s="1" t="s">
        <v>289</v>
      </c>
      <c r="WM624" s="1" t="s">
        <v>289</v>
      </c>
      <c r="WN624" s="57" t="str">
        <f t="shared" si="44"/>
        <v/>
      </c>
      <c r="WO624" s="1" t="e">
        <v>#N/A</v>
      </c>
      <c r="WP624" s="1" t="e">
        <v>#N/A</v>
      </c>
      <c r="WQ624" s="1" t="e">
        <v>#N/A</v>
      </c>
      <c r="WR624" s="1" t="s">
        <v>289</v>
      </c>
      <c r="WS624" s="1" t="s">
        <v>289</v>
      </c>
      <c r="WT624" s="1" t="s">
        <v>289</v>
      </c>
      <c r="WU624" s="1" t="s">
        <v>289</v>
      </c>
      <c r="WV624" s="5" t="s">
        <v>3</v>
      </c>
    </row>
    <row r="625" spans="1:620" ht="15" x14ac:dyDescent="0.25">
      <c r="A625" s="37">
        <v>70300</v>
      </c>
      <c r="C625" s="4" t="s">
        <v>176</v>
      </c>
      <c r="D625" s="37"/>
      <c r="F625" s="1">
        <v>2023</v>
      </c>
      <c r="H625" s="5">
        <v>45084</v>
      </c>
      <c r="I625" s="5">
        <v>45084</v>
      </c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J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21"/>
      <c r="DJ625" s="21"/>
      <c r="DK625" s="21"/>
      <c r="DL625" s="21"/>
      <c r="DM625" s="21"/>
      <c r="DO625" s="21"/>
      <c r="DP625" s="21"/>
      <c r="DQ625" s="21"/>
      <c r="DS625" s="21"/>
      <c r="DT625" s="21"/>
      <c r="DU625" s="21"/>
      <c r="DV625" s="21"/>
      <c r="DW625" s="21"/>
      <c r="DX625" s="21"/>
      <c r="DY625" s="21"/>
      <c r="DZ625" s="21"/>
      <c r="EA625" s="21"/>
      <c r="EB625" s="21"/>
      <c r="EC625" s="21"/>
      <c r="ED625" s="21"/>
      <c r="EE625" s="21"/>
      <c r="EF625" s="21"/>
      <c r="EG625" s="21"/>
      <c r="EH625" s="21"/>
      <c r="EI625" s="21"/>
      <c r="EJ625" s="21"/>
      <c r="EK625" s="21"/>
      <c r="EL625" s="19"/>
      <c r="EM625" s="21"/>
      <c r="EN625" s="19"/>
      <c r="EO625" s="19"/>
      <c r="EP625" s="21"/>
      <c r="EQ625" s="19"/>
      <c r="ES625" s="19"/>
      <c r="ET625" s="19"/>
      <c r="EU625" s="19"/>
      <c r="EV625" s="21"/>
      <c r="EW625" s="19"/>
      <c r="EX625" s="19"/>
      <c r="EZ625" s="19"/>
      <c r="FA625" s="19"/>
      <c r="FB625" s="21"/>
      <c r="FC625" s="19"/>
      <c r="FD625" s="21"/>
      <c r="FE625" s="19"/>
      <c r="FF625" s="19"/>
      <c r="FG625" s="21"/>
      <c r="FH625" s="19"/>
      <c r="FI625" s="19"/>
      <c r="FJ625" s="21"/>
      <c r="FK625" s="19"/>
      <c r="FL625" s="19"/>
      <c r="FM625" s="19"/>
      <c r="FO625" s="19"/>
      <c r="FP625" s="19"/>
      <c r="FQ625" s="19"/>
      <c r="FR625" s="19"/>
      <c r="FS625" s="19"/>
      <c r="FT625" s="19"/>
      <c r="FU625" s="19"/>
      <c r="FV625" s="21"/>
      <c r="FW625" s="19"/>
      <c r="FX625" s="19"/>
      <c r="FY625" s="19"/>
      <c r="FZ625" s="19"/>
      <c r="GA625" s="19"/>
      <c r="GB625" s="19"/>
      <c r="GC625" s="19"/>
      <c r="GD625" s="19"/>
      <c r="GE625" s="19"/>
      <c r="GF625" s="19"/>
      <c r="GG625" s="19"/>
      <c r="GH625" s="19"/>
      <c r="GI625" s="19"/>
      <c r="GJ625" s="19"/>
      <c r="GK625" s="19"/>
      <c r="GL625" s="19"/>
      <c r="GM625" s="19"/>
      <c r="GN625" s="19"/>
      <c r="GO625" s="19"/>
      <c r="GP625" s="19"/>
      <c r="GQ625" s="19"/>
      <c r="GR625" s="19"/>
      <c r="GS625" s="19"/>
      <c r="GT625" s="19"/>
      <c r="GU625" s="19"/>
      <c r="GV625" s="19"/>
      <c r="GW625" s="19"/>
      <c r="GX625" s="21"/>
      <c r="GZ625" s="19"/>
      <c r="HA625" s="19"/>
      <c r="HB625" s="21"/>
      <c r="HC625" s="19"/>
      <c r="HD625" s="21"/>
      <c r="HE625" s="19"/>
      <c r="HF625" s="19"/>
      <c r="HG625" s="21"/>
      <c r="HH625" s="19"/>
      <c r="HI625" s="19"/>
      <c r="HJ625" s="19"/>
      <c r="HK625" s="21"/>
      <c r="HL625" s="19"/>
      <c r="HM625" s="21"/>
      <c r="HN625" s="21"/>
      <c r="HO625" s="19"/>
      <c r="HQ625" s="19"/>
      <c r="HR625" s="19"/>
      <c r="HS625" s="19"/>
      <c r="HT625" s="19"/>
      <c r="HU625" s="21"/>
      <c r="HV625" s="19"/>
      <c r="HW625" s="19"/>
      <c r="HX625" s="19"/>
      <c r="HY625" s="21"/>
      <c r="HZ625" s="19"/>
      <c r="IA625" s="19"/>
      <c r="IB625" s="21"/>
      <c r="ID625" s="19"/>
      <c r="IE625" s="19"/>
      <c r="IF625" s="19"/>
      <c r="IG625" s="19"/>
      <c r="IH625" s="19"/>
      <c r="II625" s="19"/>
      <c r="IJ625" s="19"/>
      <c r="IK625" s="19"/>
      <c r="IL625" s="21"/>
      <c r="IM625" s="19"/>
      <c r="IN625" s="19"/>
      <c r="IO625" s="21"/>
      <c r="IP625" s="19"/>
      <c r="IR625" s="19"/>
      <c r="JP625" s="35"/>
      <c r="JQ625" s="35"/>
      <c r="JR625" s="35"/>
      <c r="JS625" s="35"/>
      <c r="JT625" s="35"/>
      <c r="JU625" s="35">
        <v>25.490588000000002</v>
      </c>
      <c r="JV625" s="35">
        <v>26.785034999999997</v>
      </c>
      <c r="JW625" s="35">
        <v>27.049297000000003</v>
      </c>
      <c r="JX625" s="35">
        <v>29.157976000000005</v>
      </c>
      <c r="JY625" s="35">
        <v>32.877403999999999</v>
      </c>
      <c r="JZ625" s="35">
        <v>30.788359000000007</v>
      </c>
      <c r="KA625" s="35">
        <v>34.493902000000006</v>
      </c>
      <c r="KB625" s="35">
        <v>35.362656000000001</v>
      </c>
      <c r="KC625" s="35">
        <v>36.174453000000007</v>
      </c>
      <c r="KD625" s="35">
        <v>33.832244000000003</v>
      </c>
      <c r="KE625" s="35">
        <v>33.920965000000002</v>
      </c>
      <c r="KF625" s="35">
        <v>33.914621000000004</v>
      </c>
      <c r="KG625" s="35">
        <v>32.557923000000002</v>
      </c>
      <c r="KH625" s="35">
        <v>34.160099000000002</v>
      </c>
      <c r="KI625" s="35">
        <v>33.720766000000005</v>
      </c>
      <c r="KJ625" s="35">
        <v>35.961045000000006</v>
      </c>
      <c r="KK625" s="35">
        <v>34.001488000000002</v>
      </c>
      <c r="KL625" s="35">
        <v>37.337677000000006</v>
      </c>
      <c r="KM625" s="35">
        <v>39.142608000000003</v>
      </c>
      <c r="KN625" s="35">
        <v>36.255246</v>
      </c>
      <c r="KO625" s="35">
        <v>35.855725</v>
      </c>
      <c r="KP625" s="35">
        <v>37.085882000000005</v>
      </c>
      <c r="KQ625" s="35">
        <v>37.00329</v>
      </c>
      <c r="KR625" s="35">
        <v>37.620818</v>
      </c>
      <c r="KS625" s="35">
        <v>38.023971000000003</v>
      </c>
      <c r="KT625" s="35">
        <v>37.340868</v>
      </c>
      <c r="KU625" s="35">
        <v>37.203521000000002</v>
      </c>
      <c r="KV625" s="35">
        <v>36.319338000000002</v>
      </c>
      <c r="KW625" s="35">
        <v>35.976559000000002</v>
      </c>
      <c r="KX625" s="35">
        <v>36.991945000000001</v>
      </c>
      <c r="KY625" s="35">
        <v>39.251055999999998</v>
      </c>
      <c r="KZ625" s="35">
        <v>39.058847999999998</v>
      </c>
      <c r="LA625" s="35">
        <v>38.615557000000003</v>
      </c>
      <c r="LB625" s="35">
        <v>38.384170000000005</v>
      </c>
      <c r="LC625" s="35">
        <v>36.512177000000001</v>
      </c>
      <c r="LD625" s="35">
        <v>34.329307999999997</v>
      </c>
      <c r="LE625" s="35">
        <v>33.660620000000002</v>
      </c>
      <c r="LF625" s="35">
        <v>33.845919000000002</v>
      </c>
      <c r="LG625" s="35">
        <v>35.798949</v>
      </c>
      <c r="LH625" s="35">
        <v>36.998081999999997</v>
      </c>
      <c r="LI625" s="35">
        <v>35.458520999999998</v>
      </c>
      <c r="LJ625" s="35">
        <v>38.822364</v>
      </c>
      <c r="LK625" s="35">
        <v>38.326461999999999</v>
      </c>
      <c r="LL625" s="35">
        <v>36.296218000000003</v>
      </c>
      <c r="LM625" s="35">
        <v>37.435920000000003</v>
      </c>
      <c r="LN625" s="35">
        <v>36.411625999999998</v>
      </c>
      <c r="LO625" s="35">
        <v>34.359721999999998</v>
      </c>
      <c r="LP625" s="35">
        <v>34.912852000000001</v>
      </c>
      <c r="LQ625" s="41">
        <v>34.386189000000002</v>
      </c>
      <c r="LR625" s="35">
        <v>36.759082999999997</v>
      </c>
      <c r="LS625" s="41">
        <v>37.123826000000001</v>
      </c>
      <c r="LT625" s="35">
        <v>39.575195999999998</v>
      </c>
      <c r="LU625" s="41">
        <v>40.633710000000001</v>
      </c>
      <c r="LV625" s="41">
        <v>39.457585000000002</v>
      </c>
      <c r="LW625" s="35">
        <v>38.579644000000002</v>
      </c>
      <c r="LX625" s="35">
        <v>39.978442999999999</v>
      </c>
      <c r="LY625" s="35">
        <v>41.058590000000002</v>
      </c>
      <c r="LZ625" s="35">
        <v>40.444726000000003</v>
      </c>
      <c r="MA625" s="35">
        <v>39.562181000000002</v>
      </c>
      <c r="MB625" s="35">
        <v>39.284812000000002</v>
      </c>
      <c r="MC625" s="41">
        <v>41.304496999999998</v>
      </c>
      <c r="MD625" s="41">
        <v>40.112003999999999</v>
      </c>
      <c r="ME625" s="41">
        <v>38.351140999999998</v>
      </c>
      <c r="MF625" s="35">
        <v>39.485008999999998</v>
      </c>
      <c r="MG625" s="61">
        <v>39.866230999999999</v>
      </c>
      <c r="MH625" s="41">
        <v>38.232489999999999</v>
      </c>
      <c r="MI625" s="35">
        <v>38.531519000000003</v>
      </c>
      <c r="MJ625" s="35">
        <v>40.057099999999998</v>
      </c>
      <c r="MK625" s="41">
        <v>39.873198000000002</v>
      </c>
      <c r="ML625" s="41">
        <v>40.291919999999998</v>
      </c>
      <c r="MM625" s="41">
        <v>40.983741000000002</v>
      </c>
      <c r="MN625" s="35">
        <v>39.591106000000003</v>
      </c>
      <c r="MO625" s="41">
        <v>39.423783</v>
      </c>
      <c r="MP625" s="41">
        <v>39.799309999999998</v>
      </c>
      <c r="MQ625" s="41">
        <v>40.280029999999996</v>
      </c>
      <c r="MR625" s="35">
        <v>41.408638000000003</v>
      </c>
      <c r="MS625" s="41">
        <v>41.893512999999999</v>
      </c>
      <c r="MT625" s="41">
        <v>42.465862999999999</v>
      </c>
      <c r="MU625" s="41">
        <v>43.495331999999998</v>
      </c>
      <c r="MV625" s="35">
        <v>43.929974999999999</v>
      </c>
      <c r="MW625" s="35">
        <v>43.604905000000002</v>
      </c>
      <c r="MX625" s="35">
        <v>43.411842999999998</v>
      </c>
      <c r="MY625" s="35">
        <v>43.226694999999999</v>
      </c>
      <c r="MZ625" s="35">
        <v>44.603051999999998</v>
      </c>
      <c r="NA625" s="35">
        <v>45.871648999999998</v>
      </c>
      <c r="NB625" s="35">
        <v>47.074677999999999</v>
      </c>
      <c r="NC625" s="35">
        <v>46.196550000000002</v>
      </c>
      <c r="ND625" s="35">
        <v>47.473000999999996</v>
      </c>
      <c r="NE625" s="35">
        <v>47.032989000000001</v>
      </c>
      <c r="NF625" s="35">
        <v>46.957251999999997</v>
      </c>
      <c r="NG625" s="35">
        <v>48.313389999999998</v>
      </c>
      <c r="NH625" s="35">
        <v>49.616774999999997</v>
      </c>
      <c r="NI625" s="35">
        <v>50.172716999999999</v>
      </c>
      <c r="NJ625" s="35">
        <v>50.160406000000002</v>
      </c>
      <c r="NK625" s="35">
        <v>48.432299999999998</v>
      </c>
      <c r="NL625" s="35">
        <v>46.851379999999999</v>
      </c>
      <c r="NM625" s="35">
        <v>47.517263999999997</v>
      </c>
      <c r="NN625" s="35">
        <v>46.713695000000001</v>
      </c>
      <c r="NO625" s="35">
        <v>47.741121</v>
      </c>
      <c r="NP625" s="35">
        <v>48.745058</v>
      </c>
      <c r="NQ625" s="35">
        <v>48.997228999999997</v>
      </c>
      <c r="NR625" s="35">
        <v>49.662681000000006</v>
      </c>
      <c r="NS625" s="35">
        <v>49.638145000000009</v>
      </c>
      <c r="NT625" s="35">
        <v>48.287133000000004</v>
      </c>
      <c r="NU625" s="35">
        <v>47.045131000000005</v>
      </c>
      <c r="NV625" s="41">
        <v>48.456382000000005</v>
      </c>
      <c r="NW625" s="35">
        <v>47.412103999999999</v>
      </c>
      <c r="NX625" s="35">
        <v>46.885195000000003</v>
      </c>
      <c r="NY625" s="35">
        <v>45.949652</v>
      </c>
      <c r="NZ625" s="35">
        <v>44.606850000000001</v>
      </c>
      <c r="OA625" s="35">
        <v>46.444404999999996</v>
      </c>
      <c r="OB625" s="35">
        <v>47.472919000000005</v>
      </c>
      <c r="OC625" s="35">
        <v>47.218936999999997</v>
      </c>
      <c r="OD625" s="35">
        <v>47.894658</v>
      </c>
      <c r="OE625" s="35">
        <v>49.116566999999996</v>
      </c>
      <c r="OF625" s="35">
        <v>50.228740000000002</v>
      </c>
      <c r="OG625" s="35">
        <v>50.120461999999996</v>
      </c>
      <c r="OH625" s="35">
        <v>49.799379000000002</v>
      </c>
      <c r="OI625" s="35">
        <v>49.409817000000004</v>
      </c>
      <c r="OJ625" s="35">
        <v>48.331730999999998</v>
      </c>
      <c r="OK625" s="41">
        <v>47.292605000000002</v>
      </c>
      <c r="OL625" s="41">
        <v>46.855424000000006</v>
      </c>
      <c r="OM625" s="35">
        <v>48.423670000000001</v>
      </c>
      <c r="ON625" s="35">
        <v>50.199928</v>
      </c>
      <c r="OO625" s="35">
        <v>50.155988000000001</v>
      </c>
      <c r="OP625" s="35">
        <v>48.773661000000004</v>
      </c>
      <c r="OQ625" s="41">
        <v>52.339604000000001</v>
      </c>
      <c r="OR625" s="35">
        <v>57.237357000000003</v>
      </c>
      <c r="OS625" s="35">
        <v>52.429232000000006</v>
      </c>
      <c r="OT625" s="35">
        <v>53.269022000000007</v>
      </c>
      <c r="OU625" s="41">
        <v>57.385975999999999</v>
      </c>
      <c r="OV625" s="35">
        <v>54.982506000000001</v>
      </c>
      <c r="OW625" s="41">
        <v>54.142591000000003</v>
      </c>
      <c r="OX625" s="35">
        <v>55.387577</v>
      </c>
      <c r="OY625" s="35">
        <v>54.256151000000003</v>
      </c>
      <c r="OZ625" s="35">
        <v>57.875190000000003</v>
      </c>
      <c r="PA625" s="35">
        <v>57.521993000000002</v>
      </c>
      <c r="PB625" s="35">
        <v>56.886290000000002</v>
      </c>
      <c r="PC625" s="35">
        <v>57.360837000000004</v>
      </c>
      <c r="PD625" s="35">
        <v>54.342841</v>
      </c>
      <c r="PE625" s="35">
        <v>55.175877</v>
      </c>
      <c r="PF625" s="41">
        <v>54.61544</v>
      </c>
      <c r="PG625" s="35">
        <v>55.440739999999998</v>
      </c>
      <c r="PH625" s="35">
        <v>56.159826000000002</v>
      </c>
      <c r="PI625" s="35">
        <v>58.322203000000002</v>
      </c>
      <c r="PJ625" s="41">
        <v>59.883659000000002</v>
      </c>
      <c r="PK625" s="35">
        <v>60.185544</v>
      </c>
      <c r="PL625">
        <v>64.310907999999998</v>
      </c>
      <c r="PM625" s="35">
        <v>63.864683999999997</v>
      </c>
      <c r="PN625" s="35">
        <v>62.513801000000008</v>
      </c>
      <c r="PO625" s="35">
        <v>61.436692000000001</v>
      </c>
      <c r="PP625" s="35">
        <v>61.177151000000002</v>
      </c>
      <c r="PQ625" s="35">
        <v>59.735959999999999</v>
      </c>
      <c r="PR625" s="35">
        <v>60.519758000000003</v>
      </c>
      <c r="PS625" s="35">
        <v>60.543374000000007</v>
      </c>
      <c r="PT625" s="35">
        <v>62.161369000000008</v>
      </c>
      <c r="PU625" s="35">
        <v>63.156180999999997</v>
      </c>
      <c r="PV625" s="35">
        <v>62.380649999999996</v>
      </c>
      <c r="PW625" s="35">
        <v>65.894386999999995</v>
      </c>
      <c r="PX625" s="52">
        <v>68.033100000000005</v>
      </c>
      <c r="PY625" s="35">
        <v>72.172266000000008</v>
      </c>
      <c r="PZ625" s="35">
        <v>72.233092999999997</v>
      </c>
      <c r="QA625" s="35">
        <v>73.861459000000011</v>
      </c>
      <c r="QB625" s="35">
        <v>76.682205999999994</v>
      </c>
      <c r="QC625" s="35">
        <v>76.927646999999993</v>
      </c>
      <c r="QD625" s="35">
        <v>75.820051000000007</v>
      </c>
      <c r="QE625" s="35">
        <v>75.472489999999993</v>
      </c>
      <c r="QF625" s="35">
        <v>76.475371999999993</v>
      </c>
      <c r="QG625" s="35">
        <v>81.625424999999993</v>
      </c>
      <c r="QH625" s="35">
        <v>80.161071000000007</v>
      </c>
      <c r="QI625" s="35">
        <v>82.648503999999988</v>
      </c>
      <c r="QJ625" s="35">
        <v>82.706440000000001</v>
      </c>
      <c r="QK625" s="35">
        <v>82.343685000000008</v>
      </c>
      <c r="QL625" s="35">
        <v>81.038728000000006</v>
      </c>
      <c r="QM625" s="35">
        <v>82.053287999999995</v>
      </c>
      <c r="QN625" s="35">
        <v>81.595199000000008</v>
      </c>
      <c r="QO625" s="35">
        <v>79.269024000000002</v>
      </c>
      <c r="QP625" s="35">
        <v>80.156852000000001</v>
      </c>
      <c r="QQ625" s="35">
        <v>82.179446999999996</v>
      </c>
      <c r="QR625" s="35">
        <v>83.272181000000003</v>
      </c>
      <c r="QS625" s="35">
        <v>80.492965999999996</v>
      </c>
      <c r="QT625" s="35">
        <v>77.099919999999997</v>
      </c>
      <c r="QU625" s="35">
        <v>77.921540000000007</v>
      </c>
      <c r="QV625" s="35">
        <v>76.131872000000001</v>
      </c>
      <c r="QW625" s="35">
        <v>76.903013999999999</v>
      </c>
      <c r="QX625" s="35">
        <v>77.603878999999992</v>
      </c>
      <c r="QY625" s="35">
        <v>76.621781999999996</v>
      </c>
      <c r="QZ625" s="35">
        <v>74.804404000000005</v>
      </c>
      <c r="RA625" s="35">
        <v>77.334336000000008</v>
      </c>
      <c r="RB625" s="35">
        <v>77.427457000000004</v>
      </c>
      <c r="RC625" s="35">
        <v>77.539106000000004</v>
      </c>
      <c r="RD625" s="35">
        <v>78.216274999999996</v>
      </c>
      <c r="RE625" s="35">
        <v>79.20882499999999</v>
      </c>
      <c r="RF625" s="35">
        <v>78.571735000000004</v>
      </c>
      <c r="RG625" s="35">
        <v>79.125637999999995</v>
      </c>
      <c r="RH625" s="35">
        <v>81.922561000000002</v>
      </c>
      <c r="RI625" s="35">
        <v>81.565186999999995</v>
      </c>
      <c r="RJ625" s="35">
        <v>83.102554999999995</v>
      </c>
      <c r="RK625" s="35">
        <v>85.575102000000001</v>
      </c>
      <c r="RL625" s="35">
        <v>86.866188000000008</v>
      </c>
      <c r="RM625" s="35">
        <v>90.039832000000004</v>
      </c>
      <c r="RN625" s="35">
        <v>86.822780999999992</v>
      </c>
      <c r="RO625" s="35">
        <v>88.430553999999987</v>
      </c>
      <c r="RP625" s="35">
        <v>86.699025000000006</v>
      </c>
      <c r="RQ625" s="35">
        <v>87.164293000000001</v>
      </c>
      <c r="RR625" s="35">
        <v>85.762757999999991</v>
      </c>
      <c r="RS625" s="35">
        <v>86.822826000000006</v>
      </c>
      <c r="RT625" s="35">
        <v>87.313052000000013</v>
      </c>
      <c r="RU625" s="35">
        <v>88.715005999999988</v>
      </c>
      <c r="RV625" s="35">
        <v>87.986841999999996</v>
      </c>
      <c r="RW625" s="35">
        <v>88.617844000000005</v>
      </c>
      <c r="RX625" s="35">
        <v>87.889149000000003</v>
      </c>
      <c r="RY625" s="52">
        <v>90.774761999999996</v>
      </c>
      <c r="RZ625" s="35">
        <v>92.773237000000009</v>
      </c>
      <c r="SA625" s="52">
        <v>92.198071999999996</v>
      </c>
      <c r="SB625" s="35">
        <v>91.177540000000008</v>
      </c>
      <c r="SC625" s="35">
        <v>91.997197</v>
      </c>
      <c r="SD625" s="35">
        <v>95.650684999999996</v>
      </c>
      <c r="SE625" s="52">
        <v>96.886448000000001</v>
      </c>
      <c r="SF625" s="35">
        <v>97.564277000000004</v>
      </c>
      <c r="SG625" s="35">
        <v>97.189681000000007</v>
      </c>
      <c r="SH625" s="35">
        <v>94.488718000000006</v>
      </c>
      <c r="SI625" s="35">
        <v>94.019940000000005</v>
      </c>
      <c r="SJ625" s="35">
        <v>95.081181000000001</v>
      </c>
      <c r="SK625" s="35">
        <v>94.166222000000005</v>
      </c>
      <c r="SL625" s="35">
        <v>96.256515999999991</v>
      </c>
      <c r="SM625" s="35">
        <v>96.289470999999992</v>
      </c>
      <c r="SN625" s="35">
        <v>96.607449000000003</v>
      </c>
      <c r="SO625" s="35">
        <v>96.868466999999995</v>
      </c>
      <c r="SP625" s="35">
        <v>95.584581</v>
      </c>
      <c r="SQ625" s="35">
        <v>96.082751999999999</v>
      </c>
      <c r="SR625" s="35">
        <v>97.017594000000003</v>
      </c>
      <c r="SS625" s="35">
        <v>95.145939999999996</v>
      </c>
      <c r="ST625" s="35">
        <v>95.243077999999997</v>
      </c>
      <c r="SU625" s="35">
        <v>95.205012999999994</v>
      </c>
      <c r="SV625" s="35">
        <v>95.793034000000006</v>
      </c>
      <c r="SW625" s="35">
        <v>94.359013000000004</v>
      </c>
      <c r="SX625" s="35">
        <v>94.307758000000007</v>
      </c>
      <c r="SY625" s="35">
        <v>94.712317999999996</v>
      </c>
      <c r="SZ625" s="35">
        <v>94.738725000000002</v>
      </c>
      <c r="TA625" s="35">
        <v>95.686552000000006</v>
      </c>
      <c r="TB625" s="35">
        <v>95.362690999999998</v>
      </c>
      <c r="TC625" s="35">
        <v>95.197744</v>
      </c>
      <c r="TD625" s="35">
        <v>95.393949000000006</v>
      </c>
      <c r="TE625" s="35">
        <v>94.900683999999998</v>
      </c>
      <c r="TF625" s="41">
        <v>95.616223000000005</v>
      </c>
      <c r="TG625" s="41">
        <v>96.027765000000002</v>
      </c>
      <c r="TH625" s="41">
        <v>96.226191999999998</v>
      </c>
      <c r="TI625" s="41">
        <v>96.361982999999995</v>
      </c>
      <c r="TJ625" s="41">
        <v>96.120656999999994</v>
      </c>
      <c r="TK625" s="41">
        <v>97.198055999999994</v>
      </c>
      <c r="TL625" s="41">
        <v>96.679378999999997</v>
      </c>
      <c r="TM625" s="41">
        <v>97.638367000000002</v>
      </c>
      <c r="TN625" s="41">
        <v>97.679720000000003</v>
      </c>
      <c r="TO625" s="35">
        <v>98.598267000000007</v>
      </c>
      <c r="TP625" s="41">
        <v>98.793626000000003</v>
      </c>
      <c r="TQ625" s="35">
        <v>98.995090000000005</v>
      </c>
      <c r="TR625" s="35">
        <v>98.500369000000006</v>
      </c>
      <c r="TS625" s="41">
        <v>98.258831000000001</v>
      </c>
      <c r="TT625" s="35">
        <v>98.138108000000003</v>
      </c>
      <c r="TU625" s="41">
        <v>98.638131000000001</v>
      </c>
      <c r="TV625" s="35">
        <v>99.015067999999999</v>
      </c>
      <c r="TW625" s="35">
        <v>99.536007999999995</v>
      </c>
      <c r="TX625" s="35">
        <v>99.851296000000005</v>
      </c>
      <c r="TY625" s="35">
        <v>100.113936</v>
      </c>
      <c r="TZ625" s="35">
        <v>100.227187</v>
      </c>
      <c r="UA625" s="35">
        <v>100.33744799999999</v>
      </c>
      <c r="UB625" s="35">
        <v>100.185575</v>
      </c>
      <c r="UC625" s="41">
        <v>100.18031000000001</v>
      </c>
      <c r="UD625" s="41">
        <v>100.157816</v>
      </c>
      <c r="UE625" s="35">
        <v>100.051878</v>
      </c>
      <c r="UF625" s="35">
        <v>100.317916</v>
      </c>
      <c r="UG625" s="35">
        <v>100.21439700000001</v>
      </c>
      <c r="UH625" s="35">
        <v>99.733181999999999</v>
      </c>
      <c r="UI625" s="35">
        <v>99.797383999999994</v>
      </c>
      <c r="UJ625" s="35">
        <v>99.802869999999999</v>
      </c>
      <c r="UK625" s="35">
        <v>99.862531000000004</v>
      </c>
      <c r="UL625" s="35">
        <v>99.832183999999998</v>
      </c>
      <c r="UM625" s="35">
        <v>99.875646000000003</v>
      </c>
      <c r="UN625" s="35">
        <v>99.753936999999993</v>
      </c>
      <c r="UO625" s="35">
        <v>99.533334999999994</v>
      </c>
      <c r="UP625" s="35">
        <v>99.104979999999998</v>
      </c>
      <c r="UQ625" s="35">
        <v>99.488101999999998</v>
      </c>
      <c r="UR625" s="35">
        <v>99.313222999999994</v>
      </c>
      <c r="US625" s="35">
        <v>98.806494000000001</v>
      </c>
      <c r="UT625" s="35">
        <v>98.859004999999996</v>
      </c>
      <c r="UU625" s="35">
        <v>98.619630999999998</v>
      </c>
      <c r="UV625" s="35">
        <v>98.430977999999996</v>
      </c>
      <c r="UW625" s="35">
        <v>98.504292000000007</v>
      </c>
      <c r="UX625" s="35">
        <v>98.272828000000004</v>
      </c>
      <c r="UY625" s="35">
        <v>98.548152999999999</v>
      </c>
      <c r="UZ625" s="35">
        <v>97.882655</v>
      </c>
      <c r="VA625" s="35">
        <v>97.462039000000004</v>
      </c>
      <c r="VB625" s="57">
        <f t="shared" si="45"/>
        <v>97.462039000000004</v>
      </c>
      <c r="VC625" s="35">
        <v>98.308708999999993</v>
      </c>
      <c r="VD625" s="35">
        <v>98.531075000000001</v>
      </c>
      <c r="VE625" s="35">
        <v>98.833472</v>
      </c>
      <c r="VF625" s="35">
        <v>98.917071000000007</v>
      </c>
      <c r="VG625" s="35">
        <v>99.257591000000005</v>
      </c>
      <c r="VH625" s="35">
        <v>99.569961000000006</v>
      </c>
      <c r="VI625" s="35">
        <v>99.926525999999996</v>
      </c>
      <c r="VJ625" s="35" t="s">
        <v>29</v>
      </c>
      <c r="VK625" s="35" t="s">
        <v>289</v>
      </c>
      <c r="VL625" s="35" t="s">
        <v>289</v>
      </c>
      <c r="VM625" s="35" t="s">
        <v>289</v>
      </c>
      <c r="VN625" s="35" t="s">
        <v>289</v>
      </c>
      <c r="VO625" s="35" t="s">
        <v>289</v>
      </c>
      <c r="VP625" s="35" t="s">
        <v>289</v>
      </c>
      <c r="VQ625" s="35" t="s">
        <v>289</v>
      </c>
      <c r="VR625" s="35" t="s">
        <v>289</v>
      </c>
      <c r="VS625" s="35" t="s">
        <v>289</v>
      </c>
      <c r="VT625" s="35" t="s">
        <v>289</v>
      </c>
      <c r="VU625" s="35" t="s">
        <v>289</v>
      </c>
      <c r="VV625" s="35" t="s">
        <v>289</v>
      </c>
      <c r="VW625" s="35" t="s">
        <v>289</v>
      </c>
      <c r="VX625" s="35" t="s">
        <v>289</v>
      </c>
      <c r="VY625" s="35" t="s">
        <v>289</v>
      </c>
      <c r="VZ625" s="35" t="s">
        <v>289</v>
      </c>
      <c r="WA625" s="35" t="s">
        <v>289</v>
      </c>
      <c r="WB625" s="35" t="s">
        <v>289</v>
      </c>
      <c r="WC625" s="35" t="s">
        <v>289</v>
      </c>
      <c r="WD625" s="35" t="s">
        <v>289</v>
      </c>
      <c r="WE625" s="1" t="s">
        <v>289</v>
      </c>
      <c r="WF625" s="57" t="s">
        <v>289</v>
      </c>
      <c r="WG625" s="1" t="s">
        <v>289</v>
      </c>
      <c r="WH625" s="1" t="s">
        <v>289</v>
      </c>
      <c r="WI625" s="1" t="s">
        <v>289</v>
      </c>
      <c r="WJ625" s="1" t="s">
        <v>289</v>
      </c>
      <c r="WK625" s="1" t="s">
        <v>289</v>
      </c>
      <c r="WL625" s="1" t="s">
        <v>289</v>
      </c>
      <c r="WM625" s="1" t="s">
        <v>289</v>
      </c>
      <c r="WN625" s="57" t="str">
        <f t="shared" si="44"/>
        <v/>
      </c>
      <c r="WO625" s="1" t="e">
        <v>#N/A</v>
      </c>
      <c r="WP625" s="1" t="e">
        <v>#N/A</v>
      </c>
      <c r="WQ625" s="1" t="e">
        <v>#N/A</v>
      </c>
      <c r="WR625" s="1" t="s">
        <v>289</v>
      </c>
      <c r="WS625" s="1" t="s">
        <v>289</v>
      </c>
      <c r="WT625" s="1" t="s">
        <v>289</v>
      </c>
      <c r="WU625" s="1" t="s">
        <v>289</v>
      </c>
      <c r="WV625" s="5" t="s">
        <v>3</v>
      </c>
    </row>
    <row r="626" spans="1:620" ht="15" x14ac:dyDescent="0.25">
      <c r="A626" s="37">
        <v>70400</v>
      </c>
      <c r="B626" s="37"/>
      <c r="C626" s="4" t="s">
        <v>177</v>
      </c>
      <c r="D626" s="37"/>
      <c r="F626" s="37">
        <v>2023</v>
      </c>
      <c r="G626" s="1"/>
      <c r="H626" s="5">
        <v>45176</v>
      </c>
      <c r="I626" s="5">
        <v>45176</v>
      </c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21"/>
      <c r="DJ626" s="21"/>
      <c r="DK626" s="21"/>
      <c r="DL626" s="21"/>
      <c r="DM626" s="21"/>
      <c r="DN626" s="21"/>
      <c r="DO626" s="21"/>
      <c r="DP626" s="21"/>
      <c r="DQ626" s="21"/>
      <c r="DR626" s="21"/>
      <c r="DS626" s="21"/>
      <c r="DT626" s="21"/>
      <c r="DU626" s="21"/>
      <c r="DV626" s="21"/>
      <c r="DW626" s="21"/>
      <c r="DX626" s="21"/>
      <c r="DY626" s="21"/>
      <c r="DZ626" s="21"/>
      <c r="EA626" s="21"/>
      <c r="EC626" s="21"/>
      <c r="ED626" s="21"/>
      <c r="EE626" s="21"/>
      <c r="EF626" s="21"/>
      <c r="EG626" s="21"/>
      <c r="EH626" s="21"/>
      <c r="EI626" s="21"/>
      <c r="EJ626" s="21"/>
      <c r="EK626" s="21"/>
      <c r="EL626" s="21"/>
      <c r="EM626" s="21"/>
      <c r="EN626" s="19"/>
      <c r="EO626" s="19"/>
      <c r="EP626" s="19"/>
      <c r="EQ626" s="19"/>
      <c r="ES626" s="21"/>
      <c r="ET626" s="19"/>
      <c r="EU626" s="19"/>
      <c r="EV626" s="19"/>
      <c r="EW626" s="19"/>
      <c r="EX626" s="19"/>
      <c r="EZ626" s="19"/>
      <c r="FB626" s="19"/>
      <c r="FC626" s="21"/>
      <c r="FD626" s="19"/>
      <c r="FE626" s="19"/>
      <c r="FF626" s="19"/>
      <c r="FG626" s="19"/>
      <c r="FH626" s="21"/>
      <c r="FI626" s="19"/>
      <c r="FJ626" s="19"/>
      <c r="FL626" s="19"/>
      <c r="FM626" s="19"/>
      <c r="FN626" s="21"/>
      <c r="FO626" s="19"/>
      <c r="FP626" s="21"/>
      <c r="FQ626" s="21"/>
      <c r="FR626" s="19"/>
      <c r="FS626" s="19"/>
      <c r="FT626" s="19"/>
      <c r="FU626" s="19"/>
      <c r="FV626" s="19"/>
      <c r="FW626" s="19"/>
      <c r="FX626" s="19"/>
      <c r="FY626" s="19"/>
      <c r="FZ626" s="19"/>
      <c r="GA626" s="19"/>
      <c r="GB626" s="19"/>
      <c r="GC626" s="19"/>
      <c r="GD626" s="19"/>
      <c r="GE626" s="19"/>
      <c r="GF626" s="19"/>
      <c r="GG626" s="19"/>
      <c r="GH626" s="19"/>
      <c r="GI626" s="19"/>
      <c r="GJ626" s="19"/>
      <c r="GK626" s="19"/>
      <c r="GL626" s="19"/>
      <c r="GM626" s="19"/>
      <c r="GN626" s="19"/>
      <c r="GO626" s="19"/>
      <c r="GP626" s="19"/>
      <c r="GQ626" s="19"/>
      <c r="GR626" s="19"/>
      <c r="GS626" s="19"/>
      <c r="GT626" s="19"/>
      <c r="GU626" s="19"/>
      <c r="GV626" s="19"/>
      <c r="GW626" s="21"/>
      <c r="GZ626" s="19"/>
      <c r="HA626" s="19"/>
      <c r="HB626" s="19"/>
      <c r="HC626" s="19"/>
      <c r="HD626" s="19"/>
      <c r="HE626" s="19"/>
      <c r="HF626" s="19"/>
      <c r="HG626" s="19"/>
      <c r="HH626" s="19"/>
      <c r="HQ626" s="19"/>
      <c r="IF626" s="19"/>
      <c r="IG626" s="19"/>
      <c r="IH626" s="19"/>
      <c r="II626" s="19"/>
      <c r="IJ626" s="19"/>
      <c r="IK626" s="19"/>
      <c r="JP626" s="37"/>
      <c r="JQ626" s="37"/>
      <c r="JR626" s="37"/>
      <c r="JS626" s="37"/>
      <c r="JT626" s="37"/>
      <c r="JU626" s="37"/>
      <c r="JV626" s="37"/>
      <c r="JW626" s="37"/>
      <c r="JX626" s="37"/>
      <c r="JY626" s="37"/>
      <c r="JZ626" s="37"/>
      <c r="KA626" s="37"/>
      <c r="KB626" s="37"/>
      <c r="KC626" s="37"/>
      <c r="KD626" s="37"/>
      <c r="KE626" s="37"/>
      <c r="KF626" s="37"/>
      <c r="KG626" s="37"/>
      <c r="KH626" s="37"/>
      <c r="KI626" s="37"/>
      <c r="KJ626" s="37"/>
      <c r="KK626" s="37"/>
      <c r="KL626" s="37"/>
      <c r="KM626" s="37"/>
      <c r="KN626" s="38"/>
      <c r="KO626" s="38"/>
      <c r="KP626" s="38"/>
      <c r="KQ626" s="38"/>
      <c r="KR626" s="38"/>
      <c r="KS626" s="38"/>
      <c r="KT626" s="38"/>
      <c r="KU626" s="38"/>
      <c r="KV626" s="38"/>
      <c r="KW626" s="38"/>
      <c r="KX626" s="38"/>
      <c r="KY626" s="38"/>
      <c r="KZ626" s="38"/>
      <c r="LA626" s="38"/>
      <c r="LB626" s="38"/>
      <c r="LC626" s="38"/>
      <c r="LD626" s="38"/>
      <c r="LE626" s="38"/>
      <c r="LF626" s="38"/>
      <c r="LG626" s="38"/>
      <c r="LH626" s="38"/>
      <c r="LI626" s="38"/>
      <c r="LJ626" s="38"/>
      <c r="LK626" s="38"/>
      <c r="LL626" s="38"/>
      <c r="LM626" s="38"/>
      <c r="LN626" s="38"/>
      <c r="LO626" s="38"/>
      <c r="LP626" s="35">
        <v>34.516013999999998</v>
      </c>
      <c r="LQ626" s="41">
        <v>34.004261999999997</v>
      </c>
      <c r="LR626" s="35">
        <v>36.355663999999997</v>
      </c>
      <c r="LS626" s="41">
        <v>36.684797000000003</v>
      </c>
      <c r="LT626" s="35">
        <v>39.152282</v>
      </c>
      <c r="LU626" s="41">
        <v>40.202782999999997</v>
      </c>
      <c r="LV626" s="41">
        <v>39.037965999999997</v>
      </c>
      <c r="LW626" s="35">
        <v>38.139065000000002</v>
      </c>
      <c r="LX626" s="35">
        <v>39.577047999999998</v>
      </c>
      <c r="LY626" s="35">
        <v>40.593598999999998</v>
      </c>
      <c r="LZ626" s="35">
        <v>40.085917000000002</v>
      </c>
      <c r="MA626" s="35">
        <v>39.202050999999997</v>
      </c>
      <c r="MB626" s="35">
        <v>38.859127999999998</v>
      </c>
      <c r="MC626" s="41">
        <v>40.765346999999998</v>
      </c>
      <c r="MD626" s="41">
        <v>39.674574</v>
      </c>
      <c r="ME626" s="41">
        <v>37.933664</v>
      </c>
      <c r="MF626" s="35">
        <v>39.109535999999999</v>
      </c>
      <c r="MG626" s="61">
        <v>39.443427999999997</v>
      </c>
      <c r="MH626" s="41">
        <v>38.172119000000002</v>
      </c>
      <c r="MI626" s="35">
        <v>38.098627</v>
      </c>
      <c r="MJ626" s="35">
        <v>39.589694000000001</v>
      </c>
      <c r="MK626" s="41">
        <v>39.466185000000003</v>
      </c>
      <c r="ML626" s="41">
        <v>39.807780999999999</v>
      </c>
      <c r="MM626" s="41">
        <v>40.582338999999997</v>
      </c>
      <c r="MN626" s="35">
        <v>39.155526999999999</v>
      </c>
      <c r="MO626" s="41">
        <v>38.938904000000001</v>
      </c>
      <c r="MP626" s="41">
        <v>39.342373000000002</v>
      </c>
      <c r="MQ626" s="41">
        <v>39.815133000000003</v>
      </c>
      <c r="MR626" s="35">
        <v>40.946421999999998</v>
      </c>
      <c r="MS626" s="41">
        <v>41.420240999999997</v>
      </c>
      <c r="MT626" s="41">
        <v>42.004941000000002</v>
      </c>
      <c r="MU626" s="41">
        <v>42.999217999999999</v>
      </c>
      <c r="MV626" s="35">
        <v>43.425702000000001</v>
      </c>
      <c r="MW626" s="35">
        <v>43.120921000000003</v>
      </c>
      <c r="MX626" s="35">
        <v>42.912883000000001</v>
      </c>
      <c r="MY626" s="35">
        <v>42.728076999999999</v>
      </c>
      <c r="MZ626" s="35">
        <v>44.108249000000001</v>
      </c>
      <c r="NA626" s="35">
        <v>45.372843000000003</v>
      </c>
      <c r="NB626" s="35">
        <v>46.535913999999998</v>
      </c>
      <c r="NC626" s="35">
        <v>45.670628000000001</v>
      </c>
      <c r="ND626" s="35">
        <v>46.938358999999998</v>
      </c>
      <c r="NE626" s="35">
        <v>46.508063</v>
      </c>
      <c r="NF626" s="35">
        <v>46.431902999999998</v>
      </c>
      <c r="NG626" s="35">
        <v>47.796168999999999</v>
      </c>
      <c r="NH626" s="35">
        <v>49.001573999999998</v>
      </c>
      <c r="NI626" s="35">
        <v>49.748620000000003</v>
      </c>
      <c r="NJ626" s="35">
        <v>49.717258999999999</v>
      </c>
      <c r="NK626" s="35">
        <v>47.993335000000002</v>
      </c>
      <c r="NL626" s="35">
        <v>46.409050999999998</v>
      </c>
      <c r="NM626" s="35">
        <v>47.033605999999999</v>
      </c>
      <c r="NN626" s="35">
        <v>46.202781000000002</v>
      </c>
      <c r="NO626" s="35">
        <v>47.292361999999997</v>
      </c>
      <c r="NP626" s="35">
        <v>48.316240000000001</v>
      </c>
      <c r="NQ626" s="35">
        <v>48.543459999999996</v>
      </c>
      <c r="NR626" s="35">
        <v>49.250456999999997</v>
      </c>
      <c r="NS626" s="35">
        <v>49.183342000000003</v>
      </c>
      <c r="NT626" s="35">
        <v>47.843625000000003</v>
      </c>
      <c r="NU626" s="35">
        <v>46.584733999999997</v>
      </c>
      <c r="NV626" s="41">
        <v>47.977591000000004</v>
      </c>
      <c r="NW626" s="35">
        <v>46.932085999999998</v>
      </c>
      <c r="NX626" s="35">
        <v>46.415374</v>
      </c>
      <c r="NY626" s="35">
        <v>45.492041</v>
      </c>
      <c r="NZ626" s="35">
        <v>44.143470000000001</v>
      </c>
      <c r="OA626" s="35">
        <v>45.973863000000001</v>
      </c>
      <c r="OB626" s="35">
        <v>46.987227000000004</v>
      </c>
      <c r="OC626" s="35">
        <v>46.724933</v>
      </c>
      <c r="OD626" s="35">
        <v>47.420802000000002</v>
      </c>
      <c r="OE626" s="35">
        <v>48.616279999999996</v>
      </c>
      <c r="OF626" s="35">
        <v>49.755121000000003</v>
      </c>
      <c r="OG626" s="35">
        <v>49.674170000000004</v>
      </c>
      <c r="OH626" s="35">
        <v>49.324516000000003</v>
      </c>
      <c r="OI626" s="35">
        <v>48.909739999999999</v>
      </c>
      <c r="OJ626" s="35">
        <v>47.822790999999995</v>
      </c>
      <c r="OK626" s="41">
        <v>46.813420000000001</v>
      </c>
      <c r="OL626" s="41">
        <v>46.310682999999997</v>
      </c>
      <c r="OM626" s="35">
        <v>47.881999999999998</v>
      </c>
      <c r="ON626" s="35">
        <v>49.654173</v>
      </c>
      <c r="OO626" s="35">
        <v>49.521411000000001</v>
      </c>
      <c r="OP626" s="35">
        <v>48.098494000000002</v>
      </c>
      <c r="OQ626" s="41">
        <v>51.591738999999997</v>
      </c>
      <c r="OR626" s="35">
        <v>56.058565999999999</v>
      </c>
      <c r="OS626" s="35">
        <v>51.616912000000006</v>
      </c>
      <c r="OT626" s="35">
        <v>52.324975000000002</v>
      </c>
      <c r="OU626" s="41">
        <v>56.446673000000004</v>
      </c>
      <c r="OV626" s="35">
        <v>53.914307000000001</v>
      </c>
      <c r="OW626" s="41">
        <v>53.295217000000001</v>
      </c>
      <c r="OX626" s="35">
        <v>54.484939999999995</v>
      </c>
      <c r="OY626" s="35">
        <v>53.378716000000004</v>
      </c>
      <c r="OZ626" s="35">
        <v>57.158574999999999</v>
      </c>
      <c r="PA626" s="35">
        <v>56.801724999999998</v>
      </c>
      <c r="PB626" s="35">
        <v>56.206825000000002</v>
      </c>
      <c r="PC626" s="35">
        <v>56.577404000000001</v>
      </c>
      <c r="PD626" s="35">
        <v>53.678505999999999</v>
      </c>
      <c r="PE626" s="35">
        <v>54.417625000000001</v>
      </c>
      <c r="PF626" s="41">
        <v>53.856009000000007</v>
      </c>
      <c r="PG626" s="35">
        <v>54.699129000000006</v>
      </c>
      <c r="PH626" s="35">
        <v>55.372191000000001</v>
      </c>
      <c r="PI626" s="35">
        <v>57.481741</v>
      </c>
      <c r="PJ626" s="41">
        <v>59.087506999999995</v>
      </c>
      <c r="PK626" s="35">
        <v>59.341750000000005</v>
      </c>
      <c r="PL626">
        <v>63.547848000000002</v>
      </c>
      <c r="PM626" s="35">
        <v>63.114939999999997</v>
      </c>
      <c r="PN626" s="35">
        <v>61.686709</v>
      </c>
      <c r="PO626" s="35">
        <v>60.599401</v>
      </c>
      <c r="PP626" s="35">
        <v>60.418700999999999</v>
      </c>
      <c r="PQ626" s="35">
        <v>58.939031999999997</v>
      </c>
      <c r="PR626" s="35">
        <v>59.745639000000004</v>
      </c>
      <c r="PS626" s="35">
        <v>59.750605999999998</v>
      </c>
      <c r="PT626" s="35">
        <v>61.370308000000009</v>
      </c>
      <c r="PU626" s="35">
        <v>62.333109000000007</v>
      </c>
      <c r="PV626" s="35">
        <v>61.550298000000005</v>
      </c>
      <c r="PW626" s="35">
        <v>65.011966999999999</v>
      </c>
      <c r="PX626" s="52">
        <v>67.132873000000004</v>
      </c>
      <c r="PY626" s="35">
        <v>71.320871999999994</v>
      </c>
      <c r="PZ626" s="35">
        <v>71.455151000000001</v>
      </c>
      <c r="QA626" s="35">
        <v>73.140647000000001</v>
      </c>
      <c r="QB626" s="35">
        <v>75.936419999999998</v>
      </c>
      <c r="QC626" s="35">
        <v>76.171960999999996</v>
      </c>
      <c r="QD626" s="35">
        <v>74.998837999999992</v>
      </c>
      <c r="QE626" s="35">
        <v>74.630916999999997</v>
      </c>
      <c r="QF626" s="35">
        <v>75.659802999999997</v>
      </c>
      <c r="QG626" s="35">
        <v>80.873497999999998</v>
      </c>
      <c r="QH626" s="35">
        <v>79.408033000000003</v>
      </c>
      <c r="QI626" s="35">
        <v>81.912734999999998</v>
      </c>
      <c r="QJ626" s="35">
        <v>81.975591000000009</v>
      </c>
      <c r="QK626" s="35">
        <v>81.596383000000003</v>
      </c>
      <c r="QL626" s="35">
        <v>80.276773000000006</v>
      </c>
      <c r="QM626" s="35">
        <v>81.316429999999997</v>
      </c>
      <c r="QN626" s="35">
        <v>80.850473000000008</v>
      </c>
      <c r="QO626" s="35">
        <v>78.469879000000006</v>
      </c>
      <c r="QP626" s="35">
        <v>79.343802999999994</v>
      </c>
      <c r="QQ626" s="35">
        <v>81.37527</v>
      </c>
      <c r="QR626" s="35">
        <v>82.507722000000001</v>
      </c>
      <c r="QS626" s="35">
        <v>79.67560499999999</v>
      </c>
      <c r="QT626" s="35">
        <v>76.252543000000003</v>
      </c>
      <c r="QU626" s="35">
        <v>77.043728999999999</v>
      </c>
      <c r="QV626" s="35">
        <v>75.257499999999993</v>
      </c>
      <c r="QW626" s="35">
        <v>76.046170000000004</v>
      </c>
      <c r="QX626" s="35">
        <v>76.757511999999991</v>
      </c>
      <c r="QY626" s="35">
        <v>75.746345000000005</v>
      </c>
      <c r="QZ626" s="35">
        <v>73.939334000000002</v>
      </c>
      <c r="RA626" s="35">
        <v>76.519781000000009</v>
      </c>
      <c r="RB626" s="35">
        <v>76.608165999999997</v>
      </c>
      <c r="RC626" s="35">
        <v>76.728313</v>
      </c>
      <c r="RD626" s="35">
        <v>77.419942000000006</v>
      </c>
      <c r="RE626" s="35">
        <v>78.435102999999998</v>
      </c>
      <c r="RF626" s="35">
        <v>77.808315000000007</v>
      </c>
      <c r="RG626" s="35">
        <v>78.383183000000002</v>
      </c>
      <c r="RH626" s="35">
        <v>81.247122000000005</v>
      </c>
      <c r="RI626" s="35">
        <v>80.881366999999997</v>
      </c>
      <c r="RJ626" s="35">
        <v>82.425002000000006</v>
      </c>
      <c r="RK626" s="35">
        <v>84.959142999999997</v>
      </c>
      <c r="RL626" s="35">
        <v>86.29828400000001</v>
      </c>
      <c r="RM626" s="35">
        <v>89.587906000000004</v>
      </c>
      <c r="RN626" s="35">
        <v>86.264742000000012</v>
      </c>
      <c r="RO626" s="35">
        <v>87.904660000000007</v>
      </c>
      <c r="RP626" s="35">
        <v>86.105773000000013</v>
      </c>
      <c r="RQ626" s="35">
        <v>86.571998000000008</v>
      </c>
      <c r="RR626" s="35">
        <v>85.119850999999997</v>
      </c>
      <c r="RS626" s="35">
        <v>86.226505000000003</v>
      </c>
      <c r="RT626" s="35">
        <v>86.724122000000008</v>
      </c>
      <c r="RU626" s="35">
        <v>88.161435999999995</v>
      </c>
      <c r="RV626" s="35">
        <v>87.392445000000009</v>
      </c>
      <c r="RW626" s="35">
        <v>88.045102999999997</v>
      </c>
      <c r="RX626" s="35">
        <v>87.294799999999995</v>
      </c>
      <c r="RY626" s="52">
        <v>90.235439</v>
      </c>
      <c r="RZ626" s="35">
        <v>92.271913999999995</v>
      </c>
      <c r="SA626" s="52">
        <v>91.687477000000001</v>
      </c>
      <c r="SB626" s="35">
        <v>90.624032999999997</v>
      </c>
      <c r="SC626" s="35">
        <v>91.496762999999987</v>
      </c>
      <c r="SD626" s="35">
        <v>95.269686000000007</v>
      </c>
      <c r="SE626" s="52">
        <v>96.588825</v>
      </c>
      <c r="SF626" s="35">
        <v>97.323504</v>
      </c>
      <c r="SG626" s="35">
        <v>96.901738999999992</v>
      </c>
      <c r="SH626" s="35">
        <v>94.058804999999992</v>
      </c>
      <c r="SI626" s="35">
        <v>93.515637999999996</v>
      </c>
      <c r="SJ626" s="35">
        <v>94.63318799999999</v>
      </c>
      <c r="SK626" s="35">
        <v>93.676134000000005</v>
      </c>
      <c r="SL626" s="35">
        <v>95.871182000000005</v>
      </c>
      <c r="SM626" s="35">
        <v>95.909444000000008</v>
      </c>
      <c r="SN626" s="35">
        <v>96.239622999999995</v>
      </c>
      <c r="SO626" s="35">
        <v>96.523570000000007</v>
      </c>
      <c r="SP626" s="35">
        <v>95.195522999999994</v>
      </c>
      <c r="SQ626" s="35">
        <v>95.703506000000004</v>
      </c>
      <c r="SR626" s="35">
        <v>96.69462</v>
      </c>
      <c r="SS626" s="35">
        <v>94.752531000000005</v>
      </c>
      <c r="ST626" s="35">
        <v>94.860358000000005</v>
      </c>
      <c r="SU626" s="35">
        <v>94.830943000000005</v>
      </c>
      <c r="SV626" s="35">
        <v>95.456524000000002</v>
      </c>
      <c r="SW626" s="35">
        <v>93.957935000000006</v>
      </c>
      <c r="SX626" s="35">
        <v>93.905528000000004</v>
      </c>
      <c r="SY626" s="35">
        <v>94.357332999999997</v>
      </c>
      <c r="SZ626" s="35">
        <v>94.357405</v>
      </c>
      <c r="TA626" s="35">
        <v>95.347538999999998</v>
      </c>
      <c r="TB626" s="35">
        <v>95.016249000000002</v>
      </c>
      <c r="TC626" s="35">
        <v>94.840084000000004</v>
      </c>
      <c r="TD626" s="35">
        <v>95.046705000000003</v>
      </c>
      <c r="TE626" s="35">
        <v>94.517961999999997</v>
      </c>
      <c r="TF626" s="41">
        <v>95.278904999999995</v>
      </c>
      <c r="TG626" s="41">
        <v>95.732406999999995</v>
      </c>
      <c r="TH626" s="41">
        <v>95.944187999999997</v>
      </c>
      <c r="TI626" s="41">
        <v>96.096638999999996</v>
      </c>
      <c r="TJ626" s="41">
        <v>95.836839999999995</v>
      </c>
      <c r="TK626" s="41">
        <v>96.993362000000005</v>
      </c>
      <c r="TL626" s="41">
        <v>96.427931000000001</v>
      </c>
      <c r="TM626" s="41">
        <v>97.467723000000007</v>
      </c>
      <c r="TN626" s="41">
        <v>97.518007999999995</v>
      </c>
      <c r="TO626" s="35">
        <v>98.501148999999998</v>
      </c>
      <c r="TP626" s="41">
        <v>98.737165000000005</v>
      </c>
      <c r="TQ626" s="35">
        <v>98.953885</v>
      </c>
      <c r="TR626" s="35">
        <v>98.421841000000001</v>
      </c>
      <c r="TS626" s="41">
        <v>98.153419999999997</v>
      </c>
      <c r="TT626" s="35">
        <v>97.991489000000001</v>
      </c>
      <c r="TU626" s="41">
        <v>98.564693000000005</v>
      </c>
      <c r="TV626" s="35">
        <v>98.960117999999994</v>
      </c>
      <c r="TW626" s="35">
        <v>99.492131999999998</v>
      </c>
      <c r="TX626" s="35">
        <v>99.834457999999998</v>
      </c>
      <c r="TY626" s="35">
        <v>100.127871</v>
      </c>
      <c r="TZ626" s="35">
        <v>100.250463</v>
      </c>
      <c r="UA626" s="35">
        <v>100.383039</v>
      </c>
      <c r="UB626" s="35">
        <v>100.19173600000001</v>
      </c>
      <c r="UC626" s="41">
        <v>100.204155</v>
      </c>
      <c r="UD626" s="41">
        <v>100.173194</v>
      </c>
      <c r="UE626" s="35">
        <v>100.04789100000001</v>
      </c>
      <c r="UF626" s="35">
        <v>100.338173</v>
      </c>
      <c r="UG626" s="35">
        <v>100.218604</v>
      </c>
      <c r="UH626" s="35">
        <v>99.644264000000007</v>
      </c>
      <c r="UI626" s="35">
        <v>99.717883</v>
      </c>
      <c r="UJ626" s="35">
        <v>99.727486999999996</v>
      </c>
      <c r="UK626" s="35">
        <v>99.800713000000002</v>
      </c>
      <c r="UL626" s="35">
        <v>99.765009000000006</v>
      </c>
      <c r="UM626" s="35">
        <v>99.826194999999998</v>
      </c>
      <c r="UN626" s="35">
        <v>99.688173000000006</v>
      </c>
      <c r="UO626" s="35">
        <v>99.402575999999996</v>
      </c>
      <c r="UP626" s="35">
        <v>98.907934999999995</v>
      </c>
      <c r="UQ626" s="35">
        <v>99.346496999999999</v>
      </c>
      <c r="UR626" s="35">
        <v>99.122667000000007</v>
      </c>
      <c r="US626" s="35">
        <v>98.538458000000006</v>
      </c>
      <c r="UT626" s="35">
        <v>98.580689000000007</v>
      </c>
      <c r="UU626" s="35">
        <v>98.254673999999994</v>
      </c>
      <c r="UV626" s="35">
        <v>98.017255000000006</v>
      </c>
      <c r="UW626" s="35">
        <v>98.092585</v>
      </c>
      <c r="UX626" s="35">
        <v>97.805122999999995</v>
      </c>
      <c r="UY626" s="35">
        <v>98.122152999999997</v>
      </c>
      <c r="UZ626" s="35">
        <v>97.141782000000006</v>
      </c>
      <c r="VA626" s="35">
        <v>96.410788999999994</v>
      </c>
      <c r="VB626" s="57">
        <f t="shared" si="45"/>
        <v>96.410788999999994</v>
      </c>
      <c r="VC626" s="35">
        <v>97.506506000000002</v>
      </c>
      <c r="VD626" s="35">
        <v>97.667597000000001</v>
      </c>
      <c r="VE626" s="35">
        <v>98.013717</v>
      </c>
      <c r="VF626" s="35">
        <v>97.946974999999995</v>
      </c>
      <c r="VG626" s="35">
        <v>98.273863000000006</v>
      </c>
      <c r="VH626" s="35">
        <v>98.521686000000003</v>
      </c>
      <c r="VI626" s="35">
        <v>98.796733000000003</v>
      </c>
      <c r="VJ626" s="35">
        <v>99.015005000000002</v>
      </c>
      <c r="VK626" s="35">
        <v>99.482077000000004</v>
      </c>
      <c r="VL626" s="35">
        <v>99.917933000000005</v>
      </c>
      <c r="VM626" s="35" t="s">
        <v>29</v>
      </c>
      <c r="VN626" s="35" t="s">
        <v>289</v>
      </c>
      <c r="VO626" s="35" t="s">
        <v>289</v>
      </c>
      <c r="VP626" s="35" t="s">
        <v>289</v>
      </c>
      <c r="VQ626" s="35" t="s">
        <v>289</v>
      </c>
      <c r="VR626" s="35" t="s">
        <v>289</v>
      </c>
      <c r="VS626" s="35" t="s">
        <v>289</v>
      </c>
      <c r="VT626" s="35" t="s">
        <v>289</v>
      </c>
      <c r="VU626" s="35" t="s">
        <v>289</v>
      </c>
      <c r="VV626" s="35" t="s">
        <v>289</v>
      </c>
      <c r="VW626" s="35" t="s">
        <v>289</v>
      </c>
      <c r="VX626" s="35" t="s">
        <v>289</v>
      </c>
      <c r="VY626" s="35" t="s">
        <v>289</v>
      </c>
      <c r="VZ626" s="35" t="s">
        <v>289</v>
      </c>
      <c r="WA626" s="35" t="s">
        <v>289</v>
      </c>
      <c r="WB626" s="35" t="s">
        <v>289</v>
      </c>
      <c r="WC626" s="35" t="s">
        <v>289</v>
      </c>
      <c r="WD626" s="35" t="s">
        <v>289</v>
      </c>
      <c r="WE626" s="1" t="s">
        <v>289</v>
      </c>
      <c r="WF626" s="57" t="s">
        <v>289</v>
      </c>
      <c r="WG626" s="1" t="s">
        <v>289</v>
      </c>
      <c r="WH626" s="1" t="s">
        <v>289</v>
      </c>
      <c r="WI626" s="1" t="s">
        <v>289</v>
      </c>
      <c r="WJ626" s="1" t="s">
        <v>289</v>
      </c>
      <c r="WK626" s="1" t="s">
        <v>289</v>
      </c>
      <c r="WL626" s="1" t="s">
        <v>289</v>
      </c>
      <c r="WM626" s="1" t="s">
        <v>289</v>
      </c>
      <c r="WN626" s="57" t="str">
        <f t="shared" si="44"/>
        <v/>
      </c>
      <c r="WO626" s="1" t="e">
        <v>#N/A</v>
      </c>
      <c r="WP626" s="1" t="e">
        <v>#N/A</v>
      </c>
      <c r="WQ626" s="1" t="e">
        <v>#N/A</v>
      </c>
      <c r="WR626" s="1" t="s">
        <v>289</v>
      </c>
      <c r="WS626" s="1" t="s">
        <v>289</v>
      </c>
      <c r="WT626" s="1" t="s">
        <v>289</v>
      </c>
      <c r="WU626" s="1" t="s">
        <v>289</v>
      </c>
      <c r="WV626" s="5" t="s">
        <v>3</v>
      </c>
    </row>
    <row r="627" spans="1:620" ht="15" x14ac:dyDescent="0.25">
      <c r="A627" s="37">
        <v>70450</v>
      </c>
      <c r="B627" s="37"/>
      <c r="C627" s="53" t="s">
        <v>297</v>
      </c>
      <c r="D627" s="37"/>
      <c r="F627" s="37">
        <v>2023</v>
      </c>
      <c r="G627" s="1"/>
      <c r="H627" s="5">
        <v>45176</v>
      </c>
      <c r="I627" s="5">
        <v>45176</v>
      </c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21"/>
      <c r="DJ627" s="21"/>
      <c r="DK627" s="21"/>
      <c r="DL627" s="21"/>
      <c r="DM627" s="21"/>
      <c r="DN627" s="21"/>
      <c r="DO627" s="21"/>
      <c r="DP627" s="21"/>
      <c r="DQ627" s="21"/>
      <c r="DR627" s="21"/>
      <c r="DS627" s="21"/>
      <c r="DT627" s="21"/>
      <c r="DU627" s="21"/>
      <c r="DV627" s="21"/>
      <c r="DW627" s="21"/>
      <c r="DX627" s="21"/>
      <c r="DY627" s="21"/>
      <c r="DZ627" s="21"/>
      <c r="EA627" s="21"/>
      <c r="EC627" s="21"/>
      <c r="ED627" s="21"/>
      <c r="EE627" s="21"/>
      <c r="EF627" s="21"/>
      <c r="EG627" s="21"/>
      <c r="EH627" s="21"/>
      <c r="EI627" s="21"/>
      <c r="EJ627" s="21"/>
      <c r="EK627" s="21"/>
      <c r="EL627" s="21"/>
      <c r="EM627" s="21"/>
      <c r="EN627" s="19"/>
      <c r="EO627" s="19"/>
      <c r="EP627" s="19"/>
      <c r="EQ627" s="19"/>
      <c r="ES627" s="21"/>
      <c r="ET627" s="19"/>
      <c r="EU627" s="19"/>
      <c r="EV627" s="19"/>
      <c r="EW627" s="19"/>
      <c r="EX627" s="19"/>
      <c r="EZ627" s="19"/>
      <c r="FB627" s="19"/>
      <c r="FC627" s="21"/>
      <c r="FD627" s="19"/>
      <c r="FE627" s="19"/>
      <c r="FF627" s="19"/>
      <c r="FG627" s="19"/>
      <c r="FH627" s="21"/>
      <c r="FI627" s="19"/>
      <c r="FJ627" s="19"/>
      <c r="FL627" s="19"/>
      <c r="FM627" s="19"/>
      <c r="FN627" s="21"/>
      <c r="FO627" s="19"/>
      <c r="FP627" s="21"/>
      <c r="FQ627" s="21"/>
      <c r="FR627" s="19"/>
      <c r="FS627" s="19"/>
      <c r="FT627" s="19"/>
      <c r="FU627" s="19"/>
      <c r="FV627" s="19"/>
      <c r="FW627" s="19"/>
      <c r="FX627" s="19"/>
      <c r="FY627" s="19"/>
      <c r="FZ627" s="19"/>
      <c r="GA627" s="19"/>
      <c r="GB627" s="19"/>
      <c r="GC627" s="19"/>
      <c r="GD627" s="19"/>
      <c r="GE627" s="19"/>
      <c r="GF627" s="19"/>
      <c r="GG627" s="19"/>
      <c r="GH627" s="19"/>
      <c r="GI627" s="19"/>
      <c r="GJ627" s="19"/>
      <c r="GK627" s="19"/>
      <c r="GL627" s="19"/>
      <c r="GM627" s="19"/>
      <c r="GN627" s="19"/>
      <c r="GO627" s="19"/>
      <c r="GP627" s="19"/>
      <c r="GQ627" s="19"/>
      <c r="GR627" s="19"/>
      <c r="GS627" s="19"/>
      <c r="GT627" s="19"/>
      <c r="GU627" s="19"/>
      <c r="GV627" s="19"/>
      <c r="GW627" s="21"/>
      <c r="GZ627" s="19"/>
      <c r="HA627" s="19"/>
      <c r="HB627" s="19"/>
      <c r="HC627" s="19"/>
      <c r="HD627" s="19"/>
      <c r="HE627" s="19"/>
      <c r="HF627" s="19"/>
      <c r="HG627" s="19"/>
      <c r="HH627" s="19"/>
      <c r="HQ627" s="19"/>
      <c r="IF627" s="19"/>
      <c r="IG627" s="19"/>
      <c r="IH627" s="19"/>
      <c r="II627" s="19"/>
      <c r="IJ627" s="19"/>
      <c r="IK627" s="19"/>
      <c r="JP627" s="37"/>
      <c r="JQ627" s="37"/>
      <c r="JR627" s="37"/>
      <c r="JS627" s="37"/>
      <c r="JT627" s="37"/>
      <c r="JU627" s="37"/>
      <c r="JV627" s="37"/>
      <c r="JW627" s="37"/>
      <c r="JX627" s="37"/>
      <c r="JY627" s="37"/>
      <c r="JZ627" s="37"/>
      <c r="KA627" s="37"/>
      <c r="KB627" s="37"/>
      <c r="KC627" s="37"/>
      <c r="KD627" s="37"/>
      <c r="KE627" s="37"/>
      <c r="KF627" s="37"/>
      <c r="KG627" s="37"/>
      <c r="KH627" s="37"/>
      <c r="KI627" s="37"/>
      <c r="KJ627" s="37"/>
      <c r="KK627" s="37"/>
      <c r="KL627" s="37"/>
      <c r="KM627" s="37"/>
      <c r="KN627" s="38"/>
      <c r="KO627" s="38"/>
      <c r="KP627" s="38"/>
      <c r="KQ627" s="38"/>
      <c r="KR627" s="38"/>
      <c r="KS627" s="38"/>
      <c r="KT627" s="38"/>
      <c r="KU627" s="38"/>
      <c r="KV627" s="38"/>
      <c r="KW627" s="38"/>
      <c r="KX627" s="38"/>
      <c r="KY627" s="38"/>
      <c r="KZ627" s="38"/>
      <c r="LA627" s="38"/>
      <c r="LB627" s="38"/>
      <c r="LC627" s="38"/>
      <c r="LD627" s="38"/>
      <c r="LE627" s="38"/>
      <c r="LF627" s="38"/>
      <c r="LG627" s="38"/>
      <c r="LH627" s="38"/>
      <c r="LI627" s="38"/>
      <c r="LJ627" s="38"/>
      <c r="LK627" s="38"/>
      <c r="LL627" s="38"/>
      <c r="LM627" s="38"/>
      <c r="LN627" s="38"/>
      <c r="LO627" s="38"/>
      <c r="LP627" s="35"/>
      <c r="LQ627" s="41"/>
      <c r="LR627" s="35"/>
      <c r="LS627" s="41"/>
      <c r="LT627" s="35"/>
      <c r="LU627" s="41"/>
      <c r="LV627" s="41"/>
      <c r="LW627" s="35"/>
      <c r="LX627" s="35"/>
      <c r="LY627" s="35"/>
      <c r="LZ627" s="35"/>
      <c r="MA627" s="35"/>
      <c r="MB627" s="35"/>
      <c r="MC627" s="41"/>
      <c r="MD627" s="41"/>
      <c r="ME627" s="41"/>
      <c r="MF627" s="35"/>
      <c r="MG627" s="61"/>
      <c r="MH627" s="41"/>
      <c r="MI627" s="35"/>
      <c r="MJ627" s="35"/>
      <c r="MK627" s="41"/>
      <c r="ML627" s="41"/>
      <c r="MM627" s="41"/>
      <c r="MN627" s="35"/>
      <c r="MO627" s="41"/>
      <c r="MP627" s="41"/>
      <c r="MQ627" s="41"/>
      <c r="MR627" s="35"/>
      <c r="MS627" s="41"/>
      <c r="MT627" s="41"/>
      <c r="MU627" s="41"/>
      <c r="MV627" s="35"/>
      <c r="MW627" s="35"/>
      <c r="MX627" s="35"/>
      <c r="MY627" s="35"/>
      <c r="MZ627" s="35"/>
      <c r="NA627" s="35"/>
      <c r="NB627" s="35"/>
      <c r="NC627" s="35"/>
      <c r="ND627" s="35"/>
      <c r="NE627" s="35"/>
      <c r="NF627" s="35"/>
      <c r="NG627" s="35"/>
      <c r="NH627" s="35"/>
      <c r="NI627" s="35"/>
      <c r="NJ627" s="35"/>
      <c r="NK627" s="35"/>
      <c r="NL627" s="35"/>
      <c r="NM627" s="35"/>
      <c r="NN627" s="35"/>
      <c r="NO627" s="35"/>
      <c r="NP627" s="35"/>
      <c r="NQ627" s="35"/>
      <c r="NR627" s="35"/>
      <c r="NS627" s="35"/>
      <c r="NT627" s="35"/>
      <c r="NU627" s="35"/>
      <c r="NV627" s="41"/>
      <c r="NW627" s="35"/>
      <c r="NX627" s="35"/>
      <c r="NY627" s="35"/>
      <c r="NZ627" s="35"/>
      <c r="OA627" s="35"/>
      <c r="OB627" s="35"/>
      <c r="OC627" s="35"/>
      <c r="OD627" s="35"/>
      <c r="OE627" s="35"/>
      <c r="OF627" s="35"/>
      <c r="OG627" s="35"/>
      <c r="OH627" s="35"/>
      <c r="OI627" s="35"/>
      <c r="OJ627" s="35"/>
      <c r="OK627" s="41"/>
      <c r="OL627" s="41"/>
      <c r="OM627" s="35"/>
      <c r="ON627" s="35"/>
      <c r="OO627" s="35"/>
      <c r="OP627" s="35"/>
      <c r="OQ627" s="41"/>
      <c r="OR627" s="35"/>
      <c r="OS627" s="35"/>
      <c r="OT627" s="35"/>
      <c r="OU627" s="41"/>
      <c r="OV627" s="35"/>
      <c r="OW627" s="41"/>
      <c r="OX627" s="35"/>
      <c r="OY627" s="35"/>
      <c r="OZ627" s="35"/>
      <c r="PA627" s="35"/>
      <c r="PB627" s="35"/>
      <c r="PC627" s="35"/>
      <c r="PD627" s="35"/>
      <c r="PE627" s="35"/>
      <c r="PF627" s="41"/>
      <c r="PG627" s="35"/>
      <c r="PH627" s="35"/>
      <c r="PI627" s="35"/>
      <c r="PJ627" s="41"/>
      <c r="PK627" s="35"/>
      <c r="PL627"/>
      <c r="PM627" s="35"/>
      <c r="PN627" s="35"/>
      <c r="PO627" s="35"/>
      <c r="PP627" s="35"/>
      <c r="PQ627" s="35"/>
      <c r="PR627" s="35"/>
      <c r="PS627" s="35"/>
      <c r="PT627" s="35"/>
      <c r="PU627" s="35"/>
      <c r="PV627" s="35"/>
      <c r="PW627" s="35"/>
      <c r="PX627" s="52"/>
      <c r="PY627" s="35"/>
      <c r="PZ627" s="35"/>
      <c r="QA627" s="35"/>
      <c r="QB627" s="35"/>
      <c r="QC627" s="35"/>
      <c r="QD627" s="35"/>
      <c r="QE627" s="35"/>
      <c r="QF627" s="35"/>
      <c r="QG627" s="35"/>
      <c r="QH627" s="35"/>
      <c r="QI627" s="35"/>
      <c r="QJ627" s="35"/>
      <c r="QK627" s="35"/>
      <c r="QL627" s="35"/>
      <c r="QM627" s="35"/>
      <c r="QN627" s="35"/>
      <c r="QO627" s="35"/>
      <c r="QP627" s="35"/>
      <c r="QQ627" s="35"/>
      <c r="QR627" s="35"/>
      <c r="QS627" s="35"/>
      <c r="QT627" s="35"/>
      <c r="QU627" s="35">
        <v>77.043728999999999</v>
      </c>
      <c r="QV627" s="35">
        <v>75.257499999999993</v>
      </c>
      <c r="QW627" s="35">
        <v>76.046170000000004</v>
      </c>
      <c r="QX627" s="35">
        <v>76.757511999999991</v>
      </c>
      <c r="QY627" s="35">
        <v>75.746345000000005</v>
      </c>
      <c r="QZ627" s="35">
        <v>73.939334000000002</v>
      </c>
      <c r="RA627" s="35">
        <v>76.519781000000009</v>
      </c>
      <c r="RB627" s="35">
        <v>76.608165999999997</v>
      </c>
      <c r="RC627" s="35">
        <v>76.728313</v>
      </c>
      <c r="RD627" s="35">
        <v>77.419942000000006</v>
      </c>
      <c r="RE627" s="35">
        <v>78.435102999999998</v>
      </c>
      <c r="RF627" s="35">
        <v>77.808315000000007</v>
      </c>
      <c r="RG627" s="35">
        <v>78.383183000000002</v>
      </c>
      <c r="RH627" s="35">
        <v>81.247122000000005</v>
      </c>
      <c r="RI627" s="35">
        <v>80.881366999999997</v>
      </c>
      <c r="RJ627" s="35">
        <v>82.425002000000006</v>
      </c>
      <c r="RK627" s="35">
        <v>84.959142999999997</v>
      </c>
      <c r="RL627" s="35">
        <v>86.29828400000001</v>
      </c>
      <c r="RM627" s="35">
        <v>89.587906000000004</v>
      </c>
      <c r="RN627" s="35">
        <v>86.264742000000012</v>
      </c>
      <c r="RO627" s="35">
        <v>87.904660000000007</v>
      </c>
      <c r="RP627" s="35">
        <v>86.105773000000013</v>
      </c>
      <c r="RQ627" s="35">
        <v>86.571998000000008</v>
      </c>
      <c r="RR627" s="35">
        <v>85.119850999999997</v>
      </c>
      <c r="RS627" s="35">
        <v>86.226505000000003</v>
      </c>
      <c r="RT627" s="35">
        <v>86.724122000000008</v>
      </c>
      <c r="RU627" s="35">
        <v>88.161435999999995</v>
      </c>
      <c r="RV627" s="35">
        <v>87.392445000000009</v>
      </c>
      <c r="RW627" s="35">
        <v>88.045102999999997</v>
      </c>
      <c r="RX627" s="35">
        <v>87.294799999999995</v>
      </c>
      <c r="RY627" s="52">
        <v>90.235439</v>
      </c>
      <c r="RZ627" s="35">
        <v>92.271913999999995</v>
      </c>
      <c r="SA627" s="52">
        <v>91.687477000000001</v>
      </c>
      <c r="SB627" s="35">
        <v>90.624032999999997</v>
      </c>
      <c r="SC627" s="35">
        <v>91.496762999999987</v>
      </c>
      <c r="SD627" s="35">
        <v>95.269686000000007</v>
      </c>
      <c r="SE627" s="52">
        <v>96.588825</v>
      </c>
      <c r="SF627" s="35">
        <v>97.323504</v>
      </c>
      <c r="SG627" s="35">
        <v>96.901738999999992</v>
      </c>
      <c r="SH627" s="35">
        <v>94.058804999999992</v>
      </c>
      <c r="SI627" s="35">
        <v>93.515637999999996</v>
      </c>
      <c r="SJ627" s="35">
        <v>94.63318799999999</v>
      </c>
      <c r="SK627" s="35">
        <v>93.676134000000005</v>
      </c>
      <c r="SL627" s="35">
        <v>95.871182000000005</v>
      </c>
      <c r="SM627" s="35">
        <v>95.909444000000008</v>
      </c>
      <c r="SN627" s="35">
        <v>96.239622999999995</v>
      </c>
      <c r="SO627" s="35">
        <v>96.523570000000007</v>
      </c>
      <c r="SP627" s="35">
        <v>95.195522999999994</v>
      </c>
      <c r="SQ627" s="35">
        <v>95.703506000000004</v>
      </c>
      <c r="SR627" s="35">
        <v>96.69462</v>
      </c>
      <c r="SS627" s="35">
        <v>94.752531000000005</v>
      </c>
      <c r="ST627" s="35">
        <v>94.860358000000005</v>
      </c>
      <c r="SU627" s="35">
        <v>94.830943000000005</v>
      </c>
      <c r="SV627" s="35">
        <v>95.456524000000002</v>
      </c>
      <c r="SW627" s="35">
        <v>93.957935000000006</v>
      </c>
      <c r="SX627" s="35">
        <v>93.905528000000004</v>
      </c>
      <c r="SY627" s="35">
        <v>94.357332999999997</v>
      </c>
      <c r="SZ627" s="35">
        <v>94.357405</v>
      </c>
      <c r="TA627" s="35">
        <v>95.347538999999998</v>
      </c>
      <c r="TB627" s="35">
        <v>95.016249000000002</v>
      </c>
      <c r="TC627" s="35">
        <v>94.840084000000004</v>
      </c>
      <c r="TD627" s="35">
        <v>95.046705000000003</v>
      </c>
      <c r="TE627" s="35">
        <v>94.517961999999997</v>
      </c>
      <c r="TF627" s="41">
        <v>95.278904999999995</v>
      </c>
      <c r="TG627" s="41">
        <v>95.732406999999995</v>
      </c>
      <c r="TH627" s="41">
        <v>95.944187999999997</v>
      </c>
      <c r="TI627" s="41">
        <v>96.096638999999996</v>
      </c>
      <c r="TJ627" s="41">
        <v>95.836839999999995</v>
      </c>
      <c r="TK627" s="41">
        <v>96.993362000000005</v>
      </c>
      <c r="TL627" s="41">
        <v>96.427931000000001</v>
      </c>
      <c r="TM627" s="41">
        <v>97.467723000000007</v>
      </c>
      <c r="TN627" s="41">
        <v>97.518007999999995</v>
      </c>
      <c r="TO627" s="35">
        <v>98.501148999999998</v>
      </c>
      <c r="TP627" s="41">
        <v>98.737165000000005</v>
      </c>
      <c r="TQ627" s="35">
        <v>98.953885</v>
      </c>
      <c r="TR627" s="35">
        <v>98.421841000000001</v>
      </c>
      <c r="TS627" s="41">
        <v>98.153419999999997</v>
      </c>
      <c r="TT627" s="35">
        <v>97.991489000000001</v>
      </c>
      <c r="TU627" s="41">
        <v>98.564693000000005</v>
      </c>
      <c r="TV627" s="35">
        <v>98.960117999999994</v>
      </c>
      <c r="TW627" s="35">
        <v>99.492131999999998</v>
      </c>
      <c r="TX627" s="35">
        <v>99.834457999999998</v>
      </c>
      <c r="TY627" s="35">
        <v>100.127871</v>
      </c>
      <c r="TZ627" s="35">
        <v>100.250463</v>
      </c>
      <c r="UA627" s="35">
        <v>100.383039</v>
      </c>
      <c r="UB627" s="35">
        <v>100.19173600000001</v>
      </c>
      <c r="UC627" s="41">
        <v>100.204155</v>
      </c>
      <c r="UD627" s="41">
        <v>100.173194</v>
      </c>
      <c r="UE627" s="35">
        <v>100.04789100000001</v>
      </c>
      <c r="UF627" s="35">
        <v>100.338173</v>
      </c>
      <c r="UG627" s="35">
        <v>100.218604</v>
      </c>
      <c r="UH627" s="35">
        <v>99.644264000000007</v>
      </c>
      <c r="UI627" s="35">
        <v>99.717883</v>
      </c>
      <c r="UJ627" s="35">
        <v>99.727486999999996</v>
      </c>
      <c r="UK627" s="35">
        <v>99.800713000000002</v>
      </c>
      <c r="UL627" s="35">
        <v>99.765009000000006</v>
      </c>
      <c r="UM627" s="35">
        <v>99.826194999999998</v>
      </c>
      <c r="UN627" s="35">
        <v>99.688173000000006</v>
      </c>
      <c r="UO627" s="35">
        <v>99.402575999999996</v>
      </c>
      <c r="UP627" s="35">
        <v>98.907934999999995</v>
      </c>
      <c r="UQ627" s="35">
        <v>99.346496999999999</v>
      </c>
      <c r="UR627" s="35">
        <v>99.122667000000007</v>
      </c>
      <c r="US627" s="35">
        <v>98.538458000000006</v>
      </c>
      <c r="UT627" s="35">
        <v>98.580689000000007</v>
      </c>
      <c r="UU627" s="35">
        <v>98.254673999999994</v>
      </c>
      <c r="UV627" s="35">
        <v>98.017255000000006</v>
      </c>
      <c r="UW627" s="35">
        <v>98.092585</v>
      </c>
      <c r="UX627" s="35">
        <v>97.805122999999995</v>
      </c>
      <c r="UY627" s="35">
        <v>98.122152999999997</v>
      </c>
      <c r="UZ627" s="35">
        <v>97.141782000000006</v>
      </c>
      <c r="VA627" s="35">
        <v>96.410788999999994</v>
      </c>
      <c r="VB627" s="57">
        <f t="shared" si="45"/>
        <v>96.410788999999994</v>
      </c>
      <c r="VC627" s="35">
        <v>97.506506000000002</v>
      </c>
      <c r="VD627" s="35">
        <v>97.667597000000001</v>
      </c>
      <c r="VE627" s="35">
        <v>98.013717</v>
      </c>
      <c r="VF627" s="35">
        <v>97.946974999999995</v>
      </c>
      <c r="VG627" s="35">
        <v>98.273863000000006</v>
      </c>
      <c r="VH627" s="35">
        <v>98.521686000000003</v>
      </c>
      <c r="VI627" s="35">
        <v>98.796733000000003</v>
      </c>
      <c r="VJ627" s="35">
        <v>99.015005000000002</v>
      </c>
      <c r="VK627" s="35">
        <v>99.482077000000004</v>
      </c>
      <c r="VL627" s="35">
        <v>99.917933000000005</v>
      </c>
      <c r="VM627" s="35" t="s">
        <v>29</v>
      </c>
      <c r="VN627" s="35" t="s">
        <v>289</v>
      </c>
      <c r="VO627" s="35" t="s">
        <v>289</v>
      </c>
      <c r="VP627" s="35" t="s">
        <v>289</v>
      </c>
      <c r="VQ627" s="35" t="s">
        <v>289</v>
      </c>
      <c r="VR627" s="35" t="s">
        <v>289</v>
      </c>
      <c r="VS627" s="35" t="s">
        <v>289</v>
      </c>
      <c r="VT627" s="35" t="s">
        <v>289</v>
      </c>
      <c r="VU627" s="35" t="s">
        <v>289</v>
      </c>
      <c r="VV627" s="35" t="s">
        <v>289</v>
      </c>
      <c r="VW627" s="35" t="s">
        <v>289</v>
      </c>
      <c r="VX627" s="35" t="s">
        <v>289</v>
      </c>
      <c r="VY627" s="35" t="s">
        <v>289</v>
      </c>
      <c r="VZ627" s="35" t="s">
        <v>289</v>
      </c>
      <c r="WA627" s="35" t="s">
        <v>289</v>
      </c>
      <c r="WB627" s="35" t="s">
        <v>289</v>
      </c>
      <c r="WC627" s="35" t="s">
        <v>289</v>
      </c>
      <c r="WD627" s="35" t="s">
        <v>289</v>
      </c>
      <c r="WE627" s="1" t="s">
        <v>289</v>
      </c>
      <c r="WF627" s="57" t="s">
        <v>289</v>
      </c>
      <c r="WG627" s="1" t="s">
        <v>289</v>
      </c>
      <c r="WH627" s="1" t="s">
        <v>289</v>
      </c>
      <c r="WI627" s="1" t="s">
        <v>289</v>
      </c>
      <c r="WJ627" s="1" t="s">
        <v>289</v>
      </c>
      <c r="WK627" s="1" t="s">
        <v>289</v>
      </c>
      <c r="WL627" s="1" t="s">
        <v>289</v>
      </c>
      <c r="WM627" s="1" t="s">
        <v>289</v>
      </c>
      <c r="WN627" s="57" t="str">
        <f t="shared" si="44"/>
        <v/>
      </c>
      <c r="WO627" s="1" t="e">
        <v>#N/A</v>
      </c>
      <c r="WP627" s="1" t="e">
        <v>#N/A</v>
      </c>
      <c r="WQ627" s="1" t="e">
        <v>#N/A</v>
      </c>
      <c r="WR627" s="1" t="s">
        <v>289</v>
      </c>
      <c r="WS627" s="1" t="s">
        <v>289</v>
      </c>
      <c r="WT627" s="1" t="s">
        <v>289</v>
      </c>
      <c r="WU627" s="1" t="s">
        <v>289</v>
      </c>
      <c r="WV627" s="5" t="s">
        <v>3</v>
      </c>
    </row>
    <row r="628" spans="1:620" ht="15" x14ac:dyDescent="0.25">
      <c r="A628" s="37">
        <v>70500</v>
      </c>
      <c r="C628" s="4" t="s">
        <v>178</v>
      </c>
      <c r="D628" s="37"/>
      <c r="F628" s="1">
        <v>2023</v>
      </c>
      <c r="H628" s="5">
        <v>45267</v>
      </c>
      <c r="I628" s="5">
        <v>45267</v>
      </c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21"/>
      <c r="DK628" s="21"/>
      <c r="DL628" s="21"/>
      <c r="DM628" s="21"/>
      <c r="DN628" s="21"/>
      <c r="DO628" s="21"/>
      <c r="DP628" s="21"/>
      <c r="DQ628" s="21"/>
      <c r="DR628" s="21"/>
      <c r="DS628" s="21"/>
      <c r="DT628" s="21"/>
      <c r="DV628" s="21"/>
      <c r="DW628" s="21"/>
      <c r="DX628" s="21"/>
      <c r="DY628" s="21"/>
      <c r="DZ628" s="21"/>
      <c r="EB628" s="21"/>
      <c r="ED628" s="21"/>
      <c r="EE628" s="21"/>
      <c r="EF628" s="21"/>
      <c r="EG628" s="21"/>
      <c r="EH628" s="21"/>
      <c r="EI628" s="21"/>
      <c r="EJ628" s="21"/>
      <c r="EK628" s="21"/>
      <c r="EL628" s="21"/>
      <c r="EM628" s="19"/>
      <c r="EN628" s="21"/>
      <c r="EO628" s="19"/>
      <c r="EP628" s="19"/>
      <c r="EQ628" s="19"/>
      <c r="ES628" s="19"/>
      <c r="EU628" s="21"/>
      <c r="EV628" s="19"/>
      <c r="EW628" s="19"/>
      <c r="EX628" s="19"/>
      <c r="EZ628" s="19"/>
      <c r="FA628" s="21"/>
      <c r="FB628" s="19"/>
      <c r="FC628" s="19"/>
      <c r="FD628" s="21"/>
      <c r="FE628" s="19"/>
      <c r="FF628" s="21"/>
      <c r="FG628" s="19"/>
      <c r="FH628" s="19"/>
      <c r="FJ628" s="21"/>
      <c r="FK628" s="19"/>
      <c r="FL628" s="19"/>
      <c r="FN628" s="19"/>
      <c r="FO628" s="21"/>
      <c r="FP628" s="21"/>
      <c r="FQ628" s="19"/>
      <c r="FR628" s="21"/>
      <c r="FS628" s="19"/>
      <c r="FT628" s="19"/>
      <c r="FU628" s="19"/>
      <c r="FV628" s="21"/>
      <c r="FW628" s="19"/>
      <c r="FX628" s="19"/>
      <c r="FY628" s="19"/>
      <c r="FZ628" s="19"/>
      <c r="GA628" s="19"/>
      <c r="GB628" s="19"/>
      <c r="GC628" s="19"/>
      <c r="GD628" s="19"/>
      <c r="GE628" s="19"/>
      <c r="GF628" s="19"/>
      <c r="GG628" s="19"/>
      <c r="GH628" s="19"/>
      <c r="GI628" s="19"/>
      <c r="GJ628" s="19"/>
      <c r="GK628" s="19"/>
      <c r="GL628" s="19"/>
      <c r="GM628" s="19"/>
      <c r="GN628" s="19"/>
      <c r="GO628" s="19"/>
      <c r="GP628" s="19"/>
      <c r="GQ628" s="19"/>
      <c r="GR628" s="19"/>
      <c r="GS628" s="19"/>
      <c r="GT628" s="19"/>
      <c r="GU628" s="19"/>
      <c r="GV628" s="19"/>
      <c r="GW628" s="19"/>
      <c r="GX628" s="19"/>
      <c r="GY628" s="19"/>
      <c r="GZ628" s="21"/>
      <c r="HA628" s="19"/>
      <c r="HB628" s="19"/>
      <c r="HC628" s="19"/>
      <c r="HD628" s="19"/>
      <c r="HE628" s="21"/>
      <c r="HF628" s="19"/>
      <c r="HG628" s="19"/>
      <c r="HH628" s="19"/>
      <c r="HI628" s="19"/>
      <c r="HJ628" s="19"/>
      <c r="HL628" s="19"/>
      <c r="HM628" s="19"/>
      <c r="HN628" s="19"/>
      <c r="HO628" s="19"/>
      <c r="HP628" s="21"/>
      <c r="HQ628" s="19"/>
      <c r="HR628" s="19"/>
      <c r="HS628" s="21"/>
      <c r="HT628" s="19"/>
      <c r="HU628" s="21"/>
      <c r="HV628" s="21"/>
      <c r="HW628" s="21"/>
      <c r="HX628" s="19"/>
      <c r="HY628" s="19"/>
      <c r="HZ628" s="19"/>
      <c r="IA628" s="19"/>
      <c r="IB628" s="19"/>
      <c r="IC628" s="19"/>
      <c r="ID628" s="19"/>
      <c r="IE628" s="19"/>
      <c r="IF628" s="19"/>
      <c r="IG628" s="19"/>
      <c r="IH628" s="19"/>
      <c r="II628" s="19"/>
      <c r="IJ628" s="19"/>
      <c r="IK628" s="19"/>
      <c r="IL628" s="19"/>
      <c r="IM628" s="19"/>
      <c r="IN628" s="19"/>
      <c r="IO628" s="19"/>
      <c r="IP628" s="21"/>
      <c r="IQ628" s="19"/>
      <c r="IS628" s="19"/>
      <c r="IT628" s="21"/>
      <c r="IU628" s="19"/>
      <c r="IV628" s="19"/>
      <c r="JP628" s="35"/>
      <c r="JQ628" s="35"/>
      <c r="JR628" s="35"/>
      <c r="JS628" s="35"/>
      <c r="JT628" s="35"/>
      <c r="JU628" s="35">
        <v>24.871708000000005</v>
      </c>
      <c r="JV628" s="35">
        <v>26.198666000000003</v>
      </c>
      <c r="JW628" s="35">
        <v>26.435342000000002</v>
      </c>
      <c r="JX628" s="35">
        <v>28.540785999999997</v>
      </c>
      <c r="JY628" s="35">
        <v>32.326839</v>
      </c>
      <c r="JZ628" s="35">
        <v>30.198416999999999</v>
      </c>
      <c r="KA628" s="35">
        <v>33.921472999999999</v>
      </c>
      <c r="KB628" s="35">
        <v>34.747267000000001</v>
      </c>
      <c r="KC628" s="35">
        <v>35.525316000000004</v>
      </c>
      <c r="KD628" s="35">
        <v>33.196282000000004</v>
      </c>
      <c r="KE628" s="35">
        <v>33.246985000000002</v>
      </c>
      <c r="KF628" s="35">
        <v>33.221824000000005</v>
      </c>
      <c r="KG628" s="35">
        <v>31.911413000000003</v>
      </c>
      <c r="KH628" s="35">
        <v>33.523562000000005</v>
      </c>
      <c r="KI628" s="35">
        <v>33.423376000000005</v>
      </c>
      <c r="KJ628" s="35">
        <v>35.306921000000003</v>
      </c>
      <c r="KK628" s="35">
        <v>33.651828000000009</v>
      </c>
      <c r="KL628" s="35">
        <v>36.688458000000004</v>
      </c>
      <c r="KM628" s="35">
        <v>38.448019000000002</v>
      </c>
      <c r="KN628" s="35">
        <v>35.624137000000005</v>
      </c>
      <c r="KO628" s="35">
        <v>35.154609000000008</v>
      </c>
      <c r="KP628" s="35">
        <v>36.482881000000006</v>
      </c>
      <c r="KQ628" s="35">
        <v>36.323498000000001</v>
      </c>
      <c r="KR628" s="35">
        <v>36.946584000000001</v>
      </c>
      <c r="KS628" s="35">
        <v>37.340121000000003</v>
      </c>
      <c r="KT628" s="35">
        <v>36.620144000000003</v>
      </c>
      <c r="KU628" s="35">
        <v>36.483312000000005</v>
      </c>
      <c r="KV628" s="35">
        <v>35.642859000000001</v>
      </c>
      <c r="KW628" s="35">
        <v>35.310971000000002</v>
      </c>
      <c r="KX628" s="35">
        <v>36.318536999999999</v>
      </c>
      <c r="KY628" s="35">
        <v>38.542403000000007</v>
      </c>
      <c r="KZ628" s="35">
        <v>38.344062999999998</v>
      </c>
      <c r="LA628" s="35">
        <v>37.856206999999998</v>
      </c>
      <c r="LB628" s="35">
        <v>37.628692999999998</v>
      </c>
      <c r="LC628" s="35">
        <v>35.677701000000006</v>
      </c>
      <c r="LD628" s="35">
        <v>33.537697999999999</v>
      </c>
      <c r="LE628" s="35">
        <v>32.973159000000003</v>
      </c>
      <c r="LF628" s="35">
        <v>33.158712000000001</v>
      </c>
      <c r="LG628" s="35">
        <v>35.046801000000002</v>
      </c>
      <c r="LH628" s="35">
        <v>36.248801</v>
      </c>
      <c r="LI628" s="35">
        <v>34.649614</v>
      </c>
      <c r="LJ628" s="35">
        <v>38.112175000000001</v>
      </c>
      <c r="LK628" s="35">
        <v>37.563488</v>
      </c>
      <c r="LL628" s="35">
        <v>35.424903999999998</v>
      </c>
      <c r="LM628" s="35">
        <v>36.674118</v>
      </c>
      <c r="LN628" s="35">
        <v>35.631352999999997</v>
      </c>
      <c r="LO628" s="35">
        <v>33.574077000000003</v>
      </c>
      <c r="LP628" s="35">
        <v>34.113370000000003</v>
      </c>
      <c r="LQ628" s="41">
        <v>33.597650999999999</v>
      </c>
      <c r="LR628" s="35">
        <v>35.949849</v>
      </c>
      <c r="LS628" s="41">
        <v>36.318061999999998</v>
      </c>
      <c r="LT628" s="35">
        <v>38.794632999999997</v>
      </c>
      <c r="LU628" s="41">
        <v>39.829106000000003</v>
      </c>
      <c r="LV628" s="41">
        <v>38.661613000000003</v>
      </c>
      <c r="LW628" s="35">
        <v>37.735627000000001</v>
      </c>
      <c r="LX628" s="35">
        <v>39.197710999999998</v>
      </c>
      <c r="LY628" s="35">
        <v>40.254973999999997</v>
      </c>
      <c r="LZ628" s="35">
        <v>39.738346999999997</v>
      </c>
      <c r="MA628" s="35">
        <v>38.786214000000001</v>
      </c>
      <c r="MB628" s="35">
        <v>38.384214999999998</v>
      </c>
      <c r="MC628" s="41">
        <v>40.377274999999997</v>
      </c>
      <c r="MD628" s="41">
        <v>39.198931000000002</v>
      </c>
      <c r="ME628" s="41">
        <v>37.430535999999996</v>
      </c>
      <c r="MF628" s="35">
        <v>38.612150999999997</v>
      </c>
      <c r="MG628" s="61">
        <v>38.978628</v>
      </c>
      <c r="MH628" s="41">
        <v>37.752625999999999</v>
      </c>
      <c r="MI628" s="35">
        <v>37.676251000000001</v>
      </c>
      <c r="MJ628" s="35">
        <v>39.203094</v>
      </c>
      <c r="MK628" s="41">
        <v>39.039290000000001</v>
      </c>
      <c r="ML628" s="41">
        <v>39.471316000000002</v>
      </c>
      <c r="MM628" s="41">
        <v>40.161866000000003</v>
      </c>
      <c r="MN628" s="35">
        <v>38.720408999999997</v>
      </c>
      <c r="MO628" s="41">
        <v>38.562204999999999</v>
      </c>
      <c r="MP628" s="41">
        <v>38.938409999999998</v>
      </c>
      <c r="MQ628" s="41">
        <v>39.402439999999999</v>
      </c>
      <c r="MR628" s="35">
        <v>40.530065999999998</v>
      </c>
      <c r="MS628" s="41">
        <v>40.999178999999998</v>
      </c>
      <c r="MT628" s="41">
        <v>41.585301999999999</v>
      </c>
      <c r="MU628" s="41">
        <v>42.598872</v>
      </c>
      <c r="MV628" s="35">
        <v>43.017243000000001</v>
      </c>
      <c r="MW628" s="35">
        <v>42.694856999999999</v>
      </c>
      <c r="MX628" s="35">
        <v>42.530281000000002</v>
      </c>
      <c r="MY628" s="35">
        <v>42.313856999999999</v>
      </c>
      <c r="MZ628" s="35">
        <v>43.675091999999999</v>
      </c>
      <c r="NA628" s="35">
        <v>44.915137999999999</v>
      </c>
      <c r="NB628" s="35">
        <v>46.096716999999998</v>
      </c>
      <c r="NC628" s="35">
        <v>45.240876999999998</v>
      </c>
      <c r="ND628" s="35">
        <v>46.507975999999999</v>
      </c>
      <c r="NE628" s="35">
        <v>46.086959</v>
      </c>
      <c r="NF628" s="35">
        <v>46.056528999999998</v>
      </c>
      <c r="NG628" s="35">
        <v>47.402797</v>
      </c>
      <c r="NH628" s="35">
        <v>48.703767999999997</v>
      </c>
      <c r="NI628" s="35">
        <v>49.392870000000002</v>
      </c>
      <c r="NJ628" s="35">
        <v>49.363416000000001</v>
      </c>
      <c r="NK628" s="35">
        <v>47.601227000000002</v>
      </c>
      <c r="NL628" s="35">
        <v>46.028719000000002</v>
      </c>
      <c r="NM628" s="35">
        <v>46.618048999999999</v>
      </c>
      <c r="NN628" s="35">
        <v>45.819645999999999</v>
      </c>
      <c r="NO628" s="35">
        <v>46.854900999999998</v>
      </c>
      <c r="NP628" s="35">
        <v>47.849533000000001</v>
      </c>
      <c r="NQ628" s="35">
        <v>48.130158000000002</v>
      </c>
      <c r="NR628" s="35">
        <v>48.862839999999998</v>
      </c>
      <c r="NS628" s="35">
        <v>48.766885000000002</v>
      </c>
      <c r="NT628" s="35">
        <v>47.430725000000002</v>
      </c>
      <c r="NU628" s="35">
        <v>46.148190999999997</v>
      </c>
      <c r="NV628" s="41">
        <v>47.546417000000005</v>
      </c>
      <c r="NW628" s="35">
        <v>46.473702999999993</v>
      </c>
      <c r="NX628" s="35">
        <v>45.950580000000002</v>
      </c>
      <c r="NY628" s="35">
        <v>45.031637000000003</v>
      </c>
      <c r="NZ628" s="35">
        <v>43.683197</v>
      </c>
      <c r="OA628" s="35">
        <v>45.522960000000005</v>
      </c>
      <c r="OB628" s="35">
        <v>46.523567000000007</v>
      </c>
      <c r="OC628" s="35">
        <v>46.271477000000004</v>
      </c>
      <c r="OD628" s="35">
        <v>46.913623000000001</v>
      </c>
      <c r="OE628" s="35">
        <v>48.123343999999996</v>
      </c>
      <c r="OF628" s="35">
        <v>49.254891999999998</v>
      </c>
      <c r="OG628" s="35">
        <v>49.199839000000004</v>
      </c>
      <c r="OH628" s="35">
        <v>48.808827000000001</v>
      </c>
      <c r="OI628" s="35">
        <v>48.399604000000004</v>
      </c>
      <c r="OJ628" s="35">
        <v>47.326552</v>
      </c>
      <c r="OK628" s="41">
        <v>46.308776000000002</v>
      </c>
      <c r="OL628" s="41">
        <v>45.781759000000001</v>
      </c>
      <c r="OM628" s="35">
        <v>47.353282</v>
      </c>
      <c r="ON628" s="35">
        <v>49.128742000000003</v>
      </c>
      <c r="OO628" s="35">
        <v>48.925627999999996</v>
      </c>
      <c r="OP628" s="35">
        <v>47.548555</v>
      </c>
      <c r="OQ628" s="41">
        <v>50.90316</v>
      </c>
      <c r="OR628" s="35">
        <v>55.494038000000003</v>
      </c>
      <c r="OS628" s="35">
        <v>50.887533000000005</v>
      </c>
      <c r="OT628" s="35">
        <v>51.404548000000005</v>
      </c>
      <c r="OU628" s="41">
        <v>55.626130000000003</v>
      </c>
      <c r="OV628" s="35">
        <v>53.073351000000002</v>
      </c>
      <c r="OW628" s="41">
        <v>52.505386999999999</v>
      </c>
      <c r="OX628" s="35">
        <v>53.675594000000004</v>
      </c>
      <c r="OY628" s="35">
        <v>52.487731999999994</v>
      </c>
      <c r="OZ628" s="35">
        <v>56.476199999999999</v>
      </c>
      <c r="PA628" s="35">
        <v>56.126258</v>
      </c>
      <c r="PB628" s="35">
        <v>55.474809999999998</v>
      </c>
      <c r="PC628" s="35">
        <v>55.787962</v>
      </c>
      <c r="PD628" s="35">
        <v>52.955151000000001</v>
      </c>
      <c r="PE628" s="35">
        <v>53.667560000000002</v>
      </c>
      <c r="PF628" s="41">
        <v>53.080236999999997</v>
      </c>
      <c r="PG628" s="35">
        <v>53.921112999999998</v>
      </c>
      <c r="PH628" s="35">
        <v>54.630038999999996</v>
      </c>
      <c r="PI628" s="35">
        <v>56.676755999999997</v>
      </c>
      <c r="PJ628" s="41">
        <v>58.209243000000001</v>
      </c>
      <c r="PK628" s="35">
        <v>58.499106000000005</v>
      </c>
      <c r="PL628">
        <v>62.792227000000004</v>
      </c>
      <c r="PM628" s="35">
        <v>62.358805000000004</v>
      </c>
      <c r="PN628" s="35">
        <v>60.895780000000002</v>
      </c>
      <c r="PO628" s="35">
        <v>59.822045000000003</v>
      </c>
      <c r="PP628" s="35">
        <v>59.668151999999999</v>
      </c>
      <c r="PQ628" s="35">
        <v>58.156038000000002</v>
      </c>
      <c r="PR628" s="35">
        <v>58.957407000000003</v>
      </c>
      <c r="PS628" s="35">
        <v>58.964630999999997</v>
      </c>
      <c r="PT628" s="35">
        <v>60.615966</v>
      </c>
      <c r="PU628" s="35">
        <v>61.532102000000009</v>
      </c>
      <c r="PV628" s="35">
        <v>60.702079000000005</v>
      </c>
      <c r="PW628" s="35">
        <v>64.212530999999998</v>
      </c>
      <c r="PX628" s="52">
        <v>66.374927999999997</v>
      </c>
      <c r="PY628" s="35">
        <v>70.637049000000005</v>
      </c>
      <c r="PZ628" s="35">
        <v>70.694287000000003</v>
      </c>
      <c r="QA628" s="35">
        <v>72.437384000000009</v>
      </c>
      <c r="QB628" s="35">
        <v>75.203833000000003</v>
      </c>
      <c r="QC628" s="35">
        <v>75.430906000000007</v>
      </c>
      <c r="QD628" s="35">
        <v>74.193086000000008</v>
      </c>
      <c r="QE628" s="35">
        <v>73.803731999999997</v>
      </c>
      <c r="QF628" s="35">
        <v>74.855465999999993</v>
      </c>
      <c r="QG628" s="35">
        <v>80.127532000000002</v>
      </c>
      <c r="QH628" s="35">
        <v>78.663899000000001</v>
      </c>
      <c r="QI628" s="35">
        <v>81.184090999999995</v>
      </c>
      <c r="QJ628" s="35">
        <v>81.252121000000002</v>
      </c>
      <c r="QK628" s="35">
        <v>80.855060999999992</v>
      </c>
      <c r="QL628" s="35">
        <v>79.523010999999997</v>
      </c>
      <c r="QM628" s="35">
        <v>80.585451000000006</v>
      </c>
      <c r="QN628" s="35">
        <v>80.112187000000006</v>
      </c>
      <c r="QO628" s="35">
        <v>77.680753999999993</v>
      </c>
      <c r="QP628" s="35">
        <v>78.54101</v>
      </c>
      <c r="QQ628" s="35">
        <v>80.578530000000001</v>
      </c>
      <c r="QR628" s="35">
        <v>81.749251999999998</v>
      </c>
      <c r="QS628" s="35">
        <v>78.867901000000003</v>
      </c>
      <c r="QT628" s="35">
        <v>75.420497999999995</v>
      </c>
      <c r="QU628" s="35">
        <v>76.180980000000005</v>
      </c>
      <c r="QV628" s="35">
        <v>74.399925999999994</v>
      </c>
      <c r="QW628" s="35">
        <v>75.205299000000011</v>
      </c>
      <c r="QX628" s="35">
        <v>75.926405000000003</v>
      </c>
      <c r="QY628" s="35">
        <v>74.887456</v>
      </c>
      <c r="QZ628" s="35">
        <v>73.092930999999993</v>
      </c>
      <c r="RA628" s="35">
        <v>75.719718999999998</v>
      </c>
      <c r="RB628" s="35">
        <v>75.803851999999992</v>
      </c>
      <c r="RC628" s="35">
        <v>75.931686999999997</v>
      </c>
      <c r="RD628" s="35">
        <v>76.636310000000009</v>
      </c>
      <c r="RE628" s="35">
        <v>77.672787</v>
      </c>
      <c r="RF628" s="35">
        <v>77.056324000000004</v>
      </c>
      <c r="RG628" s="35">
        <v>77.652368999999993</v>
      </c>
      <c r="RH628" s="35">
        <v>80.580134000000001</v>
      </c>
      <c r="RI628" s="35">
        <v>80.206568000000004</v>
      </c>
      <c r="RJ628" s="35">
        <v>81.754999999999995</v>
      </c>
      <c r="RK628" s="35">
        <v>84.348388</v>
      </c>
      <c r="RL628" s="35">
        <v>85.734552000000008</v>
      </c>
      <c r="RM628" s="35">
        <v>89.137275000000002</v>
      </c>
      <c r="RN628" s="35">
        <v>85.712029999999999</v>
      </c>
      <c r="RO628" s="35">
        <v>87.383156999999997</v>
      </c>
      <c r="RP628" s="35">
        <v>85.518799000000001</v>
      </c>
      <c r="RQ628" s="35">
        <v>85.984960999999998</v>
      </c>
      <c r="RR628" s="35">
        <v>84.484241999999995</v>
      </c>
      <c r="RS628" s="35">
        <v>85.636111999999997</v>
      </c>
      <c r="RT628" s="35">
        <v>86.140419000000009</v>
      </c>
      <c r="RU628" s="35">
        <v>87.610892000000007</v>
      </c>
      <c r="RV628" s="35">
        <v>86.802098000000001</v>
      </c>
      <c r="RW628" s="35">
        <v>87.475079999999991</v>
      </c>
      <c r="RX628" s="35">
        <v>86.704334999999986</v>
      </c>
      <c r="RY628" s="52">
        <v>89.696293999999995</v>
      </c>
      <c r="RZ628" s="35">
        <v>91.764824000000004</v>
      </c>
      <c r="SA628" s="52">
        <v>91.172616999999988</v>
      </c>
      <c r="SB628" s="35">
        <v>90.067679000000012</v>
      </c>
      <c r="SC628" s="35">
        <v>90.993606999999997</v>
      </c>
      <c r="SD628" s="35">
        <v>94.879721000000004</v>
      </c>
      <c r="SE628" s="52">
        <v>96.281607000000008</v>
      </c>
      <c r="SF628" s="35">
        <v>97.072896999999998</v>
      </c>
      <c r="SG628" s="35">
        <v>96.602374999999995</v>
      </c>
      <c r="SH628" s="35">
        <v>93.621704000000008</v>
      </c>
      <c r="SI628" s="35">
        <v>93.003817999999995</v>
      </c>
      <c r="SJ628" s="35">
        <v>94.177050999999992</v>
      </c>
      <c r="SK628" s="35">
        <v>93.178353999999999</v>
      </c>
      <c r="SL628" s="35">
        <v>95.474562000000006</v>
      </c>
      <c r="SM628" s="35">
        <v>95.517787000000013</v>
      </c>
      <c r="SN628" s="35">
        <v>95.859835000000004</v>
      </c>
      <c r="SO628" s="35">
        <v>96.165895000000006</v>
      </c>
      <c r="SP628" s="35">
        <v>94.795300000000012</v>
      </c>
      <c r="SQ628" s="35">
        <v>95.309928999999997</v>
      </c>
      <c r="SR628" s="35">
        <v>96.358610999999996</v>
      </c>
      <c r="SS628" s="35">
        <v>94.347543000000002</v>
      </c>
      <c r="ST628" s="35">
        <v>94.463599000000002</v>
      </c>
      <c r="SU628" s="35">
        <v>94.441119999999998</v>
      </c>
      <c r="SV628" s="35">
        <v>95.103938999999997</v>
      </c>
      <c r="SW628" s="35">
        <v>93.539670999999998</v>
      </c>
      <c r="SX628" s="35">
        <v>93.484898999999999</v>
      </c>
      <c r="SY628" s="35">
        <v>93.988671999999994</v>
      </c>
      <c r="SZ628" s="35">
        <v>93.963166999999999</v>
      </c>
      <c r="TA628" s="35">
        <v>94.998369999999994</v>
      </c>
      <c r="TB628" s="35">
        <v>94.661831000000006</v>
      </c>
      <c r="TC628" s="35">
        <v>94.475943000000001</v>
      </c>
      <c r="TD628" s="35">
        <v>94.694560999999993</v>
      </c>
      <c r="TE628" s="35">
        <v>94.128527000000005</v>
      </c>
      <c r="TF628" s="41">
        <v>94.931254999999993</v>
      </c>
      <c r="TG628" s="41">
        <v>95.424222</v>
      </c>
      <c r="TH628" s="41">
        <v>95.648821999999996</v>
      </c>
      <c r="TI628" s="41">
        <v>95.818019000000007</v>
      </c>
      <c r="TJ628" s="41">
        <v>95.538989000000001</v>
      </c>
      <c r="TK628" s="41">
        <v>96.778066999999993</v>
      </c>
      <c r="TL628" s="41">
        <v>96.166482999999999</v>
      </c>
      <c r="TM628" s="41">
        <v>97.289953999999994</v>
      </c>
      <c r="TN628" s="41">
        <v>97.351106000000001</v>
      </c>
      <c r="TO628" s="35">
        <v>98.398673000000002</v>
      </c>
      <c r="TP628" s="41">
        <v>98.680547000000004</v>
      </c>
      <c r="TQ628" s="35">
        <v>98.910279000000003</v>
      </c>
      <c r="TR628" s="35">
        <v>98.341454999999996</v>
      </c>
      <c r="TS628" s="41">
        <v>98.046177</v>
      </c>
      <c r="TT628" s="35">
        <v>97.840680000000006</v>
      </c>
      <c r="TU628" s="41">
        <v>98.490286999999995</v>
      </c>
      <c r="TV628" s="35">
        <v>98.903964000000002</v>
      </c>
      <c r="TW628" s="35">
        <v>99.446700000000007</v>
      </c>
      <c r="TX628" s="35">
        <v>99.816016000000005</v>
      </c>
      <c r="TY628" s="35">
        <v>100.14006000000001</v>
      </c>
      <c r="TZ628" s="35">
        <v>100.27088000000001</v>
      </c>
      <c r="UA628" s="35">
        <v>100.426732</v>
      </c>
      <c r="UB628" s="35">
        <v>100.19251199999999</v>
      </c>
      <c r="UC628" s="41">
        <v>100.225831</v>
      </c>
      <c r="UD628" s="41">
        <v>100.185643</v>
      </c>
      <c r="UE628" s="35">
        <v>100.040395</v>
      </c>
      <c r="UF628" s="35">
        <v>100.355405</v>
      </c>
      <c r="UG628" s="35">
        <v>100.21780699999999</v>
      </c>
      <c r="UH628" s="35">
        <v>99.540747999999994</v>
      </c>
      <c r="UI628" s="35">
        <v>99.623495000000005</v>
      </c>
      <c r="UJ628" s="35">
        <v>99.637477000000004</v>
      </c>
      <c r="UK628" s="35">
        <v>99.725976000000003</v>
      </c>
      <c r="UL628" s="35">
        <v>99.686457000000004</v>
      </c>
      <c r="UM628" s="35">
        <v>99.768270999999999</v>
      </c>
      <c r="UN628" s="35">
        <v>99.615491000000006</v>
      </c>
      <c r="UO628" s="35">
        <v>99.260318999999996</v>
      </c>
      <c r="UP628" s="35">
        <v>98.704263999999995</v>
      </c>
      <c r="UQ628" s="35">
        <v>99.196141999999995</v>
      </c>
      <c r="UR628" s="35">
        <v>98.920140000000004</v>
      </c>
      <c r="US628" s="35">
        <v>98.259938000000005</v>
      </c>
      <c r="UT628" s="35">
        <v>98.292807999999994</v>
      </c>
      <c r="UU628" s="35">
        <v>97.878421000000003</v>
      </c>
      <c r="UV628" s="35">
        <v>97.594599000000002</v>
      </c>
      <c r="UW628" s="35">
        <v>97.676848000000007</v>
      </c>
      <c r="UX628" s="35">
        <v>97.339909000000006</v>
      </c>
      <c r="UY628" s="35">
        <v>97.706356</v>
      </c>
      <c r="UZ628" s="35">
        <v>96.416647999999995</v>
      </c>
      <c r="VA628" s="35">
        <v>95.352366000000004</v>
      </c>
      <c r="VB628" s="57">
        <f t="shared" si="45"/>
        <v>95.352366000000004</v>
      </c>
      <c r="VC628" s="35">
        <v>96.705494999999999</v>
      </c>
      <c r="VD628" s="35">
        <v>96.793775999999994</v>
      </c>
      <c r="VE628" s="35">
        <v>97.193093000000005</v>
      </c>
      <c r="VF628" s="35">
        <v>96.979223000000005</v>
      </c>
      <c r="VG628" s="35">
        <v>97.317468000000005</v>
      </c>
      <c r="VH628" s="35">
        <v>97.504339999999999</v>
      </c>
      <c r="VI628" s="35">
        <v>97.665937999999997</v>
      </c>
      <c r="VJ628" s="35">
        <v>97.669877999999997</v>
      </c>
      <c r="VK628" s="35">
        <v>98.214581999999993</v>
      </c>
      <c r="VL628" s="35">
        <v>98.673530999999997</v>
      </c>
      <c r="VM628" s="35">
        <v>99.095415000000003</v>
      </c>
      <c r="VN628" s="35">
        <v>99.504406000000003</v>
      </c>
      <c r="VO628" s="35">
        <v>99.913695000000004</v>
      </c>
      <c r="VP628" s="35" t="s">
        <v>29</v>
      </c>
      <c r="VQ628" s="35" t="s">
        <v>289</v>
      </c>
      <c r="VR628" s="35" t="s">
        <v>289</v>
      </c>
      <c r="VS628" s="35" t="s">
        <v>289</v>
      </c>
      <c r="VT628" s="35" t="s">
        <v>289</v>
      </c>
      <c r="VU628" s="35" t="s">
        <v>289</v>
      </c>
      <c r="VV628" s="35" t="s">
        <v>289</v>
      </c>
      <c r="VW628" s="35" t="s">
        <v>289</v>
      </c>
      <c r="VX628" s="35" t="s">
        <v>289</v>
      </c>
      <c r="VY628" s="35" t="s">
        <v>289</v>
      </c>
      <c r="VZ628" s="35" t="s">
        <v>289</v>
      </c>
      <c r="WA628" s="35" t="s">
        <v>289</v>
      </c>
      <c r="WB628" s="35" t="s">
        <v>289</v>
      </c>
      <c r="WC628" s="35" t="s">
        <v>289</v>
      </c>
      <c r="WD628" s="35" t="s">
        <v>289</v>
      </c>
      <c r="WE628" s="1" t="s">
        <v>289</v>
      </c>
      <c r="WF628" s="57" t="s">
        <v>289</v>
      </c>
      <c r="WG628" s="1" t="s">
        <v>289</v>
      </c>
      <c r="WH628" s="1" t="s">
        <v>289</v>
      </c>
      <c r="WI628" s="1" t="s">
        <v>289</v>
      </c>
      <c r="WJ628" s="1" t="s">
        <v>289</v>
      </c>
      <c r="WK628" s="1" t="s">
        <v>289</v>
      </c>
      <c r="WL628" s="1" t="s">
        <v>289</v>
      </c>
      <c r="WM628" s="1" t="s">
        <v>289</v>
      </c>
      <c r="WN628" s="57" t="str">
        <f t="shared" si="44"/>
        <v/>
      </c>
      <c r="WO628" s="1" t="e">
        <v>#N/A</v>
      </c>
      <c r="WP628" s="1" t="e">
        <v>#N/A</v>
      </c>
      <c r="WQ628" s="1" t="e">
        <v>#N/A</v>
      </c>
      <c r="WR628" s="1" t="s">
        <v>289</v>
      </c>
      <c r="WS628" s="1" t="s">
        <v>289</v>
      </c>
      <c r="WT628" s="1" t="s">
        <v>289</v>
      </c>
      <c r="WU628" s="1" t="s">
        <v>289</v>
      </c>
      <c r="WV628" s="5" t="s">
        <v>3</v>
      </c>
    </row>
    <row r="629" spans="1:620" ht="15" x14ac:dyDescent="0.25">
      <c r="A629" s="37">
        <v>70600</v>
      </c>
      <c r="B629" s="37"/>
      <c r="C629" s="4" t="s">
        <v>179</v>
      </c>
      <c r="D629" s="37"/>
      <c r="F629" s="37">
        <v>2024</v>
      </c>
      <c r="G629" s="1"/>
      <c r="H629" s="5">
        <v>45358</v>
      </c>
      <c r="I629" s="1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FX629" s="19"/>
      <c r="FY629" s="19"/>
      <c r="FZ629" s="19"/>
      <c r="GA629" s="19"/>
      <c r="GB629" s="19"/>
      <c r="GC629" s="19"/>
      <c r="GD629" s="19"/>
      <c r="GE629" s="19"/>
      <c r="GF629" s="19"/>
      <c r="GG629" s="19"/>
      <c r="GH629" s="19"/>
      <c r="GI629" s="19"/>
      <c r="GJ629" s="19"/>
      <c r="GK629" s="19"/>
      <c r="GL629" s="19"/>
      <c r="GM629" s="19"/>
      <c r="GN629" s="19"/>
      <c r="GO629" s="19"/>
      <c r="GP629" s="19"/>
      <c r="GQ629" s="19"/>
      <c r="GR629" s="19"/>
      <c r="GS629" s="19"/>
      <c r="GT629" s="19"/>
      <c r="GU629" s="19"/>
      <c r="GV629" s="19"/>
      <c r="HQ629" s="19"/>
      <c r="IF629" s="19"/>
      <c r="IG629" s="19"/>
      <c r="IH629" s="19"/>
      <c r="II629" s="19"/>
      <c r="IJ629" s="19"/>
      <c r="IK629" s="19"/>
      <c r="IV629" s="19"/>
      <c r="JP629" s="37"/>
      <c r="JQ629" s="37"/>
      <c r="JR629" s="37"/>
      <c r="JS629" s="37"/>
      <c r="JT629" s="37"/>
      <c r="JU629" s="37"/>
      <c r="JV629" s="37"/>
      <c r="JW629" s="37"/>
      <c r="JX629" s="37"/>
      <c r="JY629" s="37"/>
      <c r="JZ629" s="37"/>
      <c r="KA629" s="37"/>
      <c r="KB629" s="37"/>
      <c r="KC629" s="37"/>
      <c r="KD629" s="37"/>
      <c r="KE629" s="37"/>
      <c r="KF629" s="37"/>
      <c r="KG629" s="37"/>
      <c r="KH629" s="37"/>
      <c r="KI629" s="37"/>
      <c r="KJ629" s="37"/>
      <c r="KK629" s="37"/>
      <c r="KL629" s="37"/>
      <c r="KM629" s="37"/>
      <c r="KN629" s="38"/>
      <c r="KO629" s="38"/>
      <c r="KP629" s="38"/>
      <c r="KQ629" s="38"/>
      <c r="KR629" s="38"/>
      <c r="KS629" s="38"/>
      <c r="KT629" s="38"/>
      <c r="KU629" s="38"/>
      <c r="KV629" s="38"/>
      <c r="KW629" s="38"/>
      <c r="KX629" s="38"/>
      <c r="KY629" s="38"/>
      <c r="KZ629" s="38"/>
      <c r="LA629" s="38"/>
      <c r="LB629" s="38"/>
      <c r="LC629" s="38"/>
      <c r="LD629" s="38"/>
      <c r="LE629" s="38"/>
      <c r="LF629" s="38"/>
      <c r="LG629" s="38"/>
      <c r="LH629" s="38"/>
      <c r="LI629" s="38"/>
      <c r="LJ629" s="38"/>
      <c r="LK629" s="38"/>
      <c r="LL629" s="38"/>
      <c r="LM629" s="38"/>
      <c r="LN629" s="38"/>
      <c r="LO629" s="38"/>
      <c r="LP629" s="35">
        <v>33.749999000000003</v>
      </c>
      <c r="LQ629" s="41">
        <v>33.208669</v>
      </c>
      <c r="LR629" s="35">
        <v>35.562193000000001</v>
      </c>
      <c r="LS629" s="41">
        <v>35.882283000000001</v>
      </c>
      <c r="LT629" s="35">
        <v>38.365716999999997</v>
      </c>
      <c r="LU629" s="41">
        <v>39.414574000000002</v>
      </c>
      <c r="LV629" s="41">
        <v>38.237234000000001</v>
      </c>
      <c r="LW629" s="35">
        <v>37.328885</v>
      </c>
      <c r="LX629" s="35">
        <v>38.726584000000003</v>
      </c>
      <c r="LY629" s="35">
        <v>39.739643999999998</v>
      </c>
      <c r="LZ629" s="35">
        <v>39.246631000000001</v>
      </c>
      <c r="MA629" s="35">
        <v>38.368504000000001</v>
      </c>
      <c r="MB629" s="35">
        <v>37.994137000000002</v>
      </c>
      <c r="MC629" s="41">
        <v>40.000174000000001</v>
      </c>
      <c r="MD629" s="41">
        <v>38.777281000000002</v>
      </c>
      <c r="ME629" s="41">
        <v>37.033439000000001</v>
      </c>
      <c r="MF629" s="35">
        <v>38.280566</v>
      </c>
      <c r="MG629" s="61">
        <v>38.566873000000001</v>
      </c>
      <c r="MH629" s="41">
        <v>37.325814999999999</v>
      </c>
      <c r="MI629" s="35">
        <v>37.257697</v>
      </c>
      <c r="MJ629" s="35">
        <v>38.741129999999998</v>
      </c>
      <c r="MK629" s="41">
        <v>38.610840000000003</v>
      </c>
      <c r="ML629" s="41">
        <v>38.978209999999997</v>
      </c>
      <c r="MM629" s="41">
        <v>39.712896999999998</v>
      </c>
      <c r="MN629" s="35">
        <v>38.290084</v>
      </c>
      <c r="MO629" s="41">
        <v>38.085228999999998</v>
      </c>
      <c r="MP629" s="41">
        <v>38.495179999999998</v>
      </c>
      <c r="MQ629" s="41">
        <v>38.969087999999999</v>
      </c>
      <c r="MR629" s="35">
        <v>40.090077000000001</v>
      </c>
      <c r="MS629" s="41">
        <v>40.563302</v>
      </c>
      <c r="MT629" s="41">
        <v>41.134354000000002</v>
      </c>
      <c r="MU629" s="41">
        <v>42.154255999999997</v>
      </c>
      <c r="MV629" s="35">
        <v>42.496552000000001</v>
      </c>
      <c r="MW629" s="35">
        <v>42.233051000000003</v>
      </c>
      <c r="MX629" s="35">
        <v>42.025402999999997</v>
      </c>
      <c r="MY629" s="35">
        <v>41.844481999999999</v>
      </c>
      <c r="MZ629" s="35">
        <v>43.211925000000001</v>
      </c>
      <c r="NA629" s="35">
        <v>44.432073000000003</v>
      </c>
      <c r="NB629" s="35">
        <v>45.593412000000001</v>
      </c>
      <c r="NC629" s="35">
        <v>44.734357000000003</v>
      </c>
      <c r="ND629" s="35">
        <v>45.989553000000001</v>
      </c>
      <c r="NE629" s="35">
        <v>45.564613999999999</v>
      </c>
      <c r="NF629" s="35">
        <v>45.542642000000001</v>
      </c>
      <c r="NG629" s="35">
        <v>46.902115999999999</v>
      </c>
      <c r="NH629" s="35">
        <v>48.170673000000001</v>
      </c>
      <c r="NI629" s="35">
        <v>48.967753000000002</v>
      </c>
      <c r="NJ629" s="35">
        <v>48.952753000000001</v>
      </c>
      <c r="NK629" s="35">
        <v>47.196275</v>
      </c>
      <c r="NL629" s="35">
        <v>45.620021000000001</v>
      </c>
      <c r="NM629" s="35">
        <v>46.194462999999999</v>
      </c>
      <c r="NN629" s="35">
        <v>45.381093999999997</v>
      </c>
      <c r="NO629" s="35">
        <v>46.418847999999997</v>
      </c>
      <c r="NP629" s="35">
        <v>47.411332999999999</v>
      </c>
      <c r="NQ629" s="35">
        <v>47.707335999999998</v>
      </c>
      <c r="NR629" s="35">
        <v>48.457590000000003</v>
      </c>
      <c r="NS629" s="35">
        <v>48.342384000000003</v>
      </c>
      <c r="NT629" s="35">
        <v>47.004868999999999</v>
      </c>
      <c r="NU629" s="35">
        <v>45.729058999999999</v>
      </c>
      <c r="NV629" s="41">
        <v>47.105069000000007</v>
      </c>
      <c r="NW629" s="35">
        <v>46.023015999999998</v>
      </c>
      <c r="NX629" s="35">
        <v>45.493538999999998</v>
      </c>
      <c r="NY629" s="35">
        <v>44.577376000000008</v>
      </c>
      <c r="NZ629" s="35">
        <v>43.228436000000002</v>
      </c>
      <c r="OA629" s="35">
        <v>45.064022000000008</v>
      </c>
      <c r="OB629" s="35">
        <v>46.061788</v>
      </c>
      <c r="OC629" s="35">
        <v>45.778410000000001</v>
      </c>
      <c r="OD629" s="35">
        <v>46.456261000000005</v>
      </c>
      <c r="OE629" s="35">
        <v>47.641398000000002</v>
      </c>
      <c r="OF629" s="35">
        <v>48.762475999999999</v>
      </c>
      <c r="OG629" s="35">
        <v>48.748410999999997</v>
      </c>
      <c r="OH629" s="35">
        <v>48.326028999999998</v>
      </c>
      <c r="OI629" s="35">
        <v>47.844813000000002</v>
      </c>
      <c r="OJ629" s="35">
        <v>46.834983000000001</v>
      </c>
      <c r="OK629" s="41">
        <v>45.804241000000005</v>
      </c>
      <c r="OL629" s="41">
        <v>45.282322000000008</v>
      </c>
      <c r="OM629" s="35">
        <v>46.834733</v>
      </c>
      <c r="ON629" s="35">
        <v>48.563079000000002</v>
      </c>
      <c r="OO629" s="35">
        <v>48.330222999999997</v>
      </c>
      <c r="OP629" s="35">
        <v>46.774853</v>
      </c>
      <c r="OQ629" s="41">
        <v>50.113406000000005</v>
      </c>
      <c r="OR629" s="35">
        <v>54.410821999999996</v>
      </c>
      <c r="OS629" s="35">
        <v>50.014482999999998</v>
      </c>
      <c r="OT629" s="35">
        <v>50.539575999999997</v>
      </c>
      <c r="OU629" s="41">
        <v>54.778608000000006</v>
      </c>
      <c r="OV629" s="35">
        <v>52.221971000000003</v>
      </c>
      <c r="OW629" s="41">
        <v>51.690866</v>
      </c>
      <c r="OX629" s="35">
        <v>52.865839999999999</v>
      </c>
      <c r="OY629" s="35">
        <v>51.726459999999996</v>
      </c>
      <c r="OZ629" s="35">
        <v>55.849316000000002</v>
      </c>
      <c r="PA629" s="35">
        <v>55.469196000000004</v>
      </c>
      <c r="PB629" s="35">
        <v>54.824553999999999</v>
      </c>
      <c r="PC629" s="35">
        <v>55.104964000000002</v>
      </c>
      <c r="PD629" s="35">
        <v>52.283119999999997</v>
      </c>
      <c r="PE629" s="35">
        <v>52.969444000000003</v>
      </c>
      <c r="PF629" s="41">
        <v>52.363302999999995</v>
      </c>
      <c r="PG629" s="35">
        <v>53.235320000000002</v>
      </c>
      <c r="PH629" s="35">
        <v>53.897421999999999</v>
      </c>
      <c r="PI629" s="35">
        <v>55.896903000000002</v>
      </c>
      <c r="PJ629" s="41">
        <v>57.437207999999998</v>
      </c>
      <c r="PK629" s="35">
        <v>57.712035</v>
      </c>
      <c r="PL629">
        <v>62.003176000000003</v>
      </c>
      <c r="PM629" s="35">
        <v>61.648918999999999</v>
      </c>
      <c r="PN629" s="35">
        <v>60.138483999999998</v>
      </c>
      <c r="PO629" s="35">
        <v>59.050073000000005</v>
      </c>
      <c r="PP629" s="35">
        <v>58.926719999999996</v>
      </c>
      <c r="PQ629" s="35">
        <v>57.430783000000005</v>
      </c>
      <c r="PR629" s="35">
        <v>58.249693999999998</v>
      </c>
      <c r="PS629" s="35">
        <v>58.221767</v>
      </c>
      <c r="PT629" s="35">
        <v>59.868285</v>
      </c>
      <c r="PU629" s="35">
        <v>60.763751000000006</v>
      </c>
      <c r="PV629" s="35">
        <v>59.956465999999999</v>
      </c>
      <c r="PW629" s="35">
        <v>63.426134000000005</v>
      </c>
      <c r="PX629" s="52">
        <v>65.579835000000003</v>
      </c>
      <c r="PY629" s="35">
        <v>69.849135000000004</v>
      </c>
      <c r="PZ629" s="35">
        <v>69.942019999999999</v>
      </c>
      <c r="QA629" s="35">
        <v>71.743680000000012</v>
      </c>
      <c r="QB629" s="35">
        <v>74.47650800000001</v>
      </c>
      <c r="QC629" s="35">
        <v>74.696478999999997</v>
      </c>
      <c r="QD629" s="35">
        <v>73.394231000000005</v>
      </c>
      <c r="QE629" s="35">
        <v>72.98220400000001</v>
      </c>
      <c r="QF629" s="35">
        <v>74.053944999999999</v>
      </c>
      <c r="QG629" s="35">
        <v>79.379907000000003</v>
      </c>
      <c r="QH629" s="35">
        <v>77.920895999999999</v>
      </c>
      <c r="QI629" s="35">
        <v>80.455069999999992</v>
      </c>
      <c r="QJ629" s="35">
        <v>80.528505999999993</v>
      </c>
      <c r="QK629" s="35">
        <v>80.112102000000007</v>
      </c>
      <c r="QL629" s="35">
        <v>78.769672999999997</v>
      </c>
      <c r="QM629" s="35">
        <v>79.852870999999993</v>
      </c>
      <c r="QN629" s="35">
        <v>79.372740999999991</v>
      </c>
      <c r="QO629" s="35">
        <v>76.893454000000006</v>
      </c>
      <c r="QP629" s="35">
        <v>77.740201999999996</v>
      </c>
      <c r="QQ629" s="35">
        <v>79.781311000000002</v>
      </c>
      <c r="QR629" s="35">
        <v>80.989241000000007</v>
      </c>
      <c r="QS629" s="35">
        <v>78.061728000000002</v>
      </c>
      <c r="QT629" s="35">
        <v>74.595045999999996</v>
      </c>
      <c r="QU629" s="35">
        <v>75.324427999999997</v>
      </c>
      <c r="QV629" s="35">
        <v>73.550186999999994</v>
      </c>
      <c r="QW629" s="35">
        <v>74.371679999999998</v>
      </c>
      <c r="QX629" s="35">
        <v>75.101924999999994</v>
      </c>
      <c r="QY629" s="35">
        <v>74.036166999999992</v>
      </c>
      <c r="QZ629" s="35">
        <v>72.256186999999997</v>
      </c>
      <c r="RA629" s="35">
        <v>74.92555999999999</v>
      </c>
      <c r="RB629" s="35">
        <v>75.005918000000008</v>
      </c>
      <c r="RC629" s="35">
        <v>75.140749</v>
      </c>
      <c r="RD629" s="35">
        <v>75.857078999999999</v>
      </c>
      <c r="RE629" s="35">
        <v>76.913809000000001</v>
      </c>
      <c r="RF629" s="35">
        <v>76.307744</v>
      </c>
      <c r="RG629" s="35">
        <v>76.925393999999997</v>
      </c>
      <c r="RH629" s="35">
        <v>79.914530999999997</v>
      </c>
      <c r="RI629" s="35">
        <v>79.533527000000007</v>
      </c>
      <c r="RJ629" s="35">
        <v>81.085456000000008</v>
      </c>
      <c r="RK629" s="35">
        <v>83.73643899999999</v>
      </c>
      <c r="RL629" s="35">
        <v>85.168966999999995</v>
      </c>
      <c r="RM629" s="35">
        <v>88.683104999999998</v>
      </c>
      <c r="RN629" s="35">
        <v>85.158676</v>
      </c>
      <c r="RO629" s="35">
        <v>86.860467000000014</v>
      </c>
      <c r="RP629" s="35">
        <v>84.931946000000011</v>
      </c>
      <c r="RQ629" s="35">
        <v>85.397044999999991</v>
      </c>
      <c r="RR629" s="35">
        <v>83.849303000000006</v>
      </c>
      <c r="RS629" s="35">
        <v>85.045434</v>
      </c>
      <c r="RT629" s="35">
        <v>85.555734999999999</v>
      </c>
      <c r="RU629" s="35">
        <v>87.057524000000001</v>
      </c>
      <c r="RV629" s="35">
        <v>86.209714000000005</v>
      </c>
      <c r="RW629" s="35">
        <v>86.901859000000002</v>
      </c>
      <c r="RX629" s="35">
        <v>86.111571999999995</v>
      </c>
      <c r="RY629" s="52">
        <v>89.152059000000008</v>
      </c>
      <c r="RZ629" s="35">
        <v>91.247340999999992</v>
      </c>
      <c r="SA629" s="52">
        <v>90.648708999999997</v>
      </c>
      <c r="SB629" s="35">
        <v>89.503393000000003</v>
      </c>
      <c r="SC629" s="35">
        <v>90.482880000000009</v>
      </c>
      <c r="SD629" s="35">
        <v>94.477422000000004</v>
      </c>
      <c r="SE629" s="52">
        <v>95.962003999999993</v>
      </c>
      <c r="SF629" s="35">
        <v>96.810179000000005</v>
      </c>
      <c r="SG629" s="35">
        <v>96.288989999999998</v>
      </c>
      <c r="SH629" s="35">
        <v>93.17360699999999</v>
      </c>
      <c r="SI629" s="35">
        <v>92.480252000000007</v>
      </c>
      <c r="SJ629" s="35">
        <v>93.708950000000002</v>
      </c>
      <c r="SK629" s="35">
        <v>92.668688000000003</v>
      </c>
      <c r="SL629" s="35">
        <v>95.063434000000001</v>
      </c>
      <c r="SM629" s="35">
        <v>95.111360000000005</v>
      </c>
      <c r="SN629" s="35">
        <v>95.465035999999998</v>
      </c>
      <c r="SO629" s="35">
        <v>95.792579000000003</v>
      </c>
      <c r="SP629" s="35">
        <v>94.380511999999996</v>
      </c>
      <c r="SQ629" s="35">
        <v>94.897628999999995</v>
      </c>
      <c r="SR629" s="35">
        <v>96.003253000000001</v>
      </c>
      <c r="SS629" s="35">
        <v>93.927601999999993</v>
      </c>
      <c r="ST629" s="35">
        <v>94.055233999999999</v>
      </c>
      <c r="SU629" s="35">
        <v>94.043533999999994</v>
      </c>
      <c r="SV629" s="35">
        <v>94.745625000000004</v>
      </c>
      <c r="SW629" s="35">
        <v>93.119455000000002</v>
      </c>
      <c r="SX629" s="35">
        <v>93.063986</v>
      </c>
      <c r="SY629" s="35">
        <v>93.617900000000006</v>
      </c>
      <c r="SZ629" s="35">
        <v>93.563361</v>
      </c>
      <c r="TA629" s="35">
        <v>94.6404</v>
      </c>
      <c r="TB629" s="35">
        <v>94.297698999999994</v>
      </c>
      <c r="TC629" s="35">
        <v>94.100969000000006</v>
      </c>
      <c r="TD629" s="35">
        <v>94.330555000000004</v>
      </c>
      <c r="TE629" s="35">
        <v>93.728871999999996</v>
      </c>
      <c r="TF629" s="41">
        <v>94.575270000000003</v>
      </c>
      <c r="TG629" s="41">
        <v>95.109316000000007</v>
      </c>
      <c r="TH629" s="41">
        <v>95.348403000000005</v>
      </c>
      <c r="TI629" s="41">
        <v>95.535831999999999</v>
      </c>
      <c r="TJ629" s="41">
        <v>95.239555999999993</v>
      </c>
      <c r="TK629" s="41">
        <v>96.558732000000006</v>
      </c>
      <c r="TL629" s="41">
        <v>95.899490999999998</v>
      </c>
      <c r="TM629" s="41">
        <v>97.104947999999993</v>
      </c>
      <c r="TN629" s="41">
        <v>97.177633</v>
      </c>
      <c r="TO629" s="35">
        <v>98.288802000000004</v>
      </c>
      <c r="TP629" s="41">
        <v>98.621947000000006</v>
      </c>
      <c r="TQ629" s="35">
        <v>98.862694000000005</v>
      </c>
      <c r="TR629" s="35">
        <v>98.257723999999996</v>
      </c>
      <c r="TS629" s="41">
        <v>97.936312000000001</v>
      </c>
      <c r="TT629" s="35">
        <v>97.686330999999996</v>
      </c>
      <c r="TU629" s="41">
        <v>98.415299000000005</v>
      </c>
      <c r="TV629" s="35">
        <v>98.847262000000001</v>
      </c>
      <c r="TW629" s="35">
        <v>99.400192000000004</v>
      </c>
      <c r="TX629" s="35">
        <v>99.795849000000004</v>
      </c>
      <c r="TY629" s="35">
        <v>100.14988700000001</v>
      </c>
      <c r="TZ629" s="35">
        <v>100.287871</v>
      </c>
      <c r="UA629" s="35">
        <v>100.468152</v>
      </c>
      <c r="UB629" s="35">
        <v>100.187089</v>
      </c>
      <c r="UC629" s="41">
        <v>100.244587</v>
      </c>
      <c r="UD629" s="41">
        <v>100.19425200000001</v>
      </c>
      <c r="UE629" s="35">
        <v>100.028896</v>
      </c>
      <c r="UF629" s="35">
        <v>100.368711</v>
      </c>
      <c r="UG629" s="35">
        <v>100.211468</v>
      </c>
      <c r="UH629" s="35">
        <v>99.426772999999997</v>
      </c>
      <c r="UI629" s="35">
        <v>99.516797999999994</v>
      </c>
      <c r="UJ629" s="35">
        <v>99.533835999999994</v>
      </c>
      <c r="UK629" s="35">
        <v>99.637968000000001</v>
      </c>
      <c r="UL629" s="35">
        <v>99.595926000000006</v>
      </c>
      <c r="UM629" s="35">
        <v>99.700925999999995</v>
      </c>
      <c r="UN629" s="35">
        <v>99.534244999999999</v>
      </c>
      <c r="UO629" s="35">
        <v>99.105684999999994</v>
      </c>
      <c r="UP629" s="35">
        <v>98.495931999999996</v>
      </c>
      <c r="UQ629" s="35">
        <v>99.041146999999995</v>
      </c>
      <c r="UR629" s="35">
        <v>98.713296</v>
      </c>
      <c r="US629" s="35">
        <v>97.982130999999995</v>
      </c>
      <c r="UT629" s="35">
        <v>98.009201000000004</v>
      </c>
      <c r="UU629" s="35">
        <v>97.505437000000001</v>
      </c>
      <c r="UV629" s="35">
        <v>97.172120000000007</v>
      </c>
      <c r="UW629" s="35">
        <v>97.259585999999999</v>
      </c>
      <c r="UX629" s="35">
        <v>96.874908000000005</v>
      </c>
      <c r="UY629" s="35">
        <v>97.295807999999994</v>
      </c>
      <c r="UZ629" s="35">
        <v>95.696267000000006</v>
      </c>
      <c r="VA629" s="35">
        <v>94.285360999999995</v>
      </c>
      <c r="VB629" s="57">
        <f t="shared" si="45"/>
        <v>94.285360999999995</v>
      </c>
      <c r="VC629" s="35">
        <v>95.921036000000001</v>
      </c>
      <c r="VD629" s="35">
        <v>95.936659000000006</v>
      </c>
      <c r="VE629" s="35">
        <v>96.400464999999997</v>
      </c>
      <c r="VF629" s="35">
        <v>96.053402000000006</v>
      </c>
      <c r="VG629" s="35">
        <v>96.410666000000006</v>
      </c>
      <c r="VH629" s="35">
        <v>96.529712000000004</v>
      </c>
      <c r="VI629" s="35">
        <v>96.557365000000004</v>
      </c>
      <c r="VJ629" s="35">
        <v>96.355328999999998</v>
      </c>
      <c r="VK629" s="35">
        <v>96.969611999999998</v>
      </c>
      <c r="VL629" s="35">
        <v>97.441450000000003</v>
      </c>
      <c r="VM629" s="35">
        <v>97.891582999999997</v>
      </c>
      <c r="VN629" s="35">
        <v>98.294809999999998</v>
      </c>
      <c r="VO629" s="35">
        <v>98.665754000000007</v>
      </c>
      <c r="VP629" s="35">
        <v>99.110636999999997</v>
      </c>
      <c r="VQ629" s="35">
        <v>99.542154999999994</v>
      </c>
      <c r="VR629" s="35">
        <v>99.918386999999996</v>
      </c>
      <c r="VS629" s="35" t="s">
        <v>289</v>
      </c>
      <c r="VT629" s="35" t="s">
        <v>289</v>
      </c>
      <c r="VU629" s="35" t="s">
        <v>289</v>
      </c>
      <c r="VV629" s="35" t="s">
        <v>289</v>
      </c>
      <c r="VW629" s="35" t="s">
        <v>289</v>
      </c>
      <c r="VX629" s="35" t="s">
        <v>289</v>
      </c>
      <c r="VY629" s="35" t="s">
        <v>289</v>
      </c>
      <c r="VZ629" s="35" t="s">
        <v>289</v>
      </c>
      <c r="WA629" s="35" t="s">
        <v>289</v>
      </c>
      <c r="WB629" s="35" t="s">
        <v>289</v>
      </c>
      <c r="WC629" s="35" t="s">
        <v>289</v>
      </c>
      <c r="WD629" s="35" t="s">
        <v>289</v>
      </c>
      <c r="WE629" s="1" t="s">
        <v>289</v>
      </c>
      <c r="WF629" s="57" t="s">
        <v>289</v>
      </c>
      <c r="WG629" s="1" t="s">
        <v>289</v>
      </c>
      <c r="WH629" s="1" t="s">
        <v>289</v>
      </c>
      <c r="WI629" s="1" t="s">
        <v>289</v>
      </c>
      <c r="WJ629" s="1" t="s">
        <v>289</v>
      </c>
      <c r="WK629" s="1" t="s">
        <v>289</v>
      </c>
      <c r="WL629" s="1" t="s">
        <v>289</v>
      </c>
      <c r="WM629" s="1" t="s">
        <v>289</v>
      </c>
      <c r="WN629" s="57" t="str">
        <f t="shared" si="44"/>
        <v/>
      </c>
      <c r="WO629" s="1" t="e">
        <v>#N/A</v>
      </c>
      <c r="WP629" s="1" t="e">
        <v>#N/A</v>
      </c>
      <c r="WQ629" s="1" t="e">
        <v>#N/A</v>
      </c>
      <c r="WR629" s="1" t="s">
        <v>289</v>
      </c>
      <c r="WS629" s="1" t="s">
        <v>289</v>
      </c>
      <c r="WT629" s="1" t="s">
        <v>289</v>
      </c>
      <c r="WU629" s="1" t="s">
        <v>289</v>
      </c>
      <c r="WV629" s="5" t="s">
        <v>3</v>
      </c>
    </row>
    <row r="630" spans="1:620" ht="15" x14ac:dyDescent="0.25">
      <c r="A630" s="37">
        <v>70700</v>
      </c>
      <c r="C630" s="4" t="s">
        <v>180</v>
      </c>
      <c r="D630" s="37"/>
      <c r="F630" s="1">
        <v>2024</v>
      </c>
      <c r="H630" s="5">
        <v>45450</v>
      </c>
      <c r="I630" s="1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21"/>
      <c r="DJ630" s="21"/>
      <c r="DL630" s="21"/>
      <c r="DM630" s="21"/>
      <c r="DN630" s="21"/>
      <c r="DO630" s="21"/>
      <c r="DP630" s="21"/>
      <c r="DQ630" s="21"/>
      <c r="DR630" s="21"/>
      <c r="DS630" s="21"/>
      <c r="DU630" s="21"/>
      <c r="DV630" s="21"/>
      <c r="DW630" s="21"/>
      <c r="DY630" s="21"/>
      <c r="DZ630" s="21"/>
      <c r="EA630" s="21"/>
      <c r="EB630" s="21"/>
      <c r="EC630" s="21"/>
      <c r="ED630" s="21"/>
      <c r="EE630" s="21"/>
      <c r="EF630" s="21"/>
      <c r="EG630" s="21"/>
      <c r="EH630" s="21"/>
      <c r="EI630" s="21"/>
      <c r="EJ630" s="21"/>
      <c r="EK630" s="21"/>
      <c r="EL630" s="19"/>
      <c r="EM630" s="21"/>
      <c r="EN630" s="19"/>
      <c r="EO630" s="19"/>
      <c r="EP630" s="19"/>
      <c r="EQ630" s="19"/>
      <c r="ET630" s="19"/>
      <c r="EU630" s="19"/>
      <c r="EV630" s="19"/>
      <c r="EW630" s="21"/>
      <c r="EX630" s="19"/>
      <c r="EZ630" s="19"/>
      <c r="FA630" s="19"/>
      <c r="FB630" s="19"/>
      <c r="FC630" s="19"/>
      <c r="FD630" s="19"/>
      <c r="FE630" s="19"/>
      <c r="FF630" s="19"/>
      <c r="FG630" s="19"/>
      <c r="FH630" s="19"/>
      <c r="FI630" s="19"/>
      <c r="FJ630" s="21"/>
      <c r="FK630" s="21"/>
      <c r="FM630" s="19"/>
      <c r="FN630" s="19"/>
      <c r="FO630" s="19"/>
      <c r="FQ630" s="21"/>
      <c r="FR630" s="19"/>
      <c r="FS630" s="19"/>
      <c r="FT630" s="19"/>
      <c r="FU630" s="19"/>
      <c r="FV630" s="19"/>
      <c r="FW630" s="19"/>
      <c r="FX630" s="19"/>
      <c r="FY630" s="19"/>
      <c r="FZ630" s="19"/>
      <c r="GA630" s="19"/>
      <c r="GB630" s="19"/>
      <c r="GC630" s="19"/>
      <c r="GD630" s="19"/>
      <c r="GE630" s="19"/>
      <c r="GF630" s="19"/>
      <c r="GG630" s="19"/>
      <c r="GH630" s="19"/>
      <c r="GI630" s="19"/>
      <c r="GJ630" s="19"/>
      <c r="GK630" s="19"/>
      <c r="GL630" s="19"/>
      <c r="GM630" s="19"/>
      <c r="GN630" s="19"/>
      <c r="GO630" s="19"/>
      <c r="GP630" s="19"/>
      <c r="GQ630" s="19"/>
      <c r="GR630" s="19"/>
      <c r="GS630" s="19"/>
      <c r="GT630" s="19"/>
      <c r="GU630" s="19"/>
      <c r="GV630" s="19"/>
      <c r="GW630" s="19"/>
      <c r="GX630" s="19"/>
      <c r="GY630" s="19"/>
      <c r="GZ630" s="19"/>
      <c r="HA630" s="21"/>
      <c r="HC630" s="19"/>
      <c r="HD630" s="21"/>
      <c r="HE630" s="19"/>
      <c r="HF630" s="19"/>
      <c r="HG630" s="19"/>
      <c r="HH630" s="19"/>
      <c r="HJ630" s="21"/>
      <c r="HK630" s="21"/>
      <c r="HL630" s="19"/>
      <c r="HM630" s="21"/>
      <c r="HN630" s="19"/>
      <c r="HO630" s="19"/>
      <c r="HP630" s="19"/>
      <c r="HQ630" s="19"/>
      <c r="HR630" s="21"/>
      <c r="HS630" s="19"/>
      <c r="HT630" s="19"/>
      <c r="HU630" s="19"/>
      <c r="HV630" s="19"/>
      <c r="HW630" s="21"/>
      <c r="HX630" s="19"/>
      <c r="HY630" s="19"/>
      <c r="HZ630" s="21"/>
      <c r="IA630" s="19"/>
      <c r="IB630" s="19"/>
      <c r="IC630" s="19"/>
      <c r="ID630" s="19"/>
      <c r="IE630" s="19"/>
      <c r="IF630" s="19"/>
      <c r="IG630" s="19"/>
      <c r="IH630" s="19"/>
      <c r="II630" s="19"/>
      <c r="IJ630" s="19"/>
      <c r="IK630" s="19"/>
      <c r="IL630" s="19"/>
      <c r="IM630" s="19"/>
      <c r="IN630" s="19"/>
      <c r="IO630" s="19"/>
      <c r="IP630" s="19"/>
      <c r="IQ630" s="21"/>
      <c r="IR630" s="19"/>
      <c r="IT630" s="19"/>
      <c r="IU630" s="19"/>
      <c r="IV630" s="19"/>
      <c r="JP630" s="35"/>
      <c r="JQ630" s="35"/>
      <c r="JR630" s="35"/>
      <c r="JS630" s="35"/>
      <c r="JT630" s="35"/>
      <c r="JU630" s="35">
        <v>24.270500999999999</v>
      </c>
      <c r="JV630" s="35">
        <v>25.624326</v>
      </c>
      <c r="JW630" s="35">
        <v>25.855383000000003</v>
      </c>
      <c r="JX630" s="35">
        <v>27.951599000000002</v>
      </c>
      <c r="JY630" s="35">
        <v>31.769466999999999</v>
      </c>
      <c r="JZ630" s="35">
        <v>29.652186999999998</v>
      </c>
      <c r="KA630" s="35">
        <v>33.329788999999998</v>
      </c>
      <c r="KB630" s="35">
        <v>34.200809000000007</v>
      </c>
      <c r="KC630" s="35">
        <v>34.897056000000006</v>
      </c>
      <c r="KD630" s="35">
        <v>32.588169000000001</v>
      </c>
      <c r="KE630" s="35">
        <v>32.633076000000003</v>
      </c>
      <c r="KF630" s="35">
        <v>32.609757999999999</v>
      </c>
      <c r="KG630" s="35">
        <v>31.285018000000001</v>
      </c>
      <c r="KH630" s="35">
        <v>32.84113</v>
      </c>
      <c r="KI630" s="35">
        <v>32.775224999999999</v>
      </c>
      <c r="KJ630" s="35">
        <v>34.668174</v>
      </c>
      <c r="KK630" s="35">
        <v>33.031514000000001</v>
      </c>
      <c r="KL630" s="35">
        <v>36.095801000000002</v>
      </c>
      <c r="KM630" s="35">
        <v>37.894651000000003</v>
      </c>
      <c r="KN630" s="35">
        <v>34.854366000000006</v>
      </c>
      <c r="KO630" s="35">
        <v>34.542835000000004</v>
      </c>
      <c r="KP630" s="35">
        <v>35.820269000000003</v>
      </c>
      <c r="KQ630" s="35">
        <v>35.669234000000003</v>
      </c>
      <c r="KR630" s="35">
        <v>36.281982000000006</v>
      </c>
      <c r="KS630" s="35">
        <v>36.767496000000001</v>
      </c>
      <c r="KT630" s="35">
        <v>36.016303999999998</v>
      </c>
      <c r="KU630" s="35">
        <v>35.851316000000004</v>
      </c>
      <c r="KV630" s="35">
        <v>34.985407000000002</v>
      </c>
      <c r="KW630" s="35">
        <v>34.697710000000008</v>
      </c>
      <c r="KX630" s="35">
        <v>35.564318</v>
      </c>
      <c r="KY630" s="35">
        <v>37.845874000000002</v>
      </c>
      <c r="KZ630" s="35">
        <v>37.648695000000004</v>
      </c>
      <c r="LA630" s="35">
        <v>37.120989000000002</v>
      </c>
      <c r="LB630" s="35">
        <v>36.904866000000005</v>
      </c>
      <c r="LC630" s="35">
        <v>35.111105999999999</v>
      </c>
      <c r="LD630" s="35">
        <v>32.824615000000001</v>
      </c>
      <c r="LE630" s="35">
        <v>32.314489000000002</v>
      </c>
      <c r="LF630" s="35">
        <v>32.392256000000003</v>
      </c>
      <c r="LG630" s="35">
        <v>34.311509999999998</v>
      </c>
      <c r="LH630" s="35">
        <v>35.532293000000003</v>
      </c>
      <c r="LI630" s="35">
        <v>33.924052000000003</v>
      </c>
      <c r="LJ630" s="35">
        <v>37.392620999999998</v>
      </c>
      <c r="LK630" s="35">
        <v>36.865228000000002</v>
      </c>
      <c r="LL630" s="35">
        <v>34.871098000000003</v>
      </c>
      <c r="LM630" s="35">
        <v>35.962851000000001</v>
      </c>
      <c r="LN630" s="35">
        <v>34.907463999999997</v>
      </c>
      <c r="LO630" s="35">
        <v>32.848574999999997</v>
      </c>
      <c r="LP630" s="35">
        <v>33.403512999999997</v>
      </c>
      <c r="LQ630" s="41">
        <v>32.874504000000002</v>
      </c>
      <c r="LR630" s="35">
        <v>35.217362999999999</v>
      </c>
      <c r="LS630" s="41">
        <v>35.483569000000003</v>
      </c>
      <c r="LT630" s="35">
        <v>38.059829000000001</v>
      </c>
      <c r="LU630" s="41">
        <v>39.064993000000001</v>
      </c>
      <c r="LV630" s="41">
        <v>37.854078000000001</v>
      </c>
      <c r="LW630" s="35">
        <v>36.913961999999998</v>
      </c>
      <c r="LX630" s="35">
        <v>38.354072000000002</v>
      </c>
      <c r="LY630" s="35">
        <v>39.457185000000003</v>
      </c>
      <c r="LZ630" s="35">
        <v>38.849871999999998</v>
      </c>
      <c r="MA630" s="35">
        <v>37.946348999999998</v>
      </c>
      <c r="MB630" s="35">
        <v>37.502231000000002</v>
      </c>
      <c r="MC630" s="41">
        <v>39.486182999999997</v>
      </c>
      <c r="MD630" s="41">
        <v>38.293520999999998</v>
      </c>
      <c r="ME630" s="41">
        <v>36.568623000000002</v>
      </c>
      <c r="MF630" s="35">
        <v>37.753737000000001</v>
      </c>
      <c r="MG630" s="61">
        <v>38.125686999999999</v>
      </c>
      <c r="MH630" s="41">
        <v>36.926371000000003</v>
      </c>
      <c r="MI630" s="35">
        <v>36.846698000000004</v>
      </c>
      <c r="MJ630" s="35">
        <v>38.372185000000002</v>
      </c>
      <c r="MK630" s="41">
        <v>38.200144999999999</v>
      </c>
      <c r="ML630" s="41">
        <v>38.617353000000001</v>
      </c>
      <c r="MM630" s="41">
        <v>39.296944000000003</v>
      </c>
      <c r="MN630" s="35">
        <v>37.86515</v>
      </c>
      <c r="MO630" s="41">
        <v>37.730562999999997</v>
      </c>
      <c r="MP630" s="41">
        <v>38.105826</v>
      </c>
      <c r="MQ630" s="41">
        <v>38.570680000000003</v>
      </c>
      <c r="MR630" s="35">
        <v>39.668157000000001</v>
      </c>
      <c r="MS630" s="41">
        <v>40.145395999999998</v>
      </c>
      <c r="MT630" s="41">
        <v>40.725790000000003</v>
      </c>
      <c r="MU630" s="41">
        <v>41.736474999999999</v>
      </c>
      <c r="MV630" s="35">
        <v>42.129016</v>
      </c>
      <c r="MW630" s="35">
        <v>41.808278000000001</v>
      </c>
      <c r="MX630" s="35">
        <v>41.650098999999997</v>
      </c>
      <c r="MY630" s="35">
        <v>41.408192</v>
      </c>
      <c r="MZ630" s="35">
        <v>42.769447999999997</v>
      </c>
      <c r="NA630" s="35">
        <v>43.984855000000003</v>
      </c>
      <c r="NB630" s="35">
        <v>45.152124999999998</v>
      </c>
      <c r="NC630" s="35">
        <v>44.301383999999999</v>
      </c>
      <c r="ND630" s="35">
        <v>45.562494000000001</v>
      </c>
      <c r="NE630" s="35">
        <v>45.166575999999999</v>
      </c>
      <c r="NF630" s="35">
        <v>45.169618999999997</v>
      </c>
      <c r="NG630" s="35">
        <v>46.553747999999999</v>
      </c>
      <c r="NH630" s="35">
        <v>47.851588</v>
      </c>
      <c r="NI630" s="35">
        <v>48.605780000000003</v>
      </c>
      <c r="NJ630" s="35">
        <v>48.597667000000001</v>
      </c>
      <c r="NK630" s="35">
        <v>46.806603000000003</v>
      </c>
      <c r="NL630" s="35">
        <v>45.205558000000003</v>
      </c>
      <c r="NM630" s="35">
        <v>45.784097000000003</v>
      </c>
      <c r="NN630" s="35">
        <v>44.961387999999999</v>
      </c>
      <c r="NO630" s="35">
        <v>46.002572999999998</v>
      </c>
      <c r="NP630" s="35">
        <v>46.995911</v>
      </c>
      <c r="NQ630" s="35">
        <v>47.294910000000002</v>
      </c>
      <c r="NR630" s="35">
        <v>48.054099000000001</v>
      </c>
      <c r="NS630" s="35">
        <v>47.926076000000002</v>
      </c>
      <c r="NT630" s="35">
        <v>46.589282999999995</v>
      </c>
      <c r="NU630" s="35">
        <v>45.296970000000002</v>
      </c>
      <c r="NV630" s="41">
        <v>46.674933000000003</v>
      </c>
      <c r="NW630" s="35">
        <v>45.575142999999997</v>
      </c>
      <c r="NX630" s="35">
        <v>45.041448000000003</v>
      </c>
      <c r="NY630" s="35">
        <v>44.134104000000001</v>
      </c>
      <c r="NZ630" s="35">
        <v>42.783689000000003</v>
      </c>
      <c r="OA630" s="35">
        <v>44.617572000000003</v>
      </c>
      <c r="OB630" s="35">
        <v>45.609282</v>
      </c>
      <c r="OC630" s="35">
        <v>45.320015000000005</v>
      </c>
      <c r="OD630" s="35">
        <v>45.950344999999999</v>
      </c>
      <c r="OE630" s="35">
        <v>47.131121999999998</v>
      </c>
      <c r="OF630" s="35">
        <v>48.276451000000002</v>
      </c>
      <c r="OG630" s="35">
        <v>48.272945</v>
      </c>
      <c r="OH630" s="35">
        <v>47.826923000000001</v>
      </c>
      <c r="OI630" s="35">
        <v>47.336239999999997</v>
      </c>
      <c r="OJ630" s="35">
        <v>46.318774000000005</v>
      </c>
      <c r="OK630" s="41">
        <v>45.295332000000002</v>
      </c>
      <c r="OL630" s="41">
        <v>44.777637000000006</v>
      </c>
      <c r="OM630" s="35">
        <v>46.311530000000005</v>
      </c>
      <c r="ON630" s="35">
        <v>47.991911000000002</v>
      </c>
      <c r="OO630" s="35">
        <v>47.736270000000005</v>
      </c>
      <c r="OP630" s="35">
        <v>46.366985999999997</v>
      </c>
      <c r="OQ630" s="41">
        <v>49.592808000000005</v>
      </c>
      <c r="OR630" s="35">
        <v>54.031054999999995</v>
      </c>
      <c r="OS630" s="35">
        <v>49.315137000000007</v>
      </c>
      <c r="OT630" s="35">
        <v>49.661196000000004</v>
      </c>
      <c r="OU630" s="41">
        <v>54.101647000000007</v>
      </c>
      <c r="OV630" s="35">
        <v>51.847251</v>
      </c>
      <c r="OW630" s="41">
        <v>50.909455000000001</v>
      </c>
      <c r="OX630" s="35">
        <v>52.044108999999999</v>
      </c>
      <c r="OY630" s="35">
        <v>50.872098999999999</v>
      </c>
      <c r="OZ630" s="35">
        <v>55.114003000000004</v>
      </c>
      <c r="PA630" s="35">
        <v>54.783990000000003</v>
      </c>
      <c r="PB630" s="35">
        <v>54.089062000000006</v>
      </c>
      <c r="PC630" s="35">
        <v>54.342996999999997</v>
      </c>
      <c r="PD630" s="35">
        <v>51.553135000000005</v>
      </c>
      <c r="PE630" s="35">
        <v>52.218076000000003</v>
      </c>
      <c r="PF630" s="41">
        <v>51.588850000000001</v>
      </c>
      <c r="PG630" s="35">
        <v>52.452627000000007</v>
      </c>
      <c r="PH630" s="35">
        <v>53.141511000000001</v>
      </c>
      <c r="PI630" s="35">
        <v>55.097560000000001</v>
      </c>
      <c r="PJ630" s="41">
        <v>56.709862999999999</v>
      </c>
      <c r="PK630" s="35">
        <v>56.984084999999993</v>
      </c>
      <c r="PL630">
        <v>61.301935999999998</v>
      </c>
      <c r="PM630" s="35">
        <v>60.865825000000008</v>
      </c>
      <c r="PN630" s="35">
        <v>59.326270000000008</v>
      </c>
      <c r="PO630" s="35">
        <v>58.227002000000006</v>
      </c>
      <c r="PP630" s="35">
        <v>58.173164</v>
      </c>
      <c r="PQ630" s="35">
        <v>56.655330000000006</v>
      </c>
      <c r="PR630" s="35">
        <v>57.479902000000003</v>
      </c>
      <c r="PS630" s="35">
        <v>57.450748000000004</v>
      </c>
      <c r="PT630" s="35">
        <v>59.122883000000002</v>
      </c>
      <c r="PU630" s="35">
        <v>59.990994000000001</v>
      </c>
      <c r="PV630" s="35">
        <v>59.139276000000002</v>
      </c>
      <c r="PW630" s="35">
        <v>62.625037000000006</v>
      </c>
      <c r="PX630" s="52">
        <v>64.767274</v>
      </c>
      <c r="PY630" s="35">
        <v>68.985047999999992</v>
      </c>
      <c r="PZ630" s="35">
        <v>69.190204000000008</v>
      </c>
      <c r="QA630" s="35">
        <v>71.051908000000012</v>
      </c>
      <c r="QB630" s="35">
        <v>73.74669200000001</v>
      </c>
      <c r="QC630" s="35">
        <v>73.960898999999998</v>
      </c>
      <c r="QD630" s="35">
        <v>72.593937999999994</v>
      </c>
      <c r="QE630" s="35">
        <v>72.157787999999996</v>
      </c>
      <c r="QF630" s="35">
        <v>73.246904000000001</v>
      </c>
      <c r="QG630" s="35">
        <v>78.622885999999994</v>
      </c>
      <c r="QH630" s="35">
        <v>77.171250999999998</v>
      </c>
      <c r="QI630" s="35">
        <v>79.718092999999996</v>
      </c>
      <c r="QJ630" s="35">
        <v>79.797152999999994</v>
      </c>
      <c r="QK630" s="35">
        <v>79.359764999999996</v>
      </c>
      <c r="QL630" s="35">
        <v>78.008955</v>
      </c>
      <c r="QM630" s="35">
        <v>79.111094000000008</v>
      </c>
      <c r="QN630" s="35">
        <v>78.62444099999999</v>
      </c>
      <c r="QO630" s="35">
        <v>76.099807999999996</v>
      </c>
      <c r="QP630" s="35">
        <v>76.933133999999995</v>
      </c>
      <c r="QQ630" s="35">
        <v>78.97561300000001</v>
      </c>
      <c r="QR630" s="35">
        <v>80.220033000000001</v>
      </c>
      <c r="QS630" s="35">
        <v>77.248958999999999</v>
      </c>
      <c r="QT630" s="35">
        <v>73.767661000000004</v>
      </c>
      <c r="QU630" s="35">
        <v>74.465392000000008</v>
      </c>
      <c r="QV630" s="35">
        <v>72.699591999999996</v>
      </c>
      <c r="QW630" s="35">
        <v>73.536827000000002</v>
      </c>
      <c r="QX630" s="35">
        <v>74.275655999999998</v>
      </c>
      <c r="QY630" s="35">
        <v>73.183793999999992</v>
      </c>
      <c r="QZ630" s="35">
        <v>71.420458999999994</v>
      </c>
      <c r="RA630" s="35">
        <v>74.128939000000003</v>
      </c>
      <c r="RB630" s="35">
        <v>74.206001000000001</v>
      </c>
      <c r="RC630" s="35">
        <v>74.347231000000008</v>
      </c>
      <c r="RD630" s="35">
        <v>75.074107999999995</v>
      </c>
      <c r="RE630" s="35">
        <v>76.150220000000004</v>
      </c>
      <c r="RF630" s="35">
        <v>75.554687999999999</v>
      </c>
      <c r="RG630" s="35">
        <v>76.194596000000004</v>
      </c>
      <c r="RH630" s="35">
        <v>79.243293000000008</v>
      </c>
      <c r="RI630" s="35">
        <v>78.855050000000006</v>
      </c>
      <c r="RJ630" s="35">
        <v>80.409277000000003</v>
      </c>
      <c r="RK630" s="35">
        <v>83.116823000000011</v>
      </c>
      <c r="RL630" s="35">
        <v>84.595409000000004</v>
      </c>
      <c r="RM630" s="35">
        <v>88.220395000000011</v>
      </c>
      <c r="RN630" s="35">
        <v>84.598657000000003</v>
      </c>
      <c r="RO630" s="35">
        <v>86.330918999999994</v>
      </c>
      <c r="RP630" s="35">
        <v>84.339015000000003</v>
      </c>
      <c r="RQ630" s="35">
        <v>84.802034000000006</v>
      </c>
      <c r="RR630" s="35">
        <v>83.208382999999998</v>
      </c>
      <c r="RS630" s="35">
        <v>84.448201999999995</v>
      </c>
      <c r="RT630" s="35">
        <v>84.963778999999988</v>
      </c>
      <c r="RU630" s="35">
        <v>86.495316000000003</v>
      </c>
      <c r="RV630" s="35">
        <v>85.609059000000002</v>
      </c>
      <c r="RW630" s="35">
        <v>86.319341000000009</v>
      </c>
      <c r="RX630" s="35">
        <v>85.510187000000002</v>
      </c>
      <c r="RY630" s="52">
        <v>88.597180000000009</v>
      </c>
      <c r="RZ630" s="35">
        <v>90.714339999999993</v>
      </c>
      <c r="SA630" s="52">
        <v>90.110527999999988</v>
      </c>
      <c r="SB630" s="35">
        <v>88.925691999999998</v>
      </c>
      <c r="SC630" s="35">
        <v>89.959361999999999</v>
      </c>
      <c r="SD630" s="35">
        <v>94.058868000000004</v>
      </c>
      <c r="SE630" s="52">
        <v>95.626692999999989</v>
      </c>
      <c r="SF630" s="35">
        <v>96.532584999999997</v>
      </c>
      <c r="SG630" s="35">
        <v>95.958408000000006</v>
      </c>
      <c r="SH630" s="35">
        <v>92.710221999999987</v>
      </c>
      <c r="SI630" s="35">
        <v>91.940179000000001</v>
      </c>
      <c r="SJ630" s="35">
        <v>93.224526000000012</v>
      </c>
      <c r="SK630" s="35">
        <v>92.142407999999989</v>
      </c>
      <c r="SL630" s="35">
        <v>94.633943000000002</v>
      </c>
      <c r="SM630" s="35">
        <v>94.686389000000005</v>
      </c>
      <c r="SN630" s="35">
        <v>95.051525999999996</v>
      </c>
      <c r="SO630" s="35">
        <v>95.400090000000006</v>
      </c>
      <c r="SP630" s="35">
        <v>93.947147000000001</v>
      </c>
      <c r="SQ630" s="35">
        <v>94.472769999999997</v>
      </c>
      <c r="SR630" s="35">
        <v>95.636380000000003</v>
      </c>
      <c r="SS630" s="35">
        <v>93.497421000000003</v>
      </c>
      <c r="ST630" s="35">
        <v>93.633915999999999</v>
      </c>
      <c r="SU630" s="35">
        <v>93.631066000000004</v>
      </c>
      <c r="SV630" s="35">
        <v>94.371729000000002</v>
      </c>
      <c r="SW630" s="35">
        <v>92.682606000000007</v>
      </c>
      <c r="SX630" s="35">
        <v>92.625157000000002</v>
      </c>
      <c r="SY630" s="35">
        <v>93.233633999999995</v>
      </c>
      <c r="SZ630" s="35">
        <v>93.151308999999998</v>
      </c>
      <c r="TA630" s="35">
        <v>94.272948</v>
      </c>
      <c r="TB630" s="35">
        <v>93.926371000000003</v>
      </c>
      <c r="TC630" s="35">
        <v>93.72045</v>
      </c>
      <c r="TD630" s="35">
        <v>93.962663000000006</v>
      </c>
      <c r="TE630" s="35">
        <v>93.323560000000001</v>
      </c>
      <c r="TF630" s="41">
        <v>94.209618000000006</v>
      </c>
      <c r="TG630" s="41">
        <v>94.781232000000003</v>
      </c>
      <c r="TH630" s="41">
        <v>95.034312999999997</v>
      </c>
      <c r="TI630" s="41">
        <v>95.239778999999999</v>
      </c>
      <c r="TJ630" s="41">
        <v>94.925597999999994</v>
      </c>
      <c r="TK630" s="41">
        <v>96.327995999999999</v>
      </c>
      <c r="TL630" s="41">
        <v>95.622076000000007</v>
      </c>
      <c r="TM630" s="41">
        <v>96.911928000000003</v>
      </c>
      <c r="TN630" s="41">
        <v>96.998164000000003</v>
      </c>
      <c r="TO630" s="35">
        <v>98.172317000000007</v>
      </c>
      <c r="TP630" s="41">
        <v>98.561905999999993</v>
      </c>
      <c r="TQ630" s="35">
        <v>98.811048</v>
      </c>
      <c r="TR630" s="35">
        <v>98.170596000000003</v>
      </c>
      <c r="TS630" s="41">
        <v>97.823299000000006</v>
      </c>
      <c r="TT630" s="35">
        <v>97.527167000000006</v>
      </c>
      <c r="TU630" s="41">
        <v>98.338031999999998</v>
      </c>
      <c r="TV630" s="35">
        <v>98.788320999999996</v>
      </c>
      <c r="TW630" s="35">
        <v>99.351560000000006</v>
      </c>
      <c r="TX630" s="35">
        <v>99.773459000000003</v>
      </c>
      <c r="TY630" s="35">
        <v>100.15676000000001</v>
      </c>
      <c r="TZ630" s="35">
        <v>100.30066100000001</v>
      </c>
      <c r="UA630" s="35">
        <v>100.505797</v>
      </c>
      <c r="UB630" s="35">
        <v>100.174792</v>
      </c>
      <c r="UC630" s="41">
        <v>100.25924000000001</v>
      </c>
      <c r="UD630" s="41">
        <v>100.198201</v>
      </c>
      <c r="UE630" s="35">
        <v>100.01249199999999</v>
      </c>
      <c r="UF630" s="35">
        <v>100.377993</v>
      </c>
      <c r="UG630" s="35">
        <v>100.19873800000001</v>
      </c>
      <c r="UH630" s="35">
        <v>99.297225999999995</v>
      </c>
      <c r="UI630" s="35">
        <v>99.393957</v>
      </c>
      <c r="UJ630" s="35">
        <v>99.414473999999998</v>
      </c>
      <c r="UK630" s="35">
        <v>99.535922999999997</v>
      </c>
      <c r="UL630" s="35">
        <v>99.493817000000007</v>
      </c>
      <c r="UM630" s="35">
        <v>99.624910999999997</v>
      </c>
      <c r="UN630" s="35">
        <v>99.445909999999998</v>
      </c>
      <c r="UO630" s="35">
        <v>98.940755999999993</v>
      </c>
      <c r="UP630" s="35">
        <v>98.282684000000003</v>
      </c>
      <c r="UQ630" s="35">
        <v>98.879508999999999</v>
      </c>
      <c r="UR630" s="35">
        <v>98.498035999999999</v>
      </c>
      <c r="US630" s="35">
        <v>97.696072000000001</v>
      </c>
      <c r="UT630" s="35">
        <v>97.718879999999999</v>
      </c>
      <c r="UU630" s="35">
        <v>97.125636999999998</v>
      </c>
      <c r="UV630" s="35">
        <v>96.744257000000005</v>
      </c>
      <c r="UW630" s="35">
        <v>96.840377000000004</v>
      </c>
      <c r="UX630" s="35">
        <v>96.412901000000005</v>
      </c>
      <c r="UY630" s="35">
        <v>96.895847000000003</v>
      </c>
      <c r="UZ630" s="35">
        <v>94.997310999999996</v>
      </c>
      <c r="VA630" s="35">
        <v>93.225301000000002</v>
      </c>
      <c r="VB630" s="57">
        <f t="shared" si="45"/>
        <v>93.225301000000002</v>
      </c>
      <c r="VC630" s="35">
        <v>95.137940999999998</v>
      </c>
      <c r="VD630" s="35">
        <v>95.072740999999994</v>
      </c>
      <c r="VE630" s="35">
        <v>95.606759999999994</v>
      </c>
      <c r="VF630" s="35">
        <v>95.128558999999996</v>
      </c>
      <c r="VG630" s="35">
        <v>95.520932999999999</v>
      </c>
      <c r="VH630" s="35">
        <v>95.577903000000006</v>
      </c>
      <c r="VI630" s="35">
        <v>95.473399000000001</v>
      </c>
      <c r="VJ630" s="35">
        <v>95.081271999999998</v>
      </c>
      <c r="VK630" s="35">
        <v>95.767470000000003</v>
      </c>
      <c r="VL630" s="35">
        <v>96.254226000000003</v>
      </c>
      <c r="VM630" s="35">
        <v>96.743446000000006</v>
      </c>
      <c r="VN630" s="35">
        <v>97.143822999999998</v>
      </c>
      <c r="VO630" s="35">
        <v>97.506772999999995</v>
      </c>
      <c r="VP630" s="35">
        <v>98.020521000000002</v>
      </c>
      <c r="VQ630" s="35">
        <v>98.413028999999995</v>
      </c>
      <c r="VR630" s="35">
        <v>98.717140999999998</v>
      </c>
      <c r="VS630" s="35">
        <v>99.127087000000003</v>
      </c>
      <c r="VT630" s="35">
        <v>99.526949000000002</v>
      </c>
      <c r="VU630" s="35">
        <v>99.94605</v>
      </c>
      <c r="VV630" s="35" t="s">
        <v>29</v>
      </c>
      <c r="VW630" s="35" t="s">
        <v>289</v>
      </c>
      <c r="VX630" s="35" t="s">
        <v>289</v>
      </c>
      <c r="VY630" s="35" t="s">
        <v>289</v>
      </c>
      <c r="VZ630" s="35" t="s">
        <v>289</v>
      </c>
      <c r="WA630" s="35" t="s">
        <v>289</v>
      </c>
      <c r="WB630" s="35" t="s">
        <v>289</v>
      </c>
      <c r="WC630" s="35" t="s">
        <v>289</v>
      </c>
      <c r="WD630" s="35" t="s">
        <v>289</v>
      </c>
      <c r="WE630" s="1" t="s">
        <v>289</v>
      </c>
      <c r="WF630" s="57" t="s">
        <v>289</v>
      </c>
      <c r="WG630" s="1" t="s">
        <v>289</v>
      </c>
      <c r="WH630" s="1" t="s">
        <v>289</v>
      </c>
      <c r="WI630" s="1" t="s">
        <v>289</v>
      </c>
      <c r="WJ630" s="1" t="s">
        <v>289</v>
      </c>
      <c r="WK630" s="1" t="s">
        <v>289</v>
      </c>
      <c r="WL630" s="1" t="s">
        <v>289</v>
      </c>
      <c r="WM630" s="1" t="s">
        <v>289</v>
      </c>
      <c r="WN630" s="57" t="str">
        <f t="shared" si="44"/>
        <v/>
      </c>
      <c r="WO630" s="1" t="e">
        <v>#N/A</v>
      </c>
      <c r="WP630" s="1" t="e">
        <v>#N/A</v>
      </c>
      <c r="WQ630" s="1" t="e">
        <v>#N/A</v>
      </c>
      <c r="WR630" s="1" t="s">
        <v>289</v>
      </c>
      <c r="WS630" s="1" t="s">
        <v>289</v>
      </c>
      <c r="WT630" s="1" t="s">
        <v>289</v>
      </c>
      <c r="WU630" s="1" t="s">
        <v>289</v>
      </c>
      <c r="WV630" s="5" t="s">
        <v>3</v>
      </c>
    </row>
    <row r="631" spans="1:620" ht="15" x14ac:dyDescent="0.25">
      <c r="A631" s="37">
        <v>70800</v>
      </c>
      <c r="B631" s="37"/>
      <c r="C631" s="4" t="s">
        <v>181</v>
      </c>
      <c r="D631" s="37"/>
      <c r="F631" s="37">
        <v>2024</v>
      </c>
      <c r="G631" s="1"/>
      <c r="H631" s="5">
        <v>45542</v>
      </c>
      <c r="I631" s="1"/>
      <c r="EG631" s="21"/>
      <c r="EH631" s="21"/>
      <c r="EI631" s="21"/>
      <c r="EJ631" s="24"/>
      <c r="EK631" s="24"/>
      <c r="EM631" s="21"/>
      <c r="EN631" s="21"/>
      <c r="EO631" s="19"/>
      <c r="EP631" s="19"/>
      <c r="EQ631" s="19"/>
      <c r="ES631" s="19"/>
      <c r="ET631" s="19"/>
      <c r="EU631" s="19"/>
      <c r="EV631" s="19"/>
      <c r="EW631" s="19"/>
      <c r="EZ631" s="19"/>
      <c r="FA631" s="19"/>
      <c r="FB631" s="21"/>
      <c r="FC631" s="19"/>
      <c r="FD631" s="21"/>
      <c r="FE631" s="19"/>
      <c r="FF631" s="19"/>
      <c r="FG631" s="19"/>
      <c r="FH631" s="19"/>
      <c r="FI631" s="19"/>
      <c r="FJ631" s="21"/>
      <c r="FK631" s="21"/>
      <c r="FL631" s="19"/>
      <c r="FM631" s="19"/>
      <c r="FN631" s="19"/>
      <c r="FO631" s="21"/>
      <c r="FP631" s="21"/>
      <c r="FQ631" s="19"/>
      <c r="FR631" s="21"/>
      <c r="FS631" s="21"/>
      <c r="FT631" s="19"/>
      <c r="FU631" s="19"/>
      <c r="FV631" s="21"/>
      <c r="FW631" s="21"/>
      <c r="FX631" s="19"/>
      <c r="FY631" s="19"/>
      <c r="FZ631" s="19"/>
      <c r="GA631" s="19"/>
      <c r="GB631" s="19"/>
      <c r="GC631" s="19"/>
      <c r="GD631" s="19"/>
      <c r="GE631" s="19"/>
      <c r="GF631" s="19"/>
      <c r="GG631" s="19"/>
      <c r="GH631" s="19"/>
      <c r="GI631" s="19"/>
      <c r="GJ631" s="19"/>
      <c r="GK631" s="19"/>
      <c r="GL631" s="19"/>
      <c r="GM631" s="19"/>
      <c r="GN631" s="19"/>
      <c r="GO631" s="19"/>
      <c r="GP631" s="19"/>
      <c r="GQ631" s="19"/>
      <c r="GR631" s="19"/>
      <c r="GS631" s="19"/>
      <c r="GT631" s="19"/>
      <c r="GU631" s="19"/>
      <c r="GV631" s="19"/>
      <c r="GW631" s="21"/>
      <c r="GX631" s="19"/>
      <c r="GY631" s="19"/>
      <c r="GZ631" s="21"/>
      <c r="HA631" s="19"/>
      <c r="HB631" s="19"/>
      <c r="HC631" s="21"/>
      <c r="HD631" s="19"/>
      <c r="HF631" s="19"/>
      <c r="HG631" s="19"/>
      <c r="HH631" s="19"/>
      <c r="HI631" s="19"/>
      <c r="HJ631" s="21"/>
      <c r="HK631" s="19"/>
      <c r="HM631" s="21"/>
      <c r="HP631" s="19"/>
      <c r="HQ631" s="19"/>
      <c r="HR631" s="21"/>
      <c r="HS631" s="19"/>
      <c r="HT631" s="19"/>
      <c r="HU631" s="21"/>
      <c r="HV631" s="19"/>
      <c r="HW631" s="19"/>
      <c r="HX631" s="19"/>
      <c r="HY631" s="19"/>
      <c r="HZ631" s="21"/>
      <c r="IB631" s="19"/>
      <c r="IC631" s="19"/>
      <c r="ID631" s="19"/>
      <c r="IE631" s="19"/>
      <c r="IF631" s="19"/>
      <c r="IG631" s="19"/>
      <c r="IH631" s="19"/>
      <c r="II631" s="19"/>
      <c r="IJ631" s="19"/>
      <c r="IK631" s="19"/>
      <c r="IL631" s="19"/>
      <c r="IM631" s="19"/>
      <c r="IN631" s="19"/>
      <c r="IO631" s="19"/>
      <c r="IP631" s="19"/>
      <c r="IQ631" s="21"/>
      <c r="IR631" s="21"/>
      <c r="IS631" s="19"/>
      <c r="IT631" s="19"/>
      <c r="IU631" s="19"/>
      <c r="IV631" s="19"/>
      <c r="IW631" s="19"/>
      <c r="IX631" s="19"/>
      <c r="IY631" s="13"/>
      <c r="IZ631" s="13"/>
      <c r="JA631" s="13"/>
      <c r="JB631" s="13"/>
      <c r="JC631" s="13"/>
      <c r="JD631" s="13"/>
      <c r="JE631" s="13"/>
      <c r="JF631" s="13"/>
      <c r="JG631" s="13"/>
      <c r="JH631" s="13"/>
      <c r="JI631" s="13"/>
      <c r="JJ631" s="13"/>
      <c r="JK631" s="13"/>
      <c r="JL631" s="13"/>
      <c r="JM631" s="13"/>
      <c r="JN631" s="13"/>
      <c r="JO631" s="13"/>
      <c r="JP631" s="37"/>
      <c r="JQ631" s="37"/>
      <c r="JR631" s="37"/>
      <c r="JS631" s="37"/>
      <c r="JT631" s="37"/>
      <c r="JU631" s="37"/>
      <c r="JV631" s="37"/>
      <c r="JW631" s="37"/>
      <c r="JX631" s="37"/>
      <c r="JY631" s="37"/>
      <c r="JZ631" s="37"/>
      <c r="KA631" s="37"/>
      <c r="KB631" s="37"/>
      <c r="KC631" s="37"/>
      <c r="KD631" s="37"/>
      <c r="KE631" s="37"/>
      <c r="KF631" s="37"/>
      <c r="KG631" s="37"/>
      <c r="KH631" s="37"/>
      <c r="KI631" s="37"/>
      <c r="KJ631" s="37"/>
      <c r="KK631" s="37"/>
      <c r="KL631" s="37"/>
      <c r="KM631" s="37"/>
      <c r="KN631" s="38"/>
      <c r="KO631" s="38"/>
      <c r="KP631" s="38"/>
      <c r="KQ631" s="38"/>
      <c r="KR631" s="38"/>
      <c r="KS631" s="38"/>
      <c r="KT631" s="38"/>
      <c r="KU631" s="38"/>
      <c r="KV631" s="38"/>
      <c r="KW631" s="38"/>
      <c r="KX631" s="38"/>
      <c r="KY631" s="38"/>
      <c r="KZ631" s="38"/>
      <c r="LA631" s="38"/>
      <c r="LB631" s="38"/>
      <c r="LC631" s="38"/>
      <c r="LD631" s="38"/>
      <c r="LE631" s="38"/>
      <c r="LF631" s="38"/>
      <c r="LG631" s="38"/>
      <c r="LH631" s="38"/>
      <c r="LI631" s="38"/>
      <c r="LJ631" s="38"/>
      <c r="LK631" s="38"/>
      <c r="LL631" s="38"/>
      <c r="LM631" s="38"/>
      <c r="LN631" s="38"/>
      <c r="LO631" s="38"/>
      <c r="LP631" s="35">
        <v>32.989077999999999</v>
      </c>
      <c r="LQ631" s="41">
        <v>32.443697</v>
      </c>
      <c r="LR631" s="35">
        <v>34.79927</v>
      </c>
      <c r="LS631" s="41">
        <v>35.094822000000001</v>
      </c>
      <c r="LT631" s="35">
        <v>37.613124999999997</v>
      </c>
      <c r="LU631" s="41">
        <v>38.648910999999998</v>
      </c>
      <c r="LV631" s="41">
        <v>37.486595999999999</v>
      </c>
      <c r="LW631" s="35">
        <v>36.526691999999997</v>
      </c>
      <c r="LX631" s="35">
        <v>37.877853999999999</v>
      </c>
      <c r="LY631" s="35">
        <v>38.876395000000002</v>
      </c>
      <c r="LZ631" s="35">
        <v>38.362136999999997</v>
      </c>
      <c r="MA631" s="35">
        <v>37.486460999999998</v>
      </c>
      <c r="MB631" s="35">
        <v>37.130896999999997</v>
      </c>
      <c r="MC631" s="41">
        <v>39.108133000000002</v>
      </c>
      <c r="MD631" s="41">
        <v>37.872596000000001</v>
      </c>
      <c r="ME631" s="41">
        <v>36.182355000000001</v>
      </c>
      <c r="MF631" s="35">
        <v>37.409821000000001</v>
      </c>
      <c r="MG631" s="61">
        <v>37.695297000000004</v>
      </c>
      <c r="MH631" s="41">
        <v>36.500140999999999</v>
      </c>
      <c r="MI631" s="35">
        <v>36.426740000000002</v>
      </c>
      <c r="MJ631" s="35">
        <v>37.904122000000001</v>
      </c>
      <c r="MK631" s="41">
        <v>37.776418</v>
      </c>
      <c r="ML631" s="41">
        <v>38.131715</v>
      </c>
      <c r="MM631" s="41">
        <v>38.852696999999999</v>
      </c>
      <c r="MN631" s="35">
        <v>37.432324999999999</v>
      </c>
      <c r="MO631" s="41">
        <v>37.246426</v>
      </c>
      <c r="MP631" s="41">
        <v>37.666339999999998</v>
      </c>
      <c r="MQ631" s="41">
        <v>38.133471</v>
      </c>
      <c r="MR631" s="35">
        <v>39.224215999999998</v>
      </c>
      <c r="MS631" s="41">
        <v>39.713655000000003</v>
      </c>
      <c r="MT631" s="41">
        <v>40.278998000000001</v>
      </c>
      <c r="MU631" s="41">
        <v>41.264735000000002</v>
      </c>
      <c r="MV631" s="35">
        <v>41.586115999999997</v>
      </c>
      <c r="MW631" s="35">
        <v>41.337291999999998</v>
      </c>
      <c r="MX631" s="35">
        <v>41.152566</v>
      </c>
      <c r="MY631" s="35">
        <v>40.937232999999999</v>
      </c>
      <c r="MZ631" s="35">
        <v>42.299694000000002</v>
      </c>
      <c r="NA631" s="35">
        <v>43.491475999999999</v>
      </c>
      <c r="NB631" s="35">
        <v>44.647551999999997</v>
      </c>
      <c r="NC631" s="35">
        <v>43.797220000000003</v>
      </c>
      <c r="ND631" s="35">
        <v>45.045813000000003</v>
      </c>
      <c r="NE631" s="35">
        <v>44.642322</v>
      </c>
      <c r="NF631" s="35">
        <v>44.664167999999997</v>
      </c>
      <c r="NG631" s="35">
        <v>46.03349</v>
      </c>
      <c r="NH631" s="35">
        <v>47.328082000000002</v>
      </c>
      <c r="NI631" s="35">
        <v>48.218853000000003</v>
      </c>
      <c r="NJ631" s="35">
        <v>48.160062000000003</v>
      </c>
      <c r="NK631" s="35">
        <v>46.375224000000003</v>
      </c>
      <c r="NL631" s="35">
        <v>44.799686000000001</v>
      </c>
      <c r="NM631" s="35">
        <v>45.355105999999999</v>
      </c>
      <c r="NN631" s="35">
        <v>44.523034000000003</v>
      </c>
      <c r="NO631" s="35">
        <v>45.567616999999998</v>
      </c>
      <c r="NP631" s="35">
        <v>46.558168000000002</v>
      </c>
      <c r="NQ631" s="35">
        <v>46.869498000000007</v>
      </c>
      <c r="NR631" s="35">
        <v>47.643480000000004</v>
      </c>
      <c r="NS631" s="35">
        <v>47.506011999999998</v>
      </c>
      <c r="NT631" s="35">
        <v>46.168883999999998</v>
      </c>
      <c r="NU631" s="35">
        <v>44.862952</v>
      </c>
      <c r="NV631" s="41">
        <v>46.238368000000001</v>
      </c>
      <c r="NW631" s="35">
        <v>45.123419999999996</v>
      </c>
      <c r="NX631" s="35">
        <v>44.583468999999994</v>
      </c>
      <c r="NY631" s="35">
        <v>43.673072000000005</v>
      </c>
      <c r="NZ631" s="35">
        <v>42.333298000000006</v>
      </c>
      <c r="OA631" s="35">
        <v>44.175454999999999</v>
      </c>
      <c r="OB631" s="35">
        <v>45.159966999999995</v>
      </c>
      <c r="OC631" s="35">
        <v>44.865994000000001</v>
      </c>
      <c r="OD631" s="35">
        <v>45.505222999999994</v>
      </c>
      <c r="OE631" s="35">
        <v>46.673396000000004</v>
      </c>
      <c r="OF631" s="35">
        <v>47.805783000000005</v>
      </c>
      <c r="OG631" s="35">
        <v>47.795375000000007</v>
      </c>
      <c r="OH631" s="35">
        <v>47.346027999999997</v>
      </c>
      <c r="OI631" s="35">
        <v>46.863151000000002</v>
      </c>
      <c r="OJ631" s="35">
        <v>45.835072000000004</v>
      </c>
      <c r="OK631" s="41">
        <v>44.803483</v>
      </c>
      <c r="OL631" s="41">
        <v>44.292749000000008</v>
      </c>
      <c r="OM631" s="35">
        <v>45.801238999999995</v>
      </c>
      <c r="ON631" s="35">
        <v>47.448005999999999</v>
      </c>
      <c r="OO631" s="35">
        <v>47.163502000000001</v>
      </c>
      <c r="OP631" s="35">
        <v>45.541855999999996</v>
      </c>
      <c r="OQ631" s="41">
        <v>48.567594</v>
      </c>
      <c r="OR631" s="35">
        <v>52.882929000000004</v>
      </c>
      <c r="OS631" s="35">
        <v>48.478211000000002</v>
      </c>
      <c r="OT631" s="35">
        <v>48.809380000000004</v>
      </c>
      <c r="OU631" s="41">
        <v>53.261783999999999</v>
      </c>
      <c r="OV631" s="35">
        <v>50.598792000000003</v>
      </c>
      <c r="OW631" s="41">
        <v>50.077865000000003</v>
      </c>
      <c r="OX631" s="35">
        <v>51.282523000000005</v>
      </c>
      <c r="OY631" s="35">
        <v>50.044017999999994</v>
      </c>
      <c r="OZ631" s="35">
        <v>54.460425999999998</v>
      </c>
      <c r="PA631" s="35">
        <v>54.136629000000006</v>
      </c>
      <c r="PB631" s="35">
        <v>53.431625000000004</v>
      </c>
      <c r="PC631" s="35">
        <v>53.667147999999997</v>
      </c>
      <c r="PD631" s="35">
        <v>50.878920000000001</v>
      </c>
      <c r="PE631" s="35">
        <v>51.516668000000003</v>
      </c>
      <c r="PF631" s="41">
        <v>50.856980000000007</v>
      </c>
      <c r="PG631" s="35">
        <v>51.725410000000004</v>
      </c>
      <c r="PH631" s="35">
        <v>52.404204</v>
      </c>
      <c r="PI631" s="35">
        <v>54.293783000000005</v>
      </c>
      <c r="PJ631" s="41">
        <v>55.912542999999999</v>
      </c>
      <c r="PK631" s="35">
        <v>56.191575</v>
      </c>
      <c r="PL631">
        <v>60.539200000000001</v>
      </c>
      <c r="PM631" s="35">
        <v>60.170649999999995</v>
      </c>
      <c r="PN631" s="35">
        <v>58.536878999999999</v>
      </c>
      <c r="PO631" s="35">
        <v>57.429793000000004</v>
      </c>
      <c r="PP631" s="35">
        <v>57.427671000000004</v>
      </c>
      <c r="PQ631" s="35">
        <v>55.903805000000006</v>
      </c>
      <c r="PR631" s="35">
        <v>56.774934999999999</v>
      </c>
      <c r="PS631" s="35">
        <v>56.702861999999996</v>
      </c>
      <c r="PT631" s="35">
        <v>58.372578000000004</v>
      </c>
      <c r="PU631" s="35">
        <v>59.220546999999996</v>
      </c>
      <c r="PV631" s="35">
        <v>58.296258000000002</v>
      </c>
      <c r="PW631" s="35">
        <v>61.797684000000004</v>
      </c>
      <c r="PX631" s="52">
        <v>63.965532000000003</v>
      </c>
      <c r="PY631" s="35">
        <v>68.371040999999991</v>
      </c>
      <c r="PZ631" s="35">
        <v>68.447080999999997</v>
      </c>
      <c r="QA631" s="35">
        <v>70.369522000000003</v>
      </c>
      <c r="QB631" s="35">
        <v>73.022513000000004</v>
      </c>
      <c r="QC631" s="35">
        <v>73.232393999999999</v>
      </c>
      <c r="QD631" s="35">
        <v>71.801284999999993</v>
      </c>
      <c r="QE631" s="35">
        <v>71.339872999999997</v>
      </c>
      <c r="QF631" s="35">
        <v>72.443553000000009</v>
      </c>
      <c r="QG631" s="35">
        <v>77.865150999999997</v>
      </c>
      <c r="QH631" s="35">
        <v>76.423464999999993</v>
      </c>
      <c r="QI631" s="35">
        <v>78.981560999999999</v>
      </c>
      <c r="QJ631" s="35">
        <v>79.066321000000002</v>
      </c>
      <c r="QK631" s="35">
        <v>78.606613999999993</v>
      </c>
      <c r="QL631" s="35">
        <v>77.249555000000001</v>
      </c>
      <c r="QM631" s="35">
        <v>78.368603999999991</v>
      </c>
      <c r="QN631" s="35">
        <v>77.875824000000009</v>
      </c>
      <c r="QO631" s="35">
        <v>75.308885000000004</v>
      </c>
      <c r="QP631" s="35">
        <v>76.129082999999994</v>
      </c>
      <c r="QQ631" s="35">
        <v>78.170902999999996</v>
      </c>
      <c r="QR631" s="35">
        <v>79.450640000000007</v>
      </c>
      <c r="QS631" s="35">
        <v>76.439100999999994</v>
      </c>
      <c r="QT631" s="35">
        <v>72.947817999999998</v>
      </c>
      <c r="QU631" s="35">
        <v>73.613866000000002</v>
      </c>
      <c r="QV631" s="35">
        <v>71.857972000000004</v>
      </c>
      <c r="QW631" s="35">
        <v>72.710426999999996</v>
      </c>
      <c r="QX631" s="35">
        <v>73.457166999999998</v>
      </c>
      <c r="QY631" s="35">
        <v>72.340209000000002</v>
      </c>
      <c r="QZ631" s="35">
        <v>70.595331999999999</v>
      </c>
      <c r="RA631" s="35">
        <v>73.338847999999999</v>
      </c>
      <c r="RB631" s="35">
        <v>73.413163999999995</v>
      </c>
      <c r="RC631" s="35">
        <v>73.560146000000003</v>
      </c>
      <c r="RD631" s="35">
        <v>74.296309000000008</v>
      </c>
      <c r="RE631" s="35">
        <v>75.390686000000002</v>
      </c>
      <c r="RF631" s="35">
        <v>74.805666000000002</v>
      </c>
      <c r="RG631" s="35">
        <v>75.468230000000005</v>
      </c>
      <c r="RH631" s="35">
        <v>78.573999999999998</v>
      </c>
      <c r="RI631" s="35">
        <v>78.178708</v>
      </c>
      <c r="RJ631" s="35">
        <v>79.734062999999992</v>
      </c>
      <c r="RK631" s="35">
        <v>82.496509000000003</v>
      </c>
      <c r="RL631" s="35">
        <v>84.020198999999991</v>
      </c>
      <c r="RM631" s="35">
        <v>87.754151000000007</v>
      </c>
      <c r="RN631" s="35">
        <v>84.0381</v>
      </c>
      <c r="RO631" s="35">
        <v>85.800306999999989</v>
      </c>
      <c r="RP631" s="35">
        <v>83.746663999999996</v>
      </c>
      <c r="RQ631" s="35">
        <v>84.206605999999994</v>
      </c>
      <c r="RR631" s="35">
        <v>82.568730000000002</v>
      </c>
      <c r="RS631" s="35">
        <v>83.851090999999997</v>
      </c>
      <c r="RT631" s="35">
        <v>84.371085999999991</v>
      </c>
      <c r="RU631" s="35">
        <v>85.930409999999995</v>
      </c>
      <c r="RV631" s="35">
        <v>85.006892000000008</v>
      </c>
      <c r="RW631" s="35">
        <v>85.734015999999997</v>
      </c>
      <c r="RX631" s="35">
        <v>84.906869999999998</v>
      </c>
      <c r="RY631" s="52">
        <v>88.038063999999991</v>
      </c>
      <c r="RZ631" s="35">
        <v>90.172150000000002</v>
      </c>
      <c r="SA631" s="52">
        <v>89.564429999999987</v>
      </c>
      <c r="SB631" s="35">
        <v>88.341540999999992</v>
      </c>
      <c r="SC631" s="35">
        <v>89.429114999999996</v>
      </c>
      <c r="SD631" s="35">
        <v>93.629104000000012</v>
      </c>
      <c r="SE631" s="52">
        <v>95.279528999999997</v>
      </c>
      <c r="SF631" s="35">
        <v>96.243309000000011</v>
      </c>
      <c r="SG631" s="35">
        <v>95.614542999999998</v>
      </c>
      <c r="SH631" s="35">
        <v>92.237234000000001</v>
      </c>
      <c r="SI631" s="35">
        <v>91.39047699999999</v>
      </c>
      <c r="SJ631" s="35">
        <v>92.729838000000001</v>
      </c>
      <c r="SK631" s="35">
        <v>91.606124999999992</v>
      </c>
      <c r="SL631" s="35">
        <v>94.191445999999999</v>
      </c>
      <c r="SM631" s="35">
        <v>94.248217999999994</v>
      </c>
      <c r="SN631" s="35">
        <v>94.624465999999998</v>
      </c>
      <c r="SO631" s="35">
        <v>94.993302</v>
      </c>
      <c r="SP631" s="35">
        <v>93.500499999999988</v>
      </c>
      <c r="SQ631" s="35">
        <v>94.030614</v>
      </c>
      <c r="SR631" s="35">
        <v>95.251103000000001</v>
      </c>
      <c r="SS631" s="35">
        <v>93.053425000000004</v>
      </c>
      <c r="ST631" s="35">
        <v>93.202220999999994</v>
      </c>
      <c r="SU631" s="35">
        <v>93.212152000000003</v>
      </c>
      <c r="SV631" s="35">
        <v>93.993190999999996</v>
      </c>
      <c r="SW631" s="35">
        <v>92.245040000000003</v>
      </c>
      <c r="SX631" s="35">
        <v>92.187309999999997</v>
      </c>
      <c r="SY631" s="35">
        <v>92.847942000000003</v>
      </c>
      <c r="SZ631" s="35">
        <v>92.734678000000002</v>
      </c>
      <c r="TA631" s="35">
        <v>93.897402</v>
      </c>
      <c r="TB631" s="35">
        <v>93.545985000000002</v>
      </c>
      <c r="TC631" s="35">
        <v>93.329791</v>
      </c>
      <c r="TD631" s="35">
        <v>93.583539000000002</v>
      </c>
      <c r="TE631" s="35">
        <v>92.908867000000001</v>
      </c>
      <c r="TF631" s="41">
        <v>93.836347000000004</v>
      </c>
      <c r="TG631" s="41">
        <v>94.446479999999994</v>
      </c>
      <c r="TH631" s="41">
        <v>94.715399000000005</v>
      </c>
      <c r="TI631" s="41">
        <v>94.940217000000004</v>
      </c>
      <c r="TJ631" s="41">
        <v>94.610232999999994</v>
      </c>
      <c r="TK631" s="41">
        <v>96.092918999999995</v>
      </c>
      <c r="TL631" s="41">
        <v>95.338989999999995</v>
      </c>
      <c r="TM631" s="41">
        <v>96.710870999999997</v>
      </c>
      <c r="TN631" s="41">
        <v>96.811276000000007</v>
      </c>
      <c r="TO631" s="35">
        <v>98.047068999999993</v>
      </c>
      <c r="TP631" s="41">
        <v>98.498481999999996</v>
      </c>
      <c r="TQ631" s="35">
        <v>98.753669000000002</v>
      </c>
      <c r="TR631" s="35">
        <v>98.078545000000005</v>
      </c>
      <c r="TS631" s="41">
        <v>97.706337000000005</v>
      </c>
      <c r="TT631" s="35">
        <v>97.363849000000002</v>
      </c>
      <c r="TU631" s="41">
        <v>98.258920000000003</v>
      </c>
      <c r="TV631" s="35">
        <v>98.727834000000001</v>
      </c>
      <c r="TW631" s="35">
        <v>99.301209</v>
      </c>
      <c r="TX631" s="35">
        <v>99.748679999999993</v>
      </c>
      <c r="TY631" s="35">
        <v>100.160053</v>
      </c>
      <c r="TZ631" s="35">
        <v>100.30865300000001</v>
      </c>
      <c r="UA631" s="35">
        <v>100.539255</v>
      </c>
      <c r="UB631" s="35">
        <v>100.154605</v>
      </c>
      <c r="UC631" s="41">
        <v>100.268939</v>
      </c>
      <c r="UD631" s="41">
        <v>100.196611</v>
      </c>
      <c r="UE631" s="35">
        <v>99.990803999999997</v>
      </c>
      <c r="UF631" s="35">
        <v>100.382452</v>
      </c>
      <c r="UG631" s="35">
        <v>100.179441</v>
      </c>
      <c r="UH631" s="35">
        <v>99.157355999999993</v>
      </c>
      <c r="UI631" s="35">
        <v>99.258532000000002</v>
      </c>
      <c r="UJ631" s="35">
        <v>99.281003999999996</v>
      </c>
      <c r="UK631" s="35">
        <v>99.419685999999999</v>
      </c>
      <c r="UL631" s="35">
        <v>99.379463000000001</v>
      </c>
      <c r="UM631" s="35">
        <v>99.539085999999998</v>
      </c>
      <c r="UN631" s="35">
        <v>99.348466000000002</v>
      </c>
      <c r="UO631" s="35">
        <v>98.764247999999995</v>
      </c>
      <c r="UP631" s="35">
        <v>98.066017000000002</v>
      </c>
      <c r="UQ631" s="35">
        <v>98.715075999999996</v>
      </c>
      <c r="UR631" s="35">
        <v>98.281713999999994</v>
      </c>
      <c r="US631" s="35">
        <v>97.412639999999996</v>
      </c>
      <c r="UT631" s="35">
        <v>97.43477</v>
      </c>
      <c r="UU631" s="35">
        <v>96.752488999999997</v>
      </c>
      <c r="UV631" s="35">
        <v>96.319261999999995</v>
      </c>
      <c r="UW631" s="35">
        <v>96.420832000000004</v>
      </c>
      <c r="UX631" s="35">
        <v>95.951211000000001</v>
      </c>
      <c r="UY631" s="35">
        <v>96.500885999999994</v>
      </c>
      <c r="UZ631" s="35">
        <v>94.306447000000006</v>
      </c>
      <c r="VA631" s="35">
        <v>92.166544000000002</v>
      </c>
      <c r="VB631" s="57">
        <f t="shared" si="45"/>
        <v>92.166544000000002</v>
      </c>
      <c r="VC631" s="35">
        <v>94.371070000000003</v>
      </c>
      <c r="VD631" s="35">
        <v>94.227350999999999</v>
      </c>
      <c r="VE631" s="35">
        <v>94.839372999999995</v>
      </c>
      <c r="VF631" s="35">
        <v>94.242395999999999</v>
      </c>
      <c r="VG631" s="35">
        <v>94.672832</v>
      </c>
      <c r="VH631" s="35">
        <v>94.663073999999995</v>
      </c>
      <c r="VI631" s="35">
        <v>94.418182000000002</v>
      </c>
      <c r="VJ631" s="35">
        <v>93.840112000000005</v>
      </c>
      <c r="VK631" s="35">
        <v>94.593243999999999</v>
      </c>
      <c r="VL631" s="35">
        <v>95.089095</v>
      </c>
      <c r="VM631" s="35">
        <v>95.624671000000006</v>
      </c>
      <c r="VN631" s="35">
        <v>96.028319999999994</v>
      </c>
      <c r="VO631" s="35">
        <v>96.405783</v>
      </c>
      <c r="VP631" s="35">
        <v>97.036879999999996</v>
      </c>
      <c r="VQ631" s="35">
        <v>97.361790999999997</v>
      </c>
      <c r="VR631" s="35">
        <v>97.590046999999998</v>
      </c>
      <c r="VS631" s="35">
        <v>97.999995999999996</v>
      </c>
      <c r="VT631" s="35">
        <v>98.362605000000002</v>
      </c>
      <c r="VU631" s="35">
        <v>98.741101999999998</v>
      </c>
      <c r="VV631" s="35">
        <v>99.121584999999996</v>
      </c>
      <c r="VW631" s="35">
        <v>99.551920999999993</v>
      </c>
      <c r="VX631" s="35">
        <v>100</v>
      </c>
      <c r="VY631" s="35" t="s">
        <v>29</v>
      </c>
      <c r="VZ631" s="35" t="s">
        <v>289</v>
      </c>
      <c r="WA631" s="35" t="s">
        <v>289</v>
      </c>
      <c r="WB631" s="35" t="s">
        <v>289</v>
      </c>
      <c r="WC631" s="35" t="s">
        <v>289</v>
      </c>
      <c r="WD631" s="35" t="s">
        <v>289</v>
      </c>
      <c r="WE631" s="1" t="s">
        <v>289</v>
      </c>
      <c r="WF631" s="57" t="s">
        <v>289</v>
      </c>
      <c r="WG631" s="1" t="s">
        <v>289</v>
      </c>
      <c r="WH631" s="1" t="s">
        <v>289</v>
      </c>
      <c r="WI631" s="1" t="s">
        <v>289</v>
      </c>
      <c r="WJ631" s="1" t="s">
        <v>289</v>
      </c>
      <c r="WK631" s="1" t="s">
        <v>289</v>
      </c>
      <c r="WL631" s="1" t="s">
        <v>289</v>
      </c>
      <c r="WM631" s="1" t="s">
        <v>289</v>
      </c>
      <c r="WN631" s="57" t="str">
        <f t="shared" ref="WN631:WN694" si="46">IF(ISNUMBER(WM631),WM631,"")</f>
        <v/>
      </c>
      <c r="WO631" s="1" t="e">
        <v>#N/A</v>
      </c>
      <c r="WP631" s="1" t="e">
        <v>#N/A</v>
      </c>
      <c r="WQ631" s="1" t="e">
        <v>#N/A</v>
      </c>
      <c r="WR631" s="1" t="s">
        <v>289</v>
      </c>
      <c r="WS631" s="1" t="s">
        <v>289</v>
      </c>
      <c r="WT631" s="1" t="s">
        <v>289</v>
      </c>
      <c r="WU631" s="1" t="s">
        <v>289</v>
      </c>
      <c r="WV631" s="5" t="s">
        <v>3</v>
      </c>
    </row>
    <row r="632" spans="1:620" ht="15" x14ac:dyDescent="0.25">
      <c r="A632" s="37">
        <v>70850</v>
      </c>
      <c r="B632" s="54">
        <v>2.75</v>
      </c>
      <c r="C632" s="53" t="s">
        <v>298</v>
      </c>
      <c r="D632" s="37"/>
      <c r="F632" s="37">
        <v>2024</v>
      </c>
      <c r="G632" s="1"/>
      <c r="H632" s="5">
        <v>45542</v>
      </c>
      <c r="I632" s="1"/>
      <c r="EG632" s="21"/>
      <c r="EH632" s="21"/>
      <c r="EI632" s="21"/>
      <c r="EJ632" s="24"/>
      <c r="EK632" s="24"/>
      <c r="EM632" s="21"/>
      <c r="EN632" s="21"/>
      <c r="EO632" s="19"/>
      <c r="EP632" s="19"/>
      <c r="EQ632" s="19"/>
      <c r="ES632" s="19"/>
      <c r="ET632" s="19"/>
      <c r="EU632" s="19"/>
      <c r="EV632" s="19"/>
      <c r="EW632" s="19"/>
      <c r="EZ632" s="19"/>
      <c r="FA632" s="19"/>
      <c r="FB632" s="21"/>
      <c r="FC632" s="19"/>
      <c r="FD632" s="21"/>
      <c r="FE632" s="19"/>
      <c r="FF632" s="19"/>
      <c r="FG632" s="19"/>
      <c r="FH632" s="19"/>
      <c r="FI632" s="19"/>
      <c r="FJ632" s="21"/>
      <c r="FK632" s="21"/>
      <c r="FL632" s="19"/>
      <c r="FM632" s="19"/>
      <c r="FN632" s="19"/>
      <c r="FO632" s="21"/>
      <c r="FP632" s="21"/>
      <c r="FQ632" s="19"/>
      <c r="FR632" s="21"/>
      <c r="FS632" s="21"/>
      <c r="FT632" s="19"/>
      <c r="FU632" s="19"/>
      <c r="FV632" s="21"/>
      <c r="FW632" s="21"/>
      <c r="FX632" s="19"/>
      <c r="FY632" s="19"/>
      <c r="FZ632" s="19"/>
      <c r="GA632" s="19"/>
      <c r="GB632" s="19"/>
      <c r="GC632" s="19"/>
      <c r="GD632" s="19"/>
      <c r="GE632" s="19"/>
      <c r="GF632" s="19"/>
      <c r="GG632" s="19"/>
      <c r="GH632" s="19"/>
      <c r="GI632" s="19"/>
      <c r="GJ632" s="19"/>
      <c r="GK632" s="19"/>
      <c r="GL632" s="19"/>
      <c r="GM632" s="19"/>
      <c r="GN632" s="19"/>
      <c r="GO632" s="19"/>
      <c r="GP632" s="19"/>
      <c r="GQ632" s="19"/>
      <c r="GR632" s="19"/>
      <c r="GS632" s="19"/>
      <c r="GT632" s="19"/>
      <c r="GU632" s="19"/>
      <c r="GV632" s="19"/>
      <c r="GW632" s="21"/>
      <c r="GX632" s="19"/>
      <c r="GY632" s="19"/>
      <c r="GZ632" s="21"/>
      <c r="HA632" s="19"/>
      <c r="HB632" s="19"/>
      <c r="HC632" s="21"/>
      <c r="HD632" s="19"/>
      <c r="HF632" s="19"/>
      <c r="HG632" s="19"/>
      <c r="HH632" s="19"/>
      <c r="HI632" s="19"/>
      <c r="HJ632" s="21"/>
      <c r="HK632" s="19"/>
      <c r="HM632" s="21"/>
      <c r="HP632" s="19"/>
      <c r="HQ632" s="19"/>
      <c r="HR632" s="21"/>
      <c r="HS632" s="19"/>
      <c r="HT632" s="19"/>
      <c r="HU632" s="21"/>
      <c r="HV632" s="19"/>
      <c r="HW632" s="19"/>
      <c r="HX632" s="19"/>
      <c r="HY632" s="19"/>
      <c r="HZ632" s="21"/>
      <c r="IB632" s="19"/>
      <c r="IC632" s="19"/>
      <c r="ID632" s="19"/>
      <c r="IE632" s="19"/>
      <c r="IF632" s="19"/>
      <c r="IG632" s="19"/>
      <c r="IH632" s="19"/>
      <c r="II632" s="19"/>
      <c r="IJ632" s="19"/>
      <c r="IK632" s="19"/>
      <c r="IL632" s="19"/>
      <c r="IM632" s="19"/>
      <c r="IN632" s="19"/>
      <c r="IO632" s="19"/>
      <c r="IP632" s="19"/>
      <c r="IQ632" s="21"/>
      <c r="IR632" s="21"/>
      <c r="IS632" s="19"/>
      <c r="IT632" s="19"/>
      <c r="IU632" s="19"/>
      <c r="IV632" s="19"/>
      <c r="IW632" s="19"/>
      <c r="IX632" s="19"/>
      <c r="IY632" s="13"/>
      <c r="IZ632" s="13"/>
      <c r="JA632" s="13"/>
      <c r="JB632" s="13"/>
      <c r="JC632" s="13"/>
      <c r="JD632" s="13"/>
      <c r="JE632" s="13"/>
      <c r="JF632" s="13"/>
      <c r="JG632" s="13"/>
      <c r="JH632" s="13"/>
      <c r="JI632" s="13"/>
      <c r="JJ632" s="13"/>
      <c r="JK632" s="13"/>
      <c r="JL632" s="13"/>
      <c r="JM632" s="13"/>
      <c r="JN632" s="13"/>
      <c r="JO632" s="13"/>
      <c r="JP632" s="37"/>
      <c r="JQ632" s="37"/>
      <c r="JR632" s="37"/>
      <c r="JS632" s="37"/>
      <c r="JT632" s="37"/>
      <c r="JU632" s="37"/>
      <c r="JV632" s="37"/>
      <c r="JW632" s="37"/>
      <c r="JX632" s="37"/>
      <c r="JY632" s="37"/>
      <c r="JZ632" s="37"/>
      <c r="KA632" s="37"/>
      <c r="KB632" s="37"/>
      <c r="KC632" s="37"/>
      <c r="KD632" s="37"/>
      <c r="KE632" s="37"/>
      <c r="KF632" s="37"/>
      <c r="KG632" s="37"/>
      <c r="KH632" s="37"/>
      <c r="KI632" s="37"/>
      <c r="KJ632" s="37"/>
      <c r="KK632" s="37"/>
      <c r="KL632" s="37"/>
      <c r="KM632" s="37"/>
      <c r="KN632" s="38"/>
      <c r="KO632" s="38"/>
      <c r="KP632" s="38"/>
      <c r="KQ632" s="38"/>
      <c r="KR632" s="38"/>
      <c r="KS632" s="38"/>
      <c r="KT632" s="38"/>
      <c r="KU632" s="38"/>
      <c r="KV632" s="38"/>
      <c r="KW632" s="38"/>
      <c r="KX632" s="38"/>
      <c r="KY632" s="38"/>
      <c r="KZ632" s="38"/>
      <c r="LA632" s="38"/>
      <c r="LB632" s="38"/>
      <c r="LC632" s="38"/>
      <c r="LD632" s="38"/>
      <c r="LE632" s="38"/>
      <c r="LF632" s="38"/>
      <c r="LG632" s="38"/>
      <c r="LH632" s="38"/>
      <c r="LI632" s="38"/>
      <c r="LJ632" s="38"/>
      <c r="LK632" s="38"/>
      <c r="LL632" s="38"/>
      <c r="LM632" s="38"/>
      <c r="LN632" s="38"/>
      <c r="LO632" s="38"/>
      <c r="LP632" s="35"/>
      <c r="LQ632" s="41"/>
      <c r="LR632" s="35"/>
      <c r="LS632" s="41"/>
      <c r="LT632" s="35"/>
      <c r="LU632" s="41"/>
      <c r="LV632" s="41"/>
      <c r="LW632" s="35"/>
      <c r="LX632" s="35"/>
      <c r="LY632" s="35"/>
      <c r="LZ632" s="35"/>
      <c r="MA632" s="35"/>
      <c r="MB632" s="35"/>
      <c r="MC632" s="41"/>
      <c r="MD632" s="41"/>
      <c r="ME632" s="41"/>
      <c r="MF632" s="35"/>
      <c r="MG632" s="61"/>
      <c r="MH632" s="41"/>
      <c r="MI632" s="35"/>
      <c r="MJ632" s="35"/>
      <c r="MK632" s="41"/>
      <c r="ML632" s="41"/>
      <c r="MM632" s="41"/>
      <c r="MN632" s="35"/>
      <c r="MO632" s="41"/>
      <c r="MP632" s="41"/>
      <c r="MQ632" s="41"/>
      <c r="MR632" s="35"/>
      <c r="MS632" s="41"/>
      <c r="MT632" s="41"/>
      <c r="MU632" s="41"/>
      <c r="MV632" s="35"/>
      <c r="MW632" s="35"/>
      <c r="MX632" s="35"/>
      <c r="MY632" s="35"/>
      <c r="MZ632" s="35"/>
      <c r="NA632" s="35"/>
      <c r="NB632" s="35"/>
      <c r="NC632" s="35"/>
      <c r="ND632" s="35"/>
      <c r="NE632" s="35"/>
      <c r="NF632" s="35"/>
      <c r="NG632" s="35"/>
      <c r="NH632" s="35"/>
      <c r="NI632" s="35"/>
      <c r="NJ632" s="35"/>
      <c r="NK632" s="35"/>
      <c r="NL632" s="35"/>
      <c r="NM632" s="35"/>
      <c r="NN632" s="35"/>
      <c r="NO632" s="35"/>
      <c r="NP632" s="35"/>
      <c r="NQ632" s="35"/>
      <c r="NR632" s="35"/>
      <c r="NS632" s="35"/>
      <c r="NT632" s="35"/>
      <c r="NU632" s="35"/>
      <c r="NV632" s="41"/>
      <c r="NW632" s="35"/>
      <c r="NX632" s="35"/>
      <c r="NY632" s="35"/>
      <c r="NZ632" s="35"/>
      <c r="OA632" s="35"/>
      <c r="OB632" s="35"/>
      <c r="OC632" s="35"/>
      <c r="OD632" s="35"/>
      <c r="OE632" s="35"/>
      <c r="OF632" s="35"/>
      <c r="OG632" s="35"/>
      <c r="OH632" s="35"/>
      <c r="OI632" s="35"/>
      <c r="OJ632" s="35"/>
      <c r="OK632" s="41"/>
      <c r="OL632" s="41"/>
      <c r="OM632" s="35"/>
      <c r="ON632" s="35"/>
      <c r="OO632" s="35"/>
      <c r="OP632" s="35"/>
      <c r="OQ632" s="41"/>
      <c r="OR632" s="35"/>
      <c r="OS632" s="35"/>
      <c r="OT632" s="35"/>
      <c r="OU632" s="41"/>
      <c r="OV632" s="35"/>
      <c r="OW632" s="41"/>
      <c r="OX632" s="35"/>
      <c r="OY632" s="35"/>
      <c r="OZ632" s="35"/>
      <c r="PA632" s="35"/>
      <c r="PB632" s="35"/>
      <c r="PC632" s="35"/>
      <c r="PD632" s="35"/>
      <c r="PE632" s="35"/>
      <c r="PF632" s="41"/>
      <c r="PG632" s="35"/>
      <c r="PH632" s="35"/>
      <c r="PI632" s="35"/>
      <c r="PJ632" s="41"/>
      <c r="PK632" s="35"/>
      <c r="PL632"/>
      <c r="PM632" s="35"/>
      <c r="PN632" s="35"/>
      <c r="PO632" s="35"/>
      <c r="PP632" s="35"/>
      <c r="PQ632" s="35"/>
      <c r="PR632" s="35"/>
      <c r="PS632" s="35"/>
      <c r="PT632" s="35"/>
      <c r="PU632" s="35"/>
      <c r="PV632" s="35"/>
      <c r="PW632" s="35"/>
      <c r="PX632" s="52"/>
      <c r="PY632" s="35"/>
      <c r="PZ632" s="35"/>
      <c r="QA632" s="35"/>
      <c r="QB632" s="35"/>
      <c r="QC632" s="35"/>
      <c r="QD632" s="35"/>
      <c r="QE632" s="35"/>
      <c r="QF632" s="35"/>
      <c r="QG632" s="35"/>
      <c r="QH632" s="35"/>
      <c r="QI632" s="35"/>
      <c r="QJ632" s="35"/>
      <c r="QK632" s="35"/>
      <c r="QL632" s="35"/>
      <c r="QM632" s="35"/>
      <c r="QN632" s="35"/>
      <c r="QO632" s="35"/>
      <c r="QP632" s="35"/>
      <c r="QQ632" s="35"/>
      <c r="QR632" s="35"/>
      <c r="QS632" s="35"/>
      <c r="QT632" s="35"/>
      <c r="QU632" s="35"/>
      <c r="QV632" s="35"/>
      <c r="QW632" s="35"/>
      <c r="QX632" s="35"/>
      <c r="QY632" s="35"/>
      <c r="QZ632" s="35"/>
      <c r="RA632" s="35"/>
      <c r="RB632" s="35"/>
      <c r="RC632" s="35"/>
      <c r="RD632" s="35">
        <v>74.296309000000008</v>
      </c>
      <c r="RE632" s="35">
        <v>75.390686000000002</v>
      </c>
      <c r="RF632" s="35">
        <v>74.805666000000002</v>
      </c>
      <c r="RG632" s="35">
        <v>75.468230000000005</v>
      </c>
      <c r="RH632" s="35">
        <v>78.573999999999998</v>
      </c>
      <c r="RI632" s="35">
        <v>78.178708</v>
      </c>
      <c r="RJ632" s="35">
        <v>79.734062999999992</v>
      </c>
      <c r="RK632" s="35">
        <v>82.496509000000003</v>
      </c>
      <c r="RL632" s="35">
        <v>84.020198999999991</v>
      </c>
      <c r="RM632" s="35">
        <v>87.754151000000007</v>
      </c>
      <c r="RN632" s="35">
        <v>84.0381</v>
      </c>
      <c r="RO632" s="35">
        <v>85.800306999999989</v>
      </c>
      <c r="RP632" s="35">
        <v>83.746663999999996</v>
      </c>
      <c r="RQ632" s="35">
        <v>84.206605999999994</v>
      </c>
      <c r="RR632" s="35">
        <v>82.568730000000002</v>
      </c>
      <c r="RS632" s="35">
        <v>83.851090999999997</v>
      </c>
      <c r="RT632" s="35">
        <v>84.371085999999991</v>
      </c>
      <c r="RU632" s="35">
        <v>85.930409999999995</v>
      </c>
      <c r="RV632" s="35">
        <v>85.006892000000008</v>
      </c>
      <c r="RW632" s="35">
        <v>85.734015999999997</v>
      </c>
      <c r="RX632" s="35">
        <v>84.906869999999998</v>
      </c>
      <c r="RY632" s="52">
        <v>88.038063999999991</v>
      </c>
      <c r="RZ632" s="35">
        <v>90.172150000000002</v>
      </c>
      <c r="SA632" s="52">
        <v>89.564429999999987</v>
      </c>
      <c r="SB632" s="35">
        <v>88.341540999999992</v>
      </c>
      <c r="SC632" s="35">
        <v>89.429114999999996</v>
      </c>
      <c r="SD632" s="35">
        <v>93.629104000000012</v>
      </c>
      <c r="SE632" s="52">
        <v>95.279528999999997</v>
      </c>
      <c r="SF632" s="35">
        <v>96.243309000000011</v>
      </c>
      <c r="SG632" s="35">
        <v>95.614542999999998</v>
      </c>
      <c r="SH632" s="35">
        <v>92.237234000000001</v>
      </c>
      <c r="SI632" s="35">
        <v>91.39047699999999</v>
      </c>
      <c r="SJ632" s="35">
        <v>92.729838000000001</v>
      </c>
      <c r="SK632" s="35">
        <v>91.606124999999992</v>
      </c>
      <c r="SL632" s="35">
        <v>94.191445999999999</v>
      </c>
      <c r="SM632" s="35">
        <v>94.248217999999994</v>
      </c>
      <c r="SN632" s="35">
        <v>94.624465999999998</v>
      </c>
      <c r="SO632" s="35">
        <v>94.993302</v>
      </c>
      <c r="SP632" s="35">
        <v>93.500499999999988</v>
      </c>
      <c r="SQ632" s="35">
        <v>94.030614</v>
      </c>
      <c r="SR632" s="35">
        <v>95.251103000000001</v>
      </c>
      <c r="SS632" s="35">
        <v>93.053425000000004</v>
      </c>
      <c r="ST632" s="35">
        <v>93.202220999999994</v>
      </c>
      <c r="SU632" s="35">
        <v>93.212152000000003</v>
      </c>
      <c r="SV632" s="35">
        <v>93.993190999999996</v>
      </c>
      <c r="SW632" s="35">
        <v>92.245040000000003</v>
      </c>
      <c r="SX632" s="35">
        <v>92.187309999999997</v>
      </c>
      <c r="SY632" s="35">
        <v>92.847942000000003</v>
      </c>
      <c r="SZ632" s="35">
        <v>92.734678000000002</v>
      </c>
      <c r="TA632" s="35">
        <v>93.897402</v>
      </c>
      <c r="TB632" s="35">
        <v>93.545985000000002</v>
      </c>
      <c r="TC632" s="35">
        <v>93.329791</v>
      </c>
      <c r="TD632" s="35">
        <v>93.583539000000002</v>
      </c>
      <c r="TE632" s="35">
        <v>92.908867000000001</v>
      </c>
      <c r="TF632" s="41">
        <v>93.836347000000004</v>
      </c>
      <c r="TG632" s="41">
        <v>94.446479999999994</v>
      </c>
      <c r="TH632" s="41">
        <v>94.715399000000005</v>
      </c>
      <c r="TI632" s="41">
        <v>94.940217000000004</v>
      </c>
      <c r="TJ632" s="41">
        <v>94.610232999999994</v>
      </c>
      <c r="TK632" s="41">
        <v>96.092918999999995</v>
      </c>
      <c r="TL632" s="41">
        <v>95.338989999999995</v>
      </c>
      <c r="TM632" s="41">
        <v>96.710870999999997</v>
      </c>
      <c r="TN632" s="41">
        <v>96.811276000000007</v>
      </c>
      <c r="TO632" s="35">
        <v>98.047068999999993</v>
      </c>
      <c r="TP632" s="41">
        <v>98.498481999999996</v>
      </c>
      <c r="TQ632" s="35">
        <v>98.753669000000002</v>
      </c>
      <c r="TR632" s="35">
        <v>98.078545000000005</v>
      </c>
      <c r="TS632" s="41">
        <v>97.706337000000005</v>
      </c>
      <c r="TT632" s="35">
        <v>97.363849000000002</v>
      </c>
      <c r="TU632" s="41">
        <v>98.258920000000003</v>
      </c>
      <c r="TV632" s="35">
        <v>98.727834000000001</v>
      </c>
      <c r="TW632" s="35">
        <v>99.301209</v>
      </c>
      <c r="TX632" s="35">
        <v>99.748679999999993</v>
      </c>
      <c r="TY632" s="35">
        <v>100.160053</v>
      </c>
      <c r="TZ632" s="35">
        <v>100.30865300000001</v>
      </c>
      <c r="UA632" s="35">
        <v>100.539255</v>
      </c>
      <c r="UB632" s="35">
        <v>100.154605</v>
      </c>
      <c r="UC632" s="41">
        <v>100.268939</v>
      </c>
      <c r="UD632" s="41">
        <v>100.196611</v>
      </c>
      <c r="UE632" s="35">
        <v>99.990803999999997</v>
      </c>
      <c r="UF632" s="35">
        <v>100.382452</v>
      </c>
      <c r="UG632" s="35">
        <v>100.179441</v>
      </c>
      <c r="UH632" s="35">
        <v>99.157355999999993</v>
      </c>
      <c r="UI632" s="35">
        <v>99.258532000000002</v>
      </c>
      <c r="UJ632" s="35">
        <v>99.281003999999996</v>
      </c>
      <c r="UK632" s="35">
        <v>99.419685999999999</v>
      </c>
      <c r="UL632" s="35">
        <v>99.379463000000001</v>
      </c>
      <c r="UM632" s="35">
        <v>99.539085999999998</v>
      </c>
      <c r="UN632" s="35">
        <v>99.348466000000002</v>
      </c>
      <c r="UO632" s="35">
        <v>98.764247999999995</v>
      </c>
      <c r="UP632" s="35">
        <v>98.066017000000002</v>
      </c>
      <c r="UQ632" s="35">
        <v>98.715075999999996</v>
      </c>
      <c r="UR632" s="35">
        <v>98.281713999999994</v>
      </c>
      <c r="US632" s="35">
        <v>97.412639999999996</v>
      </c>
      <c r="UT632" s="35">
        <v>97.43477</v>
      </c>
      <c r="UU632" s="35">
        <v>96.752488999999997</v>
      </c>
      <c r="UV632" s="35">
        <v>96.319261999999995</v>
      </c>
      <c r="UW632" s="35">
        <v>96.420832000000004</v>
      </c>
      <c r="UX632" s="35">
        <v>95.951211000000001</v>
      </c>
      <c r="UY632" s="35">
        <v>96.500885999999994</v>
      </c>
      <c r="UZ632" s="35">
        <v>94.306447000000006</v>
      </c>
      <c r="VA632" s="35">
        <v>92.166544000000002</v>
      </c>
      <c r="VB632" s="57">
        <f t="shared" si="45"/>
        <v>92.166544000000002</v>
      </c>
      <c r="VC632" s="35">
        <v>94.371070000000003</v>
      </c>
      <c r="VD632" s="35">
        <v>94.227350999999999</v>
      </c>
      <c r="VE632" s="35">
        <v>94.839372999999995</v>
      </c>
      <c r="VF632" s="35">
        <v>94.242395999999999</v>
      </c>
      <c r="VG632" s="35">
        <v>94.672832</v>
      </c>
      <c r="VH632" s="35">
        <v>94.663073999999995</v>
      </c>
      <c r="VI632" s="35">
        <v>94.418182000000002</v>
      </c>
      <c r="VJ632" s="35">
        <v>93.840112000000005</v>
      </c>
      <c r="VK632" s="35">
        <v>94.593243999999999</v>
      </c>
      <c r="VL632" s="35">
        <v>95.089095</v>
      </c>
      <c r="VM632" s="35">
        <v>95.624671000000006</v>
      </c>
      <c r="VN632" s="35">
        <v>96.028319999999994</v>
      </c>
      <c r="VO632" s="35">
        <v>96.405783</v>
      </c>
      <c r="VP632" s="35">
        <v>97.036879999999996</v>
      </c>
      <c r="VQ632" s="35">
        <v>97.361790999999997</v>
      </c>
      <c r="VR632" s="35">
        <v>97.590046999999998</v>
      </c>
      <c r="VS632" s="35">
        <v>97.999995999999996</v>
      </c>
      <c r="VT632" s="35">
        <v>98.362605000000002</v>
      </c>
      <c r="VU632" s="35">
        <v>98.741101999999998</v>
      </c>
      <c r="VV632" s="35">
        <v>99.121584999999996</v>
      </c>
      <c r="VW632" s="35">
        <v>99.551920999999993</v>
      </c>
      <c r="VX632" s="35">
        <v>100</v>
      </c>
      <c r="VY632" s="35" t="s">
        <v>29</v>
      </c>
      <c r="VZ632" s="35" t="s">
        <v>289</v>
      </c>
      <c r="WA632" s="35" t="s">
        <v>289</v>
      </c>
      <c r="WB632" s="1" t="s">
        <v>289</v>
      </c>
      <c r="WC632" s="1" t="s">
        <v>289</v>
      </c>
      <c r="WD632" s="1" t="s">
        <v>289</v>
      </c>
      <c r="WE632" s="1" t="s">
        <v>289</v>
      </c>
      <c r="WF632" s="57" t="s">
        <v>289</v>
      </c>
      <c r="WG632" s="1" t="s">
        <v>289</v>
      </c>
      <c r="WH632" s="1" t="s">
        <v>289</v>
      </c>
      <c r="WI632" s="1" t="s">
        <v>289</v>
      </c>
      <c r="WJ632" s="1" t="s">
        <v>289</v>
      </c>
      <c r="WK632" s="1" t="s">
        <v>289</v>
      </c>
      <c r="WL632" s="1" t="s">
        <v>289</v>
      </c>
      <c r="WM632" s="1" t="s">
        <v>289</v>
      </c>
      <c r="WN632" s="57" t="str">
        <f t="shared" si="46"/>
        <v/>
      </c>
      <c r="WO632" s="1" t="e">
        <v>#N/A</v>
      </c>
      <c r="WP632" s="1" t="e">
        <v>#N/A</v>
      </c>
      <c r="WQ632" s="1" t="e">
        <v>#N/A</v>
      </c>
      <c r="WR632" s="1" t="s">
        <v>289</v>
      </c>
      <c r="WS632" s="1" t="s">
        <v>289</v>
      </c>
      <c r="WT632" s="1" t="s">
        <v>289</v>
      </c>
      <c r="WU632" s="1" t="s">
        <v>289</v>
      </c>
      <c r="WV632" s="5" t="s">
        <v>3</v>
      </c>
    </row>
    <row r="633" spans="1:620" ht="15" x14ac:dyDescent="0.25">
      <c r="A633" s="37">
        <v>70900</v>
      </c>
      <c r="C633" s="4" t="s">
        <v>182</v>
      </c>
      <c r="D633" s="37"/>
      <c r="F633" s="1">
        <v>2024</v>
      </c>
      <c r="H633" s="5">
        <v>45633</v>
      </c>
      <c r="I633" s="1"/>
      <c r="FX633" s="19"/>
      <c r="FY633" s="19"/>
      <c r="FZ633" s="19"/>
      <c r="GA633" s="19"/>
      <c r="GB633" s="19"/>
      <c r="GC633" s="19"/>
      <c r="GD633" s="19"/>
      <c r="GE633" s="19"/>
      <c r="GF633" s="19"/>
      <c r="GG633" s="19"/>
      <c r="GH633" s="19"/>
      <c r="GI633" s="19"/>
      <c r="GJ633" s="19"/>
      <c r="GK633" s="19"/>
      <c r="GL633" s="19"/>
      <c r="GM633" s="19"/>
      <c r="GN633" s="19"/>
      <c r="GO633" s="19"/>
      <c r="GP633" s="19"/>
      <c r="GQ633" s="19"/>
      <c r="GR633" s="19"/>
      <c r="GS633" s="19"/>
      <c r="GT633" s="19"/>
      <c r="GU633" s="19"/>
      <c r="GV633" s="19"/>
      <c r="HQ633" s="19"/>
      <c r="IF633" s="19"/>
      <c r="IG633" s="19"/>
      <c r="IH633" s="19"/>
      <c r="II633" s="19"/>
      <c r="IJ633" s="19"/>
      <c r="IK633" s="19"/>
      <c r="IV633" s="19"/>
      <c r="JP633" s="35"/>
      <c r="JQ633" s="35"/>
      <c r="JR633" s="35"/>
      <c r="JS633" s="35"/>
      <c r="JT633" s="35"/>
      <c r="JU633" s="35">
        <v>23.682399</v>
      </c>
      <c r="JV633" s="35">
        <v>25.069800000000001</v>
      </c>
      <c r="JW633" s="35">
        <v>25.280185000000003</v>
      </c>
      <c r="JX633" s="35">
        <v>27.374341999999999</v>
      </c>
      <c r="JY633" s="35">
        <v>31.296048000000003</v>
      </c>
      <c r="JZ633" s="35">
        <v>29.088755000000003</v>
      </c>
      <c r="KA633" s="35">
        <v>32.759410000000003</v>
      </c>
      <c r="KB633" s="35">
        <v>33.611012000000002</v>
      </c>
      <c r="KC633" s="35">
        <v>34.276708000000006</v>
      </c>
      <c r="KD633" s="35">
        <v>31.979756999999999</v>
      </c>
      <c r="KE633" s="35">
        <v>31.944201000000003</v>
      </c>
      <c r="KF633" s="35">
        <v>31.969141000000004</v>
      </c>
      <c r="KG633" s="35">
        <v>30.662172999999999</v>
      </c>
      <c r="KH633" s="35">
        <v>32.228650999999999</v>
      </c>
      <c r="KI633" s="35">
        <v>32.166519999999998</v>
      </c>
      <c r="KJ633" s="35">
        <v>34.033270000000002</v>
      </c>
      <c r="KK633" s="35">
        <v>32.381751000000001</v>
      </c>
      <c r="KL633" s="35">
        <v>35.523823</v>
      </c>
      <c r="KM633" s="35">
        <v>37.261893000000001</v>
      </c>
      <c r="KN633" s="35">
        <v>34.375201000000004</v>
      </c>
      <c r="KO633" s="35">
        <v>33.934578000000002</v>
      </c>
      <c r="KP633" s="35">
        <v>35.169602000000005</v>
      </c>
      <c r="KQ633" s="35">
        <v>35.029739000000006</v>
      </c>
      <c r="KR633" s="35">
        <v>35.628802</v>
      </c>
      <c r="KS633" s="35">
        <v>36.142585000000004</v>
      </c>
      <c r="KT633" s="35">
        <v>35.362425000000002</v>
      </c>
      <c r="KU633" s="35">
        <v>35.222372000000007</v>
      </c>
      <c r="KV633" s="35">
        <v>34.338921000000006</v>
      </c>
      <c r="KW633" s="35">
        <v>34.011613000000004</v>
      </c>
      <c r="KX633" s="35">
        <v>34.902527000000006</v>
      </c>
      <c r="KY633" s="35">
        <v>37.133710000000008</v>
      </c>
      <c r="KZ633" s="35">
        <v>37.011315000000003</v>
      </c>
      <c r="LA633" s="35">
        <v>36.453901000000002</v>
      </c>
      <c r="LB633" s="35">
        <v>36.21921600000001</v>
      </c>
      <c r="LC633" s="35">
        <v>34.395630000000004</v>
      </c>
      <c r="LD633" s="35">
        <v>32.202247</v>
      </c>
      <c r="LE633" s="35">
        <v>31.612144000000001</v>
      </c>
      <c r="LF633" s="35">
        <v>31.623857000000001</v>
      </c>
      <c r="LG633" s="35">
        <v>33.599882999999998</v>
      </c>
      <c r="LH633" s="35">
        <v>34.823245999999997</v>
      </c>
      <c r="LI633" s="35">
        <v>33.174056999999998</v>
      </c>
      <c r="LJ633" s="35">
        <v>36.735396999999999</v>
      </c>
      <c r="LK633" s="35">
        <v>36.142373999999997</v>
      </c>
      <c r="LL633" s="35">
        <v>34.154764999999998</v>
      </c>
      <c r="LM633" s="35">
        <v>35.307479999999998</v>
      </c>
      <c r="LN633" s="35">
        <v>34.206204</v>
      </c>
      <c r="LO633" s="35">
        <v>32.139724000000001</v>
      </c>
      <c r="LP633" s="35">
        <v>32.678277000000001</v>
      </c>
      <c r="LQ633" s="41">
        <v>32.134936000000003</v>
      </c>
      <c r="LR633" s="35">
        <v>34.496144000000001</v>
      </c>
      <c r="LS633" s="41">
        <v>34.708615000000002</v>
      </c>
      <c r="LT633" s="35">
        <v>37.296219000000001</v>
      </c>
      <c r="LU633" s="41">
        <v>38.31559</v>
      </c>
      <c r="LV633" s="41">
        <v>37.086599999999997</v>
      </c>
      <c r="LW633" s="35">
        <v>36.125405999999998</v>
      </c>
      <c r="LX633" s="35">
        <v>37.537272000000002</v>
      </c>
      <c r="LY633" s="35">
        <v>38.584665000000001</v>
      </c>
      <c r="LZ633" s="35">
        <v>37.987682999999997</v>
      </c>
      <c r="MA633" s="35">
        <v>37.075132000000004</v>
      </c>
      <c r="MB633" s="35">
        <v>36.672027</v>
      </c>
      <c r="MC633" s="41">
        <v>38.631092000000002</v>
      </c>
      <c r="MD633" s="41">
        <v>37.434882000000002</v>
      </c>
      <c r="ME633" s="41">
        <v>35.694361999999998</v>
      </c>
      <c r="MF633" s="35">
        <v>36.903658999999998</v>
      </c>
      <c r="MG633" s="61">
        <v>37.275638000000001</v>
      </c>
      <c r="MH633" s="41">
        <v>36.110768999999998</v>
      </c>
      <c r="MI633" s="35">
        <v>36.029750999999997</v>
      </c>
      <c r="MJ633" s="35">
        <v>37.545749999999998</v>
      </c>
      <c r="MK633" s="41">
        <v>37.372717999999999</v>
      </c>
      <c r="ML633" s="41">
        <v>37.797339999999998</v>
      </c>
      <c r="MM633" s="41">
        <v>38.444054999999999</v>
      </c>
      <c r="MN633" s="35">
        <v>37.033929000000001</v>
      </c>
      <c r="MO633" s="41">
        <v>36.907972000000001</v>
      </c>
      <c r="MP633" s="41">
        <v>37.294063999999999</v>
      </c>
      <c r="MQ633" s="41">
        <v>37.748327000000003</v>
      </c>
      <c r="MR633" s="35">
        <v>38.839345000000002</v>
      </c>
      <c r="MS633" s="41">
        <v>39.309576999999997</v>
      </c>
      <c r="MT633" s="41">
        <v>39.880026000000001</v>
      </c>
      <c r="MU633" s="41">
        <v>40.887788</v>
      </c>
      <c r="MV633" s="35">
        <v>41.263027000000001</v>
      </c>
      <c r="MW633" s="35">
        <v>40.930782000000001</v>
      </c>
      <c r="MX633" s="35">
        <v>40.787261000000001</v>
      </c>
      <c r="MY633" s="35">
        <v>40.551859</v>
      </c>
      <c r="MZ633" s="35">
        <v>41.874969999999998</v>
      </c>
      <c r="NA633" s="35">
        <v>43.064824999999999</v>
      </c>
      <c r="NB633" s="35">
        <v>44.227612999999998</v>
      </c>
      <c r="NC633" s="35">
        <v>43.380313999999998</v>
      </c>
      <c r="ND633" s="35">
        <v>44.636248000000002</v>
      </c>
      <c r="NE633" s="35">
        <v>44.269965999999997</v>
      </c>
      <c r="NF633" s="35">
        <v>44.290950000000002</v>
      </c>
      <c r="NG633" s="35">
        <v>45.671179000000002</v>
      </c>
      <c r="NH633" s="35">
        <v>47.018343000000002</v>
      </c>
      <c r="NI633" s="35">
        <v>47.849040000000002</v>
      </c>
      <c r="NJ633" s="35">
        <v>47.821271000000003</v>
      </c>
      <c r="NK633" s="35">
        <v>45.996147999999998</v>
      </c>
      <c r="NL633" s="35">
        <v>44.417471999999997</v>
      </c>
      <c r="NM633" s="35">
        <v>44.954911000000003</v>
      </c>
      <c r="NN633" s="35">
        <v>44.11383</v>
      </c>
      <c r="NO633" s="35">
        <v>45.155417999999997</v>
      </c>
      <c r="NP633" s="35">
        <v>46.150317000000001</v>
      </c>
      <c r="NQ633" s="35">
        <v>46.465826</v>
      </c>
      <c r="NR633" s="35">
        <v>47.247187000000004</v>
      </c>
      <c r="NS633" s="35">
        <v>47.08981</v>
      </c>
      <c r="NT633" s="35">
        <v>45.756239999999998</v>
      </c>
      <c r="NU633" s="35">
        <v>44.435663000000005</v>
      </c>
      <c r="NV633" s="41">
        <v>45.806311999999998</v>
      </c>
      <c r="NW633" s="35">
        <v>44.684435000000001</v>
      </c>
      <c r="NX633" s="35">
        <v>44.133567999999997</v>
      </c>
      <c r="NY633" s="35">
        <v>43.233092999999997</v>
      </c>
      <c r="NZ633" s="35">
        <v>41.894341000000004</v>
      </c>
      <c r="OA633" s="35">
        <v>43.748483</v>
      </c>
      <c r="OB633" s="35">
        <v>44.722484999999999</v>
      </c>
      <c r="OC633" s="35">
        <v>44.408683000000003</v>
      </c>
      <c r="OD633" s="35">
        <v>45.041597000000003</v>
      </c>
      <c r="OE633" s="35">
        <v>46.191662999999998</v>
      </c>
      <c r="OF633" s="35">
        <v>47.296094999999994</v>
      </c>
      <c r="OG633" s="35">
        <v>47.279148999999997</v>
      </c>
      <c r="OH633" s="35">
        <v>46.835771000000008</v>
      </c>
      <c r="OI633" s="35">
        <v>46.352745000000006</v>
      </c>
      <c r="OJ633" s="35">
        <v>45.345056000000007</v>
      </c>
      <c r="OK633" s="41">
        <v>44.336503</v>
      </c>
      <c r="OL633" s="41">
        <v>43.835290000000008</v>
      </c>
      <c r="OM633" s="35">
        <v>45.281058000000002</v>
      </c>
      <c r="ON633" s="35">
        <v>46.908405000000002</v>
      </c>
      <c r="OO633" s="35">
        <v>46.526484000000004</v>
      </c>
      <c r="OP633" s="35">
        <v>44.837285000000001</v>
      </c>
      <c r="OQ633" s="41">
        <v>48.051266999999996</v>
      </c>
      <c r="OR633" s="35">
        <v>52.175824000000006</v>
      </c>
      <c r="OS633" s="35">
        <v>47.702423000000003</v>
      </c>
      <c r="OT633" s="35">
        <v>48.098540000000007</v>
      </c>
      <c r="OU633" s="41">
        <v>52.713172000000007</v>
      </c>
      <c r="OV633" s="35">
        <v>50.017305999999998</v>
      </c>
      <c r="OW633" s="41">
        <v>49.271591000000001</v>
      </c>
      <c r="OX633" s="35">
        <v>50.467223000000004</v>
      </c>
      <c r="OY633" s="35">
        <v>49.291218000000001</v>
      </c>
      <c r="OZ633" s="35">
        <v>53.708341000000004</v>
      </c>
      <c r="PA633" s="35">
        <v>53.499669999999995</v>
      </c>
      <c r="PB633" s="35">
        <v>52.740843999999996</v>
      </c>
      <c r="PC633" s="35">
        <v>52.939638000000002</v>
      </c>
      <c r="PD633" s="35">
        <v>50.196384000000002</v>
      </c>
      <c r="PE633" s="35">
        <v>50.800634000000002</v>
      </c>
      <c r="PF633" s="41">
        <v>50.094082</v>
      </c>
      <c r="PG633" s="35">
        <v>51.038571000000005</v>
      </c>
      <c r="PH633" s="35">
        <v>51.685775999999997</v>
      </c>
      <c r="PI633" s="35">
        <v>53.533074999999997</v>
      </c>
      <c r="PJ633" s="41">
        <v>55.136323000000004</v>
      </c>
      <c r="PK633" s="35">
        <v>55.402680000000004</v>
      </c>
      <c r="PL633">
        <v>59.783176999999995</v>
      </c>
      <c r="PM633" s="35">
        <v>59.351281</v>
      </c>
      <c r="PN633" s="35">
        <v>57.712314999999997</v>
      </c>
      <c r="PO633" s="35">
        <v>56.606361</v>
      </c>
      <c r="PP633" s="35">
        <v>56.692881999999997</v>
      </c>
      <c r="PQ633" s="35">
        <v>55.133872000000004</v>
      </c>
      <c r="PR633" s="35">
        <v>56.072831000000001</v>
      </c>
      <c r="PS633" s="35">
        <v>55.953059000000003</v>
      </c>
      <c r="PT633" s="35">
        <v>57.635321000000005</v>
      </c>
      <c r="PU633" s="35">
        <v>58.459321000000003</v>
      </c>
      <c r="PV633" s="35">
        <v>57.47983</v>
      </c>
      <c r="PW633" s="35">
        <v>60.982666999999999</v>
      </c>
      <c r="PX633" s="52">
        <v>63.161991</v>
      </c>
      <c r="PY633" s="35">
        <v>67.641175000000004</v>
      </c>
      <c r="PZ633" s="35">
        <v>67.720477000000002</v>
      </c>
      <c r="QA633" s="35">
        <v>69.703516000000008</v>
      </c>
      <c r="QB633" s="35">
        <v>72.311813000000001</v>
      </c>
      <c r="QC633" s="35">
        <v>72.518824000000009</v>
      </c>
      <c r="QD633" s="35">
        <v>71.024953999999994</v>
      </c>
      <c r="QE633" s="35">
        <v>70.537509999999997</v>
      </c>
      <c r="QF633" s="35">
        <v>71.652897999999993</v>
      </c>
      <c r="QG633" s="35">
        <v>77.115375999999998</v>
      </c>
      <c r="QH633" s="35">
        <v>75.685914000000011</v>
      </c>
      <c r="QI633" s="35">
        <v>78.253798000000003</v>
      </c>
      <c r="QJ633" s="35">
        <v>78.344185999999993</v>
      </c>
      <c r="QK633" s="35">
        <v>77.861199999999997</v>
      </c>
      <c r="QL633" s="35">
        <v>76.500065000000006</v>
      </c>
      <c r="QM633" s="35">
        <v>77.63387800000001</v>
      </c>
      <c r="QN633" s="35">
        <v>77.135403999999994</v>
      </c>
      <c r="QO633" s="35">
        <v>74.529583000000002</v>
      </c>
      <c r="QP633" s="35">
        <v>75.337138999999993</v>
      </c>
      <c r="QQ633" s="35">
        <v>77.376546000000005</v>
      </c>
      <c r="QR633" s="35">
        <v>78.690027000000001</v>
      </c>
      <c r="QS633" s="35">
        <v>75.641472000000007</v>
      </c>
      <c r="QT633" s="35">
        <v>72.144599999999997</v>
      </c>
      <c r="QU633" s="35">
        <v>72.779435000000007</v>
      </c>
      <c r="QV633" s="35">
        <v>71.034700999999998</v>
      </c>
      <c r="QW633" s="35">
        <v>71.901725999999996</v>
      </c>
      <c r="QX633" s="35">
        <v>72.655615999999995</v>
      </c>
      <c r="QY633" s="35">
        <v>71.514836000000003</v>
      </c>
      <c r="QZ633" s="35">
        <v>69.789876000000007</v>
      </c>
      <c r="RA633" s="35">
        <v>72.563963999999999</v>
      </c>
      <c r="RB633" s="35">
        <v>72.636122</v>
      </c>
      <c r="RC633" s="35">
        <v>72.788190999999998</v>
      </c>
      <c r="RD633" s="35">
        <v>73.532336000000001</v>
      </c>
      <c r="RE633" s="35">
        <v>74.64367</v>
      </c>
      <c r="RF633" s="35">
        <v>74.068995000000001</v>
      </c>
      <c r="RG633" s="35">
        <v>74.754334999999998</v>
      </c>
      <c r="RH633" s="35">
        <v>77.914133000000007</v>
      </c>
      <c r="RI633" s="35">
        <v>77.511966000000001</v>
      </c>
      <c r="RJ633" s="35">
        <v>79.067353999999995</v>
      </c>
      <c r="RK633" s="35">
        <v>81.882474000000002</v>
      </c>
      <c r="RL633" s="35">
        <v>83.449719000000002</v>
      </c>
      <c r="RM633" s="35">
        <v>87.289521999999991</v>
      </c>
      <c r="RN633" s="35">
        <v>83.483130000000003</v>
      </c>
      <c r="RO633" s="35">
        <v>85.274433000000002</v>
      </c>
      <c r="RP633" s="35">
        <v>83.161481999999992</v>
      </c>
      <c r="RQ633" s="35">
        <v>83.617419000000012</v>
      </c>
      <c r="RR633" s="35">
        <v>81.937488999999999</v>
      </c>
      <c r="RS633" s="35">
        <v>83.260733999999999</v>
      </c>
      <c r="RT633" s="35">
        <v>83.784186000000005</v>
      </c>
      <c r="RU633" s="35">
        <v>85.369030999999993</v>
      </c>
      <c r="RV633" s="35">
        <v>84.409981000000002</v>
      </c>
      <c r="RW633" s="35">
        <v>85.152459999999991</v>
      </c>
      <c r="RX633" s="35">
        <v>84.308359999999993</v>
      </c>
      <c r="RY633" s="52">
        <v>87.481242999999992</v>
      </c>
      <c r="RZ633" s="35">
        <v>89.627461999999994</v>
      </c>
      <c r="SA633" s="52">
        <v>89.017072999999996</v>
      </c>
      <c r="SB633" s="35">
        <v>87.758133999999984</v>
      </c>
      <c r="SC633" s="35">
        <v>88.898459000000003</v>
      </c>
      <c r="SD633" s="35">
        <v>93.193649000000008</v>
      </c>
      <c r="SE633" s="52">
        <v>94.924894000000009</v>
      </c>
      <c r="SF633" s="35">
        <v>95.946090999999996</v>
      </c>
      <c r="SG633" s="35">
        <v>95.26192300000001</v>
      </c>
      <c r="SH633" s="35">
        <v>91.760738000000003</v>
      </c>
      <c r="SI633" s="35">
        <v>90.838418000000004</v>
      </c>
      <c r="SJ633" s="35">
        <v>92.231371999999993</v>
      </c>
      <c r="SK633" s="35">
        <v>91.066870999999992</v>
      </c>
      <c r="SL633" s="35">
        <v>93.741867999999997</v>
      </c>
      <c r="SM633" s="35">
        <v>93.802773000000002</v>
      </c>
      <c r="SN633" s="35">
        <v>94.189610999999999</v>
      </c>
      <c r="SO633" s="35">
        <v>94.577721999999994</v>
      </c>
      <c r="SP633" s="35">
        <v>93.046464</v>
      </c>
      <c r="SQ633" s="35">
        <v>93.577770999999998</v>
      </c>
      <c r="SR633" s="35">
        <v>94.855920999999995</v>
      </c>
      <c r="SS633" s="35">
        <v>92.600610000000003</v>
      </c>
      <c r="ST633" s="35">
        <v>92.758718000000002</v>
      </c>
      <c r="SU633" s="35">
        <v>92.779270999999994</v>
      </c>
      <c r="SV633" s="35">
        <v>93.59957</v>
      </c>
      <c r="SW633" s="35">
        <v>91.791480000000007</v>
      </c>
      <c r="SX633" s="35">
        <v>91.732105000000004</v>
      </c>
      <c r="SY633" s="35">
        <v>92.448997000000006</v>
      </c>
      <c r="SZ633" s="35">
        <v>92.306499000000002</v>
      </c>
      <c r="TA633" s="35">
        <v>93.513013000000001</v>
      </c>
      <c r="TB633" s="35">
        <v>93.159131000000002</v>
      </c>
      <c r="TC633" s="35">
        <v>92.934455</v>
      </c>
      <c r="TD633" s="35">
        <v>93.201418000000004</v>
      </c>
      <c r="TE633" s="35">
        <v>92.489452</v>
      </c>
      <c r="TF633" s="41">
        <v>93.454003999999998</v>
      </c>
      <c r="TG633" s="41">
        <v>94.098198999999994</v>
      </c>
      <c r="TH633" s="41">
        <v>94.382525000000001</v>
      </c>
      <c r="TI633" s="41">
        <v>94.626258000000007</v>
      </c>
      <c r="TJ633" s="41">
        <v>94.279824000000005</v>
      </c>
      <c r="TK633" s="41">
        <v>95.845642999999995</v>
      </c>
      <c r="TL633" s="41">
        <v>95.045080999999996</v>
      </c>
      <c r="TM633" s="41">
        <v>96.501031999999995</v>
      </c>
      <c r="TN633" s="41">
        <v>96.617645999999993</v>
      </c>
      <c r="TO633" s="35">
        <v>97.914108999999996</v>
      </c>
      <c r="TP633" s="41">
        <v>98.432272999999995</v>
      </c>
      <c r="TQ633" s="35">
        <v>98.690670999999995</v>
      </c>
      <c r="TR633" s="35">
        <v>97.981607999999994</v>
      </c>
      <c r="TS633" s="41">
        <v>97.584896999999998</v>
      </c>
      <c r="TT633" s="35">
        <v>97.194997000000001</v>
      </c>
      <c r="TU633" s="41">
        <v>98.176207000000005</v>
      </c>
      <c r="TV633" s="35">
        <v>98.664000000000001</v>
      </c>
      <c r="TW633" s="35">
        <v>99.247899000000004</v>
      </c>
      <c r="TX633" s="35">
        <v>99.720889999999997</v>
      </c>
      <c r="TY633" s="35">
        <v>100.159156</v>
      </c>
      <c r="TZ633" s="35">
        <v>100.31114599999999</v>
      </c>
      <c r="UA633" s="35">
        <v>100.567204</v>
      </c>
      <c r="UB633" s="35">
        <v>100.126242</v>
      </c>
      <c r="UC633" s="41">
        <v>100.272612</v>
      </c>
      <c r="UD633" s="41">
        <v>100.188636</v>
      </c>
      <c r="UE633" s="35">
        <v>99.962711999999996</v>
      </c>
      <c r="UF633" s="35">
        <v>100.381632</v>
      </c>
      <c r="UG633" s="35">
        <v>100.15224000000001</v>
      </c>
      <c r="UH633" s="35">
        <v>99.000989000000004</v>
      </c>
      <c r="UI633" s="35">
        <v>99.105872000000005</v>
      </c>
      <c r="UJ633" s="35">
        <v>99.131007999999994</v>
      </c>
      <c r="UK633" s="35">
        <v>99.288548000000006</v>
      </c>
      <c r="UL633" s="35">
        <v>99.253454000000005</v>
      </c>
      <c r="UM633" s="35">
        <v>99.444486999999995</v>
      </c>
      <c r="UN633" s="35">
        <v>99.243671000000006</v>
      </c>
      <c r="UO633" s="35">
        <v>98.578304000000003</v>
      </c>
      <c r="UP633" s="35">
        <v>97.845213999999999</v>
      </c>
      <c r="UQ633" s="35">
        <v>98.545252000000005</v>
      </c>
      <c r="UR633" s="35">
        <v>98.059375000000003</v>
      </c>
      <c r="US633" s="35">
        <v>97.122169999999997</v>
      </c>
      <c r="UT633" s="35">
        <v>97.145016999999996</v>
      </c>
      <c r="UU633" s="35">
        <v>96.374972999999997</v>
      </c>
      <c r="UV633" s="35">
        <v>95.890826000000004</v>
      </c>
      <c r="UW633" s="35">
        <v>95.999870999999999</v>
      </c>
      <c r="UX633" s="35">
        <v>95.492286000000007</v>
      </c>
      <c r="UY633" s="35">
        <v>96.115502000000006</v>
      </c>
      <c r="UZ633" s="35">
        <v>93.638109999999998</v>
      </c>
      <c r="VA633" s="35">
        <v>91.122337000000002</v>
      </c>
      <c r="VB633" s="57">
        <f t="shared" si="45"/>
        <v>91.122337000000002</v>
      </c>
      <c r="VC633" s="35">
        <v>93.605472000000006</v>
      </c>
      <c r="VD633" s="35">
        <v>93.376614000000004</v>
      </c>
      <c r="VE633" s="35">
        <v>94.069845999999998</v>
      </c>
      <c r="VF633" s="35">
        <v>93.355585000000005</v>
      </c>
      <c r="VG633" s="35">
        <v>93.837297000000007</v>
      </c>
      <c r="VH633" s="35">
        <v>93.767478999999994</v>
      </c>
      <c r="VI633" s="35">
        <v>93.388738000000004</v>
      </c>
      <c r="VJ633" s="35">
        <v>92.639356000000006</v>
      </c>
      <c r="VK633" s="35">
        <v>93.462007999999997</v>
      </c>
      <c r="VL633" s="35">
        <v>93.969451000000007</v>
      </c>
      <c r="VM633" s="35">
        <v>94.548851999999997</v>
      </c>
      <c r="VN633" s="35">
        <v>94.951919000000004</v>
      </c>
      <c r="VO633" s="35">
        <v>95.352400000000003</v>
      </c>
      <c r="VP633" s="35">
        <v>96.117870999999994</v>
      </c>
      <c r="VQ633" s="35">
        <v>96.357764000000003</v>
      </c>
      <c r="VR633" s="35">
        <v>96.499219999999994</v>
      </c>
      <c r="VS633" s="35">
        <v>96.926879999999997</v>
      </c>
      <c r="VT633" s="35">
        <v>97.214843000000002</v>
      </c>
      <c r="VU633" s="35">
        <v>97.583403000000004</v>
      </c>
      <c r="VV633" s="35">
        <v>97.984499999999997</v>
      </c>
      <c r="VW633" s="35">
        <v>98.476397000000006</v>
      </c>
      <c r="VX633" s="35">
        <v>98.900423000000004</v>
      </c>
      <c r="VY633" s="35">
        <v>99.18759</v>
      </c>
      <c r="VZ633" s="35">
        <v>99.534090000000006</v>
      </c>
      <c r="WA633" s="35">
        <v>100</v>
      </c>
      <c r="WB633" s="35" t="s">
        <v>29</v>
      </c>
      <c r="WC633" s="35" t="s">
        <v>289</v>
      </c>
      <c r="WD633" s="35" t="s">
        <v>289</v>
      </c>
      <c r="WE633" s="1" t="s">
        <v>289</v>
      </c>
      <c r="WF633" s="57" t="s">
        <v>289</v>
      </c>
      <c r="WG633" s="1" t="s">
        <v>289</v>
      </c>
      <c r="WH633" s="1" t="s">
        <v>289</v>
      </c>
      <c r="WI633" s="1" t="s">
        <v>289</v>
      </c>
      <c r="WJ633" s="1" t="s">
        <v>289</v>
      </c>
      <c r="WK633" s="1" t="s">
        <v>289</v>
      </c>
      <c r="WL633" s="1" t="s">
        <v>289</v>
      </c>
      <c r="WM633" s="1" t="s">
        <v>289</v>
      </c>
      <c r="WN633" s="57" t="str">
        <f t="shared" si="46"/>
        <v/>
      </c>
      <c r="WO633" s="1" t="e">
        <v>#N/A</v>
      </c>
      <c r="WP633" s="1" t="e">
        <v>#N/A</v>
      </c>
      <c r="WQ633" s="1" t="e">
        <v>#N/A</v>
      </c>
      <c r="WR633" s="1" t="s">
        <v>289</v>
      </c>
      <c r="WS633" s="1" t="s">
        <v>289</v>
      </c>
      <c r="WT633" s="1" t="s">
        <v>289</v>
      </c>
      <c r="WU633" s="1" t="s">
        <v>289</v>
      </c>
      <c r="WV633" s="5" t="s">
        <v>3</v>
      </c>
    </row>
    <row r="634" spans="1:620" ht="15" x14ac:dyDescent="0.25">
      <c r="A634" s="44">
        <v>71000</v>
      </c>
      <c r="C634" s="4" t="s">
        <v>183</v>
      </c>
      <c r="D634" s="44"/>
      <c r="F634" s="37">
        <v>2025</v>
      </c>
      <c r="G634" s="1"/>
      <c r="H634" s="5">
        <v>45723</v>
      </c>
      <c r="I634" s="43"/>
      <c r="FF634" s="21"/>
      <c r="FX634" s="19"/>
      <c r="FY634" s="19"/>
      <c r="FZ634" s="19"/>
      <c r="GA634" s="19"/>
      <c r="GB634" s="19"/>
      <c r="GC634" s="19"/>
      <c r="GD634" s="19"/>
      <c r="GE634" s="19"/>
      <c r="GF634" s="19"/>
      <c r="GG634" s="19"/>
      <c r="GH634" s="19"/>
      <c r="GI634" s="19"/>
      <c r="GJ634" s="19"/>
      <c r="GK634" s="19"/>
      <c r="GL634" s="19"/>
      <c r="GM634" s="19"/>
      <c r="GN634" s="19"/>
      <c r="GO634" s="19"/>
      <c r="GP634" s="19"/>
      <c r="GQ634" s="19"/>
      <c r="GR634" s="19"/>
      <c r="GS634" s="19"/>
      <c r="GT634" s="19"/>
      <c r="GU634" s="19"/>
      <c r="GV634" s="19"/>
      <c r="HQ634" s="19"/>
      <c r="IF634" s="19"/>
      <c r="IG634" s="19"/>
      <c r="IH634" s="19"/>
      <c r="II634" s="19"/>
      <c r="IJ634" s="19"/>
      <c r="IK634" s="19"/>
      <c r="IV634" s="19"/>
      <c r="JP634" s="37"/>
      <c r="JQ634" s="37"/>
      <c r="JR634" s="37"/>
      <c r="JS634" s="37"/>
      <c r="JT634" s="37"/>
      <c r="JU634" s="37"/>
      <c r="JV634" s="37"/>
      <c r="JW634" s="37"/>
      <c r="JX634" s="37"/>
      <c r="JY634" s="37"/>
      <c r="JZ634" s="37"/>
      <c r="KA634" s="37"/>
      <c r="KB634" s="37"/>
      <c r="KC634" s="37"/>
      <c r="KD634" s="37"/>
      <c r="KE634" s="37"/>
      <c r="KF634" s="37"/>
      <c r="KG634" s="37"/>
      <c r="KH634" s="37"/>
      <c r="KI634" s="37"/>
      <c r="KJ634" s="37"/>
      <c r="KK634" s="37"/>
      <c r="KL634" s="37"/>
      <c r="KM634" s="37"/>
      <c r="KN634" s="38"/>
      <c r="KO634" s="38"/>
      <c r="KP634" s="38"/>
      <c r="KQ634" s="38"/>
      <c r="KR634" s="38"/>
      <c r="KS634" s="38"/>
      <c r="KT634" s="38"/>
      <c r="KU634" s="38"/>
      <c r="KV634" s="38"/>
      <c r="KW634" s="38"/>
      <c r="KX634" s="38"/>
      <c r="KY634" s="38"/>
      <c r="KZ634" s="38"/>
      <c r="LA634" s="38"/>
      <c r="LB634" s="38"/>
      <c r="LC634" s="38"/>
      <c r="LD634" s="38"/>
      <c r="LE634" s="38"/>
      <c r="LF634" s="38"/>
      <c r="LG634" s="38"/>
      <c r="LH634" s="38"/>
      <c r="LI634" s="38"/>
      <c r="LJ634" s="38"/>
      <c r="LK634" s="38"/>
      <c r="LL634" s="38"/>
      <c r="LM634" s="38"/>
      <c r="LN634" s="38"/>
      <c r="LO634" s="38"/>
      <c r="LP634" s="35">
        <v>32.319184</v>
      </c>
      <c r="LQ634" s="41">
        <v>31.719441</v>
      </c>
      <c r="LR634" s="35">
        <v>34.111147000000003</v>
      </c>
      <c r="LS634" s="41">
        <v>34.357228999999997</v>
      </c>
      <c r="LT634" s="35">
        <v>36.869337999999999</v>
      </c>
      <c r="LU634" s="41">
        <v>37.901366000000003</v>
      </c>
      <c r="LV634" s="41">
        <v>36.709820999999998</v>
      </c>
      <c r="LW634" s="35">
        <v>35.768453000000001</v>
      </c>
      <c r="LX634" s="35">
        <v>37.092534000000001</v>
      </c>
      <c r="LY634" s="35">
        <v>38.135305000000002</v>
      </c>
      <c r="LZ634" s="35">
        <v>37.534247000000001</v>
      </c>
      <c r="MA634" s="35">
        <v>36.701003</v>
      </c>
      <c r="MB634" s="35">
        <v>36.253852999999999</v>
      </c>
      <c r="MC634" s="41">
        <v>38.190306</v>
      </c>
      <c r="MD634" s="41">
        <v>36.985782999999998</v>
      </c>
      <c r="ME634" s="41">
        <v>35.320963999999996</v>
      </c>
      <c r="MF634" s="35">
        <v>36.620016999999997</v>
      </c>
      <c r="MG634" s="61">
        <v>36.872996000000001</v>
      </c>
      <c r="MH634" s="41">
        <v>35.628386999999996</v>
      </c>
      <c r="MI634" s="35">
        <v>35.616393000000002</v>
      </c>
      <c r="MJ634" s="35">
        <v>37.117704000000003</v>
      </c>
      <c r="MK634" s="41">
        <v>36.992052999999999</v>
      </c>
      <c r="ML634" s="41">
        <v>37.359555</v>
      </c>
      <c r="MM634" s="41">
        <v>38.031866000000001</v>
      </c>
      <c r="MN634" s="35">
        <v>36.629992999999999</v>
      </c>
      <c r="MO634" s="41">
        <v>36.445686000000002</v>
      </c>
      <c r="MP634" s="41">
        <v>36.843474999999998</v>
      </c>
      <c r="MQ634" s="41">
        <v>37.33175</v>
      </c>
      <c r="MR634" s="35">
        <v>38.389949999999999</v>
      </c>
      <c r="MS634" s="41">
        <v>38.888672999999997</v>
      </c>
      <c r="MT634" s="41">
        <v>39.455134999999999</v>
      </c>
      <c r="MU634" s="41">
        <v>40.427124999999997</v>
      </c>
      <c r="MV634" s="35">
        <v>40.801336999999997</v>
      </c>
      <c r="MW634" s="35">
        <v>40.496777000000002</v>
      </c>
      <c r="MX634" s="35">
        <v>40.322347000000001</v>
      </c>
      <c r="MY634" s="35">
        <v>40.081192999999999</v>
      </c>
      <c r="MZ634" s="35">
        <v>41.409047999999999</v>
      </c>
      <c r="NA634" s="35">
        <v>42.606850000000001</v>
      </c>
      <c r="NB634" s="35">
        <v>43.758789</v>
      </c>
      <c r="NC634" s="35">
        <v>42.931789000000002</v>
      </c>
      <c r="ND634" s="35">
        <v>44.178899000000001</v>
      </c>
      <c r="NE634" s="35">
        <v>43.771037</v>
      </c>
      <c r="NF634" s="35">
        <v>43.834671999999998</v>
      </c>
      <c r="NG634" s="35">
        <v>45.216534000000003</v>
      </c>
      <c r="NH634" s="35">
        <v>46.596921000000002</v>
      </c>
      <c r="NI634" s="35">
        <v>47.455406000000004</v>
      </c>
      <c r="NJ634" s="35">
        <v>47.402842999999997</v>
      </c>
      <c r="NK634" s="35">
        <v>45.583364000000003</v>
      </c>
      <c r="NL634" s="35">
        <v>44.008619000000003</v>
      </c>
      <c r="NM634" s="35">
        <v>44.567065999999997</v>
      </c>
      <c r="NN634" s="35">
        <v>43.717001000000003</v>
      </c>
      <c r="NO634" s="35">
        <v>44.767194000000003</v>
      </c>
      <c r="NP634" s="35">
        <v>45.763976999999997</v>
      </c>
      <c r="NQ634" s="35">
        <v>46.070477000000004</v>
      </c>
      <c r="NR634" s="35">
        <v>46.862425000000002</v>
      </c>
      <c r="NS634" s="35">
        <v>46.683335999999997</v>
      </c>
      <c r="NT634" s="35">
        <v>45.351913000000003</v>
      </c>
      <c r="NU634" s="35">
        <v>44.019654000000003</v>
      </c>
      <c r="NV634" s="41">
        <v>45.388028999999996</v>
      </c>
      <c r="NW634" s="35">
        <v>44.244244000000002</v>
      </c>
      <c r="NX634" s="35">
        <v>43.706800999999999</v>
      </c>
      <c r="NY634" s="35">
        <v>42.808774999999997</v>
      </c>
      <c r="NZ634" s="35">
        <v>41.480747000000001</v>
      </c>
      <c r="OA634" s="35">
        <v>43.330970000000001</v>
      </c>
      <c r="OB634" s="35">
        <v>44.306664000000005</v>
      </c>
      <c r="OC634" s="35">
        <v>43.972794000000007</v>
      </c>
      <c r="OD634" s="35">
        <v>44.599556</v>
      </c>
      <c r="OE634" s="35">
        <v>45.728053000000003</v>
      </c>
      <c r="OF634" s="35">
        <v>46.729407000000002</v>
      </c>
      <c r="OG634" s="35">
        <v>46.835995999999994</v>
      </c>
      <c r="OH634" s="35">
        <v>46.346301000000004</v>
      </c>
      <c r="OI634" s="35">
        <v>45.896785000000001</v>
      </c>
      <c r="OJ634" s="35">
        <v>44.872386999999996</v>
      </c>
      <c r="OK634" s="41">
        <v>43.898422000000004</v>
      </c>
      <c r="OL634" s="41">
        <v>43.360214999999997</v>
      </c>
      <c r="OM634" s="35">
        <v>44.788902999999998</v>
      </c>
      <c r="ON634" s="35">
        <v>46.369736000000003</v>
      </c>
      <c r="OO634" s="35">
        <v>46.058665000000005</v>
      </c>
      <c r="OP634" s="35">
        <v>44.212856000000002</v>
      </c>
      <c r="OQ634" s="41">
        <v>47.059981000000001</v>
      </c>
      <c r="OR634" s="35">
        <v>51.26652</v>
      </c>
      <c r="OS634" s="35">
        <v>46.940883000000007</v>
      </c>
      <c r="OT634" s="35">
        <v>47.162830999999997</v>
      </c>
      <c r="OU634" s="41">
        <v>51.805761000000004</v>
      </c>
      <c r="OV634" s="35">
        <v>48.915042999999997</v>
      </c>
      <c r="OW634" s="41">
        <v>48.594704</v>
      </c>
      <c r="OX634" s="35">
        <v>49.805683999999999</v>
      </c>
      <c r="OY634" s="35">
        <v>48.463468000000006</v>
      </c>
      <c r="OZ634" s="35">
        <v>53.178675999999996</v>
      </c>
      <c r="PA634" s="35">
        <v>52.941451000000001</v>
      </c>
      <c r="PB634" s="35">
        <v>52.060550999999997</v>
      </c>
      <c r="PC634" s="35">
        <v>52.270748000000005</v>
      </c>
      <c r="PD634" s="35">
        <v>49.523192999999999</v>
      </c>
      <c r="PE634" s="35">
        <v>50.122337999999999</v>
      </c>
      <c r="PF634" s="41">
        <v>49.357644000000001</v>
      </c>
      <c r="PG634" s="35">
        <v>50.371732000000002</v>
      </c>
      <c r="PH634" s="35">
        <v>50.967529999999996</v>
      </c>
      <c r="PI634" s="35">
        <v>52.778345000000002</v>
      </c>
      <c r="PJ634" s="41">
        <v>54.368965000000003</v>
      </c>
      <c r="PK634" s="35">
        <v>54.643359000000004</v>
      </c>
      <c r="PL634">
        <v>59.029297</v>
      </c>
      <c r="PM634" s="35">
        <v>58.654586000000002</v>
      </c>
      <c r="PN634" s="35">
        <v>56.939119000000005</v>
      </c>
      <c r="PO634" s="35">
        <v>55.819510000000001</v>
      </c>
      <c r="PP634" s="35">
        <v>55.920429999999996</v>
      </c>
      <c r="PQ634" s="35">
        <v>54.391007000000002</v>
      </c>
      <c r="PR634" s="35">
        <v>55.324817999999993</v>
      </c>
      <c r="PS634" s="35">
        <v>55.220329</v>
      </c>
      <c r="PT634" s="35">
        <v>56.907797000000002</v>
      </c>
      <c r="PU634" s="35">
        <v>57.709138000000003</v>
      </c>
      <c r="PV634" s="35">
        <v>56.675139999999999</v>
      </c>
      <c r="PW634" s="35">
        <v>60.167738</v>
      </c>
      <c r="PX634" s="52">
        <v>62.328197000000003</v>
      </c>
      <c r="PY634" s="35">
        <v>66.861035000000001</v>
      </c>
      <c r="PZ634" s="35">
        <v>67.009968000000001</v>
      </c>
      <c r="QA634" s="35">
        <v>69.053286</v>
      </c>
      <c r="QB634" s="35">
        <v>71.614428000000004</v>
      </c>
      <c r="QC634" s="35">
        <v>71.819958</v>
      </c>
      <c r="QD634" s="35">
        <v>70.264817000000008</v>
      </c>
      <c r="QE634" s="35">
        <v>69.750684000000007</v>
      </c>
      <c r="QF634" s="35">
        <v>70.875095000000002</v>
      </c>
      <c r="QG634" s="35">
        <v>76.373945000000006</v>
      </c>
      <c r="QH634" s="35">
        <v>74.958756000000008</v>
      </c>
      <c r="QI634" s="35">
        <v>77.535047000000006</v>
      </c>
      <c r="QJ634" s="35">
        <v>77.630904999999998</v>
      </c>
      <c r="QK634" s="35">
        <v>77.123834000000002</v>
      </c>
      <c r="QL634" s="35">
        <v>75.760728</v>
      </c>
      <c r="QM634" s="35">
        <v>76.907268000000002</v>
      </c>
      <c r="QN634" s="35">
        <v>76.403500999999991</v>
      </c>
      <c r="QO634" s="35">
        <v>73.762091999999996</v>
      </c>
      <c r="QP634" s="35">
        <v>74.557525999999996</v>
      </c>
      <c r="QQ634" s="35">
        <v>76.593046000000001</v>
      </c>
      <c r="QR634" s="35">
        <v>77.938707999999991</v>
      </c>
      <c r="QS634" s="35">
        <v>74.856437999999997</v>
      </c>
      <c r="QT634" s="35">
        <v>71.357970999999992</v>
      </c>
      <c r="QU634" s="35">
        <v>71.962200999999993</v>
      </c>
      <c r="QV634" s="35">
        <v>70.229776000000001</v>
      </c>
      <c r="QW634" s="35">
        <v>71.110760999999997</v>
      </c>
      <c r="QX634" s="35">
        <v>71.871059000000002</v>
      </c>
      <c r="QY634" s="35">
        <v>70.707697999999993</v>
      </c>
      <c r="QZ634" s="35">
        <v>69.003952999999996</v>
      </c>
      <c r="RA634" s="35">
        <v>71.804226999999997</v>
      </c>
      <c r="RB634" s="35">
        <v>71.874804999999995</v>
      </c>
      <c r="RC634" s="35">
        <v>72.031351000000001</v>
      </c>
      <c r="RD634" s="35">
        <v>72.782257999999999</v>
      </c>
      <c r="RE634" s="35">
        <v>73.909267999999997</v>
      </c>
      <c r="RF634" s="35">
        <v>73.344751000000002</v>
      </c>
      <c r="RG634" s="35">
        <v>74.052944999999994</v>
      </c>
      <c r="RH634" s="35">
        <v>77.263834000000003</v>
      </c>
      <c r="RI634" s="35">
        <v>76.854888000000003</v>
      </c>
      <c r="RJ634" s="35">
        <v>78.409302999999994</v>
      </c>
      <c r="RK634" s="35">
        <v>81.274926999999991</v>
      </c>
      <c r="RL634" s="35">
        <v>82.884110000000007</v>
      </c>
      <c r="RM634" s="35">
        <v>86.82663500000001</v>
      </c>
      <c r="RN634" s="35">
        <v>82.933765999999991</v>
      </c>
      <c r="RO634" s="35">
        <v>84.753325000000004</v>
      </c>
      <c r="RP634" s="35">
        <v>82.583567000000002</v>
      </c>
      <c r="RQ634" s="35">
        <v>83.03462900000001</v>
      </c>
      <c r="RR634" s="35">
        <v>81.314780999999996</v>
      </c>
      <c r="RS634" s="35">
        <v>82.677229000000011</v>
      </c>
      <c r="RT634" s="35">
        <v>83.203151999999989</v>
      </c>
      <c r="RU634" s="35">
        <v>84.811285000000012</v>
      </c>
      <c r="RV634" s="35">
        <v>83.818525000000008</v>
      </c>
      <c r="RW634" s="35">
        <v>84.574887999999987</v>
      </c>
      <c r="RX634" s="35">
        <v>83.714833999999996</v>
      </c>
      <c r="RY634" s="52">
        <v>86.927167000000011</v>
      </c>
      <c r="RZ634" s="35">
        <v>89.081134999999989</v>
      </c>
      <c r="SA634" s="52">
        <v>88.469228999999999</v>
      </c>
      <c r="SB634" s="35">
        <v>87.17631999999999</v>
      </c>
      <c r="SC634" s="35">
        <v>88.367998999999998</v>
      </c>
      <c r="SD634" s="35">
        <v>92.753462999999996</v>
      </c>
      <c r="SE634" s="52">
        <v>94.563565999999994</v>
      </c>
      <c r="SF634" s="35">
        <v>95.641722999999999</v>
      </c>
      <c r="SG634" s="35">
        <v>94.901539</v>
      </c>
      <c r="SH634" s="35">
        <v>91.281780999999995</v>
      </c>
      <c r="SI634" s="35">
        <v>90.285350999999991</v>
      </c>
      <c r="SJ634" s="35">
        <v>91.730323999999996</v>
      </c>
      <c r="SK634" s="35">
        <v>90.525925000000001</v>
      </c>
      <c r="SL634" s="35">
        <v>93.286461000000003</v>
      </c>
      <c r="SM634" s="35">
        <v>93.351368999999991</v>
      </c>
      <c r="SN634" s="35">
        <v>93.748227</v>
      </c>
      <c r="SO634" s="35">
        <v>94.154613000000012</v>
      </c>
      <c r="SP634" s="35">
        <v>92.586245999999988</v>
      </c>
      <c r="SQ634" s="35">
        <v>93.109183999999999</v>
      </c>
      <c r="SR634" s="35">
        <v>94.443410999999998</v>
      </c>
      <c r="SS634" s="35">
        <v>92.135217999999995</v>
      </c>
      <c r="ST634" s="35">
        <v>92.306101999999996</v>
      </c>
      <c r="SU634" s="35">
        <v>92.341250000000002</v>
      </c>
      <c r="SV634" s="35">
        <v>93.202354</v>
      </c>
      <c r="SW634" s="35">
        <v>91.338458000000003</v>
      </c>
      <c r="SX634" s="35">
        <v>91.279150000000001</v>
      </c>
      <c r="SY634" s="35">
        <v>92.049352999999996</v>
      </c>
      <c r="SZ634" s="35">
        <v>91.874736999999996</v>
      </c>
      <c r="TA634" s="35">
        <v>93.121207999999996</v>
      </c>
      <c r="TB634" s="35">
        <v>92.763835</v>
      </c>
      <c r="TC634" s="35">
        <v>92.529628000000002</v>
      </c>
      <c r="TD634" s="35">
        <v>92.808597000000006</v>
      </c>
      <c r="TE634" s="35">
        <v>92.061390000000003</v>
      </c>
      <c r="TF634" s="41">
        <v>93.064673999999997</v>
      </c>
      <c r="TG634" s="41">
        <v>93.743308999999996</v>
      </c>
      <c r="TH634" s="41">
        <v>94.045079000000001</v>
      </c>
      <c r="TI634" s="41">
        <v>94.308937</v>
      </c>
      <c r="TJ634" s="41">
        <v>93.948183999999998</v>
      </c>
      <c r="TK634" s="41">
        <v>95.593767</v>
      </c>
      <c r="TL634" s="41">
        <v>94.745407</v>
      </c>
      <c r="TM634" s="41">
        <v>96.282480000000007</v>
      </c>
      <c r="TN634" s="41">
        <v>96.415785</v>
      </c>
      <c r="TO634" s="35">
        <v>97.771144000000007</v>
      </c>
      <c r="TP634" s="41">
        <v>98.361174000000005</v>
      </c>
      <c r="TQ634" s="35">
        <v>98.620245999999995</v>
      </c>
      <c r="TR634" s="35">
        <v>97.878192999999996</v>
      </c>
      <c r="TS634" s="41">
        <v>97.458160000000007</v>
      </c>
      <c r="TT634" s="35">
        <v>97.021276</v>
      </c>
      <c r="TU634" s="41">
        <v>98.090389999999999</v>
      </c>
      <c r="TV634" s="35">
        <v>98.597568999999993</v>
      </c>
      <c r="TW634" s="35">
        <v>99.191980000000001</v>
      </c>
      <c r="TX634" s="35">
        <v>99.689897000000002</v>
      </c>
      <c r="TY634" s="35">
        <v>100.15346</v>
      </c>
      <c r="TZ634" s="35">
        <v>100.30752099999999</v>
      </c>
      <c r="UA634" s="35">
        <v>100.589203</v>
      </c>
      <c r="UB634" s="35">
        <v>100.088476</v>
      </c>
      <c r="UC634" s="41">
        <v>100.269361</v>
      </c>
      <c r="UD634" s="41">
        <v>100.173519</v>
      </c>
      <c r="UE634" s="35">
        <v>99.928081000000006</v>
      </c>
      <c r="UF634" s="35">
        <v>100.374966</v>
      </c>
      <c r="UG634" s="35">
        <v>100.117492</v>
      </c>
      <c r="UH634" s="35">
        <v>98.834590000000006</v>
      </c>
      <c r="UI634" s="35">
        <v>98.940631999999994</v>
      </c>
      <c r="UJ634" s="35">
        <v>98.966773000000003</v>
      </c>
      <c r="UK634" s="35">
        <v>99.142602999999994</v>
      </c>
      <c r="UL634" s="35">
        <v>99.115035000000006</v>
      </c>
      <c r="UM634" s="35">
        <v>99.339769000000004</v>
      </c>
      <c r="UN634" s="35">
        <v>99.129144999999994</v>
      </c>
      <c r="UO634" s="35">
        <v>98.381274000000005</v>
      </c>
      <c r="UP634" s="35">
        <v>97.621464000000003</v>
      </c>
      <c r="UQ634" s="35">
        <v>98.373673999999994</v>
      </c>
      <c r="UR634" s="35">
        <v>97.838020999999998</v>
      </c>
      <c r="US634" s="35">
        <v>96.835271000000006</v>
      </c>
      <c r="UT634" s="35">
        <v>96.861812999999998</v>
      </c>
      <c r="UU634" s="35">
        <v>96.005724999999998</v>
      </c>
      <c r="UV634" s="35">
        <v>95.466631000000007</v>
      </c>
      <c r="UW634" s="35">
        <v>95.578563000000003</v>
      </c>
      <c r="UX634" s="35">
        <v>95.033180000000002</v>
      </c>
      <c r="UY634" s="35">
        <v>95.733879999999999</v>
      </c>
      <c r="UZ634" s="35">
        <v>92.978469000000004</v>
      </c>
      <c r="VA634" s="35">
        <v>90.085756000000003</v>
      </c>
      <c r="VB634" s="57">
        <f t="shared" si="45"/>
        <v>90.085756000000003</v>
      </c>
      <c r="VC634" s="35">
        <v>92.855559999999997</v>
      </c>
      <c r="VD634" s="35">
        <v>92.545057999999997</v>
      </c>
      <c r="VE634" s="35">
        <v>93.324532000000005</v>
      </c>
      <c r="VF634" s="35">
        <v>92.504160999999996</v>
      </c>
      <c r="VG634" s="35">
        <v>93.037807999999998</v>
      </c>
      <c r="VH634" s="35">
        <v>92.904612999999998</v>
      </c>
      <c r="VI634" s="35">
        <v>92.387527000000006</v>
      </c>
      <c r="VJ634" s="35">
        <v>91.471232000000001</v>
      </c>
      <c r="VK634" s="35">
        <v>92.358242000000004</v>
      </c>
      <c r="VL634" s="35">
        <v>92.871341999999999</v>
      </c>
      <c r="VM634" s="35">
        <v>93.496005999999994</v>
      </c>
      <c r="VN634" s="35">
        <v>93.901572000000002</v>
      </c>
      <c r="VO634" s="35">
        <v>94.338883999999993</v>
      </c>
      <c r="VP634" s="35">
        <v>95.255015999999998</v>
      </c>
      <c r="VQ634" s="35">
        <v>95.406711999999999</v>
      </c>
      <c r="VR634" s="35">
        <v>95.460324</v>
      </c>
      <c r="VS634" s="35">
        <v>95.911102999999997</v>
      </c>
      <c r="VT634" s="35">
        <v>96.101630999999998</v>
      </c>
      <c r="VU634" s="35">
        <v>96.467360999999997</v>
      </c>
      <c r="VV634" s="35">
        <v>96.889788999999993</v>
      </c>
      <c r="VW634" s="35">
        <v>97.436704000000006</v>
      </c>
      <c r="VX634" s="35">
        <v>97.875598999999994</v>
      </c>
      <c r="VY634" s="35">
        <v>98.151949999999999</v>
      </c>
      <c r="VZ634" s="35">
        <v>98.424858999999998</v>
      </c>
      <c r="WA634" s="35">
        <v>98.851777999999996</v>
      </c>
      <c r="WB634" s="35">
        <v>99.227127999999993</v>
      </c>
      <c r="WC634" s="35">
        <v>99.624521999999999</v>
      </c>
      <c r="WD634" s="35">
        <v>100</v>
      </c>
      <c r="WE634" s="1" t="s">
        <v>289</v>
      </c>
      <c r="WF634" s="57" t="s">
        <v>289</v>
      </c>
      <c r="WG634" s="1" t="s">
        <v>289</v>
      </c>
      <c r="WH634" s="1" t="s">
        <v>289</v>
      </c>
      <c r="WI634" s="1" t="s">
        <v>289</v>
      </c>
      <c r="WJ634" s="1" t="s">
        <v>289</v>
      </c>
      <c r="WK634" s="1" t="s">
        <v>289</v>
      </c>
      <c r="WL634" s="1" t="s">
        <v>289</v>
      </c>
      <c r="WM634" s="1" t="s">
        <v>289</v>
      </c>
      <c r="WN634" s="57" t="str">
        <f t="shared" si="46"/>
        <v/>
      </c>
      <c r="WO634" s="1" t="e">
        <v>#N/A</v>
      </c>
      <c r="WP634" s="1" t="e">
        <v>#N/A</v>
      </c>
      <c r="WQ634" s="1" t="e">
        <v>#N/A</v>
      </c>
      <c r="WR634" s="1" t="s">
        <v>289</v>
      </c>
      <c r="WS634" s="1" t="s">
        <v>289</v>
      </c>
      <c r="WT634" s="1" t="s">
        <v>289</v>
      </c>
      <c r="WU634" s="1" t="s">
        <v>289</v>
      </c>
      <c r="WV634" s="5" t="s">
        <v>3</v>
      </c>
    </row>
    <row r="635" spans="1:620" ht="15" x14ac:dyDescent="0.25">
      <c r="A635" s="44">
        <v>71100</v>
      </c>
      <c r="B635" s="37">
        <v>5</v>
      </c>
      <c r="C635" s="1" t="s">
        <v>184</v>
      </c>
      <c r="D635" s="44"/>
      <c r="F635" s="37">
        <v>2025</v>
      </c>
      <c r="G635" s="1"/>
      <c r="H635" s="5">
        <v>45723</v>
      </c>
      <c r="I635" s="43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21"/>
      <c r="DK635" s="21"/>
      <c r="DL635" s="21"/>
      <c r="DO635" s="21"/>
      <c r="DP635" s="21"/>
      <c r="DR635" s="21"/>
      <c r="DS635" s="21"/>
      <c r="DT635" s="21"/>
      <c r="DV635" s="21"/>
      <c r="DX635" s="21"/>
      <c r="DY635" s="21"/>
      <c r="DZ635" s="21"/>
      <c r="EA635" s="21"/>
      <c r="EB635" s="21"/>
      <c r="EC635" s="21"/>
      <c r="ED635" s="21"/>
      <c r="EE635" s="21"/>
      <c r="EJ635" s="21"/>
      <c r="EK635" s="21"/>
      <c r="EL635" s="19"/>
      <c r="EM635" s="21"/>
      <c r="EN635" s="19"/>
      <c r="EP635" s="19"/>
      <c r="EQ635" s="19"/>
      <c r="ES635" s="19"/>
      <c r="ET635" s="19"/>
      <c r="EW635" s="19"/>
      <c r="EX635" s="19"/>
      <c r="EZ635" s="19"/>
      <c r="FA635" s="19"/>
      <c r="FB635" s="21"/>
      <c r="FC635" s="21"/>
      <c r="FD635" s="21"/>
      <c r="FE635" s="19"/>
      <c r="FF635" s="21"/>
      <c r="FG635" s="21"/>
      <c r="FH635" s="21"/>
      <c r="FI635" s="21"/>
      <c r="FX635" s="19"/>
      <c r="FY635" s="19"/>
      <c r="FZ635" s="19"/>
      <c r="GA635" s="19"/>
      <c r="GB635" s="19"/>
      <c r="GC635" s="19"/>
      <c r="GD635" s="19"/>
      <c r="GE635" s="19"/>
      <c r="GF635" s="19"/>
      <c r="GG635" s="19"/>
      <c r="GH635" s="19"/>
      <c r="GI635" s="19"/>
      <c r="GJ635" s="19"/>
      <c r="GK635" s="19"/>
      <c r="GL635" s="19"/>
      <c r="GM635" s="19"/>
      <c r="GN635" s="19"/>
      <c r="GO635" s="19"/>
      <c r="GP635" s="19"/>
      <c r="GQ635" s="19"/>
      <c r="GR635" s="19"/>
      <c r="GS635" s="19"/>
      <c r="GT635" s="19"/>
      <c r="GU635" s="19"/>
      <c r="GV635" s="19"/>
      <c r="HQ635" s="19"/>
      <c r="IF635" s="19"/>
      <c r="IG635" s="19"/>
      <c r="IH635" s="19"/>
      <c r="II635" s="19"/>
      <c r="IJ635" s="19"/>
      <c r="IK635" s="19"/>
      <c r="IV635" s="19"/>
      <c r="JP635" s="37"/>
      <c r="JQ635" s="37"/>
      <c r="JR635" s="37"/>
      <c r="JS635" s="37"/>
      <c r="JT635" s="37"/>
      <c r="JU635" s="37"/>
      <c r="JV635" s="37"/>
      <c r="JW635" s="37"/>
      <c r="JX635" s="37"/>
      <c r="JY635" s="37"/>
      <c r="JZ635" s="37"/>
      <c r="KA635" s="37"/>
      <c r="KB635" s="37"/>
      <c r="KC635" s="37"/>
      <c r="KD635" s="37"/>
      <c r="KE635" s="37"/>
      <c r="KF635" s="37"/>
      <c r="KG635" s="37"/>
      <c r="KH635" s="37"/>
      <c r="KI635" s="37"/>
      <c r="KJ635" s="37"/>
      <c r="KK635" s="37"/>
      <c r="KL635" s="37"/>
      <c r="KM635" s="37"/>
      <c r="KN635" s="38"/>
      <c r="KO635" s="38"/>
      <c r="KP635" s="38"/>
      <c r="KQ635" s="38"/>
      <c r="KR635" s="38"/>
      <c r="KS635" s="38"/>
      <c r="KT635" s="38"/>
      <c r="KU635" s="38"/>
      <c r="KV635" s="38"/>
      <c r="KW635" s="38"/>
      <c r="KX635" s="38"/>
      <c r="KY635" s="38"/>
      <c r="KZ635" s="38"/>
      <c r="LA635" s="38"/>
      <c r="LB635" s="38"/>
      <c r="LC635" s="38"/>
      <c r="LD635" s="38"/>
      <c r="LE635" s="38"/>
      <c r="LF635" s="38"/>
      <c r="LG635" s="38"/>
      <c r="LH635" s="38"/>
      <c r="LI635" s="38"/>
      <c r="LJ635" s="38"/>
      <c r="LK635" s="38"/>
      <c r="LL635" s="38"/>
      <c r="LM635" s="38"/>
      <c r="LN635" s="38"/>
      <c r="LO635" s="38"/>
      <c r="LP635" s="35">
        <v>32.317549</v>
      </c>
      <c r="LQ635" s="41">
        <v>31.725584000000001</v>
      </c>
      <c r="LR635" s="35">
        <v>34.165064999999998</v>
      </c>
      <c r="LS635" s="41">
        <v>34.322702</v>
      </c>
      <c r="LT635" s="35">
        <v>36.903604000000001</v>
      </c>
      <c r="LU635" s="41">
        <v>37.927799999999998</v>
      </c>
      <c r="LV635" s="41">
        <v>36.727984999999997</v>
      </c>
      <c r="LW635" s="35">
        <v>35.753655000000002</v>
      </c>
      <c r="LX635" s="35">
        <v>37.131341999999997</v>
      </c>
      <c r="LY635" s="35">
        <v>38.284298</v>
      </c>
      <c r="LZ635" s="35">
        <v>37.629587999999998</v>
      </c>
      <c r="MA635" s="35">
        <v>36.705131000000002</v>
      </c>
      <c r="MB635" s="35">
        <v>36.339680000000001</v>
      </c>
      <c r="MC635" s="41">
        <v>38.237091999999997</v>
      </c>
      <c r="MD635" s="41">
        <v>37.091137000000003</v>
      </c>
      <c r="ME635" s="41">
        <v>35.322822000000002</v>
      </c>
      <c r="MF635" s="35">
        <v>36.668393999999999</v>
      </c>
      <c r="MG635" s="61">
        <v>36.971919999999997</v>
      </c>
      <c r="MH635" s="41">
        <v>35.670366000000001</v>
      </c>
      <c r="MI635" s="35">
        <v>35.675829999999998</v>
      </c>
      <c r="MJ635" s="35">
        <v>37.230570999999998</v>
      </c>
      <c r="MK635" s="41">
        <v>37.043624999999999</v>
      </c>
      <c r="ML635" s="41">
        <v>37.355722</v>
      </c>
      <c r="MM635" s="41">
        <v>38.044412000000001</v>
      </c>
      <c r="MN635" s="35">
        <v>36.678736999999998</v>
      </c>
      <c r="MO635" s="41">
        <v>36.512721999999997</v>
      </c>
      <c r="MP635" s="41">
        <v>36.978897000000003</v>
      </c>
      <c r="MQ635" s="41">
        <v>37.421424000000002</v>
      </c>
      <c r="MR635" s="35">
        <v>38.517054999999999</v>
      </c>
      <c r="MS635" s="41">
        <v>38.935149000000003</v>
      </c>
      <c r="MT635" s="41">
        <v>39.513171999999997</v>
      </c>
      <c r="MU635" s="41">
        <v>40.501595000000002</v>
      </c>
      <c r="MV635" s="35">
        <v>40.870477000000001</v>
      </c>
      <c r="MW635" s="35">
        <v>40.576039000000002</v>
      </c>
      <c r="MX635" s="35">
        <v>40.482697000000002</v>
      </c>
      <c r="MY635" s="35">
        <v>40.158968000000002</v>
      </c>
      <c r="MZ635" s="35">
        <v>41.500422999999998</v>
      </c>
      <c r="NA635" s="35">
        <v>42.667731000000003</v>
      </c>
      <c r="NB635" s="35">
        <v>43.942956000000002</v>
      </c>
      <c r="NC635" s="35">
        <v>43.088659</v>
      </c>
      <c r="ND635" s="35">
        <v>44.335039999999999</v>
      </c>
      <c r="NE635" s="35">
        <v>43.984637999999997</v>
      </c>
      <c r="NF635" s="35">
        <v>43.956462000000002</v>
      </c>
      <c r="NG635" s="35">
        <v>45.265828999999997</v>
      </c>
      <c r="NH635" s="35">
        <v>46.572268999999999</v>
      </c>
      <c r="NI635" s="35">
        <v>47.521234</v>
      </c>
      <c r="NJ635" s="35">
        <v>47.558022999999999</v>
      </c>
      <c r="NK635" s="35">
        <v>45.727604999999997</v>
      </c>
      <c r="NL635" s="35">
        <v>44.129064999999997</v>
      </c>
      <c r="NM635" s="35">
        <v>44.639715000000002</v>
      </c>
      <c r="NN635" s="35">
        <v>43.787072999999999</v>
      </c>
      <c r="NO635" s="35">
        <v>44.863616</v>
      </c>
      <c r="NP635" s="35">
        <v>45.836962</v>
      </c>
      <c r="NQ635" s="35">
        <v>46.148164000000001</v>
      </c>
      <c r="NR635" s="35">
        <v>46.894270999999996</v>
      </c>
      <c r="NS635" s="35">
        <v>46.746629999999996</v>
      </c>
      <c r="NT635" s="35">
        <v>45.405949</v>
      </c>
      <c r="NU635" s="35">
        <v>44.070352000000007</v>
      </c>
      <c r="NV635" s="41">
        <v>45.447632000000006</v>
      </c>
      <c r="NW635" s="35">
        <v>44.321680000000001</v>
      </c>
      <c r="NX635" s="35">
        <v>43.775184000000003</v>
      </c>
      <c r="NY635" s="35">
        <v>42.866402999999998</v>
      </c>
      <c r="NZ635" s="35">
        <v>41.547705999999998</v>
      </c>
      <c r="OA635" s="35">
        <v>43.410083999999998</v>
      </c>
      <c r="OB635" s="35">
        <v>44.373701000000004</v>
      </c>
      <c r="OC635" s="35">
        <v>44.036477999999995</v>
      </c>
      <c r="OD635" s="35">
        <v>44.671383999999996</v>
      </c>
      <c r="OE635" s="35">
        <v>45.799561999999995</v>
      </c>
      <c r="OF635" s="35">
        <v>46.893711999999994</v>
      </c>
      <c r="OG635" s="35">
        <v>46.885549000000005</v>
      </c>
      <c r="OH635" s="35">
        <v>46.460200999999998</v>
      </c>
      <c r="OI635" s="35">
        <v>45.985813999999998</v>
      </c>
      <c r="OJ635" s="35">
        <v>44.935915999999999</v>
      </c>
      <c r="OK635" s="41">
        <v>43.920819000000002</v>
      </c>
      <c r="OL635" s="41">
        <v>43.428338999999994</v>
      </c>
      <c r="OM635" s="35">
        <v>44.884919000000004</v>
      </c>
      <c r="ON635" s="35">
        <v>46.405034999999998</v>
      </c>
      <c r="OO635" s="35">
        <v>46.131838999999999</v>
      </c>
      <c r="OP635" s="35">
        <v>44.299289999999999</v>
      </c>
      <c r="OQ635" s="41">
        <v>47.146205999999999</v>
      </c>
      <c r="OR635" s="35">
        <v>51.402178000000006</v>
      </c>
      <c r="OS635" s="35">
        <v>47.038077000000001</v>
      </c>
      <c r="OT635" s="35">
        <v>47.261827999999994</v>
      </c>
      <c r="OU635" s="41">
        <v>51.750134000000003</v>
      </c>
      <c r="OV635" s="35">
        <v>49.051072999999995</v>
      </c>
      <c r="OW635" s="41">
        <v>48.678837999999999</v>
      </c>
      <c r="OX635" s="35">
        <v>49.821776</v>
      </c>
      <c r="OY635" s="35">
        <v>48.589219999999997</v>
      </c>
      <c r="OZ635" s="35">
        <v>53.134043000000005</v>
      </c>
      <c r="PA635" s="35">
        <v>53.021688999999995</v>
      </c>
      <c r="PB635" s="35">
        <v>52.179251999999998</v>
      </c>
      <c r="PC635" s="35">
        <v>52.342837000000003</v>
      </c>
      <c r="PD635" s="35">
        <v>49.578504000000002</v>
      </c>
      <c r="PE635" s="35">
        <v>50.190033000000007</v>
      </c>
      <c r="PF635" s="41">
        <v>49.445498999999998</v>
      </c>
      <c r="PG635" s="35">
        <v>50.399793000000003</v>
      </c>
      <c r="PH635" s="35">
        <v>51.027911000000003</v>
      </c>
      <c r="PI635" s="35">
        <v>52.838917000000002</v>
      </c>
      <c r="PJ635" s="41">
        <v>54.419399000000006</v>
      </c>
      <c r="PK635" s="35">
        <v>54.682495000000003</v>
      </c>
      <c r="PL635">
        <v>59.064408999999998</v>
      </c>
      <c r="PM635" s="35">
        <v>58.650811999999995</v>
      </c>
      <c r="PN635" s="35">
        <v>56.976320999999999</v>
      </c>
      <c r="PO635" s="35">
        <v>55.858564000000001</v>
      </c>
      <c r="PP635" s="35">
        <v>56.004691000000001</v>
      </c>
      <c r="PQ635" s="35">
        <v>54.434072999999998</v>
      </c>
      <c r="PR635" s="35">
        <v>55.361778000000008</v>
      </c>
      <c r="PS635" s="35">
        <v>55.240864000000002</v>
      </c>
      <c r="PT635" s="35">
        <v>56.951688999999995</v>
      </c>
      <c r="PU635" s="35">
        <v>57.745629000000001</v>
      </c>
      <c r="PV635" s="35">
        <v>56.703128</v>
      </c>
      <c r="PW635" s="35">
        <v>60.208230999999998</v>
      </c>
      <c r="PX635" s="52">
        <v>62.395630000000004</v>
      </c>
      <c r="PY635" s="35">
        <v>66.940707000000003</v>
      </c>
      <c r="PZ635" s="35">
        <v>67.009968000000001</v>
      </c>
      <c r="QA635" s="35">
        <v>69.053286</v>
      </c>
      <c r="QB635" s="35">
        <v>71.614428000000004</v>
      </c>
      <c r="QC635" s="35">
        <v>71.819958</v>
      </c>
      <c r="QD635" s="35">
        <v>70.264817000000008</v>
      </c>
      <c r="QE635" s="35">
        <v>69.750684000000007</v>
      </c>
      <c r="QF635" s="35">
        <v>70.875095000000002</v>
      </c>
      <c r="QG635" s="35">
        <v>76.373945000000006</v>
      </c>
      <c r="QH635" s="35">
        <v>74.958756000000008</v>
      </c>
      <c r="QI635" s="35">
        <v>77.535047000000006</v>
      </c>
      <c r="QJ635" s="35">
        <v>77.630904999999998</v>
      </c>
      <c r="QK635" s="35">
        <v>77.123834000000002</v>
      </c>
      <c r="QL635" s="35">
        <v>75.760728</v>
      </c>
      <c r="QM635" s="35">
        <v>76.907268000000002</v>
      </c>
      <c r="QN635" s="35">
        <v>76.403500999999991</v>
      </c>
      <c r="QO635" s="35">
        <v>73.762091999999996</v>
      </c>
      <c r="QP635" s="35">
        <v>74.557525999999996</v>
      </c>
      <c r="QQ635" s="35">
        <v>76.593046000000001</v>
      </c>
      <c r="QR635" s="35">
        <v>77.938707999999991</v>
      </c>
      <c r="QS635" s="35">
        <v>74.856437999999997</v>
      </c>
      <c r="QT635" s="35">
        <v>71.357970999999992</v>
      </c>
      <c r="QU635" s="35">
        <v>71.962200999999993</v>
      </c>
      <c r="QV635" s="35">
        <v>70.229776000000001</v>
      </c>
      <c r="QW635" s="35">
        <v>71.110760999999997</v>
      </c>
      <c r="QX635" s="35">
        <v>71.871059000000002</v>
      </c>
      <c r="QY635" s="35">
        <v>70.707697999999993</v>
      </c>
      <c r="QZ635" s="35">
        <v>69.003952999999996</v>
      </c>
      <c r="RA635" s="35">
        <v>71.804226999999997</v>
      </c>
      <c r="RB635" s="35">
        <v>71.874804999999995</v>
      </c>
      <c r="RC635" s="35">
        <v>72.031351000000001</v>
      </c>
      <c r="RD635" s="35">
        <v>72.782257999999999</v>
      </c>
      <c r="RE635" s="35">
        <v>73.909267999999997</v>
      </c>
      <c r="RF635" s="35">
        <v>73.344751000000002</v>
      </c>
      <c r="RG635" s="35">
        <v>74.052944999999994</v>
      </c>
      <c r="RH635" s="35">
        <v>77.263834000000003</v>
      </c>
      <c r="RI635" s="35">
        <v>76.854888000000003</v>
      </c>
      <c r="RJ635" s="35">
        <v>78.409302999999994</v>
      </c>
      <c r="RK635" s="35">
        <v>81.274926999999991</v>
      </c>
      <c r="RL635" s="35">
        <v>82.884110000000007</v>
      </c>
      <c r="RM635" s="35">
        <v>86.82663500000001</v>
      </c>
      <c r="RN635" s="35">
        <v>82.933765999999991</v>
      </c>
      <c r="RO635" s="35">
        <v>84.753325000000004</v>
      </c>
      <c r="RP635" s="35">
        <v>82.583567000000002</v>
      </c>
      <c r="RQ635" s="35">
        <v>83.03462900000001</v>
      </c>
      <c r="RR635" s="35">
        <v>81.314780999999996</v>
      </c>
      <c r="RS635" s="35">
        <v>82.677229000000011</v>
      </c>
      <c r="RT635" s="35">
        <v>83.203151999999989</v>
      </c>
      <c r="RU635" s="35">
        <v>84.811285000000012</v>
      </c>
      <c r="RV635" s="35">
        <v>83.818525000000008</v>
      </c>
      <c r="RW635" s="35">
        <v>84.574887999999987</v>
      </c>
      <c r="RX635" s="35">
        <v>83.714833999999996</v>
      </c>
      <c r="RY635" s="52">
        <v>86.927167000000011</v>
      </c>
      <c r="RZ635" s="35">
        <v>89.081134999999989</v>
      </c>
      <c r="SA635" s="52">
        <v>88.469228999999999</v>
      </c>
      <c r="SB635" s="35">
        <v>87.17631999999999</v>
      </c>
      <c r="SC635" s="35">
        <v>88.367998999999998</v>
      </c>
      <c r="SD635" s="35">
        <v>92.753462999999996</v>
      </c>
      <c r="SE635" s="52">
        <v>94.563565999999994</v>
      </c>
      <c r="SF635" s="35">
        <v>95.641722999999999</v>
      </c>
      <c r="SG635" s="35">
        <v>94.901539</v>
      </c>
      <c r="SH635" s="35">
        <v>91.281780999999995</v>
      </c>
      <c r="SI635" s="35">
        <v>90.285350999999991</v>
      </c>
      <c r="SJ635" s="35">
        <v>91.730323999999996</v>
      </c>
      <c r="SK635" s="35">
        <v>90.525925000000001</v>
      </c>
      <c r="SL635" s="35">
        <v>93.286461000000003</v>
      </c>
      <c r="SM635" s="35">
        <v>93.351368999999991</v>
      </c>
      <c r="SN635" s="35">
        <v>93.748227</v>
      </c>
      <c r="SO635" s="35">
        <v>94.154613000000012</v>
      </c>
      <c r="SP635" s="35">
        <v>92.586245999999988</v>
      </c>
      <c r="SQ635" s="35">
        <v>93.109183999999999</v>
      </c>
      <c r="SR635" s="35">
        <v>94.443410999999998</v>
      </c>
      <c r="SS635" s="35">
        <v>92.135217999999995</v>
      </c>
      <c r="ST635" s="35">
        <v>92.306101999999996</v>
      </c>
      <c r="SU635" s="35">
        <v>92.341250000000002</v>
      </c>
      <c r="SV635" s="35">
        <v>93.202354</v>
      </c>
      <c r="SW635" s="35">
        <v>91.338458000000003</v>
      </c>
      <c r="SX635" s="35">
        <v>91.279150000000001</v>
      </c>
      <c r="SY635" s="35">
        <v>92.049352999999996</v>
      </c>
      <c r="SZ635" s="35">
        <v>91.874736999999996</v>
      </c>
      <c r="TA635" s="35">
        <v>93.121207999999996</v>
      </c>
      <c r="TB635" s="35">
        <v>92.763835</v>
      </c>
      <c r="TC635" s="35">
        <v>92.529628000000002</v>
      </c>
      <c r="TD635" s="35">
        <v>92.808597000000006</v>
      </c>
      <c r="TE635" s="35">
        <v>92.061390000000003</v>
      </c>
      <c r="TF635" s="41">
        <v>93.064673999999997</v>
      </c>
      <c r="TG635" s="41">
        <v>93.743308999999996</v>
      </c>
      <c r="TH635" s="41">
        <v>94.045079000000001</v>
      </c>
      <c r="TI635" s="41">
        <v>94.308937</v>
      </c>
      <c r="TJ635" s="41">
        <v>93.948183999999998</v>
      </c>
      <c r="TK635" s="41">
        <v>95.593767</v>
      </c>
      <c r="TL635" s="41">
        <v>94.745407</v>
      </c>
      <c r="TM635" s="41">
        <v>96.282480000000007</v>
      </c>
      <c r="TN635" s="41">
        <v>96.415785</v>
      </c>
      <c r="TO635" s="35">
        <v>97.771144000000007</v>
      </c>
      <c r="TP635" s="41">
        <v>98.361174000000005</v>
      </c>
      <c r="TQ635" s="35">
        <v>98.620245999999995</v>
      </c>
      <c r="TR635" s="35">
        <v>97.878192999999996</v>
      </c>
      <c r="TS635" s="41">
        <v>97.458160000000007</v>
      </c>
      <c r="TT635" s="35">
        <v>97.021276</v>
      </c>
      <c r="TU635" s="41">
        <v>98.090389999999999</v>
      </c>
      <c r="TV635" s="35">
        <v>98.597568999999993</v>
      </c>
      <c r="TW635" s="35">
        <v>99.191980000000001</v>
      </c>
      <c r="TX635" s="35">
        <v>99.689897000000002</v>
      </c>
      <c r="TY635" s="35">
        <v>100.15346</v>
      </c>
      <c r="TZ635" s="35">
        <v>100.30752099999999</v>
      </c>
      <c r="UA635" s="35">
        <v>100.589203</v>
      </c>
      <c r="UB635" s="35">
        <v>100.088476</v>
      </c>
      <c r="UC635" s="41">
        <v>100.269361</v>
      </c>
      <c r="UD635" s="41">
        <v>100.173519</v>
      </c>
      <c r="UE635" s="35">
        <v>99.928081000000006</v>
      </c>
      <c r="UF635" s="35">
        <v>100.374966</v>
      </c>
      <c r="UG635" s="35">
        <v>100.117492</v>
      </c>
      <c r="UH635" s="35">
        <v>98.834590000000006</v>
      </c>
      <c r="UI635" s="35">
        <v>98.940631999999994</v>
      </c>
      <c r="UJ635" s="35">
        <v>98.966773000000003</v>
      </c>
      <c r="UK635" s="35">
        <v>99.142602999999994</v>
      </c>
      <c r="UL635" s="35">
        <v>99.115035000000006</v>
      </c>
      <c r="UM635" s="35">
        <v>99.339769000000004</v>
      </c>
      <c r="UN635" s="35">
        <v>99.129144999999994</v>
      </c>
      <c r="UO635" s="35">
        <v>98.381274000000005</v>
      </c>
      <c r="UP635" s="35">
        <v>97.621464000000003</v>
      </c>
      <c r="UQ635" s="35">
        <v>98.373673999999994</v>
      </c>
      <c r="UR635" s="35">
        <v>97.838020999999998</v>
      </c>
      <c r="US635" s="35">
        <v>96.835271000000006</v>
      </c>
      <c r="UT635" s="35">
        <v>96.861812999999998</v>
      </c>
      <c r="UU635" s="35">
        <v>96.005724999999998</v>
      </c>
      <c r="UV635" s="35">
        <v>95.466631000000007</v>
      </c>
      <c r="UW635" s="35">
        <v>95.578563000000003</v>
      </c>
      <c r="UX635" s="35">
        <v>95.033180000000002</v>
      </c>
      <c r="UY635" s="35">
        <v>95.733879999999999</v>
      </c>
      <c r="UZ635" s="35">
        <v>92.978469000000004</v>
      </c>
      <c r="VA635" s="35">
        <v>90.085756000000003</v>
      </c>
      <c r="VB635" s="57">
        <f t="shared" si="45"/>
        <v>90.085756000000003</v>
      </c>
      <c r="VC635" s="35">
        <v>92.855559999999997</v>
      </c>
      <c r="VD635" s="35">
        <v>92.545057999999997</v>
      </c>
      <c r="VE635" s="35">
        <v>93.324532000000005</v>
      </c>
      <c r="VF635" s="35">
        <v>92.504160999999996</v>
      </c>
      <c r="VG635" s="35">
        <v>93.037807999999998</v>
      </c>
      <c r="VH635" s="35">
        <v>92.904612999999998</v>
      </c>
      <c r="VI635" s="35">
        <v>92.387527000000006</v>
      </c>
      <c r="VJ635" s="35">
        <v>91.471232000000001</v>
      </c>
      <c r="VK635" s="35">
        <v>92.358242000000004</v>
      </c>
      <c r="VL635" s="35">
        <v>92.871341999999999</v>
      </c>
      <c r="VM635" s="35">
        <v>93.496005999999994</v>
      </c>
      <c r="VN635" s="35">
        <v>93.901572000000002</v>
      </c>
      <c r="VO635" s="35">
        <v>94.338883999999993</v>
      </c>
      <c r="VP635" s="35">
        <v>95.255015999999998</v>
      </c>
      <c r="VQ635" s="35">
        <v>95.406711999999999</v>
      </c>
      <c r="VR635" s="35">
        <v>95.460324</v>
      </c>
      <c r="VS635" s="35">
        <v>95.911102999999997</v>
      </c>
      <c r="VT635" s="35">
        <v>96.101630999999998</v>
      </c>
      <c r="VU635" s="35">
        <v>96.467360999999997</v>
      </c>
      <c r="VV635" s="35">
        <v>96.889788999999993</v>
      </c>
      <c r="VW635" s="35">
        <v>97.436704000000006</v>
      </c>
      <c r="VX635" s="35">
        <v>97.875598999999994</v>
      </c>
      <c r="VY635" s="35">
        <v>98.151949999999999</v>
      </c>
      <c r="VZ635" s="35">
        <v>98.424858999999998</v>
      </c>
      <c r="WA635" s="35">
        <v>98.851777999999996</v>
      </c>
      <c r="WB635" s="35">
        <v>99.227127999999993</v>
      </c>
      <c r="WC635" s="35">
        <v>99.624521999999999</v>
      </c>
      <c r="WD635" s="35">
        <v>100</v>
      </c>
      <c r="WE635" s="1" t="s">
        <v>289</v>
      </c>
      <c r="WF635" s="57" t="s">
        <v>289</v>
      </c>
      <c r="WG635" s="1" t="s">
        <v>289</v>
      </c>
      <c r="WH635" s="1" t="s">
        <v>289</v>
      </c>
      <c r="WI635" s="1" t="s">
        <v>289</v>
      </c>
      <c r="WJ635" s="1" t="s">
        <v>289</v>
      </c>
      <c r="WK635" s="1" t="s">
        <v>289</v>
      </c>
      <c r="WL635" s="1" t="s">
        <v>289</v>
      </c>
      <c r="WM635" s="1" t="s">
        <v>289</v>
      </c>
      <c r="WN635" s="57" t="str">
        <f t="shared" si="46"/>
        <v/>
      </c>
      <c r="WO635" s="1" t="e">
        <v>#N/A</v>
      </c>
      <c r="WP635" s="1" t="e">
        <v>#N/A</v>
      </c>
      <c r="WQ635" s="1" t="e">
        <v>#N/A</v>
      </c>
      <c r="WR635" s="1" t="s">
        <v>289</v>
      </c>
      <c r="WS635" s="1" t="s">
        <v>289</v>
      </c>
      <c r="WT635" s="1" t="s">
        <v>289</v>
      </c>
      <c r="WU635" s="1" t="s">
        <v>289</v>
      </c>
      <c r="WV635" s="5" t="s">
        <v>3</v>
      </c>
    </row>
    <row r="636" spans="1:620" ht="15" x14ac:dyDescent="0.25">
      <c r="A636" s="44">
        <v>71150</v>
      </c>
      <c r="B636" s="54">
        <v>0.625</v>
      </c>
      <c r="C636" s="46" t="s">
        <v>302</v>
      </c>
      <c r="D636" s="44"/>
      <c r="F636" s="37">
        <v>2025</v>
      </c>
      <c r="G636" s="1"/>
      <c r="H636" s="5">
        <v>45815</v>
      </c>
      <c r="I636" s="43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21"/>
      <c r="DK636" s="21"/>
      <c r="DL636" s="21"/>
      <c r="DO636" s="21"/>
      <c r="DP636" s="21"/>
      <c r="DR636" s="21"/>
      <c r="DS636" s="21"/>
      <c r="DT636" s="21"/>
      <c r="DV636" s="21"/>
      <c r="DX636" s="21"/>
      <c r="DY636" s="21"/>
      <c r="DZ636" s="21"/>
      <c r="EA636" s="21"/>
      <c r="EB636" s="21"/>
      <c r="EC636" s="21"/>
      <c r="ED636" s="21"/>
      <c r="EE636" s="21"/>
      <c r="EJ636" s="21"/>
      <c r="EK636" s="21"/>
      <c r="EL636" s="19"/>
      <c r="EM636" s="21"/>
      <c r="EN636" s="19"/>
      <c r="EP636" s="19"/>
      <c r="EQ636" s="19"/>
      <c r="ES636" s="19"/>
      <c r="ET636" s="19"/>
      <c r="EW636" s="19"/>
      <c r="EX636" s="19"/>
      <c r="EZ636" s="19"/>
      <c r="FA636" s="19"/>
      <c r="FB636" s="21"/>
      <c r="FC636" s="21"/>
      <c r="FD636" s="21"/>
      <c r="FE636" s="19"/>
      <c r="FF636" s="21"/>
      <c r="FG636" s="21"/>
      <c r="FH636" s="21"/>
      <c r="FI636" s="21"/>
      <c r="FX636" s="19"/>
      <c r="FY636" s="19"/>
      <c r="FZ636" s="19"/>
      <c r="GA636" s="19"/>
      <c r="GB636" s="19"/>
      <c r="GC636" s="19"/>
      <c r="GD636" s="19"/>
      <c r="GE636" s="19"/>
      <c r="GF636" s="19"/>
      <c r="GG636" s="19"/>
      <c r="GH636" s="19"/>
      <c r="GI636" s="19"/>
      <c r="GJ636" s="19"/>
      <c r="GK636" s="19"/>
      <c r="GL636" s="19"/>
      <c r="GM636" s="19"/>
      <c r="GN636" s="19"/>
      <c r="GO636" s="19"/>
      <c r="GP636" s="19"/>
      <c r="GQ636" s="19"/>
      <c r="GR636" s="19"/>
      <c r="GS636" s="19"/>
      <c r="GT636" s="19"/>
      <c r="GU636" s="19"/>
      <c r="GV636" s="19"/>
      <c r="HQ636" s="19"/>
      <c r="IF636" s="19"/>
      <c r="IG636" s="19"/>
      <c r="IH636" s="19"/>
      <c r="II636" s="19"/>
      <c r="IJ636" s="19"/>
      <c r="IK636" s="19"/>
      <c r="IV636" s="19"/>
      <c r="JP636" s="37"/>
      <c r="JQ636" s="37"/>
      <c r="JR636" s="37"/>
      <c r="JS636" s="37"/>
      <c r="JT636" s="37"/>
      <c r="JU636" s="37"/>
      <c r="JV636" s="37"/>
      <c r="JW636" s="37"/>
      <c r="JX636" s="37"/>
      <c r="JY636" s="37"/>
      <c r="JZ636" s="37"/>
      <c r="KA636" s="37"/>
      <c r="KB636" s="37"/>
      <c r="KC636" s="37"/>
      <c r="KD636" s="37"/>
      <c r="KE636" s="37"/>
      <c r="KF636" s="37"/>
      <c r="KG636" s="37"/>
      <c r="KH636" s="37"/>
      <c r="KI636" s="37"/>
      <c r="KJ636" s="37"/>
      <c r="KK636" s="37"/>
      <c r="KL636" s="37"/>
      <c r="KM636" s="37"/>
      <c r="KN636" s="38"/>
      <c r="KO636" s="38"/>
      <c r="KP636" s="38"/>
      <c r="KQ636" s="38"/>
      <c r="KR636" s="38"/>
      <c r="KS636" s="38"/>
      <c r="KT636" s="38"/>
      <c r="KU636" s="38"/>
      <c r="KV636" s="38"/>
      <c r="KW636" s="38"/>
      <c r="KX636" s="38"/>
      <c r="KY636" s="38"/>
      <c r="KZ636" s="38"/>
      <c r="LA636" s="38"/>
      <c r="LB636" s="38"/>
      <c r="LC636" s="38"/>
      <c r="LD636" s="38"/>
      <c r="LE636" s="38"/>
      <c r="LF636" s="38"/>
      <c r="LG636" s="38"/>
      <c r="LH636" s="38"/>
      <c r="LI636" s="38"/>
      <c r="LJ636" s="38"/>
      <c r="LK636" s="38"/>
      <c r="LL636" s="38"/>
      <c r="LM636" s="38"/>
      <c r="LN636" s="38"/>
      <c r="LO636" s="38"/>
      <c r="LP636" s="35"/>
      <c r="LQ636" s="41"/>
      <c r="LR636" s="35"/>
      <c r="LS636" s="41"/>
      <c r="LT636" s="35"/>
      <c r="LU636" s="41"/>
      <c r="LV636" s="41"/>
      <c r="LW636" s="35"/>
      <c r="LX636" s="35"/>
      <c r="LY636" s="35"/>
      <c r="LZ636" s="35"/>
      <c r="MA636" s="35"/>
      <c r="MB636" s="35"/>
      <c r="MC636" s="41"/>
      <c r="MD636" s="41"/>
      <c r="ME636" s="41"/>
      <c r="MF636" s="35"/>
      <c r="MG636" s="61"/>
      <c r="MH636" s="41"/>
      <c r="MI636" s="35"/>
      <c r="MJ636" s="35"/>
      <c r="MK636" s="41"/>
      <c r="ML636" s="41"/>
      <c r="MM636" s="41"/>
      <c r="MN636" s="35"/>
      <c r="MO636" s="41"/>
      <c r="MP636" s="41"/>
      <c r="MQ636" s="41"/>
      <c r="MR636" s="35"/>
      <c r="MS636" s="41"/>
      <c r="MT636" s="41"/>
      <c r="MU636" s="41"/>
      <c r="MV636" s="35"/>
      <c r="MW636" s="35"/>
      <c r="MX636" s="35"/>
      <c r="MY636" s="35"/>
      <c r="MZ636" s="35"/>
      <c r="NA636" s="35"/>
      <c r="NB636" s="35"/>
      <c r="NC636" s="35"/>
      <c r="ND636" s="35"/>
      <c r="NE636" s="35"/>
      <c r="NF636" s="35"/>
      <c r="NG636" s="35"/>
      <c r="NH636" s="35"/>
      <c r="NI636" s="35"/>
      <c r="NJ636" s="35"/>
      <c r="NK636" s="35"/>
      <c r="NL636" s="35"/>
      <c r="NM636" s="35"/>
      <c r="NN636" s="35"/>
      <c r="NO636" s="35"/>
      <c r="NP636" s="35"/>
      <c r="NQ636" s="35"/>
      <c r="NR636" s="35"/>
      <c r="NS636" s="35"/>
      <c r="NT636" s="35"/>
      <c r="NU636" s="35"/>
      <c r="NV636" s="41"/>
      <c r="NW636" s="35"/>
      <c r="NX636" s="35"/>
      <c r="NY636" s="35"/>
      <c r="NZ636" s="35"/>
      <c r="OA636" s="35"/>
      <c r="OB636" s="35"/>
      <c r="OC636" s="35"/>
      <c r="OD636" s="35"/>
      <c r="OE636" s="35"/>
      <c r="OF636" s="35"/>
      <c r="OG636" s="35"/>
      <c r="OH636" s="35"/>
      <c r="OI636" s="35"/>
      <c r="OJ636" s="35"/>
      <c r="OK636" s="41"/>
      <c r="OL636" s="41"/>
      <c r="OM636" s="35"/>
      <c r="ON636" s="35"/>
      <c r="OO636" s="35"/>
      <c r="OP636" s="35"/>
      <c r="OQ636" s="41"/>
      <c r="OR636" s="35"/>
      <c r="OS636" s="35"/>
      <c r="OT636" s="35"/>
      <c r="OU636" s="41"/>
      <c r="OV636" s="35"/>
      <c r="OW636" s="41"/>
      <c r="OX636" s="35"/>
      <c r="OY636" s="35"/>
      <c r="OZ636" s="35"/>
      <c r="PA636" s="35"/>
      <c r="PB636" s="35"/>
      <c r="PC636" s="35"/>
      <c r="PD636" s="35"/>
      <c r="PE636" s="35"/>
      <c r="PF636" s="41"/>
      <c r="PG636" s="35"/>
      <c r="PH636" s="35"/>
      <c r="PI636" s="35"/>
      <c r="PJ636" s="41"/>
      <c r="PK636" s="35"/>
      <c r="PL636"/>
      <c r="PM636" s="35"/>
      <c r="PN636" s="35"/>
      <c r="PO636" s="35"/>
      <c r="PP636" s="35"/>
      <c r="PQ636" s="35"/>
      <c r="PR636" s="35"/>
      <c r="PS636" s="35"/>
      <c r="PT636" s="35"/>
      <c r="PU636" s="35"/>
      <c r="PV636" s="35"/>
      <c r="PW636" s="35"/>
      <c r="PX636" s="52"/>
      <c r="PY636" s="35"/>
      <c r="PZ636" s="35"/>
      <c r="QA636" s="35"/>
      <c r="QB636" s="35"/>
      <c r="QC636" s="35"/>
      <c r="QD636" s="35"/>
      <c r="QE636" s="35"/>
      <c r="QF636" s="35"/>
      <c r="QG636" s="35"/>
      <c r="QH636" s="35"/>
      <c r="QI636" s="35"/>
      <c r="QJ636" s="35"/>
      <c r="QK636" s="35"/>
      <c r="QL636" s="35"/>
      <c r="QM636" s="35"/>
      <c r="QN636" s="35"/>
      <c r="QO636" s="35"/>
      <c r="QP636" s="35"/>
      <c r="QQ636" s="35"/>
      <c r="QR636" s="35"/>
      <c r="QS636" s="35"/>
      <c r="QT636" s="35"/>
      <c r="QU636" s="35"/>
      <c r="QV636" s="35"/>
      <c r="QW636" s="35"/>
      <c r="QX636" s="35"/>
      <c r="QY636" s="35"/>
      <c r="QZ636" s="35"/>
      <c r="RA636" s="35"/>
      <c r="RB636" s="35"/>
      <c r="RC636" s="35"/>
      <c r="RD636" s="35"/>
      <c r="RE636" s="35"/>
      <c r="RF636" s="35"/>
      <c r="RG636" s="35"/>
      <c r="RH636" s="35"/>
      <c r="RI636" s="35"/>
      <c r="RJ636" s="35"/>
      <c r="RK636" s="35"/>
      <c r="RL636" s="35"/>
      <c r="RM636" s="35"/>
      <c r="RN636" s="35"/>
      <c r="RO636" s="35"/>
      <c r="RP636" s="35"/>
      <c r="RQ636" s="35"/>
      <c r="RR636" s="35"/>
      <c r="RS636" s="35"/>
      <c r="RT636" s="35"/>
      <c r="RU636" s="35"/>
      <c r="RV636" s="35"/>
      <c r="RW636" s="35"/>
      <c r="RX636" s="35"/>
      <c r="RY636" s="52"/>
      <c r="RZ636" s="35"/>
      <c r="SA636" s="52"/>
      <c r="SB636" s="35"/>
      <c r="SC636" s="35"/>
      <c r="SD636" s="35"/>
      <c r="SE636" s="52"/>
      <c r="SF636" s="35"/>
      <c r="SG636" s="35"/>
      <c r="SH636" s="35"/>
      <c r="SI636" s="35"/>
      <c r="SJ636" s="35"/>
      <c r="SK636" s="35"/>
      <c r="SL636" s="35"/>
      <c r="SM636" s="35"/>
      <c r="SN636" s="35"/>
      <c r="SO636" s="35"/>
      <c r="SP636" s="35"/>
      <c r="SQ636" s="35"/>
      <c r="SR636" s="35"/>
      <c r="SS636" s="35"/>
      <c r="ST636" s="35"/>
      <c r="SU636" s="35"/>
      <c r="SV636" s="35"/>
      <c r="SW636" s="35"/>
      <c r="SX636" s="35"/>
      <c r="SY636" s="35"/>
      <c r="SZ636" s="35"/>
      <c r="TA636" s="35"/>
      <c r="TB636" s="35"/>
      <c r="TC636" s="35"/>
      <c r="TD636" s="35"/>
      <c r="TE636" s="35"/>
      <c r="TF636" s="41"/>
      <c r="TG636" s="41"/>
      <c r="TH636" s="41"/>
      <c r="TI636" s="41"/>
      <c r="TJ636" s="41"/>
      <c r="TK636" s="41"/>
      <c r="TL636" s="41"/>
      <c r="TM636" s="41"/>
      <c r="TN636" s="41"/>
      <c r="TO636" s="35"/>
      <c r="TP636" s="41">
        <v>98.285917999999995</v>
      </c>
      <c r="TQ636" s="35">
        <v>98.542779999999993</v>
      </c>
      <c r="TR636" s="35">
        <v>97.768462999999997</v>
      </c>
      <c r="TS636" s="41">
        <v>97.325605999999993</v>
      </c>
      <c r="TT636" s="35">
        <v>96.841187000000005</v>
      </c>
      <c r="TU636" s="41">
        <v>97.999611000000002</v>
      </c>
      <c r="TV636" s="35">
        <v>98.526572000000002</v>
      </c>
      <c r="TW636" s="35">
        <v>99.131996999999998</v>
      </c>
      <c r="TX636" s="35">
        <v>99.654951999999994</v>
      </c>
      <c r="TY636" s="35">
        <v>100.14235499999999</v>
      </c>
      <c r="TZ636" s="35">
        <v>100.29719299999999</v>
      </c>
      <c r="UA636" s="35">
        <v>100.60420499999999</v>
      </c>
      <c r="UB636" s="35">
        <v>100.04150799999999</v>
      </c>
      <c r="UC636" s="41">
        <v>100.25834999999999</v>
      </c>
      <c r="UD636" s="41">
        <v>100.150435</v>
      </c>
      <c r="UE636" s="35">
        <v>99.885599999999997</v>
      </c>
      <c r="UF636" s="35">
        <v>100.361664</v>
      </c>
      <c r="UG636" s="35">
        <v>100.073364</v>
      </c>
      <c r="UH636" s="35">
        <v>98.650964999999999</v>
      </c>
      <c r="UI636" s="35">
        <v>98.757375999999994</v>
      </c>
      <c r="UJ636" s="35">
        <v>98.785584</v>
      </c>
      <c r="UK636" s="35">
        <v>98.981249000000005</v>
      </c>
      <c r="UL636" s="35">
        <v>98.964980999999995</v>
      </c>
      <c r="UM636" s="35">
        <v>99.226262000000006</v>
      </c>
      <c r="UN636" s="35">
        <v>99.006989000000004</v>
      </c>
      <c r="UO636" s="35">
        <v>98.175370999999998</v>
      </c>
      <c r="UP636" s="35">
        <v>97.393738999999997</v>
      </c>
      <c r="UQ636" s="35">
        <v>98.197266999999997</v>
      </c>
      <c r="UR636" s="35">
        <v>97.612016999999994</v>
      </c>
      <c r="US636" s="35">
        <v>96.541768000000005</v>
      </c>
      <c r="UT636" s="35">
        <v>96.572704000000002</v>
      </c>
      <c r="UU636" s="35">
        <v>95.633162999999996</v>
      </c>
      <c r="UV636" s="35">
        <v>95.039850000000001</v>
      </c>
      <c r="UW636" s="35">
        <v>95.155334999999994</v>
      </c>
      <c r="UX636" s="35">
        <v>94.576041000000004</v>
      </c>
      <c r="UY636" s="35">
        <v>95.360078999999999</v>
      </c>
      <c r="UZ636" s="35">
        <v>92.340446999999998</v>
      </c>
      <c r="VA636" s="35">
        <v>89.068682999999993</v>
      </c>
      <c r="VB636" s="57">
        <f t="shared" si="45"/>
        <v>89.068682999999993</v>
      </c>
      <c r="VC636" s="35">
        <v>92.106585999999993</v>
      </c>
      <c r="VD636" s="35">
        <v>91.708849000000001</v>
      </c>
      <c r="VE636" s="35">
        <v>92.575637999999998</v>
      </c>
      <c r="VF636" s="35">
        <v>91.650246999999993</v>
      </c>
      <c r="VG636" s="35">
        <v>92.247129000000001</v>
      </c>
      <c r="VH636" s="35">
        <v>92.057699999999997</v>
      </c>
      <c r="VI636" s="35">
        <v>91.410889999999995</v>
      </c>
      <c r="VJ636" s="35">
        <v>90.342506999999998</v>
      </c>
      <c r="VK636" s="35">
        <v>91.295423999999997</v>
      </c>
      <c r="VL636" s="35">
        <v>91.815927000000002</v>
      </c>
      <c r="VM636" s="35">
        <v>92.480355000000003</v>
      </c>
      <c r="VN636" s="35">
        <v>92.883425000000003</v>
      </c>
      <c r="VO636" s="35">
        <v>93.362159000000005</v>
      </c>
      <c r="VP636" s="35">
        <v>94.434055999999998</v>
      </c>
      <c r="VQ636" s="35">
        <v>94.490385000000003</v>
      </c>
      <c r="VR636" s="35">
        <v>94.447777000000002</v>
      </c>
      <c r="VS636" s="35">
        <v>94.929805000000002</v>
      </c>
      <c r="VT636" s="35">
        <v>95.014651000000001</v>
      </c>
      <c r="VU636" s="35">
        <v>95.387927000000005</v>
      </c>
      <c r="VV636" s="35">
        <v>95.837318999999994</v>
      </c>
      <c r="VW636" s="35">
        <v>96.441449000000006</v>
      </c>
      <c r="VX636" s="35">
        <v>96.890665999999996</v>
      </c>
      <c r="VY636" s="35">
        <v>97.177261000000001</v>
      </c>
      <c r="VZ636" s="35">
        <v>97.369760999999997</v>
      </c>
      <c r="WA636" s="35">
        <v>97.826481999999999</v>
      </c>
      <c r="WB636" s="35">
        <v>98.171087</v>
      </c>
      <c r="WC636" s="35">
        <v>98.590800999999999</v>
      </c>
      <c r="WD636" s="35">
        <v>98.982033000000001</v>
      </c>
      <c r="WE636" s="1">
        <v>99.225573999999995</v>
      </c>
      <c r="WF636" s="57">
        <v>99.569891999999996</v>
      </c>
      <c r="WG636" s="1">
        <v>100</v>
      </c>
      <c r="WH636" s="1" t="s">
        <v>289</v>
      </c>
      <c r="WI636" s="1" t="s">
        <v>289</v>
      </c>
      <c r="WJ636" s="1" t="s">
        <v>289</v>
      </c>
      <c r="WK636" s="1" t="s">
        <v>289</v>
      </c>
      <c r="WL636" s="1" t="s">
        <v>289</v>
      </c>
      <c r="WM636" s="1" t="s">
        <v>289</v>
      </c>
      <c r="WN636" s="57" t="str">
        <f t="shared" si="46"/>
        <v/>
      </c>
      <c r="WO636" s="1" t="e">
        <v>#N/A</v>
      </c>
      <c r="WP636" s="1" t="e">
        <v>#N/A</v>
      </c>
      <c r="WQ636" s="1" t="e">
        <v>#N/A</v>
      </c>
      <c r="WR636" s="1" t="s">
        <v>289</v>
      </c>
      <c r="WS636" s="1" t="s">
        <v>289</v>
      </c>
      <c r="WT636" s="1" t="s">
        <v>289</v>
      </c>
      <c r="WU636" s="1" t="s">
        <v>289</v>
      </c>
      <c r="WV636" s="5" t="s">
        <v>3</v>
      </c>
    </row>
    <row r="637" spans="1:620" ht="15" x14ac:dyDescent="0.25">
      <c r="A637" s="44">
        <v>71200</v>
      </c>
      <c r="C637" s="1" t="s">
        <v>185</v>
      </c>
      <c r="D637" s="44"/>
      <c r="F637" s="1">
        <v>2025</v>
      </c>
      <c r="H637" s="5">
        <v>45815</v>
      </c>
      <c r="I637" s="43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21"/>
      <c r="DJ637" s="21"/>
      <c r="DK637" s="21"/>
      <c r="DM637" s="21"/>
      <c r="DN637" s="21"/>
      <c r="DO637" s="21"/>
      <c r="DP637" s="21"/>
      <c r="DQ637" s="21"/>
      <c r="DR637" s="21"/>
      <c r="DS637" s="21"/>
      <c r="DT637" s="21"/>
      <c r="DU637" s="21"/>
      <c r="DV637" s="21"/>
      <c r="DW637" s="21"/>
      <c r="DY637" s="21"/>
      <c r="DZ637" s="21"/>
      <c r="EA637" s="21"/>
      <c r="EB637" s="21"/>
      <c r="EC637" s="21"/>
      <c r="ED637" s="21"/>
      <c r="EE637" s="21"/>
      <c r="EF637" s="21"/>
      <c r="EG637" s="21"/>
      <c r="EH637" s="21"/>
      <c r="EI637" s="21"/>
      <c r="EJ637" s="21"/>
      <c r="EK637" s="21"/>
      <c r="EL637" s="21"/>
      <c r="EM637" s="19"/>
      <c r="EN637" s="21"/>
      <c r="EO637" s="19"/>
      <c r="EP637" s="21"/>
      <c r="EQ637" s="21"/>
      <c r="ET637" s="19"/>
      <c r="EV637" s="21"/>
      <c r="EW637" s="21"/>
      <c r="EX637" s="19"/>
      <c r="EZ637" s="19"/>
      <c r="FA637" s="19"/>
      <c r="FB637" s="21"/>
      <c r="FC637" s="19"/>
      <c r="FD637" s="19"/>
      <c r="FE637" s="19"/>
      <c r="FF637" s="21"/>
      <c r="FG637" s="19"/>
      <c r="FH637" s="19"/>
      <c r="FI637" s="21"/>
      <c r="FJ637" s="19"/>
      <c r="FK637" s="19"/>
      <c r="FL637" s="19"/>
      <c r="FM637" s="19"/>
      <c r="FN637" s="21"/>
      <c r="FP637" s="19"/>
      <c r="FQ637" s="19"/>
      <c r="FR637" s="21"/>
      <c r="FS637" s="19"/>
      <c r="FT637" s="21"/>
      <c r="FU637" s="21"/>
      <c r="FW637" s="21"/>
      <c r="FX637" s="19"/>
      <c r="FY637" s="19"/>
      <c r="FZ637" s="19"/>
      <c r="GA637" s="19"/>
      <c r="GB637" s="19"/>
      <c r="GC637" s="19"/>
      <c r="GD637" s="19"/>
      <c r="GE637" s="19"/>
      <c r="GF637" s="19"/>
      <c r="GG637" s="19"/>
      <c r="GH637" s="19"/>
      <c r="GI637" s="19"/>
      <c r="GJ637" s="19"/>
      <c r="GK637" s="19"/>
      <c r="GL637" s="19"/>
      <c r="GM637" s="19"/>
      <c r="GN637" s="19"/>
      <c r="GO637" s="19"/>
      <c r="GP637" s="19"/>
      <c r="GQ637" s="19"/>
      <c r="GR637" s="19"/>
      <c r="GS637" s="19"/>
      <c r="GT637" s="19"/>
      <c r="GU637" s="19"/>
      <c r="GV637" s="19"/>
      <c r="GW637" s="19"/>
      <c r="GX637" s="19"/>
      <c r="GY637" s="19"/>
      <c r="GZ637" s="21"/>
      <c r="HA637" s="19"/>
      <c r="HB637" s="19"/>
      <c r="HC637" s="19"/>
      <c r="HD637" s="21"/>
      <c r="HE637" s="21"/>
      <c r="HF637" s="21"/>
      <c r="HG637" s="21"/>
      <c r="HH637" s="21"/>
      <c r="HI637" s="21"/>
      <c r="HJ637" s="19"/>
      <c r="HK637" s="21"/>
      <c r="HL637" s="19"/>
      <c r="HM637" s="21"/>
      <c r="HN637" s="19"/>
      <c r="HO637" s="21"/>
      <c r="HP637" s="19"/>
      <c r="HQ637" s="19"/>
      <c r="HR637" s="19"/>
      <c r="HT637" s="19"/>
      <c r="HU637" s="21"/>
      <c r="HW637" s="21"/>
      <c r="HX637" s="19"/>
      <c r="HY637" s="19"/>
      <c r="HZ637" s="19"/>
      <c r="IA637" s="21"/>
      <c r="IB637" s="19"/>
      <c r="IC637" s="19"/>
      <c r="ID637" s="19"/>
      <c r="IE637" s="19"/>
      <c r="IF637" s="19"/>
      <c r="IG637" s="19"/>
      <c r="IH637" s="19"/>
      <c r="II637" s="19"/>
      <c r="IJ637" s="19"/>
      <c r="IK637" s="19"/>
      <c r="IL637" s="19"/>
      <c r="IM637" s="19"/>
      <c r="IN637" s="19"/>
      <c r="IO637" s="19"/>
      <c r="IP637" s="19"/>
      <c r="IQ637" s="21"/>
      <c r="IR637" s="19"/>
      <c r="IS637" s="21"/>
      <c r="IT637" s="19"/>
      <c r="IU637" s="19"/>
      <c r="IV637" s="19"/>
      <c r="IW637" s="19"/>
      <c r="IX637" s="21"/>
      <c r="IY637" s="13"/>
      <c r="IZ637" s="13"/>
      <c r="JA637" s="13"/>
      <c r="JB637" s="13"/>
      <c r="JC637" s="13"/>
      <c r="JD637" s="13"/>
      <c r="JE637" s="13"/>
      <c r="JF637" s="13"/>
      <c r="JG637" s="13"/>
      <c r="JH637" s="13"/>
      <c r="JI637" s="13"/>
      <c r="JJ637" s="13"/>
      <c r="JK637" s="13"/>
      <c r="JL637" s="13"/>
      <c r="JM637" s="13"/>
      <c r="JN637" s="13"/>
      <c r="JO637" s="13"/>
      <c r="JP637" s="35"/>
      <c r="JQ637" s="35"/>
      <c r="JR637" s="35"/>
      <c r="JS637" s="35"/>
      <c r="JT637" s="35"/>
      <c r="JU637" s="35">
        <v>23.116871999999997</v>
      </c>
      <c r="JV637" s="35">
        <v>24.528708000000002</v>
      </c>
      <c r="JW637" s="35">
        <v>24.731375000000003</v>
      </c>
      <c r="JX637" s="35">
        <v>26.818583000000004</v>
      </c>
      <c r="JY637" s="35">
        <v>30.78565</v>
      </c>
      <c r="JZ637" s="35">
        <v>28.565893000000003</v>
      </c>
      <c r="KA637" s="35">
        <v>32.217723999999997</v>
      </c>
      <c r="KB637" s="35">
        <v>33.061772000000005</v>
      </c>
      <c r="KC637" s="35">
        <v>33.689458000000002</v>
      </c>
      <c r="KD637" s="35">
        <v>31.274333000000002</v>
      </c>
      <c r="KE637" s="35">
        <v>31.374962</v>
      </c>
      <c r="KF637" s="35">
        <v>31.362047000000004</v>
      </c>
      <c r="KG637" s="35">
        <v>30.056524</v>
      </c>
      <c r="KH637" s="35">
        <v>31.625119000000002</v>
      </c>
      <c r="KI637" s="35">
        <v>31.578414000000002</v>
      </c>
      <c r="KJ637" s="35">
        <v>33.442741000000005</v>
      </c>
      <c r="KK637" s="35">
        <v>31.841084000000006</v>
      </c>
      <c r="KL637" s="35">
        <v>34.904781000000007</v>
      </c>
      <c r="KM637" s="35">
        <v>36.622300000000003</v>
      </c>
      <c r="KN637" s="35">
        <v>33.604372000000005</v>
      </c>
      <c r="KO637" s="35">
        <v>33.284469000000001</v>
      </c>
      <c r="KP637" s="35">
        <v>34.546285000000005</v>
      </c>
      <c r="KQ637" s="35">
        <v>34.502613000000004</v>
      </c>
      <c r="KR637" s="35">
        <v>34.991985000000007</v>
      </c>
      <c r="KS637" s="35">
        <v>35.419071000000002</v>
      </c>
      <c r="KT637" s="35">
        <v>34.670584000000005</v>
      </c>
      <c r="KU637" s="35">
        <v>34.630156999999997</v>
      </c>
      <c r="KV637" s="35">
        <v>33.716010000000004</v>
      </c>
      <c r="KW637" s="35">
        <v>33.391038000000002</v>
      </c>
      <c r="KX637" s="35">
        <v>34.335998000000004</v>
      </c>
      <c r="KY637" s="35">
        <v>36.463402000000002</v>
      </c>
      <c r="KZ637" s="35">
        <v>36.424666999999999</v>
      </c>
      <c r="LA637" s="35">
        <v>35.802911999999999</v>
      </c>
      <c r="LB637" s="35">
        <v>35.598799</v>
      </c>
      <c r="LC637" s="35">
        <v>33.797642000000003</v>
      </c>
      <c r="LD637" s="35">
        <v>31.658687</v>
      </c>
      <c r="LE637" s="35">
        <v>30.943984</v>
      </c>
      <c r="LF637" s="35">
        <v>30.935573000000002</v>
      </c>
      <c r="LG637" s="35">
        <v>32.899047000000003</v>
      </c>
      <c r="LH637" s="35">
        <v>34.148274000000001</v>
      </c>
      <c r="LI637" s="35">
        <v>32.524796000000002</v>
      </c>
      <c r="LJ637" s="35">
        <v>35.991066000000004</v>
      </c>
      <c r="LK637" s="35">
        <v>35.454439000000001</v>
      </c>
      <c r="LL637" s="35">
        <v>33.507711999999998</v>
      </c>
      <c r="LM637" s="35">
        <v>34.639820999999998</v>
      </c>
      <c r="LN637" s="35">
        <v>33.540647</v>
      </c>
      <c r="LO637" s="35">
        <v>31.470412</v>
      </c>
      <c r="LP637" s="35">
        <v>31.919620999999999</v>
      </c>
      <c r="LQ637" s="41">
        <v>31.353093999999999</v>
      </c>
      <c r="LR637" s="35">
        <v>33.750946999999996</v>
      </c>
      <c r="LS637" s="41">
        <v>33.966738999999997</v>
      </c>
      <c r="LT637" s="35">
        <v>36.577692999999996</v>
      </c>
      <c r="LU637" s="41">
        <v>37.584896999999998</v>
      </c>
      <c r="LV637" s="41">
        <v>36.454023999999997</v>
      </c>
      <c r="LW637" s="35">
        <v>35.476239</v>
      </c>
      <c r="LX637" s="35">
        <v>36.787678</v>
      </c>
      <c r="LY637" s="35">
        <v>37.828977999999999</v>
      </c>
      <c r="LZ637" s="35">
        <v>37.140537999999999</v>
      </c>
      <c r="MA637" s="35">
        <v>36.263043000000003</v>
      </c>
      <c r="MB637" s="35">
        <v>35.882899000000002</v>
      </c>
      <c r="MC637" s="41">
        <v>37.753976000000002</v>
      </c>
      <c r="MD637" s="41">
        <v>36.582351000000003</v>
      </c>
      <c r="ME637" s="41">
        <v>34.834408000000003</v>
      </c>
      <c r="MF637" s="35">
        <v>36.152662999999997</v>
      </c>
      <c r="MG637" s="61">
        <v>36.459913</v>
      </c>
      <c r="MH637" s="41">
        <v>35.334409000000001</v>
      </c>
      <c r="MI637" s="35">
        <v>35.302424999999999</v>
      </c>
      <c r="MJ637" s="35">
        <v>36.766522000000002</v>
      </c>
      <c r="MK637" s="41">
        <v>36.561756000000003</v>
      </c>
      <c r="ML637" s="41">
        <v>36.956569999999999</v>
      </c>
      <c r="MM637" s="41">
        <v>37.649025000000002</v>
      </c>
      <c r="MN637" s="35">
        <v>36.237127999999998</v>
      </c>
      <c r="MO637" s="41">
        <v>36.124609999999997</v>
      </c>
      <c r="MP637" s="41">
        <v>36.492165999999997</v>
      </c>
      <c r="MQ637" s="41">
        <v>36.974578999999999</v>
      </c>
      <c r="MR637" s="35">
        <v>38.064371000000001</v>
      </c>
      <c r="MS637" s="41">
        <v>38.513665000000003</v>
      </c>
      <c r="MT637" s="41">
        <v>39.072054999999999</v>
      </c>
      <c r="MU637" s="41">
        <v>40.082909999999998</v>
      </c>
      <c r="MV637" s="35">
        <v>40.400669000000001</v>
      </c>
      <c r="MW637" s="35">
        <v>40.099133000000002</v>
      </c>
      <c r="MX637" s="35">
        <v>39.974699999999999</v>
      </c>
      <c r="MY637" s="35">
        <v>39.730305999999999</v>
      </c>
      <c r="MZ637" s="35">
        <v>41.023006000000002</v>
      </c>
      <c r="NA637" s="35">
        <v>42.180548000000002</v>
      </c>
      <c r="NB637" s="35">
        <v>43.336883999999998</v>
      </c>
      <c r="NC637" s="35">
        <v>42.49051</v>
      </c>
      <c r="ND637" s="35">
        <v>43.732078999999999</v>
      </c>
      <c r="NE637" s="35">
        <v>43.380858000000003</v>
      </c>
      <c r="NF637" s="35">
        <v>43.430411999999997</v>
      </c>
      <c r="NG637" s="35">
        <v>44.815724000000003</v>
      </c>
      <c r="NH637" s="35">
        <v>46.173006000000001</v>
      </c>
      <c r="NI637" s="35">
        <v>47.130603000000001</v>
      </c>
      <c r="NJ637" s="35">
        <v>47.066155999999999</v>
      </c>
      <c r="NK637" s="35">
        <v>45.214019</v>
      </c>
      <c r="NL637" s="35">
        <v>43.633696</v>
      </c>
      <c r="NM637" s="35">
        <v>44.165937999999997</v>
      </c>
      <c r="NN637" s="35">
        <v>43.313915999999999</v>
      </c>
      <c r="NO637" s="35">
        <v>44.358902999999998</v>
      </c>
      <c r="NP637" s="35">
        <v>45.363993000000001</v>
      </c>
      <c r="NQ637" s="35">
        <v>45.675546000000004</v>
      </c>
      <c r="NR637" s="35">
        <v>46.476973000000001</v>
      </c>
      <c r="NS637" s="35">
        <v>46.292149999999999</v>
      </c>
      <c r="NT637" s="35">
        <v>44.998130000000003</v>
      </c>
      <c r="NU637" s="35">
        <v>43.623190999999998</v>
      </c>
      <c r="NV637" s="41">
        <v>44.988454000000004</v>
      </c>
      <c r="NW637" s="35">
        <v>43.816544000000007</v>
      </c>
      <c r="NX637" s="35">
        <v>43.275842000000004</v>
      </c>
      <c r="NY637" s="35">
        <v>42.379640999999999</v>
      </c>
      <c r="NZ637" s="35">
        <v>41.047063000000001</v>
      </c>
      <c r="OA637" s="35">
        <v>42.913494</v>
      </c>
      <c r="OB637" s="35">
        <v>43.875861000000008</v>
      </c>
      <c r="OC637" s="35">
        <v>43.508367</v>
      </c>
      <c r="OD637" s="35">
        <v>44.125299000000005</v>
      </c>
      <c r="OE637" s="35">
        <v>45.219416000000002</v>
      </c>
      <c r="OF637" s="35">
        <v>46.230604000000007</v>
      </c>
      <c r="OG637" s="35">
        <v>46.321187999999999</v>
      </c>
      <c r="OH637" s="35">
        <v>45.823642</v>
      </c>
      <c r="OI637" s="35">
        <v>45.402079999999998</v>
      </c>
      <c r="OJ637" s="35">
        <v>44.364732000000004</v>
      </c>
      <c r="OK637" s="41">
        <v>43.385807999999997</v>
      </c>
      <c r="OL637" s="41">
        <v>42.878906000000001</v>
      </c>
      <c r="OM637" s="35">
        <v>44.310846000000005</v>
      </c>
      <c r="ON637" s="35">
        <v>45.896712000000001</v>
      </c>
      <c r="OO637" s="35">
        <v>45.519550000000002</v>
      </c>
      <c r="OP637" s="35">
        <v>43.777061000000003</v>
      </c>
      <c r="OQ637" s="41">
        <v>46.773760000000003</v>
      </c>
      <c r="OR637" s="35">
        <v>50.806183000000004</v>
      </c>
      <c r="OS637" s="35">
        <v>46.536054999999998</v>
      </c>
      <c r="OT637" s="35">
        <v>46.622118</v>
      </c>
      <c r="OU637" s="41">
        <v>51.725469000000004</v>
      </c>
      <c r="OV637" s="35">
        <v>49.293935000000005</v>
      </c>
      <c r="OW637" s="41">
        <v>47.981094999999996</v>
      </c>
      <c r="OX637" s="35">
        <v>49.131475000000002</v>
      </c>
      <c r="OY637" s="35">
        <v>47.856487000000001</v>
      </c>
      <c r="OZ637" s="35">
        <v>52.623748999999997</v>
      </c>
      <c r="PA637" s="35">
        <v>52.458618999999999</v>
      </c>
      <c r="PB637" s="35">
        <v>51.589295</v>
      </c>
      <c r="PC637" s="35">
        <v>51.756296000000006</v>
      </c>
      <c r="PD637" s="35">
        <v>49.014056000000004</v>
      </c>
      <c r="PE637" s="35">
        <v>49.587060000000001</v>
      </c>
      <c r="PF637" s="41">
        <v>48.744239999999998</v>
      </c>
      <c r="PG637" s="35">
        <v>49.750813000000001</v>
      </c>
      <c r="PH637" s="35">
        <v>50.361067999999996</v>
      </c>
      <c r="PI637" s="35">
        <v>52.145270000000004</v>
      </c>
      <c r="PJ637" s="41">
        <v>53.691333000000007</v>
      </c>
      <c r="PK637" s="35">
        <v>53.902090999999999</v>
      </c>
      <c r="PL637">
        <v>58.316958000000007</v>
      </c>
      <c r="PM637" s="35">
        <v>57.912503999999998</v>
      </c>
      <c r="PN637" s="35">
        <v>56.192936000000003</v>
      </c>
      <c r="PO637" s="35">
        <v>55.074467000000006</v>
      </c>
      <c r="PP637" s="35">
        <v>55.240637</v>
      </c>
      <c r="PQ637" s="35">
        <v>53.675331</v>
      </c>
      <c r="PR637" s="35">
        <v>54.599802000000004</v>
      </c>
      <c r="PS637" s="35">
        <v>54.509028999999998</v>
      </c>
      <c r="PT637" s="35">
        <v>56.206084000000004</v>
      </c>
      <c r="PU637" s="35">
        <v>57.000263000000004</v>
      </c>
      <c r="PV637" s="35">
        <v>55.955965999999997</v>
      </c>
      <c r="PW637" s="35">
        <v>59.358298000000005</v>
      </c>
      <c r="PX637" s="52">
        <v>61.564794000000006</v>
      </c>
      <c r="PY637" s="35">
        <v>65.916893000000002</v>
      </c>
      <c r="PZ637" s="35">
        <v>66.291819000000004</v>
      </c>
      <c r="QA637" s="35">
        <v>68.396934999999999</v>
      </c>
      <c r="QB637" s="35">
        <v>70.907184000000001</v>
      </c>
      <c r="QC637" s="35">
        <v>71.112560999999999</v>
      </c>
      <c r="QD637" s="35">
        <v>69.495730999999992</v>
      </c>
      <c r="QE637" s="35">
        <v>68.953437000000008</v>
      </c>
      <c r="QF637" s="35">
        <v>70.084545000000006</v>
      </c>
      <c r="QG637" s="35">
        <v>75.616500000000002</v>
      </c>
      <c r="QH637" s="35">
        <v>74.217983000000004</v>
      </c>
      <c r="QI637" s="35">
        <v>76.801595000000006</v>
      </c>
      <c r="QJ637" s="35">
        <v>76.902851999999996</v>
      </c>
      <c r="QK637" s="35">
        <v>76.370199</v>
      </c>
      <c r="QL637" s="35">
        <v>75.007194999999996</v>
      </c>
      <c r="QM637" s="35">
        <v>76.164871000000005</v>
      </c>
      <c r="QN637" s="35">
        <v>75.65602299999999</v>
      </c>
      <c r="QO637" s="35">
        <v>72.981137000000004</v>
      </c>
      <c r="QP637" s="35">
        <v>73.764606999999998</v>
      </c>
      <c r="QQ637" s="35">
        <v>75.794835000000006</v>
      </c>
      <c r="QR637" s="35">
        <v>77.172144000000003</v>
      </c>
      <c r="QS637" s="35">
        <v>74.058327000000006</v>
      </c>
      <c r="QT637" s="35">
        <v>70.562007000000008</v>
      </c>
      <c r="QU637" s="35">
        <v>71.135355000000004</v>
      </c>
      <c r="QV637" s="35">
        <v>69.416765999999996</v>
      </c>
      <c r="QW637" s="35">
        <v>70.311578999999995</v>
      </c>
      <c r="QX637" s="35">
        <v>71.077742000000001</v>
      </c>
      <c r="QY637" s="35">
        <v>69.892313000000001</v>
      </c>
      <c r="QZ637" s="35">
        <v>68.211714999999998</v>
      </c>
      <c r="RA637" s="35">
        <v>71.034557000000007</v>
      </c>
      <c r="RB637" s="35">
        <v>71.104090999999997</v>
      </c>
      <c r="RC637" s="35">
        <v>71.264679999999998</v>
      </c>
      <c r="RD637" s="35">
        <v>72.021388000000002</v>
      </c>
      <c r="RE637" s="35">
        <v>73.163285000000002</v>
      </c>
      <c r="RF637" s="35">
        <v>72.609064000000004</v>
      </c>
      <c r="RG637" s="35">
        <v>73.340922000000006</v>
      </c>
      <c r="RH637" s="35">
        <v>76.601664</v>
      </c>
      <c r="RI637" s="35">
        <v>76.185738000000001</v>
      </c>
      <c r="RJ637" s="35">
        <v>77.738174999999998</v>
      </c>
      <c r="RK637" s="35">
        <v>80.653788000000006</v>
      </c>
      <c r="RL637" s="35">
        <v>82.304583999999991</v>
      </c>
      <c r="RM637" s="35">
        <v>86.350005999999993</v>
      </c>
      <c r="RN637" s="35">
        <v>82.371669999999995</v>
      </c>
      <c r="RO637" s="35">
        <v>84.219576000000004</v>
      </c>
      <c r="RP637" s="35">
        <v>81.993768999999986</v>
      </c>
      <c r="RQ637" s="35">
        <v>82.438942000000011</v>
      </c>
      <c r="RR637" s="35">
        <v>80.680018000000004</v>
      </c>
      <c r="RS637" s="35">
        <v>82.081226000000001</v>
      </c>
      <c r="RT637" s="35">
        <v>82.608649</v>
      </c>
      <c r="RU637" s="35">
        <v>84.238551000000001</v>
      </c>
      <c r="RV637" s="35">
        <v>83.212918000000002</v>
      </c>
      <c r="RW637" s="35">
        <v>83.982127000000006</v>
      </c>
      <c r="RX637" s="35">
        <v>83.106584999999995</v>
      </c>
      <c r="RY637" s="52">
        <v>86.357600999999988</v>
      </c>
      <c r="RZ637" s="35">
        <v>88.51538699999999</v>
      </c>
      <c r="SA637" s="52">
        <v>87.903035999999986</v>
      </c>
      <c r="SB637" s="35">
        <v>86.577247999999997</v>
      </c>
      <c r="SC637" s="35">
        <v>87.820346999999998</v>
      </c>
      <c r="SD637" s="35">
        <v>92.294323000000006</v>
      </c>
      <c r="SE637" s="52">
        <v>94.183744000000004</v>
      </c>
      <c r="SF637" s="35">
        <v>95.320350000000005</v>
      </c>
      <c r="SG637" s="35">
        <v>94.521789999999996</v>
      </c>
      <c r="SH637" s="35">
        <v>90.785028999999994</v>
      </c>
      <c r="SI637" s="35">
        <v>89.71378</v>
      </c>
      <c r="SJ637" s="35">
        <v>91.210753000000011</v>
      </c>
      <c r="SK637" s="35">
        <v>89.966110999999998</v>
      </c>
      <c r="SL637" s="35">
        <v>92.810722999999996</v>
      </c>
      <c r="SM637" s="35">
        <v>92.879703000000006</v>
      </c>
      <c r="SN637" s="35">
        <v>93.286272999999994</v>
      </c>
      <c r="SO637" s="35">
        <v>93.710514000000003</v>
      </c>
      <c r="SP637" s="35">
        <v>92.105148000000014</v>
      </c>
      <c r="SQ637" s="35">
        <v>92.631837000000004</v>
      </c>
      <c r="SR637" s="35">
        <v>94.022656999999995</v>
      </c>
      <c r="SS637" s="35">
        <v>91.662479000000005</v>
      </c>
      <c r="ST637" s="35">
        <v>91.842854000000003</v>
      </c>
      <c r="SU637" s="35">
        <v>91.890198999999996</v>
      </c>
      <c r="SV637" s="35">
        <v>92.790571999999997</v>
      </c>
      <c r="SW637" s="35">
        <v>90.870165</v>
      </c>
      <c r="SX637" s="35">
        <v>90.809482000000003</v>
      </c>
      <c r="SY637" s="35">
        <v>91.636799999999994</v>
      </c>
      <c r="SZ637" s="35">
        <v>91.432174000000003</v>
      </c>
      <c r="TA637" s="35">
        <v>92.721193</v>
      </c>
      <c r="TB637" s="35">
        <v>92.362767000000005</v>
      </c>
      <c r="TC637" s="35">
        <v>92.120936</v>
      </c>
      <c r="TD637" s="35">
        <v>92.413550999999998</v>
      </c>
      <c r="TE637" s="35">
        <v>91.629428000000004</v>
      </c>
      <c r="TF637" s="41">
        <v>92.666792999999998</v>
      </c>
      <c r="TG637" s="41">
        <v>93.374551999999994</v>
      </c>
      <c r="TH637" s="41">
        <v>93.693415999999999</v>
      </c>
      <c r="TI637" s="41">
        <v>93.976775000000004</v>
      </c>
      <c r="TJ637" s="41">
        <v>93.600988999999998</v>
      </c>
      <c r="TK637" s="41">
        <v>95.328914999999995</v>
      </c>
      <c r="TL637" s="41">
        <v>94.434546999999995</v>
      </c>
      <c r="TM637" s="41">
        <v>96.054502999999997</v>
      </c>
      <c r="TN637" s="41">
        <v>96.206469999999996</v>
      </c>
      <c r="TO637" s="35">
        <v>97.619533000000004</v>
      </c>
      <c r="TP637" s="41">
        <v>98.285917999999995</v>
      </c>
      <c r="TQ637" s="35">
        <v>98.542779999999993</v>
      </c>
      <c r="TR637" s="35">
        <v>97.768462999999997</v>
      </c>
      <c r="TS637" s="41">
        <v>97.325605999999993</v>
      </c>
      <c r="TT637" s="35">
        <v>96.841187000000005</v>
      </c>
      <c r="TU637" s="41">
        <v>97.999611000000002</v>
      </c>
      <c r="TV637" s="35">
        <v>98.526572000000002</v>
      </c>
      <c r="TW637" s="35">
        <v>99.131996999999998</v>
      </c>
      <c r="TX637" s="35">
        <v>99.654951999999994</v>
      </c>
      <c r="TY637" s="35">
        <v>100.14235499999999</v>
      </c>
      <c r="TZ637" s="35">
        <v>100.29719299999999</v>
      </c>
      <c r="UA637" s="35">
        <v>100.60420499999999</v>
      </c>
      <c r="UB637" s="35">
        <v>100.04150799999999</v>
      </c>
      <c r="UC637" s="41">
        <v>100.25834999999999</v>
      </c>
      <c r="UD637" s="41">
        <v>100.150435</v>
      </c>
      <c r="UE637" s="35">
        <v>99.885599999999997</v>
      </c>
      <c r="UF637" s="35">
        <v>100.361664</v>
      </c>
      <c r="UG637" s="35">
        <v>100.073364</v>
      </c>
      <c r="UH637" s="35">
        <v>98.650964999999999</v>
      </c>
      <c r="UI637" s="35">
        <v>98.757375999999994</v>
      </c>
      <c r="UJ637" s="35">
        <v>98.785584</v>
      </c>
      <c r="UK637" s="35">
        <v>98.981249000000005</v>
      </c>
      <c r="UL637" s="35">
        <v>98.964980999999995</v>
      </c>
      <c r="UM637" s="35">
        <v>99.226262000000006</v>
      </c>
      <c r="UN637" s="35">
        <v>99.006989000000004</v>
      </c>
      <c r="UO637" s="35">
        <v>98.175370999999998</v>
      </c>
      <c r="UP637" s="35">
        <v>97.393738999999997</v>
      </c>
      <c r="UQ637" s="35">
        <v>98.197266999999997</v>
      </c>
      <c r="UR637" s="35">
        <v>97.612016999999994</v>
      </c>
      <c r="US637" s="35">
        <v>96.541768000000005</v>
      </c>
      <c r="UT637" s="35">
        <v>96.572704000000002</v>
      </c>
      <c r="UU637" s="35">
        <v>95.633162999999996</v>
      </c>
      <c r="UV637" s="35">
        <v>95.039850000000001</v>
      </c>
      <c r="UW637" s="35">
        <v>95.155334999999994</v>
      </c>
      <c r="UX637" s="35">
        <v>94.576041000000004</v>
      </c>
      <c r="UY637" s="35">
        <v>95.360078999999999</v>
      </c>
      <c r="UZ637" s="35">
        <v>92.340446999999998</v>
      </c>
      <c r="VA637" s="35">
        <v>89.068682999999993</v>
      </c>
      <c r="VB637" s="57">
        <f t="shared" si="45"/>
        <v>89.068682999999993</v>
      </c>
      <c r="VC637" s="35">
        <v>92.106585999999993</v>
      </c>
      <c r="VD637" s="35">
        <v>91.708849000000001</v>
      </c>
      <c r="VE637" s="35">
        <v>92.575637999999998</v>
      </c>
      <c r="VF637" s="35">
        <v>91.650246999999993</v>
      </c>
      <c r="VG637" s="35">
        <v>92.247129000000001</v>
      </c>
      <c r="VH637" s="35">
        <v>92.057699999999997</v>
      </c>
      <c r="VI637" s="35">
        <v>91.410889999999995</v>
      </c>
      <c r="VJ637" s="35">
        <v>90.342506999999998</v>
      </c>
      <c r="VK637" s="35">
        <v>91.295423999999997</v>
      </c>
      <c r="VL637" s="35">
        <v>91.815927000000002</v>
      </c>
      <c r="VM637" s="35">
        <v>92.480355000000003</v>
      </c>
      <c r="VN637" s="35">
        <v>92.883425000000003</v>
      </c>
      <c r="VO637" s="35">
        <v>93.362159000000005</v>
      </c>
      <c r="VP637" s="35">
        <v>94.434055999999998</v>
      </c>
      <c r="VQ637" s="35">
        <v>94.490385000000003</v>
      </c>
      <c r="VR637" s="35">
        <v>94.447777000000002</v>
      </c>
      <c r="VS637" s="35">
        <v>94.929805000000002</v>
      </c>
      <c r="VT637" s="35">
        <v>95.014651000000001</v>
      </c>
      <c r="VU637" s="35">
        <v>95.387927000000005</v>
      </c>
      <c r="VV637" s="35">
        <v>95.837318999999994</v>
      </c>
      <c r="VW637" s="35">
        <v>96.441449000000006</v>
      </c>
      <c r="VX637" s="35">
        <v>96.890665999999996</v>
      </c>
      <c r="VY637" s="35">
        <v>97.177261000000001</v>
      </c>
      <c r="VZ637" s="35">
        <v>97.369760999999997</v>
      </c>
      <c r="WA637" s="35">
        <v>97.826481999999999</v>
      </c>
      <c r="WB637" s="35">
        <v>98.171087</v>
      </c>
      <c r="WC637" s="35">
        <v>98.590800999999999</v>
      </c>
      <c r="WD637" s="35">
        <v>98.982033000000001</v>
      </c>
      <c r="WE637" s="1">
        <v>99.225573999999995</v>
      </c>
      <c r="WF637" s="57">
        <v>99.569891999999996</v>
      </c>
      <c r="WG637" s="1">
        <v>100</v>
      </c>
      <c r="WH637" s="1" t="s">
        <v>289</v>
      </c>
      <c r="WI637" s="1" t="s">
        <v>289</v>
      </c>
      <c r="WJ637" s="1" t="s">
        <v>289</v>
      </c>
      <c r="WK637" s="1" t="s">
        <v>289</v>
      </c>
      <c r="WL637" s="1" t="s">
        <v>289</v>
      </c>
      <c r="WM637" s="1" t="s">
        <v>289</v>
      </c>
      <c r="WN637" s="57" t="str">
        <f t="shared" si="46"/>
        <v/>
      </c>
      <c r="WO637" s="1" t="e">
        <v>#N/A</v>
      </c>
      <c r="WP637" s="1" t="e">
        <v>#N/A</v>
      </c>
      <c r="WQ637" s="1" t="e">
        <v>#N/A</v>
      </c>
      <c r="WR637" s="1" t="s">
        <v>289</v>
      </c>
      <c r="WS637" s="1" t="s">
        <v>289</v>
      </c>
      <c r="WT637" s="1" t="s">
        <v>289</v>
      </c>
      <c r="WU637" s="1" t="s">
        <v>289</v>
      </c>
      <c r="WV637" s="5" t="s">
        <v>3</v>
      </c>
    </row>
    <row r="638" spans="1:620" ht="15" x14ac:dyDescent="0.25">
      <c r="A638" s="44">
        <v>71250</v>
      </c>
      <c r="C638" s="1" t="s">
        <v>186</v>
      </c>
      <c r="D638" s="44"/>
      <c r="F638" s="1">
        <v>2025</v>
      </c>
      <c r="H638" s="5">
        <v>45907</v>
      </c>
      <c r="I638" s="43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21"/>
      <c r="DJ638" s="21"/>
      <c r="DK638" s="21"/>
      <c r="DM638" s="21"/>
      <c r="DN638" s="21"/>
      <c r="DO638" s="21"/>
      <c r="DP638" s="21"/>
      <c r="DQ638" s="21"/>
      <c r="DR638" s="21"/>
      <c r="DS638" s="21"/>
      <c r="DT638" s="21"/>
      <c r="DU638" s="21"/>
      <c r="DV638" s="21"/>
      <c r="DW638" s="21"/>
      <c r="DY638" s="21"/>
      <c r="DZ638" s="21"/>
      <c r="EA638" s="21"/>
      <c r="EB638" s="21"/>
      <c r="EC638" s="21"/>
      <c r="ED638" s="21"/>
      <c r="EE638" s="21"/>
      <c r="EF638" s="21"/>
      <c r="EG638" s="21"/>
      <c r="EH638" s="21"/>
      <c r="EI638" s="21"/>
      <c r="EJ638" s="21"/>
      <c r="EK638" s="21"/>
      <c r="EL638" s="21"/>
      <c r="EM638" s="19"/>
      <c r="EN638" s="21"/>
      <c r="EO638" s="19"/>
      <c r="EP638" s="21"/>
      <c r="EQ638" s="21"/>
      <c r="ET638" s="19"/>
      <c r="EV638" s="21"/>
      <c r="EW638" s="21"/>
      <c r="EX638" s="19"/>
      <c r="EZ638" s="19"/>
      <c r="FA638" s="19"/>
      <c r="FB638" s="21"/>
      <c r="FC638" s="19"/>
      <c r="FD638" s="19"/>
      <c r="FE638" s="19"/>
      <c r="FF638" s="21"/>
      <c r="FG638" s="19"/>
      <c r="FH638" s="19"/>
      <c r="FI638" s="21"/>
      <c r="FJ638" s="19"/>
      <c r="FK638" s="19"/>
      <c r="FL638" s="19"/>
      <c r="FM638" s="19"/>
      <c r="FN638" s="21"/>
      <c r="FP638" s="19"/>
      <c r="FQ638" s="19"/>
      <c r="FR638" s="21"/>
      <c r="FS638" s="19"/>
      <c r="FT638" s="21"/>
      <c r="FU638" s="21"/>
      <c r="FW638" s="21"/>
      <c r="FX638" s="19"/>
      <c r="FY638" s="19"/>
      <c r="FZ638" s="19"/>
      <c r="GA638" s="19"/>
      <c r="GB638" s="19"/>
      <c r="GC638" s="19"/>
      <c r="GD638" s="19"/>
      <c r="GE638" s="19"/>
      <c r="GF638" s="19"/>
      <c r="GG638" s="19"/>
      <c r="GH638" s="19"/>
      <c r="GI638" s="19"/>
      <c r="GJ638" s="19"/>
      <c r="GK638" s="19"/>
      <c r="GL638" s="19"/>
      <c r="GM638" s="19"/>
      <c r="GN638" s="19"/>
      <c r="GO638" s="19"/>
      <c r="GP638" s="19"/>
      <c r="GQ638" s="19"/>
      <c r="GR638" s="19"/>
      <c r="GS638" s="19"/>
      <c r="GT638" s="19"/>
      <c r="GU638" s="19"/>
      <c r="GV638" s="19"/>
      <c r="GW638" s="19"/>
      <c r="GX638" s="19"/>
      <c r="GY638" s="19"/>
      <c r="GZ638" s="21"/>
      <c r="HA638" s="19"/>
      <c r="HB638" s="19"/>
      <c r="HC638" s="19"/>
      <c r="HD638" s="21"/>
      <c r="HE638" s="21"/>
      <c r="HF638" s="21"/>
      <c r="HG638" s="21"/>
      <c r="HH638" s="21"/>
      <c r="HI638" s="21"/>
      <c r="HJ638" s="19"/>
      <c r="HK638" s="21"/>
      <c r="HL638" s="19"/>
      <c r="HM638" s="21"/>
      <c r="HN638" s="19"/>
      <c r="HO638" s="21"/>
      <c r="HP638" s="19"/>
      <c r="HQ638" s="19"/>
      <c r="HR638" s="19"/>
      <c r="HT638" s="19"/>
      <c r="HU638" s="21"/>
      <c r="HW638" s="21"/>
      <c r="HX638" s="19"/>
      <c r="HY638" s="19"/>
      <c r="HZ638" s="19"/>
      <c r="IA638" s="21"/>
      <c r="IB638" s="19"/>
      <c r="IC638" s="19"/>
      <c r="ID638" s="19"/>
      <c r="IE638" s="19"/>
      <c r="IF638" s="19"/>
      <c r="IG638" s="19"/>
      <c r="IH638" s="19"/>
      <c r="II638" s="19"/>
      <c r="IJ638" s="19"/>
      <c r="IK638" s="19"/>
      <c r="IL638" s="19"/>
      <c r="IM638" s="19"/>
      <c r="IN638" s="19"/>
      <c r="IO638" s="19"/>
      <c r="IP638" s="19"/>
      <c r="IQ638" s="21"/>
      <c r="IR638" s="19"/>
      <c r="IS638" s="21"/>
      <c r="IT638" s="19"/>
      <c r="IU638" s="19"/>
      <c r="IV638" s="19"/>
      <c r="IW638" s="19"/>
      <c r="IX638" s="21"/>
      <c r="IY638" s="13"/>
      <c r="IZ638" s="13"/>
      <c r="JA638" s="13"/>
      <c r="JB638" s="13"/>
      <c r="JC638" s="13"/>
      <c r="JD638" s="13"/>
      <c r="JE638" s="13"/>
      <c r="JF638" s="13"/>
      <c r="JG638" s="13"/>
      <c r="JH638" s="13"/>
      <c r="JI638" s="13"/>
      <c r="JJ638" s="13"/>
      <c r="JK638" s="13"/>
      <c r="JL638" s="13"/>
      <c r="JM638" s="13"/>
      <c r="JN638" s="13"/>
      <c r="JO638" s="13"/>
      <c r="JP638" s="35"/>
      <c r="JQ638" s="35"/>
      <c r="JR638" s="35"/>
      <c r="JS638" s="35"/>
      <c r="JT638" s="35"/>
      <c r="JU638" s="35"/>
      <c r="JV638" s="35"/>
      <c r="JW638" s="35"/>
      <c r="JX638" s="35"/>
      <c r="JY638" s="35"/>
      <c r="JZ638" s="35"/>
      <c r="KA638" s="35"/>
      <c r="KB638" s="35"/>
      <c r="KC638" s="35"/>
      <c r="KD638" s="35"/>
      <c r="KE638" s="35"/>
      <c r="KF638" s="35"/>
      <c r="KG638" s="35"/>
      <c r="KH638" s="35"/>
      <c r="KI638" s="35"/>
      <c r="KJ638" s="35"/>
      <c r="KK638" s="35"/>
      <c r="KL638" s="35"/>
      <c r="KM638" s="35"/>
      <c r="KN638" s="35"/>
      <c r="KO638" s="35"/>
      <c r="KP638" s="35"/>
      <c r="KQ638" s="35"/>
      <c r="KR638" s="35"/>
      <c r="KS638" s="35"/>
      <c r="KT638" s="35"/>
      <c r="KU638" s="35"/>
      <c r="KV638" s="35"/>
      <c r="KW638" s="35"/>
      <c r="KX638" s="35"/>
      <c r="KY638" s="35"/>
      <c r="KZ638" s="35"/>
      <c r="LA638" s="35"/>
      <c r="LB638" s="35"/>
      <c r="LC638" s="35"/>
      <c r="LD638" s="35"/>
      <c r="LE638" s="35"/>
      <c r="LF638" s="35"/>
      <c r="LG638" s="35"/>
      <c r="LH638" s="35"/>
      <c r="LI638" s="35"/>
      <c r="LJ638" s="35"/>
      <c r="LK638" s="35"/>
      <c r="LL638" s="35"/>
      <c r="LM638" s="35"/>
      <c r="LN638" s="35"/>
      <c r="LO638" s="35"/>
      <c r="LP638" s="35"/>
      <c r="LQ638" s="41"/>
      <c r="LR638" s="35"/>
      <c r="LS638" s="41"/>
      <c r="LT638" s="35"/>
      <c r="LU638" s="41"/>
      <c r="LV638" s="41"/>
      <c r="LW638" s="35"/>
      <c r="LX638" s="35"/>
      <c r="LY638" s="35"/>
      <c r="LZ638" s="35"/>
      <c r="MA638" s="35"/>
      <c r="MB638" s="35"/>
      <c r="MC638" s="41">
        <v>37.340367000000001</v>
      </c>
      <c r="MD638" s="41">
        <v>36.50347</v>
      </c>
      <c r="ME638" s="41">
        <v>34.564771999999998</v>
      </c>
      <c r="MF638" s="35">
        <v>35.580012000000004</v>
      </c>
      <c r="MG638" s="61">
        <v>36.122253000000001</v>
      </c>
      <c r="MH638" s="41">
        <v>35.104756000000002</v>
      </c>
      <c r="MI638" s="35">
        <v>34.836295</v>
      </c>
      <c r="MJ638" s="35">
        <v>36.405669000000003</v>
      </c>
      <c r="MK638" s="41">
        <v>36.241281999999998</v>
      </c>
      <c r="ML638" s="41">
        <v>36.501623000000002</v>
      </c>
      <c r="MM638" s="41">
        <v>37.233845000000002</v>
      </c>
      <c r="MN638" s="35">
        <v>35.808433000000001</v>
      </c>
      <c r="MO638" s="41">
        <v>35.689444999999999</v>
      </c>
      <c r="MP638" s="41">
        <v>36.128079999999997</v>
      </c>
      <c r="MQ638" s="41">
        <v>36.573844000000001</v>
      </c>
      <c r="MR638" s="35">
        <v>37.67145</v>
      </c>
      <c r="MS638" s="41">
        <v>38.039802999999999</v>
      </c>
      <c r="MT638" s="41">
        <v>38.652732999999998</v>
      </c>
      <c r="MU638" s="41">
        <v>39.665422999999997</v>
      </c>
      <c r="MV638" s="35">
        <v>40.108496000000002</v>
      </c>
      <c r="MW638" s="35">
        <v>39.674838000000001</v>
      </c>
      <c r="MX638" s="35">
        <v>39.557833000000002</v>
      </c>
      <c r="MY638" s="35">
        <v>39.314058000000003</v>
      </c>
      <c r="MZ638" s="35">
        <v>40.594304999999999</v>
      </c>
      <c r="NA638" s="35">
        <v>41.704281999999999</v>
      </c>
      <c r="NB638" s="35">
        <v>42.927421000000002</v>
      </c>
      <c r="NC638" s="35">
        <v>42.035420000000002</v>
      </c>
      <c r="ND638" s="35">
        <v>43.287143999999998</v>
      </c>
      <c r="NE638" s="35">
        <v>42.906365999999998</v>
      </c>
      <c r="NF638" s="35">
        <v>43.005256000000003</v>
      </c>
      <c r="NG638" s="35">
        <v>44.366515</v>
      </c>
      <c r="NH638" s="35">
        <v>45.715558000000001</v>
      </c>
      <c r="NI638" s="35">
        <v>46.738473999999997</v>
      </c>
      <c r="NJ638" s="35">
        <v>46.682189999999999</v>
      </c>
      <c r="NK638" s="35">
        <v>44.801129000000003</v>
      </c>
      <c r="NL638" s="35">
        <v>43.214545000000001</v>
      </c>
      <c r="NM638" s="35">
        <v>43.766587999999999</v>
      </c>
      <c r="NN638" s="35">
        <v>42.902673</v>
      </c>
      <c r="NO638" s="35">
        <v>43.951034999999997</v>
      </c>
      <c r="NP638" s="35">
        <v>44.966904999999997</v>
      </c>
      <c r="NQ638" s="35">
        <v>45.282556999999997</v>
      </c>
      <c r="NR638" s="35">
        <v>46.103122000000006</v>
      </c>
      <c r="NS638" s="35">
        <v>45.914867999999998</v>
      </c>
      <c r="NT638" s="35">
        <v>44.626384000000002</v>
      </c>
      <c r="NU638" s="35">
        <v>43.217447</v>
      </c>
      <c r="NV638" s="41">
        <v>44.609862999999997</v>
      </c>
      <c r="NW638" s="35">
        <v>43.410373</v>
      </c>
      <c r="NX638" s="35">
        <v>42.864111000000001</v>
      </c>
      <c r="NY638" s="35">
        <v>41.971009000000002</v>
      </c>
      <c r="NZ638" s="35">
        <v>40.626002</v>
      </c>
      <c r="OA638" s="35">
        <v>42.496662999999998</v>
      </c>
      <c r="OB638" s="35">
        <v>43.459453000000003</v>
      </c>
      <c r="OC638" s="35">
        <v>43.056531999999997</v>
      </c>
      <c r="OD638" s="35">
        <v>43.670183999999999</v>
      </c>
      <c r="OE638" s="35">
        <v>44.740947999999996</v>
      </c>
      <c r="OF638" s="35">
        <v>45.741800999999995</v>
      </c>
      <c r="OG638" s="35">
        <v>45.830114000000002</v>
      </c>
      <c r="OH638" s="35">
        <v>45.337305999999998</v>
      </c>
      <c r="OI638" s="35">
        <v>44.885297000000001</v>
      </c>
      <c r="OJ638" s="35">
        <v>43.871202999999994</v>
      </c>
      <c r="OK638" s="41">
        <v>42.892857000000006</v>
      </c>
      <c r="OL638" s="41">
        <v>42.410232999999998</v>
      </c>
      <c r="OM638" s="35">
        <v>43.865746999999999</v>
      </c>
      <c r="ON638" s="35">
        <v>45.378</v>
      </c>
      <c r="OO638" s="35">
        <v>45.012466000000003</v>
      </c>
      <c r="OP638" s="35">
        <v>43.213835000000003</v>
      </c>
      <c r="OQ638" s="41">
        <v>46.033450000000002</v>
      </c>
      <c r="OR638" s="35">
        <v>50.305039999999998</v>
      </c>
      <c r="OS638" s="35">
        <v>45.852572000000002</v>
      </c>
      <c r="OT638" s="35">
        <v>46.111083000000001</v>
      </c>
      <c r="OU638" s="41">
        <v>50.609164</v>
      </c>
      <c r="OV638" s="35">
        <v>47.729803000000004</v>
      </c>
      <c r="OW638" s="41">
        <v>47.373736000000001</v>
      </c>
      <c r="OX638" s="35">
        <v>48.542777000000001</v>
      </c>
      <c r="OY638" s="35">
        <v>47.292478000000003</v>
      </c>
      <c r="OZ638" s="35">
        <v>52.152076999999998</v>
      </c>
      <c r="PA638" s="35">
        <v>51.927590000000002</v>
      </c>
      <c r="PB638" s="35">
        <v>51.052408999999997</v>
      </c>
      <c r="PC638" s="35">
        <v>51.236174000000005</v>
      </c>
      <c r="PD638" s="35">
        <v>48.492915999999994</v>
      </c>
      <c r="PE638" s="35">
        <v>49.073090000000001</v>
      </c>
      <c r="PF638" s="41">
        <v>48.183413000000002</v>
      </c>
      <c r="PG638" s="35">
        <v>49.180135</v>
      </c>
      <c r="PH638" s="35">
        <v>49.766275</v>
      </c>
      <c r="PI638" s="35">
        <v>51.571466000000001</v>
      </c>
      <c r="PJ638" s="41">
        <v>53.038891000000007</v>
      </c>
      <c r="PK638" s="35">
        <v>53.182786</v>
      </c>
      <c r="PL638">
        <v>57.639602000000004</v>
      </c>
      <c r="PM638" s="35">
        <v>57.271525000000004</v>
      </c>
      <c r="PN638" s="35">
        <v>55.469143000000003</v>
      </c>
      <c r="PO638" s="35">
        <v>54.364332000000005</v>
      </c>
      <c r="PP638" s="35">
        <v>54.592030000000008</v>
      </c>
      <c r="PQ638" s="35">
        <v>52.988326999999998</v>
      </c>
      <c r="PR638" s="35">
        <v>53.866544999999995</v>
      </c>
      <c r="PS638" s="35">
        <v>53.806863000000007</v>
      </c>
      <c r="PT638" s="35">
        <v>55.496120000000005</v>
      </c>
      <c r="PU638" s="35">
        <v>56.282645000000002</v>
      </c>
      <c r="PV638" s="35">
        <v>55.196130000000004</v>
      </c>
      <c r="PW638" s="35">
        <v>58.608978</v>
      </c>
      <c r="PX638" s="52">
        <v>60.789352000000001</v>
      </c>
      <c r="PY638" s="35">
        <v>65.391646000000009</v>
      </c>
      <c r="PZ638" s="35">
        <v>65.581706000000011</v>
      </c>
      <c r="QA638" s="35">
        <v>67.748617999999993</v>
      </c>
      <c r="QB638" s="35">
        <v>70.205604000000008</v>
      </c>
      <c r="QC638" s="35">
        <v>70.412154999999998</v>
      </c>
      <c r="QD638" s="35">
        <v>68.734711000000004</v>
      </c>
      <c r="QE638" s="35">
        <v>68.163459000000003</v>
      </c>
      <c r="QF638" s="35">
        <v>69.298815000000005</v>
      </c>
      <c r="QG638" s="35">
        <v>74.859857000000005</v>
      </c>
      <c r="QH638" s="35">
        <v>73.479952999999995</v>
      </c>
      <c r="QI638" s="35">
        <v>76.069628000000009</v>
      </c>
      <c r="QJ638" s="35">
        <v>76.176000000000002</v>
      </c>
      <c r="QK638" s="35">
        <v>75.616922000000002</v>
      </c>
      <c r="QL638" s="35">
        <v>74.256152</v>
      </c>
      <c r="QM638" s="35">
        <v>75.423131999999995</v>
      </c>
      <c r="QN638" s="35">
        <v>74.909519000000003</v>
      </c>
      <c r="QO638" s="35">
        <v>72.204037999999997</v>
      </c>
      <c r="QP638" s="35">
        <v>72.976009000000005</v>
      </c>
      <c r="QQ638" s="35">
        <v>74.999827999999994</v>
      </c>
      <c r="QR638" s="35">
        <v>76.407500999999996</v>
      </c>
      <c r="QS638" s="35">
        <v>73.26502099999999</v>
      </c>
      <c r="QT638" s="35">
        <v>69.774400999999997</v>
      </c>
      <c r="QU638" s="35">
        <v>70.317392999999996</v>
      </c>
      <c r="QV638" s="35">
        <v>68.613867999999997</v>
      </c>
      <c r="QW638" s="35">
        <v>69.522075000000001</v>
      </c>
      <c r="QX638" s="35">
        <v>70.293413999999999</v>
      </c>
      <c r="QY638" s="35">
        <v>69.086944000000003</v>
      </c>
      <c r="QZ638" s="35">
        <v>67.430875</v>
      </c>
      <c r="RA638" s="35">
        <v>70.272029000000003</v>
      </c>
      <c r="RB638" s="35">
        <v>70.341088999999997</v>
      </c>
      <c r="RC638" s="35">
        <v>70.505214999999993</v>
      </c>
      <c r="RD638" s="35">
        <v>71.266659000000004</v>
      </c>
      <c r="RE638" s="35">
        <v>72.422286</v>
      </c>
      <c r="RF638" s="35">
        <v>71.878266999999994</v>
      </c>
      <c r="RG638" s="35">
        <v>72.634053999999992</v>
      </c>
      <c r="RH638" s="35">
        <v>75.942290999999997</v>
      </c>
      <c r="RI638" s="35">
        <v>75.519272000000001</v>
      </c>
      <c r="RJ638" s="35">
        <v>77.068781999999999</v>
      </c>
      <c r="RK638" s="35">
        <v>80.032720999999995</v>
      </c>
      <c r="RL638" s="35">
        <v>81.723787000000002</v>
      </c>
      <c r="RM638" s="35">
        <v>85.869889999999998</v>
      </c>
      <c r="RN638" s="35">
        <v>81.809018999999992</v>
      </c>
      <c r="RO638" s="35">
        <v>83.684714</v>
      </c>
      <c r="RP638" s="35">
        <v>81.405013999999994</v>
      </c>
      <c r="RQ638" s="35">
        <v>81.843422000000004</v>
      </c>
      <c r="RR638" s="35">
        <v>80.047168999999997</v>
      </c>
      <c r="RS638" s="35">
        <v>81.485765999999998</v>
      </c>
      <c r="RT638" s="35">
        <v>82.013615000000016</v>
      </c>
      <c r="RU638" s="35">
        <v>83.663200000000003</v>
      </c>
      <c r="RV638" s="35">
        <v>82.606384999999989</v>
      </c>
      <c r="RW638" s="35">
        <v>83.387080000000012</v>
      </c>
      <c r="RX638" s="35">
        <v>82.496872999999994</v>
      </c>
      <c r="RY638" s="52">
        <v>85.78506999999999</v>
      </c>
      <c r="RZ638" s="35">
        <v>87.942803999999995</v>
      </c>
      <c r="SA638" s="52">
        <v>87.331082999999992</v>
      </c>
      <c r="SB638" s="35">
        <v>85.974375999999992</v>
      </c>
      <c r="SC638" s="35">
        <v>87.267600000000002</v>
      </c>
      <c r="SD638" s="35">
        <v>91.826502000000005</v>
      </c>
      <c r="SE638" s="52">
        <v>93.793768999999998</v>
      </c>
      <c r="SF638" s="35">
        <v>94.989117000000007</v>
      </c>
      <c r="SG638" s="35">
        <v>94.13118200000001</v>
      </c>
      <c r="SH638" s="35">
        <v>90.281790999999998</v>
      </c>
      <c r="SI638" s="35">
        <v>89.13694799999999</v>
      </c>
      <c r="SJ638" s="35">
        <v>90.684589000000003</v>
      </c>
      <c r="SK638" s="35">
        <v>89.400339000000002</v>
      </c>
      <c r="SL638" s="35">
        <v>92.325506000000004</v>
      </c>
      <c r="SM638" s="35">
        <v>92.398611000000002</v>
      </c>
      <c r="SN638" s="35">
        <v>92.81429</v>
      </c>
      <c r="SO638" s="35">
        <v>93.255543000000003</v>
      </c>
      <c r="SP638" s="35">
        <v>91.614114999999998</v>
      </c>
      <c r="SQ638" s="35">
        <v>92.140366999999998</v>
      </c>
      <c r="SR638" s="35">
        <v>93.585733000000005</v>
      </c>
      <c r="SS638" s="35">
        <v>91.178460999999999</v>
      </c>
      <c r="ST638" s="35">
        <v>91.371763999999999</v>
      </c>
      <c r="SU638" s="35">
        <v>91.435287000000002</v>
      </c>
      <c r="SV638" s="35">
        <v>92.376228999999995</v>
      </c>
      <c r="SW638" s="35">
        <v>90.403682000000003</v>
      </c>
      <c r="SX638" s="35">
        <v>90.343339</v>
      </c>
      <c r="SY638" s="35">
        <v>91.224374999999995</v>
      </c>
      <c r="SZ638" s="35">
        <v>90.987054999999998</v>
      </c>
      <c r="TA638" s="35">
        <v>92.314457000000004</v>
      </c>
      <c r="TB638" s="35">
        <v>91.953864999999993</v>
      </c>
      <c r="TC638" s="35">
        <v>91.703378000000001</v>
      </c>
      <c r="TD638" s="35">
        <v>92.008266000000006</v>
      </c>
      <c r="TE638" s="35">
        <v>91.189470999999998</v>
      </c>
      <c r="TF638" s="41">
        <v>92.262495000000001</v>
      </c>
      <c r="TG638" s="41">
        <v>92.999275999999995</v>
      </c>
      <c r="TH638" s="41">
        <v>93.337483000000006</v>
      </c>
      <c r="TI638" s="41">
        <v>93.641513000000003</v>
      </c>
      <c r="TJ638" s="41">
        <v>93.252780000000001</v>
      </c>
      <c r="TK638" s="41">
        <v>95.059279000000004</v>
      </c>
      <c r="TL638" s="41">
        <v>94.117894000000007</v>
      </c>
      <c r="TM638" s="41">
        <v>95.817279999999997</v>
      </c>
      <c r="TN638" s="41">
        <v>95.988144000000005</v>
      </c>
      <c r="TO638" s="35">
        <v>97.456817000000001</v>
      </c>
      <c r="TP638" s="41">
        <v>98.204200999999998</v>
      </c>
      <c r="TQ638" s="35">
        <v>98.456310000000002</v>
      </c>
      <c r="TR638" s="35">
        <v>97.650757999999996</v>
      </c>
      <c r="TS638" s="41">
        <v>97.186408</v>
      </c>
      <c r="TT638" s="35">
        <v>96.655421000000004</v>
      </c>
      <c r="TU638" s="41">
        <v>97.904473999999993</v>
      </c>
      <c r="TV638" s="35">
        <v>98.45187</v>
      </c>
      <c r="TW638" s="35">
        <v>99.068287999999995</v>
      </c>
      <c r="TX638" s="35">
        <v>99.615865999999997</v>
      </c>
      <c r="TY638" s="35">
        <v>100.125265</v>
      </c>
      <c r="TZ638" s="35">
        <v>100.27952999999999</v>
      </c>
      <c r="UA638" s="35">
        <v>100.611726</v>
      </c>
      <c r="UB638" s="35">
        <v>99.983868000000001</v>
      </c>
      <c r="UC638" s="41">
        <v>100.23867</v>
      </c>
      <c r="UD638" s="41">
        <v>100.11882300000001</v>
      </c>
      <c r="UE638" s="35">
        <v>99.835493</v>
      </c>
      <c r="UF638" s="35">
        <v>100.341542</v>
      </c>
      <c r="UG638" s="35">
        <v>100.02090099999999</v>
      </c>
      <c r="UH638" s="35">
        <v>98.457858000000002</v>
      </c>
      <c r="UI638" s="35">
        <v>98.561922999999993</v>
      </c>
      <c r="UJ638" s="35">
        <v>98.590441999999996</v>
      </c>
      <c r="UK638" s="35">
        <v>98.804877000000005</v>
      </c>
      <c r="UL638" s="35">
        <v>98.802443999999994</v>
      </c>
      <c r="UM638" s="35">
        <v>99.102410000000006</v>
      </c>
      <c r="UN638" s="35">
        <v>98.874478999999994</v>
      </c>
      <c r="UO638" s="35">
        <v>97.958619999999996</v>
      </c>
      <c r="UP638" s="35">
        <v>97.163048000000003</v>
      </c>
      <c r="UQ638" s="35">
        <v>98.019485000000003</v>
      </c>
      <c r="UR638" s="35">
        <v>97.387970999999993</v>
      </c>
      <c r="US638" s="35">
        <v>96.252049999999997</v>
      </c>
      <c r="UT638" s="35">
        <v>96.289328999999995</v>
      </c>
      <c r="UU638" s="35">
        <v>95.269170000000003</v>
      </c>
      <c r="UV638" s="35">
        <v>94.617661999999996</v>
      </c>
      <c r="UW638" s="35">
        <v>94.730846</v>
      </c>
      <c r="UX638" s="35">
        <v>94.117664000000005</v>
      </c>
      <c r="UY638" s="35">
        <v>94.988147999999995</v>
      </c>
      <c r="UZ638" s="35">
        <v>91.710136000000006</v>
      </c>
      <c r="VA638" s="35">
        <v>88.063423999999998</v>
      </c>
      <c r="VB638" s="57">
        <f t="shared" si="45"/>
        <v>88.063423999999998</v>
      </c>
      <c r="VC638" s="35">
        <v>91.372568000000001</v>
      </c>
      <c r="VD638" s="35">
        <v>90.891823000000002</v>
      </c>
      <c r="VE638" s="35">
        <v>91.848740000000006</v>
      </c>
      <c r="VF638" s="35">
        <v>90.828517000000005</v>
      </c>
      <c r="VG638" s="35">
        <v>91.487570000000005</v>
      </c>
      <c r="VH638" s="35">
        <v>91.239391999999995</v>
      </c>
      <c r="VI638" s="35">
        <v>90.460622999999998</v>
      </c>
      <c r="VJ638" s="35">
        <v>89.245677000000001</v>
      </c>
      <c r="VK638" s="35">
        <v>90.258551999999995</v>
      </c>
      <c r="VL638" s="35">
        <v>90.780221999999995</v>
      </c>
      <c r="VM638" s="35">
        <v>91.483501000000004</v>
      </c>
      <c r="VN638" s="35">
        <v>91.886071000000001</v>
      </c>
      <c r="VO638" s="35">
        <v>92.416985999999994</v>
      </c>
      <c r="VP638" s="35">
        <v>93.653392999999994</v>
      </c>
      <c r="VQ638" s="35">
        <v>93.616558999999995</v>
      </c>
      <c r="VR638" s="35">
        <v>93.478744000000006</v>
      </c>
      <c r="VS638" s="35">
        <v>93.993769</v>
      </c>
      <c r="VT638" s="35">
        <v>93.962886999999995</v>
      </c>
      <c r="VU638" s="35">
        <v>94.343159999999997</v>
      </c>
      <c r="VV638" s="35">
        <v>94.817370999999994</v>
      </c>
      <c r="VW638" s="35">
        <v>95.474366000000003</v>
      </c>
      <c r="VX638" s="35">
        <v>95.924218999999994</v>
      </c>
      <c r="VY638" s="35">
        <v>96.236863999999997</v>
      </c>
      <c r="VZ638" s="35">
        <v>96.347562999999994</v>
      </c>
      <c r="WA638" s="35">
        <v>96.842894999999999</v>
      </c>
      <c r="WB638" s="35">
        <v>97.156775999999994</v>
      </c>
      <c r="WC638" s="35">
        <v>97.606634999999997</v>
      </c>
      <c r="WD638" s="35">
        <v>98.023520000000005</v>
      </c>
      <c r="WE638" s="1">
        <v>98.227146000000005</v>
      </c>
      <c r="WF638" s="57">
        <v>98.607630999999998</v>
      </c>
      <c r="WG638" s="1">
        <v>98.916400999999993</v>
      </c>
      <c r="WH638" s="1">
        <v>99.250724000000005</v>
      </c>
      <c r="WI638" s="1">
        <v>99.677564000000004</v>
      </c>
      <c r="WJ638" s="1">
        <v>100</v>
      </c>
      <c r="WK638" s="1" t="s">
        <v>289</v>
      </c>
      <c r="WL638" s="1" t="s">
        <v>289</v>
      </c>
      <c r="WM638" s="1" t="s">
        <v>289</v>
      </c>
      <c r="WN638" s="57" t="str">
        <f t="shared" si="46"/>
        <v/>
      </c>
      <c r="WO638" s="1" t="e">
        <v>#N/A</v>
      </c>
      <c r="WP638" s="1" t="e">
        <v>#N/A</v>
      </c>
      <c r="WQ638" s="1" t="e">
        <v>#N/A</v>
      </c>
      <c r="WR638" s="1" t="s">
        <v>289</v>
      </c>
      <c r="WS638" s="1" t="s">
        <v>289</v>
      </c>
      <c r="WT638" s="1" t="s">
        <v>289</v>
      </c>
      <c r="WU638" s="1" t="s">
        <v>289</v>
      </c>
      <c r="WV638" s="5" t="s">
        <v>3</v>
      </c>
    </row>
    <row r="639" spans="1:620" ht="15" x14ac:dyDescent="0.25">
      <c r="A639" s="44">
        <v>71275</v>
      </c>
      <c r="C639" s="53" t="s">
        <v>299</v>
      </c>
      <c r="D639" s="44"/>
      <c r="F639" s="1">
        <v>2025</v>
      </c>
      <c r="H639" s="5">
        <v>45907</v>
      </c>
      <c r="I639" s="43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21"/>
      <c r="DJ639" s="21"/>
      <c r="DK639" s="21"/>
      <c r="DM639" s="21"/>
      <c r="DN639" s="21"/>
      <c r="DO639" s="21"/>
      <c r="DP639" s="21"/>
      <c r="DQ639" s="21"/>
      <c r="DR639" s="21"/>
      <c r="DS639" s="21"/>
      <c r="DT639" s="21"/>
      <c r="DU639" s="21"/>
      <c r="DV639" s="21"/>
      <c r="DW639" s="21"/>
      <c r="DY639" s="21"/>
      <c r="DZ639" s="21"/>
      <c r="EA639" s="21"/>
      <c r="EB639" s="21"/>
      <c r="EC639" s="21"/>
      <c r="ED639" s="21"/>
      <c r="EE639" s="21"/>
      <c r="EF639" s="21"/>
      <c r="EG639" s="21"/>
      <c r="EH639" s="21"/>
      <c r="EI639" s="21"/>
      <c r="EJ639" s="21"/>
      <c r="EK639" s="21"/>
      <c r="EL639" s="21"/>
      <c r="EM639" s="19"/>
      <c r="EN639" s="21"/>
      <c r="EO639" s="19"/>
      <c r="EP639" s="21"/>
      <c r="EQ639" s="21"/>
      <c r="ET639" s="19"/>
      <c r="EV639" s="21"/>
      <c r="EW639" s="21"/>
      <c r="EX639" s="19"/>
      <c r="EZ639" s="19"/>
      <c r="FA639" s="19"/>
      <c r="FB639" s="21"/>
      <c r="FC639" s="19"/>
      <c r="FD639" s="19"/>
      <c r="FE639" s="19"/>
      <c r="FF639" s="21"/>
      <c r="FG639" s="19"/>
      <c r="FH639" s="19"/>
      <c r="FI639" s="21"/>
      <c r="FJ639" s="19"/>
      <c r="FK639" s="19"/>
      <c r="FL639" s="19"/>
      <c r="FM639" s="19"/>
      <c r="FN639" s="21"/>
      <c r="FP639" s="19"/>
      <c r="FQ639" s="19"/>
      <c r="FR639" s="21"/>
      <c r="FS639" s="19"/>
      <c r="FT639" s="21"/>
      <c r="FU639" s="21"/>
      <c r="FW639" s="21"/>
      <c r="FX639" s="19"/>
      <c r="FY639" s="19"/>
      <c r="FZ639" s="19"/>
      <c r="GA639" s="19"/>
      <c r="GB639" s="19"/>
      <c r="GC639" s="19"/>
      <c r="GD639" s="19"/>
      <c r="GE639" s="19"/>
      <c r="GF639" s="19"/>
      <c r="GG639" s="19"/>
      <c r="GH639" s="19"/>
      <c r="GI639" s="19"/>
      <c r="GJ639" s="19"/>
      <c r="GK639" s="19"/>
      <c r="GL639" s="19"/>
      <c r="GM639" s="19"/>
      <c r="GN639" s="19"/>
      <c r="GO639" s="19"/>
      <c r="GP639" s="19"/>
      <c r="GQ639" s="19"/>
      <c r="GR639" s="19"/>
      <c r="GS639" s="19"/>
      <c r="GT639" s="19"/>
      <c r="GU639" s="19"/>
      <c r="GV639" s="19"/>
      <c r="GW639" s="19"/>
      <c r="GX639" s="19"/>
      <c r="GY639" s="19"/>
      <c r="GZ639" s="21"/>
      <c r="HA639" s="19"/>
      <c r="HB639" s="19"/>
      <c r="HC639" s="19"/>
      <c r="HD639" s="21"/>
      <c r="HE639" s="21"/>
      <c r="HF639" s="21"/>
      <c r="HG639" s="21"/>
      <c r="HH639" s="21"/>
      <c r="HI639" s="21"/>
      <c r="HJ639" s="19"/>
      <c r="HK639" s="21"/>
      <c r="HL639" s="19"/>
      <c r="HM639" s="21"/>
      <c r="HN639" s="19"/>
      <c r="HO639" s="21"/>
      <c r="HP639" s="19"/>
      <c r="HQ639" s="19"/>
      <c r="HR639" s="19"/>
      <c r="HT639" s="19"/>
      <c r="HU639" s="21"/>
      <c r="HW639" s="21"/>
      <c r="HX639" s="19"/>
      <c r="HY639" s="19"/>
      <c r="HZ639" s="19"/>
      <c r="IA639" s="21"/>
      <c r="IB639" s="19"/>
      <c r="IC639" s="19"/>
      <c r="ID639" s="19"/>
      <c r="IE639" s="19"/>
      <c r="IF639" s="19"/>
      <c r="IG639" s="19"/>
      <c r="IH639" s="19"/>
      <c r="II639" s="19"/>
      <c r="IJ639" s="19"/>
      <c r="IK639" s="19"/>
      <c r="IL639" s="19"/>
      <c r="IM639" s="19"/>
      <c r="IN639" s="19"/>
      <c r="IO639" s="19"/>
      <c r="IP639" s="19"/>
      <c r="IQ639" s="21"/>
      <c r="IR639" s="19"/>
      <c r="IS639" s="21"/>
      <c r="IT639" s="19"/>
      <c r="IU639" s="19"/>
      <c r="IV639" s="19"/>
      <c r="IW639" s="19"/>
      <c r="IX639" s="21"/>
      <c r="IY639" s="13"/>
      <c r="IZ639" s="13"/>
      <c r="JA639" s="13"/>
      <c r="JB639" s="13"/>
      <c r="JC639" s="13"/>
      <c r="JD639" s="13"/>
      <c r="JE639" s="13"/>
      <c r="JF639" s="13"/>
      <c r="JG639" s="13"/>
      <c r="JH639" s="13"/>
      <c r="JI639" s="13"/>
      <c r="JJ639" s="13"/>
      <c r="JK639" s="13"/>
      <c r="JL639" s="13"/>
      <c r="JM639" s="13"/>
      <c r="JN639" s="13"/>
      <c r="JO639" s="13"/>
      <c r="JP639" s="35"/>
      <c r="JQ639" s="35"/>
      <c r="JR639" s="35"/>
      <c r="JS639" s="35"/>
      <c r="JT639" s="35"/>
      <c r="JU639" s="35"/>
      <c r="JV639" s="35"/>
      <c r="JW639" s="35"/>
      <c r="JX639" s="35"/>
      <c r="JY639" s="35"/>
      <c r="JZ639" s="35"/>
      <c r="KA639" s="35"/>
      <c r="KB639" s="35"/>
      <c r="KC639" s="35"/>
      <c r="KD639" s="35"/>
      <c r="KE639" s="35"/>
      <c r="KF639" s="35"/>
      <c r="KG639" s="35"/>
      <c r="KH639" s="35"/>
      <c r="KI639" s="35"/>
      <c r="KJ639" s="35"/>
      <c r="KK639" s="35"/>
      <c r="KL639" s="35"/>
      <c r="KM639" s="35"/>
      <c r="KN639" s="35"/>
      <c r="KO639" s="35"/>
      <c r="KP639" s="35"/>
      <c r="KQ639" s="35"/>
      <c r="KR639" s="35"/>
      <c r="KS639" s="35"/>
      <c r="KT639" s="35"/>
      <c r="KU639" s="35"/>
      <c r="KV639" s="35"/>
      <c r="KW639" s="35"/>
      <c r="KX639" s="35"/>
      <c r="KY639" s="35"/>
      <c r="KZ639" s="35"/>
      <c r="LA639" s="35"/>
      <c r="LB639" s="35"/>
      <c r="LC639" s="35"/>
      <c r="LD639" s="35"/>
      <c r="LE639" s="35"/>
      <c r="LF639" s="35"/>
      <c r="LG639" s="35"/>
      <c r="LH639" s="35"/>
      <c r="LI639" s="35"/>
      <c r="LJ639" s="35"/>
      <c r="LK639" s="35"/>
      <c r="LL639" s="35"/>
      <c r="LM639" s="35"/>
      <c r="LN639" s="35"/>
      <c r="LO639" s="35"/>
      <c r="LP639" s="35"/>
      <c r="LQ639" s="41"/>
      <c r="LR639" s="35"/>
      <c r="LS639" s="41"/>
      <c r="LT639" s="35"/>
      <c r="LU639" s="41"/>
      <c r="LV639" s="41"/>
      <c r="LW639" s="35"/>
      <c r="LX639" s="35"/>
      <c r="LY639" s="35"/>
      <c r="LZ639" s="35"/>
      <c r="MA639" s="35"/>
      <c r="MB639" s="35"/>
      <c r="MC639" s="41"/>
      <c r="MD639" s="41"/>
      <c r="ME639" s="41"/>
      <c r="MF639" s="35"/>
      <c r="MG639" s="61"/>
      <c r="MH639" s="41"/>
      <c r="MI639" s="35"/>
      <c r="MJ639" s="35"/>
      <c r="MK639" s="41"/>
      <c r="ML639" s="41"/>
      <c r="MM639" s="41"/>
      <c r="MN639" s="35"/>
      <c r="MO639" s="41"/>
      <c r="MP639" s="41"/>
      <c r="MQ639" s="41"/>
      <c r="MR639" s="35"/>
      <c r="MS639" s="41"/>
      <c r="MT639" s="41"/>
      <c r="MU639" s="41"/>
      <c r="MV639" s="35"/>
      <c r="MW639" s="35"/>
      <c r="MX639" s="35"/>
      <c r="MY639" s="35"/>
      <c r="MZ639" s="35"/>
      <c r="NA639" s="35"/>
      <c r="NB639" s="35"/>
      <c r="NC639" s="35"/>
      <c r="ND639" s="35"/>
      <c r="NE639" s="35"/>
      <c r="NF639" s="35"/>
      <c r="NG639" s="35"/>
      <c r="NH639" s="35"/>
      <c r="NI639" s="35"/>
      <c r="NJ639" s="35"/>
      <c r="NK639" s="35"/>
      <c r="NL639" s="35"/>
      <c r="NM639" s="35"/>
      <c r="NN639" s="35"/>
      <c r="NO639" s="35"/>
      <c r="NP639" s="35"/>
      <c r="NQ639" s="35"/>
      <c r="NR639" s="35"/>
      <c r="NS639" s="35"/>
      <c r="NT639" s="35"/>
      <c r="NU639" s="35"/>
      <c r="NV639" s="41"/>
      <c r="NW639" s="35"/>
      <c r="NX639" s="35"/>
      <c r="NY639" s="35"/>
      <c r="NZ639" s="35"/>
      <c r="OA639" s="35"/>
      <c r="OB639" s="35"/>
      <c r="OC639" s="35"/>
      <c r="OD639" s="35"/>
      <c r="OE639" s="35"/>
      <c r="OF639" s="35"/>
      <c r="OG639" s="35"/>
      <c r="OH639" s="35"/>
      <c r="OI639" s="35"/>
      <c r="OJ639" s="35"/>
      <c r="OK639" s="41"/>
      <c r="OL639" s="41"/>
      <c r="OM639" s="35"/>
      <c r="ON639" s="35"/>
      <c r="OO639" s="35"/>
      <c r="OP639" s="35"/>
      <c r="OQ639" s="41"/>
      <c r="OR639" s="35"/>
      <c r="OS639" s="35"/>
      <c r="OT639" s="35"/>
      <c r="OU639" s="41"/>
      <c r="OV639" s="35"/>
      <c r="OW639" s="41"/>
      <c r="OX639" s="35"/>
      <c r="OY639" s="35"/>
      <c r="OZ639" s="35"/>
      <c r="PA639" s="35"/>
      <c r="PB639" s="35"/>
      <c r="PC639" s="35"/>
      <c r="PD639" s="35"/>
      <c r="PE639" s="35"/>
      <c r="PF639" s="41"/>
      <c r="PG639" s="35"/>
      <c r="PH639" s="35"/>
      <c r="PI639" s="35"/>
      <c r="PJ639" s="41"/>
      <c r="PK639" s="35"/>
      <c r="PL639"/>
      <c r="PM639" s="35"/>
      <c r="PN639" s="35"/>
      <c r="PO639" s="35"/>
      <c r="PP639" s="35"/>
      <c r="PQ639" s="35"/>
      <c r="PR639" s="35"/>
      <c r="PS639" s="35"/>
      <c r="PT639" s="35"/>
      <c r="PU639" s="35"/>
      <c r="PV639" s="35"/>
      <c r="PW639" s="35"/>
      <c r="PX639" s="52"/>
      <c r="PY639" s="35"/>
      <c r="PZ639" s="35"/>
      <c r="QA639" s="35"/>
      <c r="QB639" s="35"/>
      <c r="QC639" s="35"/>
      <c r="QD639" s="35"/>
      <c r="QE639" s="35"/>
      <c r="QF639" s="35"/>
      <c r="QG639" s="35"/>
      <c r="QH639" s="35"/>
      <c r="QI639" s="35"/>
      <c r="QJ639" s="35"/>
      <c r="QK639" s="35"/>
      <c r="QL639" s="35"/>
      <c r="QM639" s="35"/>
      <c r="QN639" s="35"/>
      <c r="QO639" s="35"/>
      <c r="QP639" s="35"/>
      <c r="QQ639" s="35"/>
      <c r="QR639" s="35"/>
      <c r="QS639" s="35"/>
      <c r="QT639" s="35"/>
      <c r="QU639" s="35"/>
      <c r="QV639" s="35"/>
      <c r="QW639" s="35"/>
      <c r="QX639" s="35"/>
      <c r="QY639" s="35"/>
      <c r="QZ639" s="35"/>
      <c r="RA639" s="35"/>
      <c r="RB639" s="35"/>
      <c r="RC639" s="35"/>
      <c r="RD639" s="35"/>
      <c r="RE639" s="35"/>
      <c r="RF639" s="35"/>
      <c r="RG639" s="35"/>
      <c r="RH639" s="35"/>
      <c r="RI639" s="35"/>
      <c r="RJ639" s="35"/>
      <c r="RK639" s="35"/>
      <c r="RL639" s="35"/>
      <c r="RM639" s="35"/>
      <c r="RN639" s="35"/>
      <c r="RO639" s="35"/>
      <c r="RP639" s="35">
        <v>81.405013999999994</v>
      </c>
      <c r="RQ639" s="35">
        <v>81.843422000000004</v>
      </c>
      <c r="RR639" s="35">
        <v>80.047168999999997</v>
      </c>
      <c r="RS639" s="35">
        <v>81.485765999999998</v>
      </c>
      <c r="RT639" s="35">
        <v>82.013615000000016</v>
      </c>
      <c r="RU639" s="35">
        <v>83.663200000000003</v>
      </c>
      <c r="RV639" s="35">
        <v>82.606384999999989</v>
      </c>
      <c r="RW639" s="35">
        <v>83.387080000000012</v>
      </c>
      <c r="RX639" s="35">
        <v>82.496872999999994</v>
      </c>
      <c r="RY639" s="52">
        <v>85.78506999999999</v>
      </c>
      <c r="RZ639" s="35">
        <v>87.942803999999995</v>
      </c>
      <c r="SA639" s="52">
        <v>87.331082999999992</v>
      </c>
      <c r="SB639" s="35">
        <v>85.974375999999992</v>
      </c>
      <c r="SC639" s="35">
        <v>87.267600000000002</v>
      </c>
      <c r="SD639" s="35">
        <v>91.826502000000005</v>
      </c>
      <c r="SE639" s="52">
        <v>93.793768999999998</v>
      </c>
      <c r="SF639" s="35">
        <v>94.989117000000007</v>
      </c>
      <c r="SG639" s="35">
        <v>94.13118200000001</v>
      </c>
      <c r="SH639" s="35">
        <v>90.281790999999998</v>
      </c>
      <c r="SI639" s="35">
        <v>89.13694799999999</v>
      </c>
      <c r="SJ639" s="35">
        <v>90.684589000000003</v>
      </c>
      <c r="SK639" s="35">
        <v>89.400339000000002</v>
      </c>
      <c r="SL639" s="35">
        <v>92.325506000000004</v>
      </c>
      <c r="SM639" s="35">
        <v>92.398611000000002</v>
      </c>
      <c r="SN639" s="35">
        <v>92.81429</v>
      </c>
      <c r="SO639" s="35">
        <v>93.255543000000003</v>
      </c>
      <c r="SP639" s="35">
        <v>91.614114999999998</v>
      </c>
      <c r="SQ639" s="35">
        <v>92.140366999999998</v>
      </c>
      <c r="SR639" s="35">
        <v>93.585733000000005</v>
      </c>
      <c r="SS639" s="35">
        <v>91.178460999999999</v>
      </c>
      <c r="ST639" s="35">
        <v>91.371763999999999</v>
      </c>
      <c r="SU639" s="35">
        <v>91.435287000000002</v>
      </c>
      <c r="SV639" s="35">
        <v>92.376228999999995</v>
      </c>
      <c r="SW639" s="35">
        <v>90.403682000000003</v>
      </c>
      <c r="SX639" s="35">
        <v>90.343339</v>
      </c>
      <c r="SY639" s="35">
        <v>91.224374999999995</v>
      </c>
      <c r="SZ639" s="35">
        <v>90.987054999999998</v>
      </c>
      <c r="TA639" s="35">
        <v>92.314457000000004</v>
      </c>
      <c r="TB639" s="35">
        <v>91.953864999999993</v>
      </c>
      <c r="TC639" s="35">
        <v>91.703378000000001</v>
      </c>
      <c r="TD639" s="35">
        <v>92.008266000000006</v>
      </c>
      <c r="TE639" s="35">
        <v>91.189470999999998</v>
      </c>
      <c r="TF639" s="41">
        <v>92.262495000000001</v>
      </c>
      <c r="TG639" s="41">
        <v>92.999275999999995</v>
      </c>
      <c r="TH639" s="41">
        <v>93.337483000000006</v>
      </c>
      <c r="TI639" s="41">
        <v>93.641513000000003</v>
      </c>
      <c r="TJ639" s="41">
        <v>93.252780000000001</v>
      </c>
      <c r="TK639" s="41">
        <v>95.059279000000004</v>
      </c>
      <c r="TL639" s="41">
        <v>94.117894000000007</v>
      </c>
      <c r="TM639" s="41">
        <v>95.817279999999997</v>
      </c>
      <c r="TN639" s="41">
        <v>95.988144000000005</v>
      </c>
      <c r="TO639" s="35">
        <v>97.456817000000001</v>
      </c>
      <c r="TP639" s="41">
        <v>98.204200999999998</v>
      </c>
      <c r="TQ639" s="35">
        <v>98.456310000000002</v>
      </c>
      <c r="TR639" s="35">
        <v>97.650757999999996</v>
      </c>
      <c r="TS639" s="41">
        <v>97.186408</v>
      </c>
      <c r="TT639" s="35">
        <v>96.655421000000004</v>
      </c>
      <c r="TU639" s="41">
        <v>97.904473999999993</v>
      </c>
      <c r="TV639" s="35">
        <v>98.45187</v>
      </c>
      <c r="TW639" s="35">
        <v>99.068287999999995</v>
      </c>
      <c r="TX639" s="35">
        <v>99.615865999999997</v>
      </c>
      <c r="TY639" s="35">
        <v>100.125265</v>
      </c>
      <c r="TZ639" s="35">
        <v>100.27952999999999</v>
      </c>
      <c r="UA639" s="35">
        <v>100.611726</v>
      </c>
      <c r="UB639" s="35">
        <v>99.983868000000001</v>
      </c>
      <c r="UC639" s="41">
        <v>100.23867</v>
      </c>
      <c r="UD639" s="41">
        <v>100.11882300000001</v>
      </c>
      <c r="UE639" s="35">
        <v>99.835493</v>
      </c>
      <c r="UF639" s="35">
        <v>100.341542</v>
      </c>
      <c r="UG639" s="35">
        <v>100.02090099999999</v>
      </c>
      <c r="UH639" s="35">
        <v>98.457858000000002</v>
      </c>
      <c r="UI639" s="35">
        <v>98.561922999999993</v>
      </c>
      <c r="UJ639" s="35">
        <v>98.590441999999996</v>
      </c>
      <c r="UK639" s="35">
        <v>98.804877000000005</v>
      </c>
      <c r="UL639" s="35">
        <v>98.802443999999994</v>
      </c>
      <c r="UM639" s="35">
        <v>99.102410000000006</v>
      </c>
      <c r="UN639" s="35">
        <v>98.874478999999994</v>
      </c>
      <c r="UO639" s="35">
        <v>97.958619999999996</v>
      </c>
      <c r="UP639" s="35">
        <v>97.163048000000003</v>
      </c>
      <c r="UQ639" s="35">
        <v>98.019485000000003</v>
      </c>
      <c r="UR639" s="35">
        <v>97.387970999999993</v>
      </c>
      <c r="US639" s="35">
        <v>96.252049999999997</v>
      </c>
      <c r="UT639" s="35">
        <v>96.289328999999995</v>
      </c>
      <c r="UU639" s="35">
        <v>95.269170000000003</v>
      </c>
      <c r="UV639" s="35">
        <v>94.617661999999996</v>
      </c>
      <c r="UW639" s="35">
        <v>94.730846</v>
      </c>
      <c r="UX639" s="35">
        <v>94.117664000000005</v>
      </c>
      <c r="UY639" s="35">
        <v>94.988147999999995</v>
      </c>
      <c r="UZ639" s="35">
        <v>91.710136000000006</v>
      </c>
      <c r="VA639" s="35">
        <v>88.063423999999998</v>
      </c>
      <c r="VB639" s="57">
        <f t="shared" si="45"/>
        <v>88.063423999999998</v>
      </c>
      <c r="VC639" s="35">
        <v>91.372568000000001</v>
      </c>
      <c r="VD639" s="35">
        <v>90.891823000000002</v>
      </c>
      <c r="VE639" s="35">
        <v>91.848740000000006</v>
      </c>
      <c r="VF639" s="35">
        <v>90.828517000000005</v>
      </c>
      <c r="VG639" s="35">
        <v>91.487570000000005</v>
      </c>
      <c r="VH639" s="35">
        <v>91.239391999999995</v>
      </c>
      <c r="VI639" s="35">
        <v>90.460622999999998</v>
      </c>
      <c r="VJ639" s="35">
        <v>89.245677000000001</v>
      </c>
      <c r="VK639" s="35">
        <v>90.258551999999995</v>
      </c>
      <c r="VL639" s="35">
        <v>90.780221999999995</v>
      </c>
      <c r="VM639" s="35">
        <v>91.483501000000004</v>
      </c>
      <c r="VN639" s="35">
        <v>91.886071000000001</v>
      </c>
      <c r="VO639" s="35">
        <v>92.416985999999994</v>
      </c>
      <c r="VP639" s="35">
        <v>93.653392999999994</v>
      </c>
      <c r="VQ639" s="35">
        <v>93.616558999999995</v>
      </c>
      <c r="VR639" s="35">
        <v>93.478744000000006</v>
      </c>
      <c r="VS639" s="35">
        <v>93.993769</v>
      </c>
      <c r="VT639" s="35">
        <v>93.962886999999995</v>
      </c>
      <c r="VU639" s="35">
        <v>94.343159999999997</v>
      </c>
      <c r="VV639" s="35">
        <v>94.817370999999994</v>
      </c>
      <c r="VW639" s="35">
        <v>95.474366000000003</v>
      </c>
      <c r="VX639" s="35">
        <v>95.924218999999994</v>
      </c>
      <c r="VY639" s="35">
        <v>96.236863999999997</v>
      </c>
      <c r="VZ639" s="35">
        <v>96.347562999999994</v>
      </c>
      <c r="WA639" s="35">
        <v>96.842894999999999</v>
      </c>
      <c r="WB639" s="35">
        <v>97.156775999999994</v>
      </c>
      <c r="WC639" s="35">
        <v>97.606634999999997</v>
      </c>
      <c r="WD639" s="35">
        <v>98.023520000000005</v>
      </c>
      <c r="WE639" s="1">
        <v>98.227146000000005</v>
      </c>
      <c r="WF639" s="57">
        <v>98.607630999999998</v>
      </c>
      <c r="WG639" s="1">
        <v>98.916400999999993</v>
      </c>
      <c r="WH639" s="1">
        <v>99.250724000000005</v>
      </c>
      <c r="WI639" s="1">
        <v>99.677564000000004</v>
      </c>
      <c r="WJ639" s="1">
        <v>100</v>
      </c>
      <c r="WK639" s="1" t="s">
        <v>289</v>
      </c>
      <c r="WL639" s="1" t="s">
        <v>289</v>
      </c>
      <c r="WM639" s="1" t="s">
        <v>289</v>
      </c>
      <c r="WN639" s="57" t="str">
        <f t="shared" si="46"/>
        <v/>
      </c>
      <c r="WO639" s="1" t="e">
        <v>#N/A</v>
      </c>
      <c r="WP639" s="1" t="e">
        <v>#N/A</v>
      </c>
      <c r="WQ639" s="1" t="e">
        <v>#N/A</v>
      </c>
      <c r="WR639" s="1" t="s">
        <v>289</v>
      </c>
      <c r="WS639" s="1" t="s">
        <v>289</v>
      </c>
      <c r="WT639" s="1" t="s">
        <v>289</v>
      </c>
      <c r="WU639" s="1" t="s">
        <v>289</v>
      </c>
      <c r="WV639" s="5" t="s">
        <v>3</v>
      </c>
    </row>
    <row r="640" spans="1:620" ht="15" x14ac:dyDescent="0.25">
      <c r="A640" s="44">
        <v>71300</v>
      </c>
      <c r="C640" s="1" t="s">
        <v>187</v>
      </c>
      <c r="D640" s="44"/>
      <c r="F640" s="1">
        <v>2025</v>
      </c>
      <c r="H640" s="5">
        <v>45998</v>
      </c>
      <c r="I640" s="43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FX640" s="19"/>
      <c r="FY640" s="19"/>
      <c r="FZ640" s="19"/>
      <c r="GA640" s="19"/>
      <c r="GB640" s="19"/>
      <c r="GC640" s="19"/>
      <c r="GD640" s="19"/>
      <c r="GE640" s="19"/>
      <c r="GF640" s="19"/>
      <c r="GG640" s="19"/>
      <c r="GH640" s="19"/>
      <c r="GI640" s="19"/>
      <c r="GJ640" s="19"/>
      <c r="GK640" s="19"/>
      <c r="GL640" s="19"/>
      <c r="GM640" s="19"/>
      <c r="GN640" s="19"/>
      <c r="GO640" s="19"/>
      <c r="GP640" s="19"/>
      <c r="GQ640" s="19"/>
      <c r="GR640" s="19"/>
      <c r="GS640" s="19"/>
      <c r="GT640" s="19"/>
      <c r="GU640" s="19"/>
      <c r="GV640" s="19"/>
      <c r="HQ640" s="19"/>
      <c r="IF640" s="19"/>
      <c r="IG640" s="19"/>
      <c r="IH640" s="19"/>
      <c r="II640" s="19"/>
      <c r="IJ640" s="19"/>
      <c r="IK640" s="19"/>
      <c r="IV640" s="19"/>
      <c r="JP640" s="35"/>
      <c r="JQ640" s="35"/>
      <c r="JR640" s="35"/>
      <c r="JS640" s="35"/>
      <c r="JT640" s="35"/>
      <c r="JU640" s="35">
        <v>22.571389000000003</v>
      </c>
      <c r="JV640" s="35">
        <v>24.004877999999998</v>
      </c>
      <c r="JW640" s="35">
        <v>24.183391</v>
      </c>
      <c r="JX640" s="35">
        <v>26.263417</v>
      </c>
      <c r="JY640" s="35">
        <v>30.284562000000001</v>
      </c>
      <c r="JZ640" s="35">
        <v>28.029661999999998</v>
      </c>
      <c r="KA640" s="35">
        <v>31.649852000000003</v>
      </c>
      <c r="KB640" s="35">
        <v>32.509798000000004</v>
      </c>
      <c r="KC640" s="35">
        <v>33.085927000000005</v>
      </c>
      <c r="KD640" s="35">
        <v>30.793749999999999</v>
      </c>
      <c r="KE640" s="35">
        <v>30.790714000000005</v>
      </c>
      <c r="KF640" s="35">
        <v>30.763334000000004</v>
      </c>
      <c r="KG640" s="35">
        <v>29.451164000000006</v>
      </c>
      <c r="KH640" s="35">
        <v>30.980342</v>
      </c>
      <c r="KI640" s="35">
        <v>30.799421000000002</v>
      </c>
      <c r="KJ640" s="35">
        <v>32.817255000000003</v>
      </c>
      <c r="KK640" s="35">
        <v>31.179549999999999</v>
      </c>
      <c r="KL640" s="35">
        <v>34.324324000000004</v>
      </c>
      <c r="KM640" s="35">
        <v>36.056641999999997</v>
      </c>
      <c r="KN640" s="35">
        <v>32.910367999999998</v>
      </c>
      <c r="KO640" s="35">
        <v>32.600451000000007</v>
      </c>
      <c r="KP640" s="35">
        <v>33.916448000000003</v>
      </c>
      <c r="KQ640" s="35">
        <v>33.883226000000001</v>
      </c>
      <c r="KR640" s="35">
        <v>34.375927000000004</v>
      </c>
      <c r="KS640" s="35">
        <v>34.833590000000008</v>
      </c>
      <c r="KT640" s="35">
        <v>34.156690000000005</v>
      </c>
      <c r="KU640" s="35">
        <v>33.979158000000005</v>
      </c>
      <c r="KV640" s="35">
        <v>33.115339000000006</v>
      </c>
      <c r="KW640" s="35">
        <v>32.817410000000002</v>
      </c>
      <c r="KX640" s="35">
        <v>33.657852000000005</v>
      </c>
      <c r="KY640" s="35">
        <v>35.864336999999999</v>
      </c>
      <c r="KZ640" s="35">
        <v>35.789408000000002</v>
      </c>
      <c r="LA640" s="35">
        <v>35.067536000000004</v>
      </c>
      <c r="LB640" s="35">
        <v>34.954154000000003</v>
      </c>
      <c r="LC640" s="35">
        <v>33.123373999999998</v>
      </c>
      <c r="LD640" s="35">
        <v>30.921400999999999</v>
      </c>
      <c r="LE640" s="35">
        <v>30.312833999999999</v>
      </c>
      <c r="LF640" s="35">
        <v>30.245909999999999</v>
      </c>
      <c r="LG640" s="35">
        <v>32.216361999999997</v>
      </c>
      <c r="LH640" s="35">
        <v>33.481301000000002</v>
      </c>
      <c r="LI640" s="35">
        <v>31.843399999999999</v>
      </c>
      <c r="LJ640" s="35">
        <v>35.416727000000002</v>
      </c>
      <c r="LK640" s="35">
        <v>34.789890999999997</v>
      </c>
      <c r="LL640" s="35">
        <v>32.843888999999997</v>
      </c>
      <c r="LM640" s="35">
        <v>33.992612999999999</v>
      </c>
      <c r="LN640" s="35">
        <v>32.888649000000001</v>
      </c>
      <c r="LO640" s="35">
        <v>30.815273999999999</v>
      </c>
      <c r="LP640" s="35">
        <v>31.275271</v>
      </c>
      <c r="LQ640" s="41">
        <v>30.664961000000002</v>
      </c>
      <c r="LR640" s="35">
        <v>32.985957999999997</v>
      </c>
      <c r="LS640" s="41">
        <v>33.217188</v>
      </c>
      <c r="LT640" s="35">
        <v>35.832129000000002</v>
      </c>
      <c r="LU640" s="41">
        <v>36.877273000000002</v>
      </c>
      <c r="LV640" s="41">
        <v>35.691336</v>
      </c>
      <c r="LW640" s="35">
        <v>34.718608000000003</v>
      </c>
      <c r="LX640" s="35">
        <v>36.047466999999997</v>
      </c>
      <c r="LY640" s="35">
        <v>37.066166000000003</v>
      </c>
      <c r="LZ640" s="35">
        <v>36.346532000000003</v>
      </c>
      <c r="MA640" s="35">
        <v>35.465246</v>
      </c>
      <c r="MB640" s="35">
        <v>35.091459999999998</v>
      </c>
      <c r="MC640" s="41">
        <v>37.022962999999997</v>
      </c>
      <c r="MD640" s="41">
        <v>35.727213999999996</v>
      </c>
      <c r="ME640" s="41">
        <v>34.002893999999998</v>
      </c>
      <c r="MF640" s="35">
        <v>35.334015999999998</v>
      </c>
      <c r="MG640" s="61">
        <v>35.658188000000003</v>
      </c>
      <c r="MH640" s="41">
        <v>34.422409000000002</v>
      </c>
      <c r="MI640" s="35">
        <v>34.538083</v>
      </c>
      <c r="MJ640" s="35">
        <v>35.973140999999998</v>
      </c>
      <c r="MK640" s="41">
        <v>35.811086000000003</v>
      </c>
      <c r="ML640" s="41">
        <v>36.142774000000003</v>
      </c>
      <c r="MM640" s="41">
        <v>36.846718000000003</v>
      </c>
      <c r="MN640" s="35">
        <v>35.440832999999998</v>
      </c>
      <c r="MO640" s="41">
        <v>35.353717000000003</v>
      </c>
      <c r="MP640" s="41">
        <v>35.769848000000003</v>
      </c>
      <c r="MQ640" s="41">
        <v>36.215870000000002</v>
      </c>
      <c r="MR640" s="35">
        <v>37.309351999999997</v>
      </c>
      <c r="MS640" s="41">
        <v>37.704523000000002</v>
      </c>
      <c r="MT640" s="41">
        <v>38.275115</v>
      </c>
      <c r="MU640" s="41">
        <v>39.287329999999997</v>
      </c>
      <c r="MV640" s="35">
        <v>39.692602000000001</v>
      </c>
      <c r="MW640" s="35">
        <v>39.280420999999997</v>
      </c>
      <c r="MX640" s="35">
        <v>39.172705000000001</v>
      </c>
      <c r="MY640" s="35">
        <v>38.905728000000003</v>
      </c>
      <c r="MZ640" s="35">
        <v>40.182096999999999</v>
      </c>
      <c r="NA640" s="35">
        <v>41.310057</v>
      </c>
      <c r="NB640" s="35">
        <v>42.468139000000001</v>
      </c>
      <c r="NC640" s="35">
        <v>41.618465999999998</v>
      </c>
      <c r="ND640" s="35">
        <v>42.851016000000001</v>
      </c>
      <c r="NE640" s="35">
        <v>42.539603</v>
      </c>
      <c r="NF640" s="35">
        <v>42.596921000000002</v>
      </c>
      <c r="NG640" s="35">
        <v>43.974392000000002</v>
      </c>
      <c r="NH640" s="35">
        <v>45.30585</v>
      </c>
      <c r="NI640" s="35">
        <v>46.365215999999997</v>
      </c>
      <c r="NJ640" s="35">
        <v>46.299033999999999</v>
      </c>
      <c r="NK640" s="35">
        <v>44.412365999999999</v>
      </c>
      <c r="NL640" s="35">
        <v>42.821345999999998</v>
      </c>
      <c r="NM640" s="35">
        <v>43.375678000000001</v>
      </c>
      <c r="NN640" s="35">
        <v>42.505909000000003</v>
      </c>
      <c r="NO640" s="35">
        <v>43.557729999999999</v>
      </c>
      <c r="NP640" s="35">
        <v>44.565931999999997</v>
      </c>
      <c r="NQ640" s="35">
        <v>44.892983999999998</v>
      </c>
      <c r="NR640" s="35">
        <v>45.683626999999994</v>
      </c>
      <c r="NS640" s="35">
        <v>45.524147999999997</v>
      </c>
      <c r="NT640" s="35">
        <v>44.207822</v>
      </c>
      <c r="NU640" s="35">
        <v>42.818662000000003</v>
      </c>
      <c r="NV640" s="41">
        <v>44.180579000000002</v>
      </c>
      <c r="NW640" s="35">
        <v>42.996054999999998</v>
      </c>
      <c r="NX640" s="35">
        <v>42.448598000000004</v>
      </c>
      <c r="NY640" s="35">
        <v>41.557734000000004</v>
      </c>
      <c r="NZ640" s="35">
        <v>40.210495000000002</v>
      </c>
      <c r="OA640" s="35">
        <v>42.089035000000003</v>
      </c>
      <c r="OB640" s="35">
        <v>43.041840000000001</v>
      </c>
      <c r="OC640" s="35">
        <v>42.617335999999995</v>
      </c>
      <c r="OD640" s="35">
        <v>43.224620000000009</v>
      </c>
      <c r="OE640" s="35">
        <v>44.262713999999995</v>
      </c>
      <c r="OF640" s="35">
        <v>45.306142000000001</v>
      </c>
      <c r="OG640" s="35">
        <v>45.299291000000004</v>
      </c>
      <c r="OH640" s="35">
        <v>44.867953999999997</v>
      </c>
      <c r="OI640" s="35">
        <v>44.402051</v>
      </c>
      <c r="OJ640" s="35">
        <v>43.359608000000001</v>
      </c>
      <c r="OK640" s="41">
        <v>42.470177000000007</v>
      </c>
      <c r="OL640" s="41">
        <v>41.940635</v>
      </c>
      <c r="OM640" s="35">
        <v>43.389192000000001</v>
      </c>
      <c r="ON640" s="35">
        <v>44.874583000000001</v>
      </c>
      <c r="OO640" s="35">
        <v>44.491216000000001</v>
      </c>
      <c r="OP640" s="35">
        <v>42.729938000000004</v>
      </c>
      <c r="OQ640" s="41">
        <v>45.784056</v>
      </c>
      <c r="OR640" s="35">
        <v>50.334264999999995</v>
      </c>
      <c r="OS640" s="35">
        <v>45.319063</v>
      </c>
      <c r="OT640" s="35">
        <v>45.494714999999999</v>
      </c>
      <c r="OU640" s="41">
        <v>50.386747999999997</v>
      </c>
      <c r="OV640" s="35">
        <v>47.999569000000001</v>
      </c>
      <c r="OW640" s="41">
        <v>46.879041999999998</v>
      </c>
      <c r="OX640" s="35">
        <v>48.002668000000007</v>
      </c>
      <c r="OY640" s="35">
        <v>46.727347000000002</v>
      </c>
      <c r="OZ640" s="35">
        <v>51.591259000000001</v>
      </c>
      <c r="PA640" s="35">
        <v>51.461834000000003</v>
      </c>
      <c r="PB640" s="35">
        <v>50.570384000000004</v>
      </c>
      <c r="PC640" s="35">
        <v>50.788067000000005</v>
      </c>
      <c r="PD640" s="35">
        <v>47.997846000000003</v>
      </c>
      <c r="PE640" s="35">
        <v>48.571592000000003</v>
      </c>
      <c r="PF640" s="41">
        <v>47.633820999999998</v>
      </c>
      <c r="PG640" s="35">
        <v>48.638612000000002</v>
      </c>
      <c r="PH640" s="35">
        <v>49.196112000000007</v>
      </c>
      <c r="PI640" s="35">
        <v>50.964341000000005</v>
      </c>
      <c r="PJ640" s="41">
        <v>52.412328000000002</v>
      </c>
      <c r="PK640" s="35">
        <v>52.505096000000002</v>
      </c>
      <c r="PL640">
        <v>56.969279</v>
      </c>
      <c r="PM640" s="35">
        <v>56.620883000000006</v>
      </c>
      <c r="PN640" s="35">
        <v>54.759718000000007</v>
      </c>
      <c r="PO640" s="35">
        <v>53.670708999999995</v>
      </c>
      <c r="PP640" s="35">
        <v>53.990763999999999</v>
      </c>
      <c r="PQ640" s="35">
        <v>52.308310000000006</v>
      </c>
      <c r="PR640" s="35">
        <v>53.175072</v>
      </c>
      <c r="PS640" s="35">
        <v>53.139240000000001</v>
      </c>
      <c r="PT640" s="35">
        <v>54.805437000000005</v>
      </c>
      <c r="PU640" s="35">
        <v>55.593479000000002</v>
      </c>
      <c r="PV640" s="35">
        <v>54.480843000000007</v>
      </c>
      <c r="PW640" s="35">
        <v>57.861038000000001</v>
      </c>
      <c r="PX640" s="52">
        <v>60.015943999999998</v>
      </c>
      <c r="PY640" s="35">
        <v>64.562978000000001</v>
      </c>
      <c r="PZ640" s="35">
        <v>64.887027000000003</v>
      </c>
      <c r="QA640" s="35">
        <v>67.114885999999998</v>
      </c>
      <c r="QB640" s="35">
        <v>69.517184999999998</v>
      </c>
      <c r="QC640" s="35">
        <v>69.726153000000011</v>
      </c>
      <c r="QD640" s="35">
        <v>67.989916000000008</v>
      </c>
      <c r="QE640" s="35">
        <v>67.389330000000001</v>
      </c>
      <c r="QF640" s="35">
        <v>68.526588000000004</v>
      </c>
      <c r="QG640" s="35">
        <v>74.112549999999999</v>
      </c>
      <c r="QH640" s="35">
        <v>72.752804999999995</v>
      </c>
      <c r="QI640" s="35">
        <v>75.347264999999993</v>
      </c>
      <c r="QJ640" s="35">
        <v>75.458325000000002</v>
      </c>
      <c r="QK640" s="35">
        <v>74.872413999999992</v>
      </c>
      <c r="QL640" s="35">
        <v>73.515934999999999</v>
      </c>
      <c r="QM640" s="35">
        <v>74.690379000000007</v>
      </c>
      <c r="QN640" s="35">
        <v>74.172350999999992</v>
      </c>
      <c r="QO640" s="35">
        <v>71.439385999999999</v>
      </c>
      <c r="QP640" s="35">
        <v>72.200468000000001</v>
      </c>
      <c r="QQ640" s="35">
        <v>74.217043000000004</v>
      </c>
      <c r="QR640" s="35">
        <v>75.653473000000005</v>
      </c>
      <c r="QS640" s="35">
        <v>72.485405999999998</v>
      </c>
      <c r="QT640" s="35">
        <v>69.003668000000005</v>
      </c>
      <c r="QU640" s="35">
        <v>69.51725900000001</v>
      </c>
      <c r="QV640" s="35">
        <v>67.829804999999993</v>
      </c>
      <c r="QW640" s="35">
        <v>68.750845999999996</v>
      </c>
      <c r="QX640" s="35">
        <v>69.526629</v>
      </c>
      <c r="QY640" s="35">
        <v>68.300359999999998</v>
      </c>
      <c r="QZ640" s="35">
        <v>66.669824000000006</v>
      </c>
      <c r="RA640" s="35">
        <v>69.524912999999998</v>
      </c>
      <c r="RB640" s="35">
        <v>69.594054999999997</v>
      </c>
      <c r="RC640" s="35">
        <v>69.761216000000005</v>
      </c>
      <c r="RD640" s="35">
        <v>70.526353999999998</v>
      </c>
      <c r="RE640" s="35">
        <v>71.694419999999994</v>
      </c>
      <c r="RF640" s="35">
        <v>71.160394999999994</v>
      </c>
      <c r="RG640" s="35">
        <v>71.940071000000003</v>
      </c>
      <c r="RH640" s="35">
        <v>75.293010999999993</v>
      </c>
      <c r="RI640" s="35">
        <v>74.862808999999999</v>
      </c>
      <c r="RJ640" s="35">
        <v>76.408532999999991</v>
      </c>
      <c r="RK640" s="35">
        <v>79.418635000000009</v>
      </c>
      <c r="RL640" s="35">
        <v>81.148150999999999</v>
      </c>
      <c r="RM640" s="35">
        <v>85.391582999999997</v>
      </c>
      <c r="RN640" s="35">
        <v>81.251924000000002</v>
      </c>
      <c r="RO640" s="35">
        <v>83.154509999999988</v>
      </c>
      <c r="RP640" s="35">
        <v>80.823720999999992</v>
      </c>
      <c r="RQ640" s="35">
        <v>81.254633999999996</v>
      </c>
      <c r="RR640" s="35">
        <v>79.423156000000006</v>
      </c>
      <c r="RS640" s="35">
        <v>80.897353999999993</v>
      </c>
      <c r="RT640" s="35">
        <v>81.424543</v>
      </c>
      <c r="RU640" s="35">
        <v>83.091517999999994</v>
      </c>
      <c r="RV640" s="35">
        <v>82.005588000000003</v>
      </c>
      <c r="RW640" s="35">
        <v>82.796324999999996</v>
      </c>
      <c r="RX640" s="35">
        <v>81.892415</v>
      </c>
      <c r="RY640" s="52">
        <v>85.216038000000012</v>
      </c>
      <c r="RZ640" s="35">
        <v>87.370204999999999</v>
      </c>
      <c r="SA640" s="52">
        <v>86.760121999999996</v>
      </c>
      <c r="SB640" s="35">
        <v>85.374831</v>
      </c>
      <c r="SC640" s="35">
        <v>86.716195000000013</v>
      </c>
      <c r="SD640" s="35">
        <v>91.355782000000005</v>
      </c>
      <c r="SE640" s="52">
        <v>93.398461999999995</v>
      </c>
      <c r="SF640" s="35">
        <v>94.652293000000014</v>
      </c>
      <c r="SG640" s="35">
        <v>93.734747999999996</v>
      </c>
      <c r="SH640" s="35">
        <v>89.778348000000008</v>
      </c>
      <c r="SI640" s="35">
        <v>88.56217199999999</v>
      </c>
      <c r="SJ640" s="35">
        <v>90.158495000000002</v>
      </c>
      <c r="SK640" s="35">
        <v>88.835771000000008</v>
      </c>
      <c r="SL640" s="35">
        <v>91.837042999999994</v>
      </c>
      <c r="SM640" s="35">
        <v>91.914357999999993</v>
      </c>
      <c r="SN640" s="35">
        <v>92.338382999999993</v>
      </c>
      <c r="SO640" s="35">
        <v>92.795637999999997</v>
      </c>
      <c r="SP640" s="35">
        <v>91.119462999999996</v>
      </c>
      <c r="SQ640" s="35">
        <v>91.642066</v>
      </c>
      <c r="SR640" s="35">
        <v>93.142238000000006</v>
      </c>
      <c r="SS640" s="35">
        <v>90.688588999999993</v>
      </c>
      <c r="ST640" s="35">
        <v>90.891221000000002</v>
      </c>
      <c r="SU640" s="35">
        <v>90.968288999999999</v>
      </c>
      <c r="SV640" s="35">
        <v>91.947873999999999</v>
      </c>
      <c r="SW640" s="35">
        <v>89.922739000000007</v>
      </c>
      <c r="SX640" s="35">
        <v>89.861217999999994</v>
      </c>
      <c r="SY640" s="35">
        <v>90.799537999999998</v>
      </c>
      <c r="SZ640" s="35">
        <v>90.531957000000006</v>
      </c>
      <c r="TA640" s="35">
        <v>91.900183999999996</v>
      </c>
      <c r="TB640" s="35">
        <v>91.539883000000003</v>
      </c>
      <c r="TC640" s="35">
        <v>91.282747000000001</v>
      </c>
      <c r="TD640" s="35">
        <v>91.60145</v>
      </c>
      <c r="TE640" s="35">
        <v>90.746362000000005</v>
      </c>
      <c r="TF640" s="41">
        <v>91.850131000000005</v>
      </c>
      <c r="TG640" s="41">
        <v>92.609842</v>
      </c>
      <c r="TH640" s="41">
        <v>92.967142999999993</v>
      </c>
      <c r="TI640" s="41">
        <v>93.291100999999998</v>
      </c>
      <c r="TJ640" s="41">
        <v>92.888559000000001</v>
      </c>
      <c r="TK640" s="41">
        <v>94.775958000000003</v>
      </c>
      <c r="TL640" s="41">
        <v>93.789766999999998</v>
      </c>
      <c r="TM640" s="41">
        <v>95.570139999999995</v>
      </c>
      <c r="TN640" s="41">
        <v>95.761698999999993</v>
      </c>
      <c r="TO640" s="35">
        <v>97.284692000000007</v>
      </c>
      <c r="TP640" s="41">
        <v>98.116979999999998</v>
      </c>
      <c r="TQ640" s="35">
        <v>98.361574000000005</v>
      </c>
      <c r="TR640" s="35">
        <v>97.525418999999999</v>
      </c>
      <c r="TS640" s="41">
        <v>97.040080000000003</v>
      </c>
      <c r="TT640" s="35">
        <v>96.462370000000007</v>
      </c>
      <c r="TU640" s="41">
        <v>97.802993999999998</v>
      </c>
      <c r="TV640" s="35">
        <v>98.371291999999997</v>
      </c>
      <c r="TW640" s="35">
        <v>98.999167999999997</v>
      </c>
      <c r="TX640" s="35">
        <v>99.571776</v>
      </c>
      <c r="TY640" s="35">
        <v>100.101597</v>
      </c>
      <c r="TZ640" s="35">
        <v>100.254105</v>
      </c>
      <c r="UA640" s="35">
        <v>100.611062</v>
      </c>
      <c r="UB640" s="35">
        <v>99.916307000000003</v>
      </c>
      <c r="UC640" s="41">
        <v>100.20981999999999</v>
      </c>
      <c r="UD640" s="41">
        <v>100.077905</v>
      </c>
      <c r="UE640" s="35">
        <v>99.776259999999994</v>
      </c>
      <c r="UF640" s="35">
        <v>100.313481</v>
      </c>
      <c r="UG640" s="35">
        <v>99.957747999999995</v>
      </c>
      <c r="UH640" s="35">
        <v>98.247076000000007</v>
      </c>
      <c r="UI640" s="35">
        <v>98.348072000000002</v>
      </c>
      <c r="UJ640" s="35">
        <v>98.378341000000006</v>
      </c>
      <c r="UK640" s="35">
        <v>98.613023999999996</v>
      </c>
      <c r="UL640" s="35">
        <v>98.628389999999996</v>
      </c>
      <c r="UM640" s="35">
        <v>98.969843999999995</v>
      </c>
      <c r="UN640" s="35">
        <v>98.734121000000002</v>
      </c>
      <c r="UO640" s="35">
        <v>97.733344000000002</v>
      </c>
      <c r="UP640" s="35">
        <v>96.928179999999998</v>
      </c>
      <c r="UQ640" s="35">
        <v>97.836866999999998</v>
      </c>
      <c r="UR640" s="35">
        <v>97.159718999999996</v>
      </c>
      <c r="US640" s="35">
        <v>95.955561000000003</v>
      </c>
      <c r="UT640" s="35">
        <v>95.99879</v>
      </c>
      <c r="UU640" s="35">
        <v>94.901827999999995</v>
      </c>
      <c r="UV640" s="35">
        <v>94.192864</v>
      </c>
      <c r="UW640" s="35">
        <v>94.303190999999998</v>
      </c>
      <c r="UX640" s="35">
        <v>93.659979000000007</v>
      </c>
      <c r="UY640" s="35">
        <v>94.621806000000007</v>
      </c>
      <c r="UZ640" s="35">
        <v>91.099333000000001</v>
      </c>
      <c r="VA640" s="35">
        <v>87.080670999999995</v>
      </c>
      <c r="VB640" s="57">
        <f t="shared" si="45"/>
        <v>87.080670999999995</v>
      </c>
      <c r="VC640" s="35">
        <v>90.639077999999998</v>
      </c>
      <c r="VD640" s="35">
        <v>90.070374000000001</v>
      </c>
      <c r="VE640" s="35">
        <v>91.116759000000002</v>
      </c>
      <c r="VF640" s="35">
        <v>90.002482999999998</v>
      </c>
      <c r="VG640" s="35">
        <v>90.73339</v>
      </c>
      <c r="VH640" s="35">
        <v>90.433705000000003</v>
      </c>
      <c r="VI640" s="35">
        <v>89.532848000000001</v>
      </c>
      <c r="VJ640" s="35">
        <v>88.186859999999996</v>
      </c>
      <c r="VK640" s="35">
        <v>89.259901999999997</v>
      </c>
      <c r="VL640" s="35">
        <v>89.783868999999996</v>
      </c>
      <c r="VM640" s="35">
        <v>90.519064999999998</v>
      </c>
      <c r="VN640" s="35">
        <v>90.915734999999998</v>
      </c>
      <c r="VO640" s="35">
        <v>91.501271000000003</v>
      </c>
      <c r="VP640" s="35">
        <v>92.902426000000006</v>
      </c>
      <c r="VQ640" s="35">
        <v>92.769282000000004</v>
      </c>
      <c r="VR640" s="35">
        <v>92.530242000000001</v>
      </c>
      <c r="VS640" s="35">
        <v>93.084456000000003</v>
      </c>
      <c r="VT640" s="35">
        <v>92.935868999999997</v>
      </c>
      <c r="VU640" s="35">
        <v>93.329404999999994</v>
      </c>
      <c r="VV640" s="35">
        <v>93.832718999999997</v>
      </c>
      <c r="VW640" s="35">
        <v>94.545025999999993</v>
      </c>
      <c r="VX640" s="35">
        <v>94.994123000000002</v>
      </c>
      <c r="VY640" s="35">
        <v>95.331918999999999</v>
      </c>
      <c r="VZ640" s="35">
        <v>95.344666000000004</v>
      </c>
      <c r="WA640" s="35">
        <v>95.870632000000001</v>
      </c>
      <c r="WB640" s="35">
        <v>96.144358999999994</v>
      </c>
      <c r="WC640" s="35">
        <v>96.622608</v>
      </c>
      <c r="WD640" s="35">
        <v>97.049701999999996</v>
      </c>
      <c r="WE640" s="1">
        <v>97.239670000000004</v>
      </c>
      <c r="WF640" s="57">
        <v>97.701952000000006</v>
      </c>
      <c r="WG640" s="1">
        <v>97.958374000000006</v>
      </c>
      <c r="WH640" s="1">
        <v>98.320886000000002</v>
      </c>
      <c r="WI640" s="1">
        <v>98.831480999999997</v>
      </c>
      <c r="WJ640" s="1">
        <v>99.101122000000004</v>
      </c>
      <c r="WK640" s="1">
        <v>99.378584000000004</v>
      </c>
      <c r="WL640" s="1">
        <v>99.657533999999998</v>
      </c>
      <c r="WM640" s="1">
        <v>99.939446000000004</v>
      </c>
      <c r="WN640" s="57">
        <f t="shared" si="46"/>
        <v>99.939446000000004</v>
      </c>
      <c r="WO640" s="1" t="e">
        <v>#N/A</v>
      </c>
      <c r="WP640" s="1" t="e">
        <v>#N/A</v>
      </c>
      <c r="WQ640" s="1" t="e">
        <v>#N/A</v>
      </c>
      <c r="WR640" s="1" t="s">
        <v>289</v>
      </c>
      <c r="WS640" s="1" t="s">
        <v>289</v>
      </c>
      <c r="WT640" s="1" t="s">
        <v>289</v>
      </c>
      <c r="WU640" s="1" t="s">
        <v>289</v>
      </c>
      <c r="WV640" s="5" t="s">
        <v>3</v>
      </c>
    </row>
    <row r="641" spans="1:620" ht="15" x14ac:dyDescent="0.25">
      <c r="A641" s="44">
        <v>71350</v>
      </c>
      <c r="C641" s="1" t="s">
        <v>188</v>
      </c>
      <c r="D641" s="44"/>
      <c r="F641" s="1">
        <v>2026</v>
      </c>
      <c r="H641" s="5">
        <v>46088</v>
      </c>
      <c r="I641" s="43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FX641" s="19"/>
      <c r="FY641" s="19"/>
      <c r="FZ641" s="19"/>
      <c r="GA641" s="19"/>
      <c r="GB641" s="19"/>
      <c r="GC641" s="19"/>
      <c r="GD641" s="19"/>
      <c r="GE641" s="19"/>
      <c r="GF641" s="19"/>
      <c r="GG641" s="19"/>
      <c r="GH641" s="19"/>
      <c r="GI641" s="19"/>
      <c r="GJ641" s="19"/>
      <c r="GK641" s="19"/>
      <c r="GL641" s="19"/>
      <c r="GM641" s="19"/>
      <c r="GN641" s="19"/>
      <c r="GO641" s="19"/>
      <c r="GP641" s="19"/>
      <c r="GQ641" s="19"/>
      <c r="GR641" s="19"/>
      <c r="GS641" s="19"/>
      <c r="GT641" s="19"/>
      <c r="GU641" s="19"/>
      <c r="GV641" s="19"/>
      <c r="HQ641" s="19"/>
      <c r="IF641" s="19"/>
      <c r="IG641" s="19"/>
      <c r="IH641" s="19"/>
      <c r="II641" s="19"/>
      <c r="IJ641" s="19"/>
      <c r="IK641" s="19"/>
      <c r="IV641" s="19"/>
      <c r="JP641" s="35"/>
      <c r="JQ641" s="35"/>
      <c r="JR641" s="35"/>
      <c r="JS641" s="35"/>
      <c r="JT641" s="35"/>
      <c r="JU641" s="35"/>
      <c r="JV641" s="35"/>
      <c r="JW641" s="35"/>
      <c r="JX641" s="35"/>
      <c r="JY641" s="35"/>
      <c r="JZ641" s="35"/>
      <c r="KA641" s="35"/>
      <c r="KB641" s="35"/>
      <c r="KC641" s="35"/>
      <c r="KD641" s="35"/>
      <c r="KE641" s="35"/>
      <c r="KF641" s="35"/>
      <c r="KG641" s="35"/>
      <c r="KH641" s="35"/>
      <c r="KI641" s="35"/>
      <c r="KJ641" s="35"/>
      <c r="KK641" s="35"/>
      <c r="KL641" s="35"/>
      <c r="KM641" s="35"/>
      <c r="KN641" s="35"/>
      <c r="KO641" s="35"/>
      <c r="KP641" s="35"/>
      <c r="KQ641" s="35"/>
      <c r="KR641" s="35"/>
      <c r="KS641" s="35"/>
      <c r="KT641" s="35"/>
      <c r="KU641" s="35"/>
      <c r="KV641" s="35"/>
      <c r="KW641" s="35"/>
      <c r="KX641" s="35"/>
      <c r="KY641" s="35"/>
      <c r="KZ641" s="35"/>
      <c r="LA641" s="35"/>
      <c r="LB641" s="35"/>
      <c r="LC641" s="35"/>
      <c r="LD641" s="35"/>
      <c r="LE641" s="35"/>
      <c r="LF641" s="35"/>
      <c r="LG641" s="35"/>
      <c r="LH641" s="35"/>
      <c r="LI641" s="35"/>
      <c r="LJ641" s="35"/>
      <c r="LK641" s="35"/>
      <c r="LL641" s="35"/>
      <c r="LM641" s="35"/>
      <c r="LN641" s="35"/>
      <c r="LO641" s="35"/>
      <c r="LP641" s="35"/>
      <c r="LQ641" s="41"/>
      <c r="LR641" s="35"/>
      <c r="LS641" s="41"/>
      <c r="LT641" s="35"/>
      <c r="LU641" s="41"/>
      <c r="LV641" s="41"/>
      <c r="LW641" s="35"/>
      <c r="LX641" s="35"/>
      <c r="LY641" s="35"/>
      <c r="LZ641" s="35"/>
      <c r="MA641" s="35"/>
      <c r="MB641" s="35"/>
      <c r="MC641" s="41">
        <v>36.539608000000001</v>
      </c>
      <c r="MD641" s="41">
        <v>35.687497999999998</v>
      </c>
      <c r="ME641" s="41">
        <v>33.757134999999998</v>
      </c>
      <c r="MF641" s="35">
        <v>34.800502999999999</v>
      </c>
      <c r="MG641" s="61">
        <v>35.298738999999998</v>
      </c>
      <c r="MH641" s="41">
        <v>34.338408000000001</v>
      </c>
      <c r="MI641" s="35">
        <v>34.076856999999997</v>
      </c>
      <c r="MJ641" s="35">
        <v>35.626477999999999</v>
      </c>
      <c r="MK641" s="41">
        <v>35.477637000000001</v>
      </c>
      <c r="ML641" s="41">
        <v>35.733764999999998</v>
      </c>
      <c r="MM641" s="41">
        <v>36.448543999999998</v>
      </c>
      <c r="MN641" s="35">
        <v>35.062403000000003</v>
      </c>
      <c r="MO641" s="41">
        <v>34.892211000000003</v>
      </c>
      <c r="MP641" s="41">
        <v>35.403419</v>
      </c>
      <c r="MQ641" s="41">
        <v>35.828083999999997</v>
      </c>
      <c r="MR641" s="35">
        <v>36.91357</v>
      </c>
      <c r="MS641" s="41">
        <v>37.260348999999998</v>
      </c>
      <c r="MT641" s="41">
        <v>37.858220000000003</v>
      </c>
      <c r="MU641" s="41">
        <v>38.878683000000002</v>
      </c>
      <c r="MV641" s="35">
        <v>39.307701000000002</v>
      </c>
      <c r="MW641" s="35">
        <v>38.866318</v>
      </c>
      <c r="MX641" s="35">
        <v>38.766953999999998</v>
      </c>
      <c r="MY641" s="35">
        <v>38.501624999999997</v>
      </c>
      <c r="MZ641" s="35">
        <v>39.760443000000002</v>
      </c>
      <c r="NA641" s="35">
        <v>40.850124999999998</v>
      </c>
      <c r="NB641" s="35">
        <v>42.076963999999997</v>
      </c>
      <c r="NC641" s="35">
        <v>41.186647999999998</v>
      </c>
      <c r="ND641" s="35">
        <v>42.42548</v>
      </c>
      <c r="NE641" s="35">
        <v>42.080357999999997</v>
      </c>
      <c r="NF641" s="35">
        <v>42.177916000000003</v>
      </c>
      <c r="NG641" s="35">
        <v>43.536512999999999</v>
      </c>
      <c r="NH641" s="35">
        <v>44.886412</v>
      </c>
      <c r="NI641" s="35">
        <v>46.056865999999999</v>
      </c>
      <c r="NJ641" s="35">
        <v>45.908861000000002</v>
      </c>
      <c r="NK641" s="35">
        <v>44.026442000000003</v>
      </c>
      <c r="NL641" s="35">
        <v>42.429025000000003</v>
      </c>
      <c r="NM641" s="35">
        <v>42.987775999999997</v>
      </c>
      <c r="NN641" s="35">
        <v>42.112752999999998</v>
      </c>
      <c r="NO641" s="35">
        <v>43.163426999999999</v>
      </c>
      <c r="NP641" s="35">
        <v>44.173738999999998</v>
      </c>
      <c r="NQ641" s="35">
        <v>44.506118000000001</v>
      </c>
      <c r="NR641" s="35">
        <v>45.329928000000002</v>
      </c>
      <c r="NS641" s="35">
        <v>45.142243000000001</v>
      </c>
      <c r="NT641" s="35">
        <v>43.822862999999998</v>
      </c>
      <c r="NU641" s="35">
        <v>42.442292000000002</v>
      </c>
      <c r="NV641" s="41">
        <v>43.790884999999996</v>
      </c>
      <c r="NW641" s="35">
        <v>42.600417</v>
      </c>
      <c r="NX641" s="35">
        <v>42.053131</v>
      </c>
      <c r="NY641" s="35">
        <v>41.168666999999999</v>
      </c>
      <c r="NZ641" s="35">
        <v>39.797508000000001</v>
      </c>
      <c r="OA641" s="35">
        <v>41.679161000000008</v>
      </c>
      <c r="OB641" s="35">
        <v>42.626588000000005</v>
      </c>
      <c r="OC641" s="35">
        <v>42.169218000000001</v>
      </c>
      <c r="OD641" s="35">
        <v>42.797298000000005</v>
      </c>
      <c r="OE641" s="35">
        <v>43.785899000000001</v>
      </c>
      <c r="OF641" s="35">
        <v>44.843764</v>
      </c>
      <c r="OG641" s="35">
        <v>44.825147000000001</v>
      </c>
      <c r="OH641" s="35">
        <v>44.355730999999999</v>
      </c>
      <c r="OI641" s="35">
        <v>43.845635000000001</v>
      </c>
      <c r="OJ641" s="35">
        <v>42.924498000000007</v>
      </c>
      <c r="OK641" s="41">
        <v>41.937942000000007</v>
      </c>
      <c r="OL641" s="41">
        <v>41.486934000000005</v>
      </c>
      <c r="OM641" s="35">
        <v>42.961914999999998</v>
      </c>
      <c r="ON641" s="35">
        <v>44.382243000000003</v>
      </c>
      <c r="OO641" s="35">
        <v>44.014181999999998</v>
      </c>
      <c r="OP641" s="35">
        <v>42.275660999999999</v>
      </c>
      <c r="OQ641" s="41">
        <v>45.161360000000002</v>
      </c>
      <c r="OR641" s="35">
        <v>49.333075000000001</v>
      </c>
      <c r="OS641" s="35">
        <v>44.736327000000003</v>
      </c>
      <c r="OT641" s="35">
        <v>45.029768000000004</v>
      </c>
      <c r="OU641" s="41">
        <v>49.401274000000001</v>
      </c>
      <c r="OV641" s="35">
        <v>46.677839000000006</v>
      </c>
      <c r="OW641" s="41">
        <v>46.286757000000001</v>
      </c>
      <c r="OX641" s="35">
        <v>47.478397999999999</v>
      </c>
      <c r="OY641" s="35">
        <v>46.147751</v>
      </c>
      <c r="OZ641" s="35">
        <v>51.124939999999995</v>
      </c>
      <c r="PA641" s="35">
        <v>50.973787000000002</v>
      </c>
      <c r="PB641" s="35">
        <v>50.051501999999999</v>
      </c>
      <c r="PC641" s="35">
        <v>50.257655999999997</v>
      </c>
      <c r="PD641" s="35">
        <v>47.491791999999997</v>
      </c>
      <c r="PE641" s="35">
        <v>48.070231000000007</v>
      </c>
      <c r="PF641" s="41">
        <v>47.146160000000002</v>
      </c>
      <c r="PG641" s="35">
        <v>48.122268999999996</v>
      </c>
      <c r="PH641" s="35">
        <v>48.635460999999999</v>
      </c>
      <c r="PI641" s="35">
        <v>50.333466000000001</v>
      </c>
      <c r="PJ641" s="41">
        <v>51.777223999999997</v>
      </c>
      <c r="PK641" s="35">
        <v>51.773756000000006</v>
      </c>
      <c r="PL641">
        <v>56.318226000000003</v>
      </c>
      <c r="PM641" s="35">
        <v>56.036141000000001</v>
      </c>
      <c r="PN641" s="35">
        <v>54.071175999999994</v>
      </c>
      <c r="PO641" s="35">
        <v>52.972599000000002</v>
      </c>
      <c r="PP641" s="35">
        <v>53.320988</v>
      </c>
      <c r="PQ641" s="35">
        <v>51.639634999999998</v>
      </c>
      <c r="PR641" s="35">
        <v>52.486151</v>
      </c>
      <c r="PS641" s="35">
        <v>52.472661000000002</v>
      </c>
      <c r="PT641" s="35">
        <v>54.143180000000001</v>
      </c>
      <c r="PU641" s="35">
        <v>54.920057999999997</v>
      </c>
      <c r="PV641" s="35">
        <v>53.797814000000002</v>
      </c>
      <c r="PW641" s="35">
        <v>57.126933000000001</v>
      </c>
      <c r="PX641" s="52">
        <v>59.252641999999994</v>
      </c>
      <c r="PY641" s="35">
        <v>63.905308000000005</v>
      </c>
      <c r="PZ641" s="35">
        <v>64.207357000000002</v>
      </c>
      <c r="QA641" s="35">
        <v>66.49515000000001</v>
      </c>
      <c r="QB641" s="35">
        <v>68.841711000000004</v>
      </c>
      <c r="QC641" s="35">
        <v>69.054242000000002</v>
      </c>
      <c r="QD641" s="35">
        <v>67.261094999999997</v>
      </c>
      <c r="QE641" s="35">
        <v>66.630910999999998</v>
      </c>
      <c r="QF641" s="35">
        <v>67.767906000000011</v>
      </c>
      <c r="QG641" s="35">
        <v>73.374849999999995</v>
      </c>
      <c r="QH641" s="35">
        <v>72.036596000000003</v>
      </c>
      <c r="QI641" s="35">
        <v>74.634620000000012</v>
      </c>
      <c r="QJ641" s="35">
        <v>74.749876</v>
      </c>
      <c r="QK641" s="35">
        <v>74.136870999999999</v>
      </c>
      <c r="QL641" s="35">
        <v>72.786648</v>
      </c>
      <c r="QM641" s="35">
        <v>73.966841000000002</v>
      </c>
      <c r="QN641" s="35">
        <v>73.444723999999994</v>
      </c>
      <c r="QO641" s="35">
        <v>70.687235000000001</v>
      </c>
      <c r="QP641" s="35">
        <v>71.438041999999996</v>
      </c>
      <c r="QQ641" s="35">
        <v>73.446745000000007</v>
      </c>
      <c r="QR641" s="35">
        <v>74.910356000000007</v>
      </c>
      <c r="QS641" s="35">
        <v>71.719614000000007</v>
      </c>
      <c r="QT641" s="35">
        <v>68.249599000000003</v>
      </c>
      <c r="QU641" s="35">
        <v>68.73481799999999</v>
      </c>
      <c r="QV641" s="35">
        <v>67.064367000000004</v>
      </c>
      <c r="QW641" s="35">
        <v>67.997702000000004</v>
      </c>
      <c r="QX641" s="35">
        <v>68.777227999999994</v>
      </c>
      <c r="QY641" s="35">
        <v>67.532367999999991</v>
      </c>
      <c r="QZ641" s="35">
        <v>65.928241</v>
      </c>
      <c r="RA641" s="35">
        <v>68.793060999999994</v>
      </c>
      <c r="RB641" s="35">
        <v>68.862808000000001</v>
      </c>
      <c r="RC641" s="35">
        <v>69.032549000000003</v>
      </c>
      <c r="RD641" s="35">
        <v>69.800429000000008</v>
      </c>
      <c r="RE641" s="35">
        <v>70.979678000000007</v>
      </c>
      <c r="RF641" s="35">
        <v>70.455437000000003</v>
      </c>
      <c r="RG641" s="35">
        <v>71.258916999999997</v>
      </c>
      <c r="RH641" s="35">
        <v>74.653891000000002</v>
      </c>
      <c r="RI641" s="35">
        <v>74.216373000000004</v>
      </c>
      <c r="RJ641" s="35">
        <v>75.757520999999997</v>
      </c>
      <c r="RK641" s="35">
        <v>78.811673999999996</v>
      </c>
      <c r="RL641" s="35">
        <v>80.577821</v>
      </c>
      <c r="RM641" s="35">
        <v>84.915231000000006</v>
      </c>
      <c r="RN641" s="35">
        <v>80.700395999999998</v>
      </c>
      <c r="RO641" s="35">
        <v>82.628934999999998</v>
      </c>
      <c r="RP641" s="35">
        <v>80.249876999999998</v>
      </c>
      <c r="RQ641" s="35">
        <v>80.672649000000007</v>
      </c>
      <c r="RR641" s="35">
        <v>78.80796500000001</v>
      </c>
      <c r="RS641" s="35">
        <v>80.316002999999995</v>
      </c>
      <c r="RT641" s="35">
        <v>80.841462000000007</v>
      </c>
      <c r="RU641" s="35">
        <v>82.523588000000004</v>
      </c>
      <c r="RV641" s="35">
        <v>81.410589999999999</v>
      </c>
      <c r="RW641" s="35">
        <v>82.209994000000009</v>
      </c>
      <c r="RX641" s="35">
        <v>81.293312</v>
      </c>
      <c r="RY641" s="52">
        <v>84.650751999999997</v>
      </c>
      <c r="RZ641" s="35">
        <v>86.798230000000004</v>
      </c>
      <c r="SA641" s="52">
        <v>86.190723999999989</v>
      </c>
      <c r="SB641" s="35">
        <v>84.779168999999996</v>
      </c>
      <c r="SC641" s="35">
        <v>86.166599000000005</v>
      </c>
      <c r="SD641" s="35">
        <v>90.882942999999997</v>
      </c>
      <c r="SE641" s="52">
        <v>92.998542</v>
      </c>
      <c r="SF641" s="35">
        <v>94.310684999999992</v>
      </c>
      <c r="SG641" s="35">
        <v>93.33341200000001</v>
      </c>
      <c r="SH641" s="35">
        <v>89.275542999999999</v>
      </c>
      <c r="SI641" s="35">
        <v>87.990473000000009</v>
      </c>
      <c r="SJ641" s="35">
        <v>89.633433000000011</v>
      </c>
      <c r="SK641" s="35">
        <v>88.273415</v>
      </c>
      <c r="SL641" s="35">
        <v>91.346362000000013</v>
      </c>
      <c r="SM641" s="35">
        <v>91.428039999999996</v>
      </c>
      <c r="SN641" s="35">
        <v>91.859606999999997</v>
      </c>
      <c r="SO641" s="35">
        <v>92.331898999999993</v>
      </c>
      <c r="SP641" s="35">
        <v>90.622263000000004</v>
      </c>
      <c r="SQ641" s="35">
        <v>91.131292000000002</v>
      </c>
      <c r="SR641" s="35">
        <v>92.683790000000002</v>
      </c>
      <c r="SS641" s="35">
        <v>90.188766999999999</v>
      </c>
      <c r="ST641" s="35">
        <v>90.404094000000001</v>
      </c>
      <c r="SU641" s="35">
        <v>90.498671000000002</v>
      </c>
      <c r="SV641" s="35">
        <v>91.517993000000004</v>
      </c>
      <c r="SW641" s="35">
        <v>89.444883000000004</v>
      </c>
      <c r="SX641" s="35">
        <v>89.383905999999996</v>
      </c>
      <c r="SY641" s="35">
        <v>90.375774000000007</v>
      </c>
      <c r="SZ641" s="35">
        <v>90.075378999999998</v>
      </c>
      <c r="TA641" s="35">
        <v>91.479928999999998</v>
      </c>
      <c r="TB641" s="35">
        <v>91.118696999999997</v>
      </c>
      <c r="TC641" s="35">
        <v>90.853892000000002</v>
      </c>
      <c r="TD641" s="35">
        <v>91.184826999999999</v>
      </c>
      <c r="TE641" s="35">
        <v>90.295869999999994</v>
      </c>
      <c r="TF641" s="41">
        <v>91.431899000000001</v>
      </c>
      <c r="TG641" s="41">
        <v>92.214051999999995</v>
      </c>
      <c r="TH641" s="41">
        <v>92.592918999999995</v>
      </c>
      <c r="TI641" s="41">
        <v>92.938001</v>
      </c>
      <c r="TJ641" s="41">
        <v>92.523632000000006</v>
      </c>
      <c r="TK641" s="41">
        <v>94.487786999999997</v>
      </c>
      <c r="TL641" s="41">
        <v>93.455916000000002</v>
      </c>
      <c r="TM641" s="41">
        <v>95.313387000000006</v>
      </c>
      <c r="TN641" s="41">
        <v>95.525512000000006</v>
      </c>
      <c r="TO641" s="35">
        <v>97.100522999999995</v>
      </c>
      <c r="TP641" s="41">
        <v>98.021726999999998</v>
      </c>
      <c r="TQ641" s="35">
        <v>98.256444000000002</v>
      </c>
      <c r="TR641" s="35">
        <v>97.390726000000001</v>
      </c>
      <c r="TS641" s="41">
        <v>96.885822000000005</v>
      </c>
      <c r="TT641" s="35">
        <v>96.262797000000006</v>
      </c>
      <c r="TU641" s="41">
        <v>97.695946000000006</v>
      </c>
      <c r="TV641" s="35">
        <v>98.285883999999996</v>
      </c>
      <c r="TW641" s="35">
        <v>98.925045999999995</v>
      </c>
      <c r="TX641" s="35">
        <v>99.522559000000001</v>
      </c>
      <c r="TY641" s="35">
        <v>100.070843</v>
      </c>
      <c r="TZ641" s="35">
        <v>100.220293</v>
      </c>
      <c r="UA641" s="35">
        <v>100.601669</v>
      </c>
      <c r="UB641" s="35">
        <v>99.837085999999999</v>
      </c>
      <c r="UC641" s="41">
        <v>100.170889</v>
      </c>
      <c r="UD641" s="41">
        <v>100.02735300000001</v>
      </c>
      <c r="UE641" s="35">
        <v>99.708567000000002</v>
      </c>
      <c r="UF641" s="35">
        <v>100.277806</v>
      </c>
      <c r="UG641" s="35">
        <v>99.885754000000006</v>
      </c>
      <c r="UH641" s="35">
        <v>98.027653000000001</v>
      </c>
      <c r="UI641" s="35">
        <v>98.122816999999998</v>
      </c>
      <c r="UJ641" s="35">
        <v>98.152992999999995</v>
      </c>
      <c r="UK641" s="35">
        <v>98.406390999999999</v>
      </c>
      <c r="UL641" s="35">
        <v>98.441899000000006</v>
      </c>
      <c r="UM641" s="35">
        <v>98.826809999999995</v>
      </c>
      <c r="UN641" s="35">
        <v>98.582879000000005</v>
      </c>
      <c r="UO641" s="35">
        <v>97.497305999999995</v>
      </c>
      <c r="UP641" s="35">
        <v>96.690079999999995</v>
      </c>
      <c r="UQ641" s="35">
        <v>97.652775000000005</v>
      </c>
      <c r="UR641" s="35">
        <v>96.933560999999997</v>
      </c>
      <c r="US641" s="35">
        <v>95.662588</v>
      </c>
      <c r="UT641" s="35">
        <v>95.712479000000002</v>
      </c>
      <c r="UU641" s="35">
        <v>94.542462999999998</v>
      </c>
      <c r="UV641" s="35">
        <v>93.772283999999999</v>
      </c>
      <c r="UW641" s="35">
        <v>93.872831000000005</v>
      </c>
      <c r="UX641" s="35">
        <v>93.199628000000004</v>
      </c>
      <c r="UY641" s="35">
        <v>94.255060999999998</v>
      </c>
      <c r="UZ641" s="35">
        <v>90.494304999999997</v>
      </c>
      <c r="VA641" s="35">
        <v>86.112278000000003</v>
      </c>
      <c r="VB641" s="57">
        <f t="shared" si="45"/>
        <v>86.112278000000003</v>
      </c>
      <c r="VC641" s="35">
        <v>89.919938000000002</v>
      </c>
      <c r="VD641" s="35">
        <v>89.26782</v>
      </c>
      <c r="VE641" s="35">
        <v>90.404775999999998</v>
      </c>
      <c r="VF641" s="35">
        <v>89.205798999999999</v>
      </c>
      <c r="VG641" s="35">
        <v>90.006017</v>
      </c>
      <c r="VH641" s="35">
        <v>89.652635000000004</v>
      </c>
      <c r="VI641" s="35">
        <v>88.628945999999999</v>
      </c>
      <c r="VJ641" s="35">
        <v>87.158665999999997</v>
      </c>
      <c r="VK641" s="35">
        <v>88.284960999999996</v>
      </c>
      <c r="VL641" s="35">
        <v>88.804830999999993</v>
      </c>
      <c r="VM641" s="35">
        <v>89.569585000000004</v>
      </c>
      <c r="VN641" s="35">
        <v>89.96172</v>
      </c>
      <c r="VO641" s="35">
        <v>90.610462999999996</v>
      </c>
      <c r="VP641" s="35">
        <v>92.180768999999998</v>
      </c>
      <c r="VQ641" s="35">
        <v>91.956018</v>
      </c>
      <c r="VR641" s="35">
        <v>91.618662</v>
      </c>
      <c r="VS641" s="35">
        <v>92.212643</v>
      </c>
      <c r="VT641" s="35">
        <v>91.941053999999994</v>
      </c>
      <c r="VU641" s="35">
        <v>92.345071000000004</v>
      </c>
      <c r="VV641" s="35">
        <v>92.874909000000002</v>
      </c>
      <c r="VW641" s="35">
        <v>93.638194999999996</v>
      </c>
      <c r="VX641" s="35">
        <v>94.078729999999993</v>
      </c>
      <c r="VY641" s="35">
        <v>94.447619000000003</v>
      </c>
      <c r="VZ641" s="35">
        <v>94.361857999999998</v>
      </c>
      <c r="WA641" s="35">
        <v>94.924743000000007</v>
      </c>
      <c r="WB641" s="35">
        <v>95.158441999999994</v>
      </c>
      <c r="WC641" s="35">
        <v>95.669199000000006</v>
      </c>
      <c r="WD641" s="35">
        <v>96.103534999999994</v>
      </c>
      <c r="WE641" s="1">
        <v>96.283506000000003</v>
      </c>
      <c r="WF641" s="57">
        <v>96.833248999999995</v>
      </c>
      <c r="WG641" s="1">
        <v>97.027243999999996</v>
      </c>
      <c r="WH641" s="1">
        <v>97.426374999999993</v>
      </c>
      <c r="WI641" s="1">
        <v>97.947046999999998</v>
      </c>
      <c r="WJ641" s="1">
        <v>98.197513999999998</v>
      </c>
      <c r="WK641" s="1">
        <v>98.468998999999997</v>
      </c>
      <c r="WL641" s="1">
        <v>98.752458000000004</v>
      </c>
      <c r="WM641" s="1">
        <v>99.034994999999995</v>
      </c>
      <c r="WN641" s="57">
        <f t="shared" si="46"/>
        <v>99.034994999999995</v>
      </c>
      <c r="WO641" s="1">
        <v>99.680617999999996</v>
      </c>
      <c r="WP641" s="1">
        <v>100</v>
      </c>
      <c r="WQ641" s="1" t="e">
        <v>#N/A</v>
      </c>
      <c r="WR641" s="1" t="s">
        <v>289</v>
      </c>
      <c r="WS641" s="1" t="s">
        <v>289</v>
      </c>
      <c r="WT641" s="1" t="s">
        <v>289</v>
      </c>
      <c r="WU641" s="1" t="s">
        <v>289</v>
      </c>
      <c r="WV641" s="5" t="s">
        <v>3</v>
      </c>
    </row>
    <row r="642" spans="1:620" ht="15" x14ac:dyDescent="0.25">
      <c r="A642" s="44">
        <v>71400</v>
      </c>
      <c r="C642" s="1" t="s">
        <v>189</v>
      </c>
      <c r="D642" s="44"/>
      <c r="F642" s="1">
        <v>2026</v>
      </c>
      <c r="H642" s="5">
        <v>46180</v>
      </c>
      <c r="I642" s="43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21"/>
      <c r="DK642" s="21"/>
      <c r="DL642" s="21"/>
      <c r="DN642" s="21"/>
      <c r="DO642" s="21"/>
      <c r="DP642" s="21"/>
      <c r="DR642" s="21"/>
      <c r="DS642" s="21"/>
      <c r="DT642" s="21"/>
      <c r="DU642" s="21"/>
      <c r="DV642" s="21"/>
      <c r="DW642" s="21"/>
      <c r="DX642" s="21"/>
      <c r="DY642" s="21"/>
      <c r="DZ642" s="21"/>
      <c r="EA642" s="21"/>
      <c r="EB642" s="21"/>
      <c r="EC642" s="21"/>
      <c r="EE642" s="21"/>
      <c r="EF642" s="21"/>
      <c r="EG642" s="21"/>
      <c r="EH642" s="21"/>
      <c r="EI642" s="21"/>
      <c r="EJ642" s="21"/>
      <c r="EK642" s="21"/>
      <c r="EL642" s="21"/>
      <c r="EM642" s="21"/>
      <c r="EN642" s="21"/>
      <c r="EO642" s="19"/>
      <c r="EP642" s="19"/>
      <c r="EQ642" s="19"/>
      <c r="ET642" s="19"/>
      <c r="EU642" s="19"/>
      <c r="EV642" s="19"/>
      <c r="EW642" s="19"/>
      <c r="EZ642" s="21"/>
      <c r="FA642" s="19"/>
      <c r="FB642" s="19"/>
      <c r="FC642" s="21"/>
      <c r="FD642" s="19"/>
      <c r="FE642" s="21"/>
      <c r="FF642" s="19"/>
      <c r="FG642" s="19"/>
      <c r="FH642" s="19"/>
      <c r="FI642" s="19"/>
      <c r="FJ642" s="21"/>
      <c r="FK642" s="19"/>
      <c r="FL642" s="21"/>
      <c r="FM642" s="19"/>
      <c r="FN642" s="21"/>
      <c r="FO642" s="19"/>
      <c r="FP642" s="21"/>
      <c r="FQ642" s="19"/>
      <c r="FR642" s="21"/>
      <c r="FS642" s="19"/>
      <c r="FT642" s="21"/>
      <c r="FU642" s="19"/>
      <c r="FV642" s="19"/>
      <c r="FW642" s="21"/>
      <c r="FX642" s="19"/>
      <c r="FY642" s="19"/>
      <c r="FZ642" s="19"/>
      <c r="GA642" s="19"/>
      <c r="GB642" s="19"/>
      <c r="GC642" s="19"/>
      <c r="GD642" s="19"/>
      <c r="GE642" s="19"/>
      <c r="GF642" s="19"/>
      <c r="GG642" s="19"/>
      <c r="GH642" s="19"/>
      <c r="GI642" s="19"/>
      <c r="GJ642" s="19"/>
      <c r="GK642" s="19"/>
      <c r="GL642" s="19"/>
      <c r="GM642" s="19"/>
      <c r="GN642" s="19"/>
      <c r="GO642" s="19"/>
      <c r="GP642" s="19"/>
      <c r="GQ642" s="19"/>
      <c r="GR642" s="19"/>
      <c r="GS642" s="19"/>
      <c r="GT642" s="19"/>
      <c r="GU642" s="19"/>
      <c r="GV642" s="19"/>
      <c r="GW642" s="19"/>
      <c r="GX642" s="21"/>
      <c r="GY642" s="21"/>
      <c r="GZ642" s="19"/>
      <c r="HA642" s="19"/>
      <c r="HB642" s="19"/>
      <c r="HC642" s="19"/>
      <c r="HD642" s="19"/>
      <c r="HE642" s="19"/>
      <c r="HF642" s="21"/>
      <c r="HG642" s="21"/>
      <c r="HH642" s="19"/>
      <c r="HI642" s="21"/>
      <c r="HJ642" s="21"/>
      <c r="HK642" s="19"/>
      <c r="HL642" s="19"/>
      <c r="HM642" s="19"/>
      <c r="HN642" s="21"/>
      <c r="HO642" s="19"/>
      <c r="HP642" s="21"/>
      <c r="HQ642" s="19"/>
      <c r="HR642" s="19"/>
      <c r="HS642" s="21"/>
      <c r="HT642" s="19"/>
      <c r="HU642" s="21"/>
      <c r="HW642" s="19"/>
      <c r="HX642" s="19"/>
      <c r="HY642" s="21"/>
      <c r="HZ642" s="19"/>
      <c r="IA642" s="19"/>
      <c r="IB642" s="19"/>
      <c r="IC642" s="19"/>
      <c r="IE642" s="19"/>
      <c r="IF642" s="19"/>
      <c r="IG642" s="19"/>
      <c r="IH642" s="19"/>
      <c r="II642" s="19"/>
      <c r="IJ642" s="19"/>
      <c r="IK642" s="19"/>
      <c r="IL642" s="19"/>
      <c r="IM642" s="19"/>
      <c r="IN642" s="19"/>
      <c r="IO642" s="19"/>
      <c r="IP642" s="19"/>
      <c r="IQ642" s="19"/>
      <c r="IR642" s="19"/>
      <c r="IS642" s="19"/>
      <c r="IT642" s="21"/>
      <c r="IU642" s="21"/>
      <c r="IV642" s="19"/>
      <c r="IW642" s="19"/>
      <c r="IY642" s="13"/>
      <c r="IZ642" s="13"/>
      <c r="JA642" s="13"/>
      <c r="JB642" s="13"/>
      <c r="JC642" s="13"/>
      <c r="JD642" s="13"/>
      <c r="JE642" s="13"/>
      <c r="JF642" s="13"/>
      <c r="JG642" s="13"/>
      <c r="JH642" s="13"/>
      <c r="JI642" s="13"/>
      <c r="JJ642" s="13"/>
      <c r="JK642" s="13"/>
      <c r="JL642" s="13"/>
      <c r="JM642" s="13"/>
      <c r="JN642" s="13"/>
      <c r="JO642" s="13"/>
      <c r="JP642" s="35"/>
      <c r="JQ642" s="35"/>
      <c r="JR642" s="35"/>
      <c r="JS642" s="35"/>
      <c r="JT642" s="35"/>
      <c r="JU642" s="35">
        <v>22.059474000000002</v>
      </c>
      <c r="JV642" s="35">
        <v>23.502779</v>
      </c>
      <c r="JW642" s="35">
        <v>23.670268</v>
      </c>
      <c r="JX642" s="35">
        <v>25.747377999999998</v>
      </c>
      <c r="JY642" s="35">
        <v>29.809944000000002</v>
      </c>
      <c r="JZ642" s="35">
        <v>27.512601</v>
      </c>
      <c r="KA642" s="35">
        <v>31.134152000000004</v>
      </c>
      <c r="KB642" s="35">
        <v>31.978211999999999</v>
      </c>
      <c r="KC642" s="35">
        <v>32.610089000000002</v>
      </c>
      <c r="KD642" s="35">
        <v>30.253762000000002</v>
      </c>
      <c r="KE642" s="35">
        <v>30.277166999999999</v>
      </c>
      <c r="KF642" s="35">
        <v>30.173722999999999</v>
      </c>
      <c r="KG642" s="35">
        <v>28.882859000000003</v>
      </c>
      <c r="KH642" s="35">
        <v>30.433783000000005</v>
      </c>
      <c r="KI642" s="35">
        <v>30.233646000000004</v>
      </c>
      <c r="KJ642" s="35">
        <v>32.279416000000005</v>
      </c>
      <c r="KK642" s="35">
        <v>30.530093999999998</v>
      </c>
      <c r="KL642" s="35">
        <v>33.763047999999998</v>
      </c>
      <c r="KM642" s="35">
        <v>35.496352000000002</v>
      </c>
      <c r="KN642" s="35">
        <v>32.444656000000002</v>
      </c>
      <c r="KO642" s="35">
        <v>32.018166000000008</v>
      </c>
      <c r="KP642" s="35">
        <v>33.314053999999999</v>
      </c>
      <c r="KQ642" s="35">
        <v>33.338826000000005</v>
      </c>
      <c r="KR642" s="35">
        <v>33.794662000000002</v>
      </c>
      <c r="KS642" s="35">
        <v>34.368169999999999</v>
      </c>
      <c r="KT642" s="35">
        <v>33.657076000000004</v>
      </c>
      <c r="KU642" s="35">
        <v>33.413628000000003</v>
      </c>
      <c r="KV642" s="35">
        <v>32.550764999999998</v>
      </c>
      <c r="KW642" s="35">
        <v>32.215868</v>
      </c>
      <c r="KX642" s="35">
        <v>33.069841000000004</v>
      </c>
      <c r="KY642" s="35">
        <v>35.246372999999998</v>
      </c>
      <c r="KZ642" s="35">
        <v>35.268379000000003</v>
      </c>
      <c r="LA642" s="35">
        <v>34.468617000000002</v>
      </c>
      <c r="LB642" s="35">
        <v>34.357149</v>
      </c>
      <c r="LC642" s="35">
        <v>32.526200000000003</v>
      </c>
      <c r="LD642" s="35">
        <v>30.376255</v>
      </c>
      <c r="LE642" s="35">
        <v>29.680902</v>
      </c>
      <c r="LF642" s="35">
        <v>29.616955000000001</v>
      </c>
      <c r="LG642" s="35">
        <v>31.592348000000001</v>
      </c>
      <c r="LH642" s="35">
        <v>32.857067999999998</v>
      </c>
      <c r="LI642" s="35">
        <v>31.25881</v>
      </c>
      <c r="LJ642" s="35">
        <v>34.794789000000002</v>
      </c>
      <c r="LK642" s="35">
        <v>34.165163999999997</v>
      </c>
      <c r="LL642" s="35">
        <v>32.232154000000001</v>
      </c>
      <c r="LM642" s="35">
        <v>33.395505999999997</v>
      </c>
      <c r="LN642" s="35">
        <v>32.273336</v>
      </c>
      <c r="LO642" s="35">
        <v>30.205843000000002</v>
      </c>
      <c r="LP642" s="35">
        <v>30.599565999999999</v>
      </c>
      <c r="LQ642" s="41">
        <v>29.995847999999999</v>
      </c>
      <c r="LR642" s="35">
        <v>32.303344000000003</v>
      </c>
      <c r="LS642" s="41">
        <v>32.492680999999997</v>
      </c>
      <c r="LT642" s="35">
        <v>35.138765999999997</v>
      </c>
      <c r="LU642" s="41">
        <v>36.167537000000003</v>
      </c>
      <c r="LV642" s="41">
        <v>34.961986000000003</v>
      </c>
      <c r="LW642" s="35">
        <v>33.990589</v>
      </c>
      <c r="LX642" s="35">
        <v>35.285232000000001</v>
      </c>
      <c r="LY642" s="35">
        <v>36.336525999999999</v>
      </c>
      <c r="LZ642" s="35">
        <v>35.601196999999999</v>
      </c>
      <c r="MA642" s="35">
        <v>34.732163999999997</v>
      </c>
      <c r="MB642" s="35">
        <v>34.318688999999999</v>
      </c>
      <c r="MC642" s="41">
        <v>36.135845000000003</v>
      </c>
      <c r="MD642" s="41">
        <v>34.915391</v>
      </c>
      <c r="ME642" s="41">
        <v>33.216861000000002</v>
      </c>
      <c r="MF642" s="35">
        <v>34.568778999999999</v>
      </c>
      <c r="MG642" s="61">
        <v>34.893904999999997</v>
      </c>
      <c r="MH642" s="41">
        <v>33.582383999999998</v>
      </c>
      <c r="MI642" s="35">
        <v>33.814028999999998</v>
      </c>
      <c r="MJ642" s="35">
        <v>35.214688000000002</v>
      </c>
      <c r="MK642" s="41">
        <v>35.096626000000001</v>
      </c>
      <c r="ML642" s="41">
        <v>35.377338999999999</v>
      </c>
      <c r="MM642" s="41">
        <v>36.074485000000003</v>
      </c>
      <c r="MN642" s="35">
        <v>34.706339999999997</v>
      </c>
      <c r="MO642" s="41">
        <v>34.619326000000001</v>
      </c>
      <c r="MP642" s="41">
        <v>35.018326000000002</v>
      </c>
      <c r="MQ642" s="41">
        <v>35.475757999999999</v>
      </c>
      <c r="MR642" s="35">
        <v>36.554845999999998</v>
      </c>
      <c r="MS642" s="41">
        <v>36.929510999999998</v>
      </c>
      <c r="MT642" s="41">
        <v>37.493676999999998</v>
      </c>
      <c r="MU642" s="41">
        <v>38.508122999999998</v>
      </c>
      <c r="MV642" s="35">
        <v>38.908611000000001</v>
      </c>
      <c r="MW642" s="35">
        <v>38.483179</v>
      </c>
      <c r="MX642" s="35">
        <v>38.435364999999997</v>
      </c>
      <c r="MY642" s="35">
        <v>38.104655999999999</v>
      </c>
      <c r="MZ642" s="35">
        <v>39.371966</v>
      </c>
      <c r="NA642" s="35">
        <v>40.457484000000001</v>
      </c>
      <c r="NB642" s="35">
        <v>41.617257000000002</v>
      </c>
      <c r="NC642" s="35">
        <v>40.775649999999999</v>
      </c>
      <c r="ND642" s="35">
        <v>41.997059999999998</v>
      </c>
      <c r="NE642" s="35">
        <v>41.696173999999999</v>
      </c>
      <c r="NF642" s="35">
        <v>41.778413999999998</v>
      </c>
      <c r="NG642" s="35">
        <v>43.155087000000002</v>
      </c>
      <c r="NH642" s="35">
        <v>44.473896000000003</v>
      </c>
      <c r="NI642" s="35">
        <v>45.648046999999998</v>
      </c>
      <c r="NJ642" s="35">
        <v>45.529192000000002</v>
      </c>
      <c r="NK642" s="35">
        <v>43.640172999999997</v>
      </c>
      <c r="NL642" s="35">
        <v>42.043993</v>
      </c>
      <c r="NM642" s="35">
        <v>42.600867999999998</v>
      </c>
      <c r="NN642" s="35">
        <v>41.723872</v>
      </c>
      <c r="NO642" s="35">
        <v>42.776716999999998</v>
      </c>
      <c r="NP642" s="35">
        <v>43.787123000000001</v>
      </c>
      <c r="NQ642" s="35">
        <v>44.122976000000001</v>
      </c>
      <c r="NR642" s="35">
        <v>44.957470999999998</v>
      </c>
      <c r="NS642" s="35">
        <v>44.775320000000001</v>
      </c>
      <c r="NT642" s="35">
        <v>43.435753999999996</v>
      </c>
      <c r="NU642" s="35">
        <v>42.051440000000007</v>
      </c>
      <c r="NV642" s="41">
        <v>43.393059999999998</v>
      </c>
      <c r="NW642" s="35">
        <v>42.195377000000001</v>
      </c>
      <c r="NX642" s="35">
        <v>41.645469999999996</v>
      </c>
      <c r="NY642" s="35">
        <v>40.764461000000004</v>
      </c>
      <c r="NZ642" s="35">
        <v>39.390748000000002</v>
      </c>
      <c r="OA642" s="35">
        <v>41.277848999999996</v>
      </c>
      <c r="OB642" s="35">
        <v>42.217830999999997</v>
      </c>
      <c r="OC642" s="35">
        <v>41.735851000000004</v>
      </c>
      <c r="OD642" s="35">
        <v>42.364880999999997</v>
      </c>
      <c r="OE642" s="35">
        <v>43.301338999999999</v>
      </c>
      <c r="OF642" s="35">
        <v>44.375272000000002</v>
      </c>
      <c r="OG642" s="35">
        <v>44.335863000000003</v>
      </c>
      <c r="OH642" s="35">
        <v>43.863818000000002</v>
      </c>
      <c r="OI642" s="35">
        <v>43.375429999999994</v>
      </c>
      <c r="OJ642" s="35">
        <v>42.454129000000002</v>
      </c>
      <c r="OK642" s="41">
        <v>41.492553000000001</v>
      </c>
      <c r="OL642" s="41">
        <v>41.037061000000001</v>
      </c>
      <c r="OM642" s="35">
        <v>42.503761000000004</v>
      </c>
      <c r="ON642" s="35">
        <v>43.897362000000001</v>
      </c>
      <c r="OO642" s="35">
        <v>43.526611000000003</v>
      </c>
      <c r="OP642" s="35">
        <v>41.786511000000004</v>
      </c>
      <c r="OQ642" s="41">
        <v>44.758198</v>
      </c>
      <c r="OR642" s="35">
        <v>48.777116999999997</v>
      </c>
      <c r="OS642" s="35">
        <v>44.123378000000002</v>
      </c>
      <c r="OT642" s="35">
        <v>44.499793000000004</v>
      </c>
      <c r="OU642" s="41">
        <v>48.824269999999999</v>
      </c>
      <c r="OV642" s="35">
        <v>46.102654000000001</v>
      </c>
      <c r="OW642" s="41">
        <v>45.747174000000008</v>
      </c>
      <c r="OX642" s="35">
        <v>46.942862999999996</v>
      </c>
      <c r="OY642" s="35">
        <v>45.643716999999995</v>
      </c>
      <c r="OZ642" s="35">
        <v>50.647245999999996</v>
      </c>
      <c r="PA642" s="35">
        <v>50.624746999999999</v>
      </c>
      <c r="PB642" s="35">
        <v>49.593540999999995</v>
      </c>
      <c r="PC642" s="35">
        <v>49.785180000000004</v>
      </c>
      <c r="PD642" s="35">
        <v>46.989278999999996</v>
      </c>
      <c r="PE642" s="35">
        <v>47.570129999999999</v>
      </c>
      <c r="PF642" s="41">
        <v>46.629784000000001</v>
      </c>
      <c r="PG642" s="35">
        <v>47.553533999999999</v>
      </c>
      <c r="PH642" s="35">
        <v>48.082960999999997</v>
      </c>
      <c r="PI642" s="35">
        <v>49.771659</v>
      </c>
      <c r="PJ642" s="41">
        <v>51.146549000000007</v>
      </c>
      <c r="PK642" s="35">
        <v>51.027524999999997</v>
      </c>
      <c r="PL642">
        <v>55.635523000000006</v>
      </c>
      <c r="PM642" s="35">
        <v>55.302703000000001</v>
      </c>
      <c r="PN642" s="35">
        <v>53.357178999999995</v>
      </c>
      <c r="PO642" s="35">
        <v>52.270772000000001</v>
      </c>
      <c r="PP642" s="35">
        <v>52.675347000000002</v>
      </c>
      <c r="PQ642" s="35">
        <v>50.955311000000002</v>
      </c>
      <c r="PR642" s="35">
        <v>51.789904</v>
      </c>
      <c r="PS642" s="35">
        <v>51.806629999999998</v>
      </c>
      <c r="PT642" s="35">
        <v>53.484660999999996</v>
      </c>
      <c r="PU642" s="35">
        <v>54.248642000000004</v>
      </c>
      <c r="PV642" s="35">
        <v>53.110962000000001</v>
      </c>
      <c r="PW642" s="35">
        <v>56.419066999999998</v>
      </c>
      <c r="PX642" s="52">
        <v>58.528115</v>
      </c>
      <c r="PY642" s="35">
        <v>63.164237000000007</v>
      </c>
      <c r="PZ642" s="35">
        <v>63.519997000000004</v>
      </c>
      <c r="QA642" s="35">
        <v>65.868533999999997</v>
      </c>
      <c r="QB642" s="35">
        <v>68.156722000000002</v>
      </c>
      <c r="QC642" s="35">
        <v>68.37403900000001</v>
      </c>
      <c r="QD642" s="35">
        <v>66.524081999999993</v>
      </c>
      <c r="QE642" s="35">
        <v>65.863129000000001</v>
      </c>
      <c r="QF642" s="35">
        <v>66.997763000000006</v>
      </c>
      <c r="QG642" s="35">
        <v>72.622495999999998</v>
      </c>
      <c r="QH642" s="35">
        <v>71.307648999999998</v>
      </c>
      <c r="QI642" s="35">
        <v>73.908134000000004</v>
      </c>
      <c r="QJ642" s="35">
        <v>74.027142999999995</v>
      </c>
      <c r="QK642" s="35">
        <v>73.38600000000001</v>
      </c>
      <c r="QL642" s="35">
        <v>72.044208999999995</v>
      </c>
      <c r="QM642" s="35">
        <v>73.228671000000006</v>
      </c>
      <c r="QN642" s="35">
        <v>72.702649000000008</v>
      </c>
      <c r="QO642" s="35">
        <v>69.922759999999997</v>
      </c>
      <c r="QP642" s="35">
        <v>70.663588000000004</v>
      </c>
      <c r="QQ642" s="35">
        <v>72.663680999999997</v>
      </c>
      <c r="QR642" s="35">
        <v>74.153772000000004</v>
      </c>
      <c r="QS642" s="35">
        <v>70.942473000000007</v>
      </c>
      <c r="QT642" s="35">
        <v>67.487234999999998</v>
      </c>
      <c r="QU642" s="35">
        <v>67.944263000000007</v>
      </c>
      <c r="QV642" s="35">
        <v>66.292299</v>
      </c>
      <c r="QW642" s="35">
        <v>67.237796000000003</v>
      </c>
      <c r="QX642" s="35">
        <v>68.020486000000005</v>
      </c>
      <c r="QY642" s="35">
        <v>66.757639999999995</v>
      </c>
      <c r="QZ642" s="35">
        <v>65.181612000000001</v>
      </c>
      <c r="RA642" s="35">
        <v>68.052271000000005</v>
      </c>
      <c r="RB642" s="35">
        <v>68.123155999999994</v>
      </c>
      <c r="RC642" s="35">
        <v>68.29513</v>
      </c>
      <c r="RD642" s="35">
        <v>69.064936000000003</v>
      </c>
      <c r="RE642" s="35">
        <v>70.254468000000003</v>
      </c>
      <c r="RF642" s="35">
        <v>69.740127999999999</v>
      </c>
      <c r="RG642" s="35">
        <v>70.568082000000004</v>
      </c>
      <c r="RH642" s="35">
        <v>74.003833999999998</v>
      </c>
      <c r="RI642" s="35">
        <v>73.558580000000006</v>
      </c>
      <c r="RJ642" s="35">
        <v>75.094233000000003</v>
      </c>
      <c r="RK642" s="35">
        <v>78.191766000000001</v>
      </c>
      <c r="RL642" s="35">
        <v>79.993883999999994</v>
      </c>
      <c r="RM642" s="35">
        <v>84.42495000000001</v>
      </c>
      <c r="RN642" s="35">
        <v>80.13604500000001</v>
      </c>
      <c r="RO642" s="35">
        <v>82.090398000000008</v>
      </c>
      <c r="RP642" s="35">
        <v>79.664389999999997</v>
      </c>
      <c r="RQ642" s="35">
        <v>80.078158000000002</v>
      </c>
      <c r="RR642" s="35">
        <v>78.181172000000004</v>
      </c>
      <c r="RS642" s="35">
        <v>79.722379000000004</v>
      </c>
      <c r="RT642" s="35">
        <v>80.244955000000004</v>
      </c>
      <c r="RU642" s="35">
        <v>81.940448000000004</v>
      </c>
      <c r="RV642" s="35">
        <v>80.801580000000001</v>
      </c>
      <c r="RW642" s="35">
        <v>81.608582999999996</v>
      </c>
      <c r="RX642" s="35">
        <v>80.679638000000011</v>
      </c>
      <c r="RY642" s="52">
        <v>84.070481999999998</v>
      </c>
      <c r="RZ642" s="35">
        <v>86.208138999999989</v>
      </c>
      <c r="SA642" s="52">
        <v>85.604217000000006</v>
      </c>
      <c r="SB642" s="35">
        <v>84.16790499999999</v>
      </c>
      <c r="SC642" s="35">
        <v>85.600729999999999</v>
      </c>
      <c r="SD642" s="35">
        <v>90.392606000000001</v>
      </c>
      <c r="SE642" s="52">
        <v>92.580933000000002</v>
      </c>
      <c r="SF642" s="35">
        <v>93.953292000000005</v>
      </c>
      <c r="SG642" s="35">
        <v>92.914241000000004</v>
      </c>
      <c r="SH642" s="35">
        <v>88.757173999999992</v>
      </c>
      <c r="SI642" s="35">
        <v>87.403595999999993</v>
      </c>
      <c r="SJ642" s="35">
        <v>89.092579000000001</v>
      </c>
      <c r="SK642" s="35">
        <v>87.695284999999998</v>
      </c>
      <c r="SL642" s="35">
        <v>90.837710999999999</v>
      </c>
      <c r="SM642" s="35">
        <v>90.924135000000007</v>
      </c>
      <c r="SN642" s="35">
        <v>91.362615000000005</v>
      </c>
      <c r="SO642" s="35">
        <v>91.849485000000001</v>
      </c>
      <c r="SP642" s="35">
        <v>90.106591000000009</v>
      </c>
      <c r="SQ642" s="35">
        <v>90.615572</v>
      </c>
      <c r="SR642" s="35">
        <v>92.220422999999997</v>
      </c>
      <c r="SS642" s="35">
        <v>89.684565000000006</v>
      </c>
      <c r="ST642" s="35">
        <v>89.908686000000003</v>
      </c>
      <c r="SU642" s="35">
        <v>90.017912999999993</v>
      </c>
      <c r="SV642" s="35">
        <v>91.074701000000005</v>
      </c>
      <c r="SW642" s="35">
        <v>88.953449000000006</v>
      </c>
      <c r="SX642" s="35">
        <v>88.891435000000001</v>
      </c>
      <c r="SY642" s="35">
        <v>89.940251000000004</v>
      </c>
      <c r="SZ642" s="35">
        <v>89.609719999999996</v>
      </c>
      <c r="TA642" s="35">
        <v>91.052869000000001</v>
      </c>
      <c r="TB642" s="35">
        <v>90.693151</v>
      </c>
      <c r="TC642" s="35">
        <v>90.422764000000001</v>
      </c>
      <c r="TD642" s="35">
        <v>90.767332999999994</v>
      </c>
      <c r="TE642" s="35">
        <v>89.842934999999997</v>
      </c>
      <c r="TF642" s="41">
        <v>91.00609</v>
      </c>
      <c r="TG642" s="41">
        <v>91.803904000000003</v>
      </c>
      <c r="TH642" s="41">
        <v>92.204211999999998</v>
      </c>
      <c r="TI642" s="41">
        <v>92.569605999999993</v>
      </c>
      <c r="TJ642" s="41">
        <v>92.142346000000003</v>
      </c>
      <c r="TK642" s="41">
        <v>94.185340999999994</v>
      </c>
      <c r="TL642" s="41">
        <v>93.110422</v>
      </c>
      <c r="TM642" s="41">
        <v>95.046404999999993</v>
      </c>
      <c r="TN642" s="41">
        <v>95.280627999999993</v>
      </c>
      <c r="TO642" s="35">
        <v>96.906388000000007</v>
      </c>
      <c r="TP642" s="41">
        <v>97.919732999999994</v>
      </c>
      <c r="TQ642" s="35">
        <v>98.142090999999994</v>
      </c>
      <c r="TR642" s="35">
        <v>97.247268000000005</v>
      </c>
      <c r="TS642" s="41">
        <v>96.723235000000003</v>
      </c>
      <c r="TT642" s="35">
        <v>96.055025999999998</v>
      </c>
      <c r="TU642" s="41">
        <v>97.581219000000004</v>
      </c>
      <c r="TV642" s="35">
        <v>98.193269000000001</v>
      </c>
      <c r="TW642" s="35">
        <v>98.844041000000004</v>
      </c>
      <c r="TX642" s="35">
        <v>99.467285000000004</v>
      </c>
      <c r="TY642" s="35">
        <v>100.03245200000001</v>
      </c>
      <c r="TZ642" s="35">
        <v>100.177859</v>
      </c>
      <c r="UA642" s="35">
        <v>100.58321599999999</v>
      </c>
      <c r="UB642" s="35">
        <v>99.747541999999996</v>
      </c>
      <c r="UC642" s="41">
        <v>100.121756</v>
      </c>
      <c r="UD642" s="41">
        <v>99.966436000000002</v>
      </c>
      <c r="UE642" s="35">
        <v>99.630697999999995</v>
      </c>
      <c r="UF642" s="35">
        <v>100.233042</v>
      </c>
      <c r="UG642" s="35">
        <v>99.801997999999998</v>
      </c>
      <c r="UH642" s="35">
        <v>97.790405000000007</v>
      </c>
      <c r="UI642" s="35">
        <v>97.879191000000006</v>
      </c>
      <c r="UJ642" s="35">
        <v>97.911095000000003</v>
      </c>
      <c r="UK642" s="35">
        <v>98.184631999999993</v>
      </c>
      <c r="UL642" s="35">
        <v>98.244140000000002</v>
      </c>
      <c r="UM642" s="35">
        <v>98.675244000000006</v>
      </c>
      <c r="UN642" s="35">
        <v>98.423711999999995</v>
      </c>
      <c r="UO642" s="35">
        <v>97.252995999999996</v>
      </c>
      <c r="UP642" s="35">
        <v>96.447441999999995</v>
      </c>
      <c r="UQ642" s="35">
        <v>97.463446000000005</v>
      </c>
      <c r="UR642" s="35">
        <v>96.702960000000004</v>
      </c>
      <c r="US642" s="35">
        <v>95.362302</v>
      </c>
      <c r="UT642" s="35">
        <v>95.417164</v>
      </c>
      <c r="UU642" s="35">
        <v>94.179006000000001</v>
      </c>
      <c r="UV642" s="35">
        <v>93.348502999999994</v>
      </c>
      <c r="UW642" s="35">
        <v>93.437729000000004</v>
      </c>
      <c r="UX642" s="35">
        <v>92.738459000000006</v>
      </c>
      <c r="UY642" s="35">
        <v>93.891475</v>
      </c>
      <c r="UZ642" s="35">
        <v>89.906063000000003</v>
      </c>
      <c r="VA642" s="35">
        <v>85.167918999999998</v>
      </c>
      <c r="VB642" s="57">
        <f t="shared" si="45"/>
        <v>85.167918999999998</v>
      </c>
      <c r="VC642" s="35">
        <v>89.201149999999998</v>
      </c>
      <c r="VD642" s="35">
        <v>88.460922999999994</v>
      </c>
      <c r="VE642" s="35">
        <v>89.686359999999993</v>
      </c>
      <c r="VF642" s="35">
        <v>88.403205</v>
      </c>
      <c r="VG642" s="35">
        <v>89.280934000000002</v>
      </c>
      <c r="VH642" s="35">
        <v>88.880897000000004</v>
      </c>
      <c r="VI642" s="35">
        <v>87.744933000000003</v>
      </c>
      <c r="VJ642" s="35">
        <v>86.166419000000005</v>
      </c>
      <c r="VK642" s="35">
        <v>87.344865999999996</v>
      </c>
      <c r="VL642" s="35">
        <v>87.861355000000003</v>
      </c>
      <c r="VM642" s="35">
        <v>88.647997000000004</v>
      </c>
      <c r="VN642" s="35">
        <v>89.030085</v>
      </c>
      <c r="VO642" s="35">
        <v>89.742795000000001</v>
      </c>
      <c r="VP642" s="35">
        <v>91.479273000000006</v>
      </c>
      <c r="VQ642" s="35">
        <v>91.162040000000005</v>
      </c>
      <c r="VR642" s="35">
        <v>90.722527999999997</v>
      </c>
      <c r="VS642" s="35">
        <v>91.361339999999998</v>
      </c>
      <c r="VT642" s="35">
        <v>90.967922999999999</v>
      </c>
      <c r="VU642" s="35">
        <v>91.386774000000003</v>
      </c>
      <c r="VV642" s="35">
        <v>91.946727999999993</v>
      </c>
      <c r="VW642" s="35">
        <v>92.762783999999996</v>
      </c>
      <c r="VX642" s="35">
        <v>93.194655999999995</v>
      </c>
      <c r="VY642" s="35">
        <v>93.588943999999998</v>
      </c>
      <c r="VZ642" s="35">
        <v>93.392272000000006</v>
      </c>
      <c r="WA642" s="35">
        <v>93.984517999999994</v>
      </c>
      <c r="WB642" s="35">
        <v>94.169066000000001</v>
      </c>
      <c r="WC642" s="35">
        <v>94.709146000000004</v>
      </c>
      <c r="WD642" s="35">
        <v>95.144126999999997</v>
      </c>
      <c r="WE642" s="1">
        <v>95.323330999999996</v>
      </c>
      <c r="WF642" s="57">
        <v>95.973257000000004</v>
      </c>
      <c r="WG642" s="1">
        <v>96.107935999999995</v>
      </c>
      <c r="WH642" s="1">
        <v>96.551492999999994</v>
      </c>
      <c r="WI642" s="1">
        <v>97.055508000000003</v>
      </c>
      <c r="WJ642" s="1">
        <v>97.286467999999999</v>
      </c>
      <c r="WK642" s="1">
        <v>97.540315000000007</v>
      </c>
      <c r="WL642" s="1">
        <v>97.860163999999997</v>
      </c>
      <c r="WM642" s="1">
        <v>98.140766999999997</v>
      </c>
      <c r="WN642" s="57">
        <f t="shared" si="46"/>
        <v>98.140766999999997</v>
      </c>
      <c r="WO642" s="1">
        <v>98.801045999999999</v>
      </c>
      <c r="WP642" s="1">
        <v>99.081702000000007</v>
      </c>
      <c r="WQ642" s="1">
        <v>99.290960999999996</v>
      </c>
      <c r="WR642" s="1">
        <v>99.608980000000003</v>
      </c>
      <c r="WS642" s="1">
        <v>100</v>
      </c>
      <c r="WT642" s="1" t="s">
        <v>289</v>
      </c>
      <c r="WU642" s="1" t="s">
        <v>289</v>
      </c>
      <c r="WV642" s="5" t="s">
        <v>3</v>
      </c>
    </row>
    <row r="643" spans="1:620" ht="15" x14ac:dyDescent="0.25">
      <c r="A643" s="44">
        <v>71450</v>
      </c>
      <c r="C643" s="1" t="s">
        <v>190</v>
      </c>
      <c r="D643" s="44"/>
      <c r="F643" s="1">
        <v>2026</v>
      </c>
      <c r="H643" s="5">
        <v>46270</v>
      </c>
      <c r="I643" s="43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21"/>
      <c r="DK643" s="21"/>
      <c r="DL643" s="21"/>
      <c r="DN643" s="21"/>
      <c r="DO643" s="21"/>
      <c r="DP643" s="21"/>
      <c r="DR643" s="21"/>
      <c r="DS643" s="21"/>
      <c r="DT643" s="21"/>
      <c r="DU643" s="21"/>
      <c r="DV643" s="21"/>
      <c r="DW643" s="21"/>
      <c r="DX643" s="21"/>
      <c r="DY643" s="21"/>
      <c r="DZ643" s="21"/>
      <c r="EA643" s="21"/>
      <c r="EB643" s="21"/>
      <c r="EC643" s="21"/>
      <c r="EE643" s="21"/>
      <c r="EF643" s="21"/>
      <c r="EG643" s="21"/>
      <c r="EH643" s="21"/>
      <c r="EI643" s="21"/>
      <c r="EJ643" s="21"/>
      <c r="EK643" s="21"/>
      <c r="EL643" s="21"/>
      <c r="EM643" s="21"/>
      <c r="EN643" s="21"/>
      <c r="EO643" s="19"/>
      <c r="EP643" s="19"/>
      <c r="EQ643" s="19"/>
      <c r="ET643" s="19"/>
      <c r="EU643" s="19"/>
      <c r="EV643" s="19"/>
      <c r="EW643" s="19"/>
      <c r="EZ643" s="21"/>
      <c r="FA643" s="19"/>
      <c r="FB643" s="19"/>
      <c r="FC643" s="21"/>
      <c r="FD643" s="19"/>
      <c r="FE643" s="21"/>
      <c r="FF643" s="19"/>
      <c r="FG643" s="19"/>
      <c r="FH643" s="19"/>
      <c r="FI643" s="19"/>
      <c r="FJ643" s="21"/>
      <c r="FK643" s="19"/>
      <c r="FL643" s="21"/>
      <c r="FM643" s="19"/>
      <c r="FN643" s="21"/>
      <c r="FO643" s="19"/>
      <c r="FP643" s="21"/>
      <c r="FQ643" s="19"/>
      <c r="FR643" s="21"/>
      <c r="FS643" s="19"/>
      <c r="FT643" s="21"/>
      <c r="FU643" s="19"/>
      <c r="FV643" s="19"/>
      <c r="FW643" s="21"/>
      <c r="FX643" s="19"/>
      <c r="FY643" s="19"/>
      <c r="FZ643" s="19"/>
      <c r="GA643" s="19"/>
      <c r="GB643" s="19"/>
      <c r="GC643" s="19"/>
      <c r="GD643" s="19"/>
      <c r="GE643" s="19"/>
      <c r="GF643" s="19"/>
      <c r="GG643" s="19"/>
      <c r="GH643" s="19"/>
      <c r="GI643" s="19"/>
      <c r="GJ643" s="19"/>
      <c r="GK643" s="19"/>
      <c r="GL643" s="19"/>
      <c r="GM643" s="19"/>
      <c r="GN643" s="19"/>
      <c r="GO643" s="19"/>
      <c r="GP643" s="19"/>
      <c r="GQ643" s="19"/>
      <c r="GR643" s="19"/>
      <c r="GS643" s="19"/>
      <c r="GT643" s="19"/>
      <c r="GU643" s="19"/>
      <c r="GV643" s="19"/>
      <c r="GW643" s="19"/>
      <c r="GX643" s="21"/>
      <c r="GY643" s="21"/>
      <c r="GZ643" s="19"/>
      <c r="HA643" s="19"/>
      <c r="HB643" s="19"/>
      <c r="HC643" s="19"/>
      <c r="HD643" s="19"/>
      <c r="HE643" s="19"/>
      <c r="HF643" s="21"/>
      <c r="HG643" s="21"/>
      <c r="HH643" s="19"/>
      <c r="HI643" s="21"/>
      <c r="HJ643" s="21"/>
      <c r="HK643" s="19"/>
      <c r="HL643" s="19"/>
      <c r="HM643" s="19"/>
      <c r="HN643" s="21"/>
      <c r="HO643" s="19"/>
      <c r="HP643" s="21"/>
      <c r="HQ643" s="19"/>
      <c r="HR643" s="19"/>
      <c r="HS643" s="21"/>
      <c r="HT643" s="19"/>
      <c r="HU643" s="21"/>
      <c r="HW643" s="19"/>
      <c r="HX643" s="19"/>
      <c r="HY643" s="21"/>
      <c r="HZ643" s="19"/>
      <c r="IA643" s="19"/>
      <c r="IB643" s="19"/>
      <c r="IC643" s="19"/>
      <c r="IE643" s="19"/>
      <c r="IF643" s="19"/>
      <c r="IG643" s="19"/>
      <c r="IH643" s="19"/>
      <c r="II643" s="19"/>
      <c r="IJ643" s="19"/>
      <c r="IK643" s="19"/>
      <c r="IL643" s="19"/>
      <c r="IM643" s="19"/>
      <c r="IN643" s="19"/>
      <c r="IO643" s="19"/>
      <c r="IP643" s="19"/>
      <c r="IQ643" s="19"/>
      <c r="IR643" s="19"/>
      <c r="IS643" s="19"/>
      <c r="IT643" s="21"/>
      <c r="IU643" s="21"/>
      <c r="IV643" s="19"/>
      <c r="IW643" s="19"/>
      <c r="IY643" s="13"/>
      <c r="IZ643" s="13"/>
      <c r="JA643" s="13"/>
      <c r="JB643" s="13"/>
      <c r="JC643" s="13"/>
      <c r="JD643" s="13"/>
      <c r="JE643" s="13"/>
      <c r="JF643" s="13"/>
      <c r="JG643" s="13"/>
      <c r="JH643" s="13"/>
      <c r="JI643" s="13"/>
      <c r="JJ643" s="13"/>
      <c r="JK643" s="13"/>
      <c r="JL643" s="13"/>
      <c r="JM643" s="13"/>
      <c r="JN643" s="13"/>
      <c r="JO643" s="13"/>
      <c r="JP643" s="35"/>
      <c r="JQ643" s="35"/>
      <c r="JR643" s="35"/>
      <c r="JS643" s="35"/>
      <c r="JT643" s="35"/>
      <c r="JU643" s="35"/>
      <c r="JV643" s="35"/>
      <c r="JW643" s="35"/>
      <c r="JX643" s="35"/>
      <c r="JY643" s="35"/>
      <c r="JZ643" s="35"/>
      <c r="KA643" s="35"/>
      <c r="KB643" s="35"/>
      <c r="KC643" s="35"/>
      <c r="KD643" s="35"/>
      <c r="KE643" s="35"/>
      <c r="KF643" s="35"/>
      <c r="KG643" s="35"/>
      <c r="KH643" s="35"/>
      <c r="KI643" s="35"/>
      <c r="KJ643" s="35"/>
      <c r="KK643" s="35"/>
      <c r="KL643" s="35"/>
      <c r="KM643" s="35"/>
      <c r="KN643" s="35"/>
      <c r="KO643" s="35"/>
      <c r="KP643" s="35"/>
      <c r="KQ643" s="35"/>
      <c r="KR643" s="35"/>
      <c r="KS643" s="35"/>
      <c r="KT643" s="35"/>
      <c r="KU643" s="35"/>
      <c r="KV643" s="35"/>
      <c r="KW643" s="35"/>
      <c r="KX643" s="35"/>
      <c r="KY643" s="35"/>
      <c r="KZ643" s="35"/>
      <c r="LA643" s="35"/>
      <c r="LB643" s="35"/>
      <c r="LC643" s="35"/>
      <c r="LD643" s="35"/>
      <c r="LE643" s="35"/>
      <c r="LF643" s="35"/>
      <c r="LG643" s="35"/>
      <c r="LH643" s="35"/>
      <c r="LI643" s="35"/>
      <c r="LJ643" s="35"/>
      <c r="LK643" s="35"/>
      <c r="LL643" s="35"/>
      <c r="LM643" s="35"/>
      <c r="LN643" s="35"/>
      <c r="LO643" s="35"/>
      <c r="LP643" s="35"/>
      <c r="LQ643" s="41"/>
      <c r="LR643" s="35"/>
      <c r="LS643" s="41"/>
      <c r="LT643" s="35"/>
      <c r="LU643" s="41"/>
      <c r="LV643" s="41"/>
      <c r="LW643" s="35"/>
      <c r="LX643" s="35"/>
      <c r="LY643" s="35"/>
      <c r="LZ643" s="35"/>
      <c r="MA643" s="35"/>
      <c r="MB643" s="35"/>
      <c r="MC643" s="41">
        <v>35.756720000000001</v>
      </c>
      <c r="MD643" s="41">
        <v>34.866934999999998</v>
      </c>
      <c r="ME643" s="41">
        <v>32.947391000000003</v>
      </c>
      <c r="MF643" s="35">
        <v>34.017003000000003</v>
      </c>
      <c r="MG643" s="61">
        <v>34.532752000000002</v>
      </c>
      <c r="MH643" s="41">
        <v>33.604146</v>
      </c>
      <c r="MI643" s="35">
        <v>33.351301999999997</v>
      </c>
      <c r="MJ643" s="35">
        <v>34.869242999999997</v>
      </c>
      <c r="MK643" s="41">
        <v>34.729204000000003</v>
      </c>
      <c r="ML643" s="41">
        <v>34.979374999999997</v>
      </c>
      <c r="MM643" s="41">
        <v>35.644204000000002</v>
      </c>
      <c r="MN643" s="35">
        <v>34.284253</v>
      </c>
      <c r="MO643" s="41">
        <v>34.201269000000003</v>
      </c>
      <c r="MP643" s="41">
        <v>34.700105999999998</v>
      </c>
      <c r="MQ643" s="41">
        <v>35.086919999999999</v>
      </c>
      <c r="MR643" s="35">
        <v>36.161952999999997</v>
      </c>
      <c r="MS643" s="41">
        <v>36.506135</v>
      </c>
      <c r="MT643" s="41">
        <v>37.084600999999999</v>
      </c>
      <c r="MU643" s="41">
        <v>38.111564000000001</v>
      </c>
      <c r="MV643" s="35">
        <v>38.501296000000004</v>
      </c>
      <c r="MW643" s="35">
        <v>38.070689000000002</v>
      </c>
      <c r="MX643" s="35">
        <v>37.982661999999998</v>
      </c>
      <c r="MY643" s="35">
        <v>37.699910000000003</v>
      </c>
      <c r="MZ643" s="35">
        <v>38.948613999999999</v>
      </c>
      <c r="NA643" s="35">
        <v>40.000914000000002</v>
      </c>
      <c r="NB643" s="35">
        <v>41.228369999999998</v>
      </c>
      <c r="NC643" s="35">
        <v>40.342934999999997</v>
      </c>
      <c r="ND643" s="35">
        <v>41.570267000000001</v>
      </c>
      <c r="NE643" s="35">
        <v>41.245700999999997</v>
      </c>
      <c r="NF643" s="35">
        <v>41.360042999999997</v>
      </c>
      <c r="NG643" s="35">
        <v>42.711922000000001</v>
      </c>
      <c r="NH643" s="35">
        <v>44.070551000000002</v>
      </c>
      <c r="NI643" s="35">
        <v>45.296135</v>
      </c>
      <c r="NJ643" s="35">
        <v>45.184437000000003</v>
      </c>
      <c r="NK643" s="35">
        <v>43.240633000000003</v>
      </c>
      <c r="NL643" s="35">
        <v>41.653249000000002</v>
      </c>
      <c r="NM643" s="35">
        <v>42.208919000000002</v>
      </c>
      <c r="NN643" s="35">
        <v>41.322755999999998</v>
      </c>
      <c r="NO643" s="35">
        <v>42.377800999999998</v>
      </c>
      <c r="NP643" s="35">
        <v>43.399414</v>
      </c>
      <c r="NQ643" s="35">
        <v>43.739368000000006</v>
      </c>
      <c r="NR643" s="35">
        <v>44.566668</v>
      </c>
      <c r="NS643" s="35">
        <v>44.398253000000004</v>
      </c>
      <c r="NT643" s="35">
        <v>43.054670999999999</v>
      </c>
      <c r="NU643" s="35">
        <v>41.672044</v>
      </c>
      <c r="NV643" s="41">
        <v>43.032262000000003</v>
      </c>
      <c r="NW643" s="35">
        <v>41.795195000000007</v>
      </c>
      <c r="NX643" s="35">
        <v>41.241959999999999</v>
      </c>
      <c r="NY643" s="35">
        <v>40.361159000000001</v>
      </c>
      <c r="NZ643" s="35">
        <v>38.987609000000006</v>
      </c>
      <c r="OA643" s="35">
        <v>40.878247000000002</v>
      </c>
      <c r="OB643" s="35">
        <v>41.810561</v>
      </c>
      <c r="OC643" s="35">
        <v>41.305924999999995</v>
      </c>
      <c r="OD643" s="35">
        <v>41.922533999999999</v>
      </c>
      <c r="OE643" s="35">
        <v>42.829511000000004</v>
      </c>
      <c r="OF643" s="35">
        <v>43.925832</v>
      </c>
      <c r="OG643" s="35">
        <v>43.874479000000001</v>
      </c>
      <c r="OH643" s="35">
        <v>43.412083000000003</v>
      </c>
      <c r="OI643" s="35">
        <v>42.907873000000002</v>
      </c>
      <c r="OJ643" s="35">
        <v>41.986409999999999</v>
      </c>
      <c r="OK643" s="41">
        <v>41.026437999999999</v>
      </c>
      <c r="OL643" s="41">
        <v>40.591562000000003</v>
      </c>
      <c r="OM643" s="35">
        <v>42.056148</v>
      </c>
      <c r="ON643" s="35">
        <v>43.423734000000003</v>
      </c>
      <c r="OO643" s="35">
        <v>43.065144000000004</v>
      </c>
      <c r="OP643" s="35">
        <v>41.327515000000005</v>
      </c>
      <c r="OQ643" s="41">
        <v>44.265955999999996</v>
      </c>
      <c r="OR643" s="35">
        <v>48.355262000000003</v>
      </c>
      <c r="OS643" s="35">
        <v>43.602629999999998</v>
      </c>
      <c r="OT643" s="35">
        <v>43.907339</v>
      </c>
      <c r="OU643" s="41">
        <v>48.272877999999999</v>
      </c>
      <c r="OV643" s="35">
        <v>45.597305999999996</v>
      </c>
      <c r="OW643" s="41">
        <v>45.164819999999999</v>
      </c>
      <c r="OX643" s="35">
        <v>46.376688000000001</v>
      </c>
      <c r="OY643" s="35">
        <v>45.071585999999996</v>
      </c>
      <c r="OZ643" s="35">
        <v>50.133289000000005</v>
      </c>
      <c r="PA643" s="35">
        <v>50.080785999999996</v>
      </c>
      <c r="PB643" s="35">
        <v>49.036719000000005</v>
      </c>
      <c r="PC643" s="35">
        <v>49.257764000000002</v>
      </c>
      <c r="PD643" s="35">
        <v>46.455042000000006</v>
      </c>
      <c r="PE643" s="35">
        <v>47.062078</v>
      </c>
      <c r="PF643" s="41">
        <v>46.013468999999994</v>
      </c>
      <c r="PG643" s="35">
        <v>47.028998000000001</v>
      </c>
      <c r="PH643" s="35">
        <v>47.499568000000004</v>
      </c>
      <c r="PI643" s="35">
        <v>49.160667999999994</v>
      </c>
      <c r="PJ643" s="41">
        <v>50.528050000000007</v>
      </c>
      <c r="PK643" s="35">
        <v>50.338624000000003</v>
      </c>
      <c r="PL643">
        <v>54.956184999999998</v>
      </c>
      <c r="PM643" s="35">
        <v>54.680523000000001</v>
      </c>
      <c r="PN643" s="35">
        <v>52.671625000000006</v>
      </c>
      <c r="PO643" s="35">
        <v>51.590630000000004</v>
      </c>
      <c r="PP643" s="35">
        <v>52.016835</v>
      </c>
      <c r="PQ643" s="35">
        <v>50.295524999999998</v>
      </c>
      <c r="PR643" s="35">
        <v>51.118504999999999</v>
      </c>
      <c r="PS643" s="35">
        <v>51.171286000000002</v>
      </c>
      <c r="PT643" s="35">
        <v>52.816502</v>
      </c>
      <c r="PU643" s="35">
        <v>53.553845000000003</v>
      </c>
      <c r="PV643" s="35">
        <v>52.382958000000002</v>
      </c>
      <c r="PW643" s="35">
        <v>55.688966000000001</v>
      </c>
      <c r="PX643" s="52">
        <v>57.779840999999998</v>
      </c>
      <c r="PY643" s="35">
        <v>62.332866000000003</v>
      </c>
      <c r="PZ643" s="35">
        <v>62.839974000000005</v>
      </c>
      <c r="QA643" s="35">
        <v>65.248559999999998</v>
      </c>
      <c r="QB643" s="35">
        <v>67.477256999999994</v>
      </c>
      <c r="QC643" s="35">
        <v>67.700449000000006</v>
      </c>
      <c r="QD643" s="35">
        <v>65.795147999999998</v>
      </c>
      <c r="QE643" s="35">
        <v>65.103001000000006</v>
      </c>
      <c r="QF643" s="35">
        <v>66.233269000000007</v>
      </c>
      <c r="QG643" s="35">
        <v>71.872205000000008</v>
      </c>
      <c r="QH643" s="35">
        <v>70.582058000000004</v>
      </c>
      <c r="QI643" s="35">
        <v>73.183819</v>
      </c>
      <c r="QJ643" s="35">
        <v>73.305965999999998</v>
      </c>
      <c r="QK643" s="35">
        <v>72.636367000000007</v>
      </c>
      <c r="QL643" s="35">
        <v>71.305025000000001</v>
      </c>
      <c r="QM643" s="35">
        <v>72.492206999999993</v>
      </c>
      <c r="QN643" s="35">
        <v>71.962548999999996</v>
      </c>
      <c r="QO643" s="35">
        <v>69.162888000000009</v>
      </c>
      <c r="QP643" s="35">
        <v>69.894279999999995</v>
      </c>
      <c r="QQ643" s="35">
        <v>71.885345000000001</v>
      </c>
      <c r="QR643" s="35">
        <v>73.400595999999993</v>
      </c>
      <c r="QS643" s="35">
        <v>70.171304000000006</v>
      </c>
      <c r="QT643" s="35">
        <v>66.733441999999997</v>
      </c>
      <c r="QU643" s="35">
        <v>67.163173999999998</v>
      </c>
      <c r="QV643" s="35">
        <v>65.530788000000001</v>
      </c>
      <c r="QW643" s="35">
        <v>66.488038000000003</v>
      </c>
      <c r="QX643" s="35">
        <v>67.273229999999998</v>
      </c>
      <c r="QY643" s="35">
        <v>65.993425999999999</v>
      </c>
      <c r="QZ643" s="35">
        <v>64.446528000000001</v>
      </c>
      <c r="RA643" s="35">
        <v>67.318950000000001</v>
      </c>
      <c r="RB643" s="35">
        <v>67.391477999999992</v>
      </c>
      <c r="RC643" s="35">
        <v>67.565306000000007</v>
      </c>
      <c r="RD643" s="35">
        <v>68.336209999999994</v>
      </c>
      <c r="RE643" s="35">
        <v>69.534869999999998</v>
      </c>
      <c r="RF643" s="35">
        <v>69.030328999999995</v>
      </c>
      <c r="RG643" s="35">
        <v>69.882857999999999</v>
      </c>
      <c r="RH643" s="35">
        <v>73.357229000000004</v>
      </c>
      <c r="RI643" s="35">
        <v>72.903941000000003</v>
      </c>
      <c r="RJ643" s="35">
        <v>74.433308999999994</v>
      </c>
      <c r="RK643" s="35">
        <v>77.572557000000003</v>
      </c>
      <c r="RL643" s="35">
        <v>79.409129000000007</v>
      </c>
      <c r="RM643" s="35">
        <v>83.931353000000001</v>
      </c>
      <c r="RN643" s="35">
        <v>79.571134000000001</v>
      </c>
      <c r="RO643" s="35">
        <v>81.550519999999992</v>
      </c>
      <c r="RP643" s="35">
        <v>79.080040999999994</v>
      </c>
      <c r="RQ643" s="35">
        <v>79.484185999999994</v>
      </c>
      <c r="RR643" s="35">
        <v>77.556517999999997</v>
      </c>
      <c r="RS643" s="35">
        <v>79.129446999999999</v>
      </c>
      <c r="RT643" s="35">
        <v>79.648011999999994</v>
      </c>
      <c r="RU643" s="35">
        <v>81.354725000000002</v>
      </c>
      <c r="RV643" s="35">
        <v>80.191811999999999</v>
      </c>
      <c r="RW643" s="35">
        <v>81.005183000000002</v>
      </c>
      <c r="RX643" s="35">
        <v>80.064767000000003</v>
      </c>
      <c r="RY643" s="52">
        <v>83.487911999999994</v>
      </c>
      <c r="RZ643" s="35">
        <v>85.612980000000007</v>
      </c>
      <c r="SA643" s="52">
        <v>85.013567000000009</v>
      </c>
      <c r="SB643" s="35">
        <v>83.554624000000004</v>
      </c>
      <c r="SC643" s="35">
        <v>85.031048999999996</v>
      </c>
      <c r="SD643" s="35">
        <v>89.895690000000002</v>
      </c>
      <c r="SE643" s="52">
        <v>92.154833999999994</v>
      </c>
      <c r="SF643" s="35">
        <v>93.58815899999999</v>
      </c>
      <c r="SG643" s="35">
        <v>92.486659000000003</v>
      </c>
      <c r="SH643" s="35">
        <v>88.234986000000006</v>
      </c>
      <c r="SI643" s="35">
        <v>86.815030000000007</v>
      </c>
      <c r="SJ643" s="35">
        <v>88.548289000000011</v>
      </c>
      <c r="SK643" s="35">
        <v>87.114634999999993</v>
      </c>
      <c r="SL643" s="35">
        <v>90.322618999999989</v>
      </c>
      <c r="SM643" s="35">
        <v>90.414156999999989</v>
      </c>
      <c r="SN643" s="35">
        <v>90.858682000000002</v>
      </c>
      <c r="SO643" s="35">
        <v>91.359362000000004</v>
      </c>
      <c r="SP643" s="35">
        <v>89.584181999999998</v>
      </c>
      <c r="SQ643" s="35">
        <v>90.089008000000007</v>
      </c>
      <c r="SR643" s="35">
        <v>91.743339000000006</v>
      </c>
      <c r="SS643" s="35">
        <v>89.171732000000006</v>
      </c>
      <c r="ST643" s="35">
        <v>89.407921999999999</v>
      </c>
      <c r="SU643" s="35">
        <v>89.535730000000001</v>
      </c>
      <c r="SV643" s="35">
        <v>90.630921000000001</v>
      </c>
      <c r="SW643" s="35">
        <v>88.466363999999999</v>
      </c>
      <c r="SX643" s="35">
        <v>88.405044000000004</v>
      </c>
      <c r="SY643" s="35">
        <v>89.506840999999994</v>
      </c>
      <c r="SZ643" s="35">
        <v>89.143692999999999</v>
      </c>
      <c r="TA643" s="35">
        <v>90.620624000000007</v>
      </c>
      <c r="TB643" s="35">
        <v>90.261071999999999</v>
      </c>
      <c r="TC643" s="35">
        <v>89.984088</v>
      </c>
      <c r="TD643" s="35">
        <v>90.340468000000001</v>
      </c>
      <c r="TE643" s="35">
        <v>89.383222000000004</v>
      </c>
      <c r="TF643" s="41">
        <v>90.574978000000002</v>
      </c>
      <c r="TG643" s="41">
        <v>91.387671999999995</v>
      </c>
      <c r="TH643" s="41">
        <v>91.812129999999996</v>
      </c>
      <c r="TI643" s="41">
        <v>92.199102999999994</v>
      </c>
      <c r="TJ643" s="41">
        <v>91.760790999999998</v>
      </c>
      <c r="TK643" s="41">
        <v>93.878140999999999</v>
      </c>
      <c r="TL643" s="41">
        <v>92.759411999999998</v>
      </c>
      <c r="TM643" s="41">
        <v>94.769628999999995</v>
      </c>
      <c r="TN643" s="41">
        <v>95.025377000000006</v>
      </c>
      <c r="TO643" s="35">
        <v>96.699473999999995</v>
      </c>
      <c r="TP643" s="41">
        <v>97.808234999999996</v>
      </c>
      <c r="TQ643" s="35">
        <v>98.016216</v>
      </c>
      <c r="TR643" s="35">
        <v>97.093283999999997</v>
      </c>
      <c r="TS643" s="41">
        <v>96.551582999999994</v>
      </c>
      <c r="TT643" s="35">
        <v>95.839949000000004</v>
      </c>
      <c r="TU643" s="41">
        <v>97.459828000000002</v>
      </c>
      <c r="TV643" s="35">
        <v>98.094770999999994</v>
      </c>
      <c r="TW643" s="35">
        <v>98.756739999999994</v>
      </c>
      <c r="TX643" s="35">
        <v>99.405963</v>
      </c>
      <c r="TY643" s="35">
        <v>99.986011000000005</v>
      </c>
      <c r="TZ643" s="35">
        <v>100.126187</v>
      </c>
      <c r="UA643" s="35">
        <v>100.555063</v>
      </c>
      <c r="UB643" s="35">
        <v>99.645633000000004</v>
      </c>
      <c r="UC643" s="41">
        <v>100.061486</v>
      </c>
      <c r="UD643" s="41">
        <v>99.895071999999999</v>
      </c>
      <c r="UE643" s="35">
        <v>99.543802999999997</v>
      </c>
      <c r="UF643" s="35">
        <v>100.18009600000001</v>
      </c>
      <c r="UG643" s="35">
        <v>99.709192999999999</v>
      </c>
      <c r="UH643" s="35">
        <v>97.545596000000003</v>
      </c>
      <c r="UI643" s="35">
        <v>97.625303000000002</v>
      </c>
      <c r="UJ643" s="35">
        <v>97.657002000000006</v>
      </c>
      <c r="UK643" s="35">
        <v>97.948715000000007</v>
      </c>
      <c r="UL643" s="35">
        <v>98.034122999999994</v>
      </c>
      <c r="UM643" s="35">
        <v>98.513187000000002</v>
      </c>
      <c r="UN643" s="35">
        <v>98.253271999999996</v>
      </c>
      <c r="UO643" s="35">
        <v>96.997968999999998</v>
      </c>
      <c r="UP643" s="35">
        <v>96.201217999999997</v>
      </c>
      <c r="UQ643" s="35">
        <v>97.272236000000007</v>
      </c>
      <c r="UR643" s="35">
        <v>96.474035000000001</v>
      </c>
      <c r="US643" s="35">
        <v>95.065019000000007</v>
      </c>
      <c r="UT643" s="35">
        <v>95.124329000000003</v>
      </c>
      <c r="UU643" s="35">
        <v>93.822441999999995</v>
      </c>
      <c r="UV643" s="35">
        <v>92.928155000000004</v>
      </c>
      <c r="UW643" s="35">
        <v>92.998339000000001</v>
      </c>
      <c r="UX643" s="35">
        <v>92.273050999999995</v>
      </c>
      <c r="UY643" s="35">
        <v>93.525041000000002</v>
      </c>
      <c r="UZ643" s="35">
        <v>89.321145999999999</v>
      </c>
      <c r="VA643" s="35">
        <v>84.239197000000004</v>
      </c>
      <c r="VB643" s="57">
        <f t="shared" si="45"/>
        <v>84.239197000000004</v>
      </c>
      <c r="VC643" s="35">
        <v>88.496381</v>
      </c>
      <c r="VD643" s="35">
        <v>87.672539</v>
      </c>
      <c r="VE643" s="35">
        <v>88.986217999999994</v>
      </c>
      <c r="VF643" s="35">
        <v>87.627510000000001</v>
      </c>
      <c r="VG643" s="35">
        <v>88.578867000000002</v>
      </c>
      <c r="VH643" s="35">
        <v>88.129997000000003</v>
      </c>
      <c r="VI643" s="35">
        <v>86.881879999999995</v>
      </c>
      <c r="VJ643" s="35">
        <v>85.202798999999999</v>
      </c>
      <c r="VK643" s="35">
        <v>86.425618999999998</v>
      </c>
      <c r="VL643" s="35">
        <v>86.932342000000006</v>
      </c>
      <c r="VM643" s="35">
        <v>87.737623999999997</v>
      </c>
      <c r="VN643" s="35">
        <v>88.110682999999995</v>
      </c>
      <c r="VO643" s="35">
        <v>88.894130000000004</v>
      </c>
      <c r="VP643" s="35">
        <v>90.798083000000005</v>
      </c>
      <c r="VQ643" s="35">
        <v>90.394457000000003</v>
      </c>
      <c r="VR643" s="35">
        <v>89.857451999999995</v>
      </c>
      <c r="VS643" s="35">
        <v>90.540774999999996</v>
      </c>
      <c r="VT643" s="35">
        <v>90.023177000000004</v>
      </c>
      <c r="VU643" s="35">
        <v>90.453102000000001</v>
      </c>
      <c r="VV643" s="35">
        <v>91.040349000000006</v>
      </c>
      <c r="VW643" s="35">
        <v>91.904573999999997</v>
      </c>
      <c r="VX643" s="35">
        <v>92.321460999999999</v>
      </c>
      <c r="VY643" s="35">
        <v>92.743737999999993</v>
      </c>
      <c r="VZ643" s="35">
        <v>92.438950000000006</v>
      </c>
      <c r="WA643" s="35">
        <v>93.067149000000001</v>
      </c>
      <c r="WB643" s="35">
        <v>93.203232</v>
      </c>
      <c r="WC643" s="35">
        <v>93.775329999999997</v>
      </c>
      <c r="WD643" s="35">
        <v>94.212245999999993</v>
      </c>
      <c r="WE643" s="1">
        <v>94.387252000000004</v>
      </c>
      <c r="WF643" s="57">
        <v>95.131006999999997</v>
      </c>
      <c r="WG643" s="1">
        <v>95.197552999999999</v>
      </c>
      <c r="WH643" s="1">
        <v>95.684155000000004</v>
      </c>
      <c r="WI643" s="1">
        <v>96.153188</v>
      </c>
      <c r="WJ643" s="1">
        <v>96.360703999999998</v>
      </c>
      <c r="WK643" s="1">
        <v>96.600943999999998</v>
      </c>
      <c r="WL643" s="1">
        <v>96.980086</v>
      </c>
      <c r="WM643" s="1">
        <v>97.265580999999997</v>
      </c>
      <c r="WN643" s="57">
        <f t="shared" si="46"/>
        <v>97.265580999999997</v>
      </c>
      <c r="WO643" s="1">
        <v>97.938740999999993</v>
      </c>
      <c r="WP643" s="1">
        <v>98.253967000000003</v>
      </c>
      <c r="WQ643" s="1">
        <v>98.284195999999994</v>
      </c>
      <c r="WR643" s="1">
        <v>98.609966</v>
      </c>
      <c r="WS643" s="1">
        <v>99.005964000000006</v>
      </c>
      <c r="WT643" s="1">
        <v>99.322187</v>
      </c>
      <c r="WU643" s="1">
        <v>99.622603999999995</v>
      </c>
      <c r="WV643" s="5" t="s">
        <v>3</v>
      </c>
    </row>
    <row r="644" spans="1:620" ht="15" x14ac:dyDescent="0.25">
      <c r="A644" s="44">
        <v>71500</v>
      </c>
      <c r="C644" s="1" t="s">
        <v>191</v>
      </c>
      <c r="D644" s="44"/>
      <c r="F644" s="1">
        <v>2026</v>
      </c>
      <c r="H644" s="5">
        <v>46363</v>
      </c>
      <c r="I644" s="43"/>
      <c r="FX644" s="19"/>
      <c r="FY644" s="19"/>
      <c r="FZ644" s="19"/>
      <c r="GA644" s="19"/>
      <c r="GB644" s="19"/>
      <c r="GC644" s="19"/>
      <c r="GD644" s="19"/>
      <c r="GE644" s="19"/>
      <c r="GF644" s="19"/>
      <c r="GG644" s="19"/>
      <c r="GH644" s="19"/>
      <c r="GI644" s="19"/>
      <c r="GJ644" s="19"/>
      <c r="GK644" s="19"/>
      <c r="GL644" s="19"/>
      <c r="GM644" s="19"/>
      <c r="GN644" s="19"/>
      <c r="GO644" s="19"/>
      <c r="GP644" s="19"/>
      <c r="GQ644" s="19"/>
      <c r="GR644" s="19"/>
      <c r="GS644" s="19"/>
      <c r="GT644" s="19"/>
      <c r="GU644" s="19"/>
      <c r="GV644" s="19"/>
      <c r="GY644" s="12"/>
      <c r="GZ644" s="12"/>
      <c r="HA644" s="12"/>
      <c r="HB644" s="12"/>
      <c r="HC644" s="12"/>
      <c r="HD644" s="12"/>
      <c r="HE644" s="12"/>
      <c r="HF644" s="12"/>
      <c r="HG644" s="12"/>
      <c r="HH644" s="12"/>
      <c r="HI644" s="12"/>
      <c r="HJ644" s="12"/>
      <c r="HQ644" s="19"/>
      <c r="HY644" s="21"/>
      <c r="HZ644" s="21"/>
      <c r="IA644" s="21"/>
      <c r="IB644" s="19"/>
      <c r="IC644" s="19"/>
      <c r="ID644" s="21"/>
      <c r="IE644" s="19"/>
      <c r="IF644" s="19"/>
      <c r="IG644" s="19"/>
      <c r="IH644" s="19"/>
      <c r="II644" s="19"/>
      <c r="IJ644" s="19"/>
      <c r="IK644" s="19"/>
      <c r="IL644" s="19"/>
      <c r="IM644" s="19"/>
      <c r="IO644" s="19"/>
      <c r="IP644" s="21"/>
      <c r="IQ644" s="19"/>
      <c r="IR644" s="21"/>
      <c r="IS644" s="19"/>
      <c r="IU644" s="19"/>
      <c r="IV644" s="19"/>
      <c r="IW644" s="19"/>
      <c r="IX644" s="19"/>
      <c r="IY644" s="13"/>
      <c r="IZ644" s="13"/>
      <c r="JA644" s="13"/>
      <c r="JB644" s="13"/>
      <c r="JC644" s="13"/>
      <c r="JD644" s="13"/>
      <c r="JE644" s="13"/>
      <c r="JF644" s="13"/>
      <c r="JG644" s="13"/>
      <c r="JH644" s="13"/>
      <c r="JI644" s="13"/>
      <c r="JJ644" s="13"/>
      <c r="JK644" s="13"/>
      <c r="JL644" s="13"/>
      <c r="JM644" s="13"/>
      <c r="JN644" s="13"/>
      <c r="JO644" s="13"/>
      <c r="JP644" s="35"/>
      <c r="JQ644" s="35"/>
      <c r="JR644" s="35"/>
      <c r="JS644" s="35"/>
      <c r="JT644" s="35"/>
      <c r="JU644" s="35">
        <v>21.544344000000002</v>
      </c>
      <c r="JV644" s="35">
        <v>23.007108000000002</v>
      </c>
      <c r="JW644" s="35">
        <v>23.164096000000001</v>
      </c>
      <c r="JX644" s="35">
        <v>25.227760000000004</v>
      </c>
      <c r="JY644" s="35">
        <v>29.333885000000006</v>
      </c>
      <c r="JZ644" s="35">
        <v>27.049756000000002</v>
      </c>
      <c r="KA644" s="35">
        <v>30.650274</v>
      </c>
      <c r="KB644" s="35">
        <v>31.459124000000003</v>
      </c>
      <c r="KC644" s="35">
        <v>32.056097000000008</v>
      </c>
      <c r="KD644" s="35">
        <v>29.688544000000004</v>
      </c>
      <c r="KE644" s="35">
        <v>29.753281999999999</v>
      </c>
      <c r="KF644" s="35">
        <v>29.636847000000003</v>
      </c>
      <c r="KG644" s="35">
        <v>28.292016000000004</v>
      </c>
      <c r="KH644" s="35">
        <v>29.859227000000001</v>
      </c>
      <c r="KI644" s="35">
        <v>29.670478000000003</v>
      </c>
      <c r="KJ644" s="35">
        <v>31.589317999999999</v>
      </c>
      <c r="KK644" s="35">
        <v>29.955787000000001</v>
      </c>
      <c r="KL644" s="35">
        <v>33.092417999999995</v>
      </c>
      <c r="KM644" s="35">
        <v>34.935197000000002</v>
      </c>
      <c r="KN644" s="35">
        <v>31.921489000000001</v>
      </c>
      <c r="KO644" s="35">
        <v>31.403256000000003</v>
      </c>
      <c r="KP644" s="35">
        <v>32.689658000000001</v>
      </c>
      <c r="KQ644" s="35">
        <v>32.689134000000003</v>
      </c>
      <c r="KR644" s="35">
        <v>33.182920000000003</v>
      </c>
      <c r="KS644" s="35">
        <v>33.769753999999999</v>
      </c>
      <c r="KT644" s="35">
        <v>32.951849000000003</v>
      </c>
      <c r="KU644" s="35">
        <v>32.781426000000003</v>
      </c>
      <c r="KV644" s="35">
        <v>31.847912000000001</v>
      </c>
      <c r="KW644" s="35">
        <v>31.600342999999999</v>
      </c>
      <c r="KX644" s="35">
        <v>32.487563000000002</v>
      </c>
      <c r="KY644" s="35">
        <v>34.634686000000002</v>
      </c>
      <c r="KZ644" s="35">
        <v>34.605671000000001</v>
      </c>
      <c r="LA644" s="35">
        <v>33.808903999999998</v>
      </c>
      <c r="LB644" s="35">
        <v>33.71508</v>
      </c>
      <c r="LC644" s="35">
        <v>31.853590000000004</v>
      </c>
      <c r="LD644" s="35">
        <v>29.611818</v>
      </c>
      <c r="LE644" s="35">
        <v>28.904174000000001</v>
      </c>
      <c r="LF644" s="35">
        <v>28.939319999999999</v>
      </c>
      <c r="LG644" s="35">
        <v>30.934909000000001</v>
      </c>
      <c r="LH644" s="35">
        <v>32.220447999999998</v>
      </c>
      <c r="LI644" s="35">
        <v>30.578289999999999</v>
      </c>
      <c r="LJ644" s="35">
        <v>34.122076</v>
      </c>
      <c r="LK644" s="35">
        <v>33.504949000000003</v>
      </c>
      <c r="LL644" s="35">
        <v>31.585387999999998</v>
      </c>
      <c r="LM644" s="35">
        <v>32.766038000000002</v>
      </c>
      <c r="LN644" s="35">
        <v>31.658643999999999</v>
      </c>
      <c r="LO644" s="35">
        <v>29.575704000000002</v>
      </c>
      <c r="LP644" s="35">
        <v>29.940922</v>
      </c>
      <c r="LQ644" s="41">
        <v>29.299595</v>
      </c>
      <c r="LR644" s="35">
        <v>31.696387999999999</v>
      </c>
      <c r="LS644" s="41">
        <v>31.789045000000002</v>
      </c>
      <c r="LT644" s="35">
        <v>34.438434000000001</v>
      </c>
      <c r="LU644" s="41">
        <v>35.447994999999999</v>
      </c>
      <c r="LV644" s="41">
        <v>34.249768000000003</v>
      </c>
      <c r="LW644" s="35">
        <v>33.275111000000003</v>
      </c>
      <c r="LX644" s="35">
        <v>34.537708000000002</v>
      </c>
      <c r="LY644" s="35">
        <v>35.569232</v>
      </c>
      <c r="LZ644" s="35">
        <v>34.843781999999997</v>
      </c>
      <c r="MA644" s="35">
        <v>33.996991999999999</v>
      </c>
      <c r="MB644" s="35">
        <v>33.561472999999999</v>
      </c>
      <c r="MC644" s="41">
        <v>35.432862999999998</v>
      </c>
      <c r="MD644" s="41">
        <v>34.104557</v>
      </c>
      <c r="ME644" s="41">
        <v>32.420951000000002</v>
      </c>
      <c r="MF644" s="35">
        <v>33.795411000000001</v>
      </c>
      <c r="MG644" s="61">
        <v>34.126998999999998</v>
      </c>
      <c r="MH644" s="41">
        <v>33.043528000000002</v>
      </c>
      <c r="MI644" s="35">
        <v>33.073162000000004</v>
      </c>
      <c r="MJ644" s="35">
        <v>34.459761</v>
      </c>
      <c r="MK644" s="41">
        <v>34.367885999999999</v>
      </c>
      <c r="ML644" s="41">
        <v>34.626918000000003</v>
      </c>
      <c r="MM644" s="41">
        <v>35.303060000000002</v>
      </c>
      <c r="MN644" s="35">
        <v>33.962418</v>
      </c>
      <c r="MO644" s="41">
        <v>33.894250999999997</v>
      </c>
      <c r="MP644" s="41">
        <v>34.275302000000003</v>
      </c>
      <c r="MQ644" s="41">
        <v>34.752650000000003</v>
      </c>
      <c r="MR644" s="35">
        <v>35.818885000000002</v>
      </c>
      <c r="MS644" s="41">
        <v>36.213169999999998</v>
      </c>
      <c r="MT644" s="41">
        <v>36.729495999999997</v>
      </c>
      <c r="MU644" s="41">
        <v>37.753976000000002</v>
      </c>
      <c r="MV644" s="35">
        <v>38.188209000000001</v>
      </c>
      <c r="MW644" s="35">
        <v>37.701639</v>
      </c>
      <c r="MX644" s="35">
        <v>37.666814000000002</v>
      </c>
      <c r="MY644" s="35">
        <v>37.309114000000001</v>
      </c>
      <c r="MZ644" s="35">
        <v>38.567428</v>
      </c>
      <c r="NA644" s="35">
        <v>39.622824999999999</v>
      </c>
      <c r="NB644" s="35">
        <v>40.754919999999998</v>
      </c>
      <c r="NC644" s="35">
        <v>39.967758000000003</v>
      </c>
      <c r="ND644" s="35">
        <v>41.150458999999998</v>
      </c>
      <c r="NE644" s="35">
        <v>40.874628999999999</v>
      </c>
      <c r="NF644" s="35">
        <v>40.968553</v>
      </c>
      <c r="NG644" s="35">
        <v>42.340542999999997</v>
      </c>
      <c r="NH644" s="35">
        <v>43.666252999999998</v>
      </c>
      <c r="NI644" s="35">
        <v>44.898145999999997</v>
      </c>
      <c r="NJ644" s="35">
        <v>44.805607999999999</v>
      </c>
      <c r="NK644" s="35">
        <v>42.858980000000003</v>
      </c>
      <c r="NL644" s="35">
        <v>41.294713999999999</v>
      </c>
      <c r="NM644" s="35">
        <v>41.825592</v>
      </c>
      <c r="NN644" s="35">
        <v>40.938270000000003</v>
      </c>
      <c r="NO644" s="35">
        <v>41.999536999999997</v>
      </c>
      <c r="NP644" s="35">
        <v>43.020769999999999</v>
      </c>
      <c r="NQ644" s="35">
        <v>43.364813999999996</v>
      </c>
      <c r="NR644" s="35">
        <v>44.200597000000002</v>
      </c>
      <c r="NS644" s="35">
        <v>44.018574000000001</v>
      </c>
      <c r="NT644" s="35">
        <v>42.677993999999998</v>
      </c>
      <c r="NU644" s="35">
        <v>41.294633999999995</v>
      </c>
      <c r="NV644" s="41">
        <v>42.647524999999995</v>
      </c>
      <c r="NW644" s="35">
        <v>41.401327000000002</v>
      </c>
      <c r="NX644" s="35">
        <v>40.847213000000004</v>
      </c>
      <c r="NY644" s="35">
        <v>39.968082000000003</v>
      </c>
      <c r="NZ644" s="35">
        <v>38.591493999999997</v>
      </c>
      <c r="OA644" s="35">
        <v>40.485939000000002</v>
      </c>
      <c r="OB644" s="35">
        <v>41.411262000000001</v>
      </c>
      <c r="OC644" s="35">
        <v>40.883141000000002</v>
      </c>
      <c r="OD644" s="35">
        <v>41.500238000000003</v>
      </c>
      <c r="OE644" s="35">
        <v>42.374381000000007</v>
      </c>
      <c r="OF644" s="35">
        <v>43.467096000000005</v>
      </c>
      <c r="OG644" s="35">
        <v>43.386962999999994</v>
      </c>
      <c r="OH644" s="35">
        <v>42.887129999999999</v>
      </c>
      <c r="OI644" s="35">
        <v>42.407698000000003</v>
      </c>
      <c r="OJ644" s="35">
        <v>41.505972</v>
      </c>
      <c r="OK644" s="41">
        <v>40.571864999999995</v>
      </c>
      <c r="OL644" s="41">
        <v>40.144294000000002</v>
      </c>
      <c r="OM644" s="35">
        <v>41.604138000000006</v>
      </c>
      <c r="ON644" s="35">
        <v>42.936788999999997</v>
      </c>
      <c r="OO644" s="35">
        <v>42.584707999999999</v>
      </c>
      <c r="OP644" s="35">
        <v>40.832925000000003</v>
      </c>
      <c r="OQ644" s="41">
        <v>43.798003000000001</v>
      </c>
      <c r="OR644" s="35">
        <v>48.386946999999999</v>
      </c>
      <c r="OS644" s="35">
        <v>43.150348000000001</v>
      </c>
      <c r="OT644" s="35">
        <v>43.327569999999994</v>
      </c>
      <c r="OU644" s="41">
        <v>47.814273000000007</v>
      </c>
      <c r="OV644" s="35">
        <v>45.018290999999998</v>
      </c>
      <c r="OW644" s="41">
        <v>44.709330000000001</v>
      </c>
      <c r="OX644" s="35">
        <v>45.889260999999998</v>
      </c>
      <c r="OY644" s="35">
        <v>44.535148</v>
      </c>
      <c r="OZ644" s="35">
        <v>49.811297000000003</v>
      </c>
      <c r="PA644" s="35">
        <v>49.662986000000004</v>
      </c>
      <c r="PB644" s="35">
        <v>48.619071000000005</v>
      </c>
      <c r="PC644" s="35">
        <v>48.859534000000004</v>
      </c>
      <c r="PD644" s="35">
        <v>45.998918000000003</v>
      </c>
      <c r="PE644" s="35">
        <v>46.598362000000002</v>
      </c>
      <c r="PF644" s="41">
        <v>45.503349</v>
      </c>
      <c r="PG644" s="35">
        <v>46.461447</v>
      </c>
      <c r="PH644" s="35">
        <v>46.931814000000003</v>
      </c>
      <c r="PI644" s="35">
        <v>48.596701000000003</v>
      </c>
      <c r="PJ644" s="41">
        <v>49.92398</v>
      </c>
      <c r="PK644" s="35">
        <v>49.655633000000002</v>
      </c>
      <c r="PL644">
        <v>54.275283000000002</v>
      </c>
      <c r="PM644" s="35">
        <v>54.066638000000005</v>
      </c>
      <c r="PN644" s="35">
        <v>51.991355000000006</v>
      </c>
      <c r="PO644" s="35">
        <v>50.921409000000004</v>
      </c>
      <c r="PP644" s="35">
        <v>51.398603999999999</v>
      </c>
      <c r="PQ644" s="35">
        <v>49.630178999999998</v>
      </c>
      <c r="PR644" s="35">
        <v>50.447340000000004</v>
      </c>
      <c r="PS644" s="35">
        <v>50.526557000000004</v>
      </c>
      <c r="PT644" s="35">
        <v>52.168014999999997</v>
      </c>
      <c r="PU644" s="35">
        <v>52.897948999999997</v>
      </c>
      <c r="PV644" s="35">
        <v>51.696284999999996</v>
      </c>
      <c r="PW644" s="35">
        <v>54.982286999999999</v>
      </c>
      <c r="PX644" s="52">
        <v>57.075123999999995</v>
      </c>
      <c r="PY644" s="35">
        <v>61.703135000000003</v>
      </c>
      <c r="PZ644" s="35">
        <v>62.174413999999999</v>
      </c>
      <c r="QA644" s="35">
        <v>64.641551000000007</v>
      </c>
      <c r="QB644" s="35">
        <v>66.810577999999992</v>
      </c>
      <c r="QC644" s="35">
        <v>67.040582999999998</v>
      </c>
      <c r="QD644" s="35">
        <v>65.082063000000005</v>
      </c>
      <c r="QE644" s="35">
        <v>64.358733000000001</v>
      </c>
      <c r="QF644" s="35">
        <v>65.482821000000001</v>
      </c>
      <c r="QG644" s="35">
        <v>71.132389000000003</v>
      </c>
      <c r="QH644" s="35">
        <v>69.867789999999999</v>
      </c>
      <c r="QI644" s="35">
        <v>72.469657999999995</v>
      </c>
      <c r="QJ644" s="35">
        <v>72.594229999999996</v>
      </c>
      <c r="QK644" s="35">
        <v>71.896298000000002</v>
      </c>
      <c r="QL644" s="35">
        <v>70.577229000000003</v>
      </c>
      <c r="QM644" s="35">
        <v>71.765657000000004</v>
      </c>
      <c r="QN644" s="35">
        <v>71.232657000000003</v>
      </c>
      <c r="QO644" s="35">
        <v>68.415953000000002</v>
      </c>
      <c r="QP644" s="35">
        <v>69.138553000000002</v>
      </c>
      <c r="QQ644" s="35">
        <v>71.120413999999997</v>
      </c>
      <c r="QR644" s="35">
        <v>72.659247999999991</v>
      </c>
      <c r="QS644" s="35">
        <v>69.414593000000011</v>
      </c>
      <c r="QT644" s="35">
        <v>65.996265000000008</v>
      </c>
      <c r="QU644" s="35">
        <v>66.399948000000009</v>
      </c>
      <c r="QV644" s="35">
        <v>64.787970000000001</v>
      </c>
      <c r="QW644" s="35">
        <v>65.756441999999993</v>
      </c>
      <c r="QX644" s="35">
        <v>66.543469999999999</v>
      </c>
      <c r="QY644" s="35">
        <v>65.247902000000011</v>
      </c>
      <c r="QZ644" s="35">
        <v>63.730748999999996</v>
      </c>
      <c r="RA644" s="35">
        <v>66.601001999999994</v>
      </c>
      <c r="RB644" s="35">
        <v>66.675623999999999</v>
      </c>
      <c r="RC644" s="35">
        <v>66.850938999999997</v>
      </c>
      <c r="RD644" s="35">
        <v>67.622179000000003</v>
      </c>
      <c r="RE644" s="35">
        <v>68.828737000000004</v>
      </c>
      <c r="RF644" s="35">
        <v>68.333792000000003</v>
      </c>
      <c r="RG644" s="35">
        <v>69.210685999999995</v>
      </c>
      <c r="RH644" s="35">
        <v>72.721191000000005</v>
      </c>
      <c r="RI644" s="35">
        <v>72.259631999999996</v>
      </c>
      <c r="RJ644" s="35">
        <v>73.782040999999992</v>
      </c>
      <c r="RK644" s="35">
        <v>76.960914000000002</v>
      </c>
      <c r="RL644" s="35">
        <v>78.830057999999994</v>
      </c>
      <c r="RM644" s="35">
        <v>83.439937000000015</v>
      </c>
      <c r="RN644" s="35">
        <v>79.011832999999996</v>
      </c>
      <c r="RO644" s="35">
        <v>81.015163999999999</v>
      </c>
      <c r="RP644" s="35">
        <v>78.50318</v>
      </c>
      <c r="RQ644" s="35">
        <v>78.897271000000003</v>
      </c>
      <c r="RR644" s="35">
        <v>76.940799999999996</v>
      </c>
      <c r="RS644" s="35">
        <v>78.543683999999999</v>
      </c>
      <c r="RT644" s="35">
        <v>79.057180000000002</v>
      </c>
      <c r="RU644" s="35">
        <v>80.772883000000007</v>
      </c>
      <c r="RV644" s="35">
        <v>79.587968000000004</v>
      </c>
      <c r="RW644" s="35">
        <v>80.406477999999993</v>
      </c>
      <c r="RX644" s="35">
        <v>79.455482000000003</v>
      </c>
      <c r="RY644" s="52">
        <v>82.909555999999995</v>
      </c>
      <c r="RZ644" s="35">
        <v>85.019672999999997</v>
      </c>
      <c r="SA644" s="52">
        <v>84.425601999999998</v>
      </c>
      <c r="SB644" s="35">
        <v>82.946354999999997</v>
      </c>
      <c r="SC644" s="35">
        <v>84.464089000000001</v>
      </c>
      <c r="SD644" s="35">
        <v>89.398160000000004</v>
      </c>
      <c r="SE644" s="52">
        <v>91.725408999999999</v>
      </c>
      <c r="SF644" s="35">
        <v>93.219920000000002</v>
      </c>
      <c r="SG644" s="35">
        <v>92.056034999999994</v>
      </c>
      <c r="SH644" s="35">
        <v>87.715298000000004</v>
      </c>
      <c r="SI644" s="35">
        <v>86.231947999999988</v>
      </c>
      <c r="SJ644" s="35">
        <v>88.007216999999997</v>
      </c>
      <c r="SK644" s="35">
        <v>86.538554000000005</v>
      </c>
      <c r="SL644" s="35">
        <v>89.807445000000001</v>
      </c>
      <c r="SM644" s="35">
        <v>89.904482000000002</v>
      </c>
      <c r="SN644" s="35">
        <v>90.354074999999995</v>
      </c>
      <c r="SO644" s="35">
        <v>90.867697000000007</v>
      </c>
      <c r="SP644" s="35">
        <v>89.061560000000014</v>
      </c>
      <c r="SQ644" s="35">
        <v>89.559298999999996</v>
      </c>
      <c r="SR644" s="35">
        <v>91.262936999999994</v>
      </c>
      <c r="SS644" s="35">
        <v>88.655945000000003</v>
      </c>
      <c r="ST644" s="35">
        <v>88.900024999999999</v>
      </c>
      <c r="SU644" s="35">
        <v>89.043346999999997</v>
      </c>
      <c r="SV644" s="35">
        <v>90.174381999999994</v>
      </c>
      <c r="SW644" s="35">
        <v>87.966634999999997</v>
      </c>
      <c r="SX644" s="35">
        <v>87.904387</v>
      </c>
      <c r="SY644" s="35">
        <v>89.062465000000003</v>
      </c>
      <c r="SZ644" s="35">
        <v>88.669555000000003</v>
      </c>
      <c r="TA644" s="35">
        <v>90.182362999999995</v>
      </c>
      <c r="TB644" s="35">
        <v>89.825389000000001</v>
      </c>
      <c r="TC644" s="35">
        <v>89.543955999999994</v>
      </c>
      <c r="TD644" s="35">
        <v>89.913380000000004</v>
      </c>
      <c r="TE644" s="35">
        <v>88.921760000000006</v>
      </c>
      <c r="TF644" s="41">
        <v>90.136807000000005</v>
      </c>
      <c r="TG644" s="41">
        <v>90.956998999999996</v>
      </c>
      <c r="TH644" s="41">
        <v>91.405627999999993</v>
      </c>
      <c r="TI644" s="41">
        <v>91.813344000000001</v>
      </c>
      <c r="TJ644" s="41">
        <v>91.362667999999999</v>
      </c>
      <c r="TK644" s="41">
        <v>93.556229999999999</v>
      </c>
      <c r="TL644" s="41">
        <v>92.396732999999998</v>
      </c>
      <c r="TM644" s="41">
        <v>94.482502999999994</v>
      </c>
      <c r="TN644" s="41">
        <v>94.760980000000004</v>
      </c>
      <c r="TO644" s="35">
        <v>96.482264999999998</v>
      </c>
      <c r="TP644" s="41">
        <v>97.688931999999994</v>
      </c>
      <c r="TQ644" s="35">
        <v>97.880465999999998</v>
      </c>
      <c r="TR644" s="35">
        <v>96.929649999999995</v>
      </c>
      <c r="TS644" s="41">
        <v>96.370581999999999</v>
      </c>
      <c r="TT644" s="35">
        <v>95.615838999999994</v>
      </c>
      <c r="TU644" s="41">
        <v>97.329524000000006</v>
      </c>
      <c r="TV644" s="35">
        <v>97.987779000000003</v>
      </c>
      <c r="TW644" s="35">
        <v>98.661055000000005</v>
      </c>
      <c r="TX644" s="35">
        <v>99.337598</v>
      </c>
      <c r="TY644" s="35">
        <v>99.931030000000007</v>
      </c>
      <c r="TZ644" s="35">
        <v>100.06525000000001</v>
      </c>
      <c r="UA644" s="35">
        <v>100.517268</v>
      </c>
      <c r="UB644" s="35">
        <v>99.533304000000001</v>
      </c>
      <c r="UC644" s="41">
        <v>99.990358999999998</v>
      </c>
      <c r="UD644" s="41">
        <v>99.812566000000004</v>
      </c>
      <c r="UE644" s="35">
        <v>99.445927999999995</v>
      </c>
      <c r="UF644" s="35">
        <v>100.117098</v>
      </c>
      <c r="UG644" s="35">
        <v>99.603809999999996</v>
      </c>
      <c r="UH644" s="35">
        <v>97.283054000000007</v>
      </c>
      <c r="UI644" s="35">
        <v>97.353412000000006</v>
      </c>
      <c r="UJ644" s="35">
        <v>97.387084999999999</v>
      </c>
      <c r="UK644" s="35">
        <v>97.698364999999995</v>
      </c>
      <c r="UL644" s="35">
        <v>97.813215</v>
      </c>
      <c r="UM644" s="35">
        <v>98.342872999999997</v>
      </c>
      <c r="UN644" s="35">
        <v>98.074990999999997</v>
      </c>
      <c r="UO644" s="35">
        <v>96.734916999999996</v>
      </c>
      <c r="UP644" s="35">
        <v>95.950057000000001</v>
      </c>
      <c r="UQ644" s="35">
        <v>97.075141000000002</v>
      </c>
      <c r="UR644" s="35">
        <v>96.239975999999999</v>
      </c>
      <c r="US644" s="35">
        <v>94.759690000000006</v>
      </c>
      <c r="UT644" s="35">
        <v>94.820435000000003</v>
      </c>
      <c r="UU644" s="35">
        <v>93.460629999999995</v>
      </c>
      <c r="UV644" s="35">
        <v>92.503694999999993</v>
      </c>
      <c r="UW644" s="35">
        <v>92.552628999999996</v>
      </c>
      <c r="UX644" s="35">
        <v>91.805271000000005</v>
      </c>
      <c r="UY644" s="35">
        <v>93.159291999999994</v>
      </c>
      <c r="UZ644" s="35">
        <v>88.750024999999994</v>
      </c>
      <c r="VA644" s="35">
        <v>83.334852999999995</v>
      </c>
      <c r="VB644" s="57">
        <f t="shared" si="45"/>
        <v>83.334852999999995</v>
      </c>
      <c r="VC644" s="35">
        <v>87.792000999999999</v>
      </c>
      <c r="VD644" s="35">
        <v>86.879778000000002</v>
      </c>
      <c r="VE644" s="35">
        <v>88.278446000000002</v>
      </c>
      <c r="VF644" s="35">
        <v>86.844491000000005</v>
      </c>
      <c r="VG644" s="35">
        <v>87.876284999999996</v>
      </c>
      <c r="VH644" s="35">
        <v>87.385295999999997</v>
      </c>
      <c r="VI644" s="35">
        <v>86.035792000000001</v>
      </c>
      <c r="VJ644" s="35">
        <v>84.272439000000006</v>
      </c>
      <c r="VK644" s="35">
        <v>85.537464999999997</v>
      </c>
      <c r="VL644" s="35">
        <v>86.034961999999993</v>
      </c>
      <c r="VM644" s="35">
        <v>86.850930000000005</v>
      </c>
      <c r="VN644" s="35">
        <v>87.209500000000006</v>
      </c>
      <c r="VO644" s="35">
        <v>88.062973999999997</v>
      </c>
      <c r="VP644" s="35">
        <v>90.129046000000002</v>
      </c>
      <c r="VQ644" s="35">
        <v>89.639534999999995</v>
      </c>
      <c r="VR644" s="35">
        <v>89.003200000000007</v>
      </c>
      <c r="VS644" s="35">
        <v>89.735073999999997</v>
      </c>
      <c r="VT644" s="35">
        <v>89.096598</v>
      </c>
      <c r="VU644" s="35">
        <v>89.540953999999999</v>
      </c>
      <c r="VV644" s="35">
        <v>90.158533000000006</v>
      </c>
      <c r="VW644" s="35">
        <v>91.072176999999996</v>
      </c>
      <c r="VX644" s="35">
        <v>91.475185999999994</v>
      </c>
      <c r="VY644" s="35">
        <v>91.917880999999994</v>
      </c>
      <c r="VZ644" s="35">
        <v>91.496229999999997</v>
      </c>
      <c r="WA644" s="35">
        <v>92.153586000000004</v>
      </c>
      <c r="WB644" s="35">
        <v>92.232722999999993</v>
      </c>
      <c r="WC644" s="35">
        <v>92.832476999999997</v>
      </c>
      <c r="WD644" s="35">
        <v>93.267250000000004</v>
      </c>
      <c r="WE644" s="1">
        <v>93.443433999999996</v>
      </c>
      <c r="WF644" s="57">
        <v>94.287899999999993</v>
      </c>
      <c r="WG644" s="1">
        <v>94.291310999999993</v>
      </c>
      <c r="WH644" s="1">
        <v>94.825830999999994</v>
      </c>
      <c r="WI644" s="1">
        <v>95.255351000000005</v>
      </c>
      <c r="WJ644" s="1">
        <v>95.443247</v>
      </c>
      <c r="WK644" s="1">
        <v>95.666242999999994</v>
      </c>
      <c r="WL644" s="1">
        <v>96.104573000000002</v>
      </c>
      <c r="WM644" s="1">
        <v>96.388827000000006</v>
      </c>
      <c r="WN644" s="57">
        <f t="shared" si="46"/>
        <v>96.388827000000006</v>
      </c>
      <c r="WO644" s="1">
        <v>97.05986</v>
      </c>
      <c r="WP644" s="1">
        <v>97.417703000000003</v>
      </c>
      <c r="WQ644" s="1">
        <v>97.243578999999997</v>
      </c>
      <c r="WR644" s="1">
        <v>97.575164000000001</v>
      </c>
      <c r="WS644" s="1">
        <v>98.032242999999994</v>
      </c>
      <c r="WT644" s="1">
        <v>98.362746000000001</v>
      </c>
      <c r="WU644" s="1">
        <v>98.615399999999994</v>
      </c>
      <c r="WV644" s="5" t="s">
        <v>3</v>
      </c>
    </row>
    <row r="645" spans="1:620" ht="15" x14ac:dyDescent="0.25">
      <c r="A645" s="44">
        <v>71550</v>
      </c>
      <c r="C645" s="1" t="s">
        <v>192</v>
      </c>
      <c r="D645" s="44"/>
      <c r="F645" s="1">
        <v>2027</v>
      </c>
      <c r="H645" s="5">
        <v>46453</v>
      </c>
      <c r="I645" s="43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FX645" s="19"/>
      <c r="FY645" s="19"/>
      <c r="FZ645" s="19"/>
      <c r="GA645" s="19"/>
      <c r="GB645" s="19"/>
      <c r="GC645" s="19"/>
      <c r="GD645" s="19"/>
      <c r="GE645" s="19"/>
      <c r="GF645" s="19"/>
      <c r="GG645" s="19"/>
      <c r="GH645" s="19"/>
      <c r="GI645" s="19"/>
      <c r="GJ645" s="19"/>
      <c r="GK645" s="19"/>
      <c r="GL645" s="19"/>
      <c r="GM645" s="19"/>
      <c r="GN645" s="19"/>
      <c r="GO645" s="19"/>
      <c r="GP645" s="19"/>
      <c r="GQ645" s="19"/>
      <c r="GR645" s="19"/>
      <c r="GS645" s="19"/>
      <c r="GT645" s="19"/>
      <c r="GU645" s="19"/>
      <c r="GV645" s="19"/>
      <c r="GY645" s="12"/>
      <c r="GZ645" s="12"/>
      <c r="HA645" s="12"/>
      <c r="HB645" s="12"/>
      <c r="HC645" s="12"/>
      <c r="HD645" s="12"/>
      <c r="HE645" s="12"/>
      <c r="HF645" s="12"/>
      <c r="HG645" s="12"/>
      <c r="HH645" s="12"/>
      <c r="HI645" s="12"/>
      <c r="HJ645" s="12"/>
      <c r="HQ645" s="19"/>
      <c r="HY645" s="21"/>
      <c r="HZ645" s="21"/>
      <c r="IA645" s="21"/>
      <c r="IB645" s="19"/>
      <c r="IC645" s="19"/>
      <c r="ID645" s="21"/>
      <c r="IE645" s="19"/>
      <c r="IF645" s="19"/>
      <c r="IG645" s="19"/>
      <c r="IH645" s="19"/>
      <c r="II645" s="19"/>
      <c r="IJ645" s="19"/>
      <c r="IK645" s="19"/>
      <c r="IL645" s="19"/>
      <c r="IM645" s="19"/>
      <c r="IO645" s="19"/>
      <c r="IP645" s="21"/>
      <c r="IQ645" s="19"/>
      <c r="IR645" s="21"/>
      <c r="IS645" s="19"/>
      <c r="IU645" s="19"/>
      <c r="IV645" s="19"/>
      <c r="IW645" s="19"/>
      <c r="IX645" s="19"/>
      <c r="IY645" s="13"/>
      <c r="IZ645" s="13"/>
      <c r="JA645" s="13"/>
      <c r="JB645" s="13"/>
      <c r="JC645" s="13"/>
      <c r="JD645" s="13"/>
      <c r="JE645" s="13"/>
      <c r="JF645" s="13"/>
      <c r="JG645" s="13"/>
      <c r="JH645" s="13"/>
      <c r="JI645" s="13"/>
      <c r="JJ645" s="13"/>
      <c r="JK645" s="13"/>
      <c r="JL645" s="13"/>
      <c r="JM645" s="13"/>
      <c r="JN645" s="13"/>
      <c r="JO645" s="13"/>
      <c r="JP645" s="35"/>
      <c r="JQ645" s="35"/>
      <c r="JR645" s="35"/>
      <c r="JS645" s="35"/>
      <c r="JT645" s="35"/>
      <c r="JU645" s="35"/>
      <c r="JV645" s="35"/>
      <c r="JW645" s="35"/>
      <c r="JX645" s="35"/>
      <c r="JY645" s="35"/>
      <c r="JZ645" s="35"/>
      <c r="KA645" s="35"/>
      <c r="KB645" s="35"/>
      <c r="KC645" s="35"/>
      <c r="KD645" s="35"/>
      <c r="KE645" s="35"/>
      <c r="KF645" s="35"/>
      <c r="KG645" s="35"/>
      <c r="KH645" s="35"/>
      <c r="KI645" s="35"/>
      <c r="KJ645" s="35"/>
      <c r="KK645" s="35"/>
      <c r="KL645" s="35"/>
      <c r="KM645" s="35"/>
      <c r="KN645" s="35"/>
      <c r="KO645" s="35"/>
      <c r="KP645" s="35"/>
      <c r="KQ645" s="35"/>
      <c r="KR645" s="35"/>
      <c r="KS645" s="35"/>
      <c r="KT645" s="35"/>
      <c r="KU645" s="35"/>
      <c r="KV645" s="35"/>
      <c r="KW645" s="35"/>
      <c r="KX645" s="35"/>
      <c r="KY645" s="35"/>
      <c r="KZ645" s="35"/>
      <c r="LA645" s="35"/>
      <c r="LB645" s="35"/>
      <c r="LC645" s="35"/>
      <c r="LD645" s="35"/>
      <c r="LE645" s="35"/>
      <c r="LF645" s="35"/>
      <c r="LG645" s="35"/>
      <c r="LH645" s="35"/>
      <c r="LI645" s="35"/>
      <c r="LJ645" s="35"/>
      <c r="LK645" s="35"/>
      <c r="LL645" s="35"/>
      <c r="LM645" s="35"/>
      <c r="LN645" s="35"/>
      <c r="LO645" s="35"/>
      <c r="LP645" s="35"/>
      <c r="LQ645" s="41"/>
      <c r="LR645" s="35"/>
      <c r="LS645" s="41"/>
      <c r="LT645" s="35"/>
      <c r="LU645" s="41"/>
      <c r="LV645" s="41"/>
      <c r="LW645" s="35"/>
      <c r="LX645" s="35"/>
      <c r="LY645" s="35"/>
      <c r="LZ645" s="35"/>
      <c r="MA645" s="35"/>
      <c r="MB645" s="35"/>
      <c r="MC645" s="41">
        <v>34.991292000000001</v>
      </c>
      <c r="MD645" s="41">
        <v>34.109000999999999</v>
      </c>
      <c r="ME645" s="41">
        <v>32.183759000000002</v>
      </c>
      <c r="MF645" s="35">
        <v>33.269368</v>
      </c>
      <c r="MG645" s="61">
        <v>33.701805</v>
      </c>
      <c r="MH645" s="41">
        <v>32.861407</v>
      </c>
      <c r="MI645" s="35">
        <v>32.628574999999998</v>
      </c>
      <c r="MJ645" s="35">
        <v>34.120232999999999</v>
      </c>
      <c r="MK645" s="41">
        <v>33.986628000000003</v>
      </c>
      <c r="ML645" s="41">
        <v>34.232303000000002</v>
      </c>
      <c r="MM645" s="41">
        <v>34.902706999999999</v>
      </c>
      <c r="MN645" s="35">
        <v>33.553789999999999</v>
      </c>
      <c r="MO645" s="41">
        <v>33.391516000000003</v>
      </c>
      <c r="MP645" s="41">
        <v>33.911847000000002</v>
      </c>
      <c r="MQ645" s="41">
        <v>34.364441999999997</v>
      </c>
      <c r="MR645" s="35">
        <v>35.441864000000002</v>
      </c>
      <c r="MS645" s="41">
        <v>35.760866</v>
      </c>
      <c r="MT645" s="41">
        <v>36.339038000000002</v>
      </c>
      <c r="MU645" s="41">
        <v>37.368555999999998</v>
      </c>
      <c r="MV645" s="35">
        <v>37.83616</v>
      </c>
      <c r="MW645" s="35">
        <v>37.292476999999998</v>
      </c>
      <c r="MX645" s="35">
        <v>37.266495999999997</v>
      </c>
      <c r="MY645" s="35">
        <v>36.910147000000002</v>
      </c>
      <c r="MZ645" s="35">
        <v>38.166184000000001</v>
      </c>
      <c r="NA645" s="35">
        <v>39.197879</v>
      </c>
      <c r="NB645" s="35">
        <v>40.387957999999998</v>
      </c>
      <c r="NC645" s="35">
        <v>39.531309999999998</v>
      </c>
      <c r="ND645" s="35">
        <v>40.732180999999997</v>
      </c>
      <c r="NE645" s="35">
        <v>40.425958000000001</v>
      </c>
      <c r="NF645" s="35">
        <v>40.557676000000001</v>
      </c>
      <c r="NG645" s="35">
        <v>41.876188999999997</v>
      </c>
      <c r="NH645" s="35">
        <v>43.259720999999999</v>
      </c>
      <c r="NI645" s="35">
        <v>44.477415999999998</v>
      </c>
      <c r="NJ645" s="35">
        <v>44.413637000000001</v>
      </c>
      <c r="NK645" s="35">
        <v>42.478330999999997</v>
      </c>
      <c r="NL645" s="35">
        <v>40.901201</v>
      </c>
      <c r="NM645" s="35">
        <v>41.467807999999998</v>
      </c>
      <c r="NN645" s="35">
        <v>40.568789000000002</v>
      </c>
      <c r="NO645" s="35">
        <v>41.633026000000001</v>
      </c>
      <c r="NP645" s="35">
        <v>42.665159000000003</v>
      </c>
      <c r="NQ645" s="35">
        <v>42.991090000000007</v>
      </c>
      <c r="NR645" s="35">
        <v>43.839381999999993</v>
      </c>
      <c r="NS645" s="35">
        <v>43.641031999999996</v>
      </c>
      <c r="NT645" s="35">
        <v>42.334480000000006</v>
      </c>
      <c r="NU645" s="35">
        <v>40.941810000000004</v>
      </c>
      <c r="NV645" s="41">
        <v>42.267063999999998</v>
      </c>
      <c r="NW645" s="35">
        <v>41.015986000000005</v>
      </c>
      <c r="NX645" s="35">
        <v>40.461185</v>
      </c>
      <c r="NY645" s="35">
        <v>39.587974000000003</v>
      </c>
      <c r="NZ645" s="35">
        <v>38.197908000000005</v>
      </c>
      <c r="OA645" s="35">
        <v>40.097180999999999</v>
      </c>
      <c r="OB645" s="35">
        <v>41.011445000000002</v>
      </c>
      <c r="OC645" s="35">
        <v>40.460336000000005</v>
      </c>
      <c r="OD645" s="35">
        <v>41.073806000000005</v>
      </c>
      <c r="OE645" s="35">
        <v>41.907139999999998</v>
      </c>
      <c r="OF645" s="35">
        <v>43.054632000000005</v>
      </c>
      <c r="OG645" s="35">
        <v>42.947274999999998</v>
      </c>
      <c r="OH645" s="35">
        <v>42.465841000000005</v>
      </c>
      <c r="OI645" s="35">
        <v>41.950648000000001</v>
      </c>
      <c r="OJ645" s="35">
        <v>41.025129999999997</v>
      </c>
      <c r="OK645" s="41">
        <v>40.120439000000005</v>
      </c>
      <c r="OL645" s="41">
        <v>39.717714999999998</v>
      </c>
      <c r="OM645" s="35">
        <v>41.167521000000001</v>
      </c>
      <c r="ON645" s="35">
        <v>42.467313000000004</v>
      </c>
      <c r="OO645" s="35">
        <v>42.097672000000003</v>
      </c>
      <c r="OP645" s="35">
        <v>40.398150999999999</v>
      </c>
      <c r="OQ645" s="41">
        <v>43.340074999999999</v>
      </c>
      <c r="OR645" s="35">
        <v>47.426405000000003</v>
      </c>
      <c r="OS645" s="35">
        <v>42.575990000000004</v>
      </c>
      <c r="OT645" s="35">
        <v>42.760986000000003</v>
      </c>
      <c r="OU645" s="41">
        <v>47.255336999999997</v>
      </c>
      <c r="OV645" s="35">
        <v>45.121808000000001</v>
      </c>
      <c r="OW645" s="41">
        <v>44.143329999999999</v>
      </c>
      <c r="OX645" s="35">
        <v>45.292138999999999</v>
      </c>
      <c r="OY645" s="35">
        <v>43.961283999999999</v>
      </c>
      <c r="OZ645" s="35">
        <v>49.120006999999994</v>
      </c>
      <c r="PA645" s="35">
        <v>49.192765000000001</v>
      </c>
      <c r="PB645" s="35">
        <v>48.046427000000001</v>
      </c>
      <c r="PC645" s="35">
        <v>48.314382999999999</v>
      </c>
      <c r="PD645" s="35">
        <v>45.487907</v>
      </c>
      <c r="PE645" s="35">
        <v>46.106406</v>
      </c>
      <c r="PF645" s="41">
        <v>45.058501</v>
      </c>
      <c r="PG645" s="35">
        <v>45.996920000000003</v>
      </c>
      <c r="PH645" s="35">
        <v>46.341977999999997</v>
      </c>
      <c r="PI645" s="35">
        <v>48.007283000000001</v>
      </c>
      <c r="PJ645" s="41">
        <v>49.262059000000001</v>
      </c>
      <c r="PK645" s="35">
        <v>48.975820999999996</v>
      </c>
      <c r="PL645">
        <v>53.639913</v>
      </c>
      <c r="PM645" s="35">
        <v>53.444563000000002</v>
      </c>
      <c r="PN645" s="35">
        <v>51.300604999999997</v>
      </c>
      <c r="PO645" s="35">
        <v>50.273201</v>
      </c>
      <c r="PP645" s="35">
        <v>50.727868999999998</v>
      </c>
      <c r="PQ645" s="35">
        <v>48.987803000000007</v>
      </c>
      <c r="PR645" s="35">
        <v>49.766736000000002</v>
      </c>
      <c r="PS645" s="35">
        <v>49.937812000000008</v>
      </c>
      <c r="PT645" s="35">
        <v>51.533995000000004</v>
      </c>
      <c r="PU645" s="35">
        <v>52.240703999999994</v>
      </c>
      <c r="PV645" s="35">
        <v>51.055914000000001</v>
      </c>
      <c r="PW645" s="35">
        <v>54.211050999999998</v>
      </c>
      <c r="PX645" s="52">
        <v>56.338567000000005</v>
      </c>
      <c r="PY645" s="35">
        <v>60.952275</v>
      </c>
      <c r="PZ645" s="35">
        <v>61.522953999999999</v>
      </c>
      <c r="QA645" s="35">
        <v>64.047015999999999</v>
      </c>
      <c r="QB645" s="35">
        <v>66.156480000000002</v>
      </c>
      <c r="QC645" s="35">
        <v>66.394129000000007</v>
      </c>
      <c r="QD645" s="35">
        <v>64.384535999999997</v>
      </c>
      <c r="QE645" s="35">
        <v>63.630131000000006</v>
      </c>
      <c r="QF645" s="35">
        <v>64.746396000000004</v>
      </c>
      <c r="QG645" s="35">
        <v>70.403249000000002</v>
      </c>
      <c r="QH645" s="35">
        <v>69.164858999999993</v>
      </c>
      <c r="QI645" s="35">
        <v>71.765707000000006</v>
      </c>
      <c r="QJ645" s="35">
        <v>71.891947000000002</v>
      </c>
      <c r="QK645" s="35">
        <v>71.165931</v>
      </c>
      <c r="QL645" s="35">
        <v>69.860843000000003</v>
      </c>
      <c r="QM645" s="35">
        <v>71.049169000000006</v>
      </c>
      <c r="QN645" s="35">
        <v>70.513105999999993</v>
      </c>
      <c r="QO645" s="35">
        <v>67.681935999999993</v>
      </c>
      <c r="QP645" s="35">
        <v>68.396372</v>
      </c>
      <c r="QQ645" s="35">
        <v>70.368977999999998</v>
      </c>
      <c r="QR645" s="35">
        <v>71.929867000000002</v>
      </c>
      <c r="QS645" s="35">
        <v>68.672308000000001</v>
      </c>
      <c r="QT645" s="35">
        <v>65.275401000000002</v>
      </c>
      <c r="QU645" s="35">
        <v>65.654305000000008</v>
      </c>
      <c r="QV645" s="35">
        <v>64.063507999999999</v>
      </c>
      <c r="QW645" s="35">
        <v>65.042676999999998</v>
      </c>
      <c r="QX645" s="35">
        <v>65.830910000000003</v>
      </c>
      <c r="QY645" s="35">
        <v>64.520735000000002</v>
      </c>
      <c r="QZ645" s="35">
        <v>63.033832000000004</v>
      </c>
      <c r="RA645" s="35">
        <v>65.898224999999996</v>
      </c>
      <c r="RB645" s="35">
        <v>65.975348999999994</v>
      </c>
      <c r="RC645" s="35">
        <v>66.151821999999996</v>
      </c>
      <c r="RD645" s="35">
        <v>66.922714999999997</v>
      </c>
      <c r="RE645" s="35">
        <v>68.135992000000002</v>
      </c>
      <c r="RF645" s="35">
        <v>67.650443999999993</v>
      </c>
      <c r="RG645" s="35">
        <v>68.551452999999995</v>
      </c>
      <c r="RH645" s="35">
        <v>72.095731000000001</v>
      </c>
      <c r="RI645" s="35">
        <v>71.625651000000005</v>
      </c>
      <c r="RJ645" s="35">
        <v>73.140484000000001</v>
      </c>
      <c r="RK645" s="35">
        <v>76.356949</v>
      </c>
      <c r="RL645" s="35">
        <v>78.256828999999996</v>
      </c>
      <c r="RM645" s="35">
        <v>82.950896999999998</v>
      </c>
      <c r="RN645" s="35">
        <v>78.458188000000007</v>
      </c>
      <c r="RO645" s="35">
        <v>80.484358</v>
      </c>
      <c r="RP645" s="35">
        <v>77.933783000000005</v>
      </c>
      <c r="RQ645" s="35">
        <v>78.317481999999998</v>
      </c>
      <c r="RR645" s="35">
        <v>76.333986999999993</v>
      </c>
      <c r="RS645" s="35">
        <v>77.965110999999993</v>
      </c>
      <c r="RT645" s="35">
        <v>78.472527999999997</v>
      </c>
      <c r="RU645" s="35">
        <v>80.195070999999999</v>
      </c>
      <c r="RV645" s="35">
        <v>78.990116999999998</v>
      </c>
      <c r="RW645" s="35">
        <v>79.812629999999999</v>
      </c>
      <c r="RX645" s="35">
        <v>78.851901999999995</v>
      </c>
      <c r="RY645" s="52">
        <v>82.335616000000016</v>
      </c>
      <c r="RZ645" s="35">
        <v>84.428713999999999</v>
      </c>
      <c r="SA645" s="52">
        <v>83.840759999999989</v>
      </c>
      <c r="SB645" s="35">
        <v>82.343448000000009</v>
      </c>
      <c r="SC645" s="35">
        <v>83.900228000000013</v>
      </c>
      <c r="SD645" s="35">
        <v>88.900645999999995</v>
      </c>
      <c r="SE645" s="52">
        <v>91.293300999999985</v>
      </c>
      <c r="SF645" s="35">
        <v>92.849321999999987</v>
      </c>
      <c r="SG645" s="35">
        <v>91.623174999999989</v>
      </c>
      <c r="SH645" s="35">
        <v>87.198741000000012</v>
      </c>
      <c r="SI645" s="35">
        <v>85.655049999999989</v>
      </c>
      <c r="SJ645" s="35">
        <v>87.470076000000006</v>
      </c>
      <c r="SK645" s="35">
        <v>85.967765999999997</v>
      </c>
      <c r="SL645" s="35">
        <v>89.292980999999997</v>
      </c>
      <c r="SM645" s="35">
        <v>89.395955000000001</v>
      </c>
      <c r="SN645" s="35">
        <v>89.849616999999995</v>
      </c>
      <c r="SO645" s="35">
        <v>90.375377000000015</v>
      </c>
      <c r="SP645" s="35">
        <v>88.539604999999995</v>
      </c>
      <c r="SQ645" s="35">
        <v>89.020319000000001</v>
      </c>
      <c r="SR645" s="35">
        <v>90.770044999999996</v>
      </c>
      <c r="SS645" s="35">
        <v>88.132803999999993</v>
      </c>
      <c r="ST645" s="35">
        <v>88.387956000000003</v>
      </c>
      <c r="SU645" s="35">
        <v>88.550681999999995</v>
      </c>
      <c r="SV645" s="35">
        <v>89.718387000000007</v>
      </c>
      <c r="SW645" s="35">
        <v>87.472474000000005</v>
      </c>
      <c r="SX645" s="35">
        <v>87.411044000000004</v>
      </c>
      <c r="SY645" s="35">
        <v>88.621305000000007</v>
      </c>
      <c r="SZ645" s="35">
        <v>88.196174999999997</v>
      </c>
      <c r="TA645" s="35">
        <v>89.739762999999996</v>
      </c>
      <c r="TB645" s="35">
        <v>89.383886000000004</v>
      </c>
      <c r="TC645" s="35">
        <v>89.096985000000004</v>
      </c>
      <c r="TD645" s="35">
        <v>89.477373999999998</v>
      </c>
      <c r="TE645" s="35">
        <v>88.454127</v>
      </c>
      <c r="TF645" s="41">
        <v>89.693922999999998</v>
      </c>
      <c r="TG645" s="41">
        <v>90.52064</v>
      </c>
      <c r="TH645" s="41">
        <v>90.996381999999997</v>
      </c>
      <c r="TI645" s="41">
        <v>91.426209</v>
      </c>
      <c r="TJ645" s="41">
        <v>90.964849999999998</v>
      </c>
      <c r="TK645" s="41">
        <v>93.229832999999999</v>
      </c>
      <c r="TL645" s="41">
        <v>92.028887999999995</v>
      </c>
      <c r="TM645" s="41">
        <v>94.185593999999995</v>
      </c>
      <c r="TN645" s="41">
        <v>94.485735000000005</v>
      </c>
      <c r="TO645" s="35">
        <v>96.251760000000004</v>
      </c>
      <c r="TP645" s="41">
        <v>97.558800000000005</v>
      </c>
      <c r="TQ645" s="35">
        <v>97.732348000000002</v>
      </c>
      <c r="TR645" s="35">
        <v>96.754566999999994</v>
      </c>
      <c r="TS645" s="41">
        <v>96.179586999999998</v>
      </c>
      <c r="TT645" s="35">
        <v>95.383754999999994</v>
      </c>
      <c r="TU645" s="41">
        <v>97.191616999999994</v>
      </c>
      <c r="TV645" s="35">
        <v>97.87397</v>
      </c>
      <c r="TW645" s="35">
        <v>98.557850000000002</v>
      </c>
      <c r="TX645" s="35">
        <v>99.262377999999998</v>
      </c>
      <c r="TY645" s="35">
        <v>99.867216999999997</v>
      </c>
      <c r="TZ645" s="35">
        <v>99.994437000000005</v>
      </c>
      <c r="UA645" s="35">
        <v>100.469054</v>
      </c>
      <c r="UB645" s="35">
        <v>99.408180999999999</v>
      </c>
      <c r="UC645" s="41">
        <v>99.907386000000002</v>
      </c>
      <c r="UD645" s="41">
        <v>99.719094999999996</v>
      </c>
      <c r="UE645" s="35">
        <v>99.338730999999996</v>
      </c>
      <c r="UF645" s="35">
        <v>100.045586</v>
      </c>
      <c r="UG645" s="35">
        <v>99.489458999999997</v>
      </c>
      <c r="UH645" s="35">
        <v>97.014193000000006</v>
      </c>
      <c r="UI645" s="35">
        <v>97.072653000000003</v>
      </c>
      <c r="UJ645" s="35">
        <v>97.106273999999999</v>
      </c>
      <c r="UK645" s="35">
        <v>97.434764000000001</v>
      </c>
      <c r="UL645" s="35">
        <v>97.580354</v>
      </c>
      <c r="UM645" s="35">
        <v>98.162130000000005</v>
      </c>
      <c r="UN645" s="35">
        <v>97.885211999999996</v>
      </c>
      <c r="UO645" s="35">
        <v>96.461224000000001</v>
      </c>
      <c r="UP645" s="35">
        <v>95.694963000000001</v>
      </c>
      <c r="UQ645" s="35">
        <v>96.875580999999997</v>
      </c>
      <c r="UR645" s="35">
        <v>96.006844999999998</v>
      </c>
      <c r="US645" s="35">
        <v>94.456771000000003</v>
      </c>
      <c r="UT645" s="35">
        <v>94.517359999999996</v>
      </c>
      <c r="UU645" s="35">
        <v>93.104387000000003</v>
      </c>
      <c r="UV645" s="35">
        <v>92.081672999999995</v>
      </c>
      <c r="UW645" s="35">
        <v>92.101157000000001</v>
      </c>
      <c r="UX645" s="35">
        <v>91.331672999999995</v>
      </c>
      <c r="UY645" s="35">
        <v>92.788177000000005</v>
      </c>
      <c r="UZ645" s="35">
        <v>88.179496</v>
      </c>
      <c r="VA645" s="35">
        <v>82.446338999999995</v>
      </c>
      <c r="VB645" s="57">
        <f t="shared" si="45"/>
        <v>82.446338999999995</v>
      </c>
      <c r="VC645" s="35">
        <v>87.101427999999999</v>
      </c>
      <c r="VD645" s="35">
        <v>86.105001999999999</v>
      </c>
      <c r="VE645" s="35">
        <v>87.587442999999993</v>
      </c>
      <c r="VF645" s="35">
        <v>86.086239000000006</v>
      </c>
      <c r="VG645" s="35">
        <v>87.193376000000001</v>
      </c>
      <c r="VH645" s="35">
        <v>86.657960000000003</v>
      </c>
      <c r="VI645" s="35">
        <v>85.207525000000004</v>
      </c>
      <c r="VJ645" s="35">
        <v>83.368126000000004</v>
      </c>
      <c r="VK645" s="35">
        <v>84.666966000000002</v>
      </c>
      <c r="VL645" s="35">
        <v>85.149052999999995</v>
      </c>
      <c r="VM645" s="35">
        <v>85.971964999999997</v>
      </c>
      <c r="VN645" s="35">
        <v>86.316884000000002</v>
      </c>
      <c r="VO645" s="35">
        <v>87.245579000000006</v>
      </c>
      <c r="VP645" s="35">
        <v>89.472801000000004</v>
      </c>
      <c r="VQ645" s="35">
        <v>88.904253999999995</v>
      </c>
      <c r="VR645" s="35">
        <v>88.174814999999995</v>
      </c>
      <c r="VS645" s="35">
        <v>88.954033999999993</v>
      </c>
      <c r="VT645" s="35">
        <v>88.194389999999999</v>
      </c>
      <c r="VU645" s="35">
        <v>88.649066000000005</v>
      </c>
      <c r="VV645" s="35">
        <v>89.293906000000007</v>
      </c>
      <c r="VW645" s="35">
        <v>90.252179999999996</v>
      </c>
      <c r="VX645" s="35">
        <v>90.636353</v>
      </c>
      <c r="VY645" s="35">
        <v>91.100408999999999</v>
      </c>
      <c r="VZ645" s="35">
        <v>90.567504</v>
      </c>
      <c r="WA645" s="35">
        <v>91.260902000000002</v>
      </c>
      <c r="WB645" s="35">
        <v>91.284430999999998</v>
      </c>
      <c r="WC645" s="35">
        <v>91.913437999999999</v>
      </c>
      <c r="WD645" s="35">
        <v>92.349067000000005</v>
      </c>
      <c r="WE645" s="1">
        <v>92.520572000000001</v>
      </c>
      <c r="WF645" s="57">
        <v>93.456205999999995</v>
      </c>
      <c r="WG645" s="1">
        <v>93.389691999999997</v>
      </c>
      <c r="WH645" s="1">
        <v>93.969346999999999</v>
      </c>
      <c r="WI645" s="1">
        <v>94.351951</v>
      </c>
      <c r="WJ645" s="1">
        <v>94.517013000000006</v>
      </c>
      <c r="WK645" s="1">
        <v>94.728601999999995</v>
      </c>
      <c r="WL645" s="1">
        <v>95.236923000000004</v>
      </c>
      <c r="WM645" s="1">
        <v>95.525221999999999</v>
      </c>
      <c r="WN645" s="57">
        <f t="shared" si="46"/>
        <v>95.525221999999999</v>
      </c>
      <c r="WO645" s="1">
        <v>96.194733999999997</v>
      </c>
      <c r="WP645" s="1">
        <v>96.603116999999997</v>
      </c>
      <c r="WQ645" s="1">
        <v>96.218042999999994</v>
      </c>
      <c r="WR645" s="1">
        <v>96.541870000000003</v>
      </c>
      <c r="WS645" s="1">
        <v>97.048070999999993</v>
      </c>
      <c r="WT645" s="1">
        <v>97.384372999999997</v>
      </c>
      <c r="WU645" s="1">
        <v>97.587209999999999</v>
      </c>
      <c r="WV645" s="5" t="s">
        <v>3</v>
      </c>
    </row>
    <row r="646" spans="1:620" ht="15" x14ac:dyDescent="0.25">
      <c r="A646" s="44">
        <v>71600</v>
      </c>
      <c r="C646" s="1" t="s">
        <v>193</v>
      </c>
      <c r="D646" s="44"/>
      <c r="F646" s="1">
        <v>2027</v>
      </c>
      <c r="H646" s="5">
        <v>46545</v>
      </c>
      <c r="I646" s="43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J646" s="21"/>
      <c r="DK646" s="21"/>
      <c r="DL646" s="21"/>
      <c r="DM646" s="21"/>
      <c r="DN646" s="21"/>
      <c r="DO646" s="21"/>
      <c r="DP646" s="21"/>
      <c r="DQ646" s="21"/>
      <c r="DR646" s="21"/>
      <c r="DS646" s="21"/>
      <c r="DT646" s="21"/>
      <c r="DU646" s="21"/>
      <c r="DV646" s="21"/>
      <c r="DW646" s="21"/>
      <c r="DX646" s="21"/>
      <c r="DY646" s="21"/>
      <c r="DZ646" s="21"/>
      <c r="EA646" s="21"/>
      <c r="EB646" s="21"/>
      <c r="EC646" s="21"/>
      <c r="ED646" s="21"/>
      <c r="EE646" s="21"/>
      <c r="EF646" s="21"/>
      <c r="EG646" s="21"/>
      <c r="EJ646" s="21"/>
      <c r="EK646" s="21"/>
      <c r="EL646" s="21"/>
      <c r="EM646" s="21"/>
      <c r="EN646" s="19"/>
      <c r="EO646" s="19"/>
      <c r="EP646" s="19"/>
      <c r="EQ646" s="19"/>
      <c r="ES646" s="21"/>
      <c r="ET646" s="19"/>
      <c r="EU646" s="19"/>
      <c r="EV646" s="19"/>
      <c r="EW646" s="21"/>
      <c r="EX646" s="19"/>
      <c r="EZ646" s="19"/>
      <c r="FA646" s="21"/>
      <c r="FC646" s="19"/>
      <c r="FD646" s="21"/>
      <c r="FE646" s="21"/>
      <c r="FF646" s="19"/>
      <c r="FG646" s="19"/>
      <c r="FH646" s="19"/>
      <c r="FI646" s="19"/>
      <c r="FJ646" s="19"/>
      <c r="FK646" s="19"/>
      <c r="FL646" s="21"/>
      <c r="FM646" s="19"/>
      <c r="FN646" s="19"/>
      <c r="FO646" s="21"/>
      <c r="FP646" s="19"/>
      <c r="FQ646" s="21"/>
      <c r="FR646" s="21"/>
      <c r="FS646" s="19"/>
      <c r="FT646" s="19"/>
      <c r="FU646" s="21"/>
      <c r="FV646" s="21"/>
      <c r="FW646" s="19"/>
      <c r="FX646" s="19"/>
      <c r="FY646" s="19"/>
      <c r="FZ646" s="19"/>
      <c r="GA646" s="19"/>
      <c r="GB646" s="19"/>
      <c r="GC646" s="19"/>
      <c r="GD646" s="19"/>
      <c r="GE646" s="19"/>
      <c r="GF646" s="19"/>
      <c r="GG646" s="19"/>
      <c r="GH646" s="19"/>
      <c r="GI646" s="19"/>
      <c r="GJ646" s="19"/>
      <c r="GK646" s="19"/>
      <c r="GL646" s="19"/>
      <c r="GM646" s="19"/>
      <c r="GN646" s="19"/>
      <c r="GO646" s="19"/>
      <c r="GP646" s="19"/>
      <c r="GQ646" s="19"/>
      <c r="GR646" s="19"/>
      <c r="GS646" s="19"/>
      <c r="GT646" s="19"/>
      <c r="GU646" s="19"/>
      <c r="GV646" s="19"/>
      <c r="GW646" s="19"/>
      <c r="GX646" s="19"/>
      <c r="GY646" s="21"/>
      <c r="GZ646" s="19"/>
      <c r="HB646" s="19"/>
      <c r="HC646" s="19"/>
      <c r="HD646" s="19"/>
      <c r="HE646" s="19"/>
      <c r="HF646" s="19"/>
      <c r="HG646" s="21"/>
      <c r="HH646" s="19"/>
      <c r="HI646" s="19"/>
      <c r="HJ646" s="19"/>
      <c r="HK646" s="19"/>
      <c r="HL646" s="21"/>
      <c r="HM646" s="21"/>
      <c r="HN646" s="19"/>
      <c r="HO646" s="19"/>
      <c r="HP646" s="19"/>
      <c r="HQ646" s="19"/>
      <c r="HR646" s="19"/>
      <c r="HS646" s="21"/>
      <c r="HT646" s="19"/>
      <c r="HU646" s="19"/>
      <c r="HV646" s="21"/>
      <c r="HW646" s="19"/>
      <c r="HX646" s="19"/>
      <c r="HY646" s="19"/>
      <c r="HZ646" s="21"/>
      <c r="IA646" s="21"/>
      <c r="IB646" s="21"/>
      <c r="IC646" s="19"/>
      <c r="ID646" s="21"/>
      <c r="IE646" s="19"/>
      <c r="IF646" s="19"/>
      <c r="IG646" s="19"/>
      <c r="IH646" s="19"/>
      <c r="II646" s="19"/>
      <c r="IJ646" s="19"/>
      <c r="IK646" s="19"/>
      <c r="IL646" s="19"/>
      <c r="IM646" s="19"/>
      <c r="IN646" s="19"/>
      <c r="IO646" s="19"/>
      <c r="IP646" s="19"/>
      <c r="IQ646" s="19"/>
      <c r="IS646" s="19"/>
      <c r="IT646" s="19"/>
      <c r="IU646" s="19"/>
      <c r="IV646" s="19"/>
      <c r="IW646" s="19"/>
      <c r="IX646" s="19"/>
      <c r="IY646" s="13"/>
      <c r="IZ646" s="13"/>
      <c r="JA646" s="13"/>
      <c r="JB646" s="13"/>
      <c r="JC646" s="13"/>
      <c r="JD646" s="13"/>
      <c r="JE646" s="13"/>
      <c r="JF646" s="13"/>
      <c r="JG646" s="13"/>
      <c r="JH646" s="13"/>
      <c r="JI646" s="13"/>
      <c r="JJ646" s="13"/>
      <c r="JK646" s="13"/>
      <c r="JL646" s="13"/>
      <c r="JM646" s="13"/>
      <c r="JN646" s="13"/>
      <c r="JO646" s="13"/>
      <c r="JP646" s="35"/>
      <c r="JQ646" s="35"/>
      <c r="JR646" s="35"/>
      <c r="JS646" s="35"/>
      <c r="JT646" s="35"/>
      <c r="JU646" s="35">
        <v>21.043699999999998</v>
      </c>
      <c r="JV646" s="35">
        <v>22.523000000000003</v>
      </c>
      <c r="JW646" s="35">
        <v>22.685994000000001</v>
      </c>
      <c r="JX646" s="35">
        <v>24.738220999999999</v>
      </c>
      <c r="JY646" s="35">
        <v>28.894110000000005</v>
      </c>
      <c r="JZ646" s="35">
        <v>26.535113000000003</v>
      </c>
      <c r="KA646" s="35">
        <v>30.113744000000001</v>
      </c>
      <c r="KB646" s="35">
        <v>30.926687999999999</v>
      </c>
      <c r="KC646" s="35">
        <v>31.549821000000001</v>
      </c>
      <c r="KD646" s="35">
        <v>29.242698000000001</v>
      </c>
      <c r="KE646" s="35">
        <v>29.209636999999997</v>
      </c>
      <c r="KF646" s="35">
        <v>28.985839000000002</v>
      </c>
      <c r="KG646" s="35">
        <v>27.703337000000001</v>
      </c>
      <c r="KH646" s="35">
        <v>29.279527000000002</v>
      </c>
      <c r="KI646" s="35">
        <v>29.150872000000003</v>
      </c>
      <c r="KJ646" s="35">
        <v>30.993675000000003</v>
      </c>
      <c r="KK646" s="35">
        <v>29.365103000000005</v>
      </c>
      <c r="KL646" s="35">
        <v>32.538647000000005</v>
      </c>
      <c r="KM646" s="35">
        <v>34.361143000000006</v>
      </c>
      <c r="KN646" s="35">
        <v>31.320931000000002</v>
      </c>
      <c r="KO646" s="35">
        <v>30.767247000000001</v>
      </c>
      <c r="KP646" s="35">
        <v>32.085799999999999</v>
      </c>
      <c r="KQ646" s="35">
        <v>32.109335000000009</v>
      </c>
      <c r="KR646" s="35">
        <v>32.831913</v>
      </c>
      <c r="KS646" s="35">
        <v>33.209340000000005</v>
      </c>
      <c r="KT646" s="35">
        <v>32.340780000000002</v>
      </c>
      <c r="KU646" s="35">
        <v>32.103941999999996</v>
      </c>
      <c r="KV646" s="35">
        <v>31.238167000000001</v>
      </c>
      <c r="KW646" s="35">
        <v>31.031929999999999</v>
      </c>
      <c r="KX646" s="35">
        <v>31.876455999999997</v>
      </c>
      <c r="KY646" s="35">
        <v>34.105528000000007</v>
      </c>
      <c r="KZ646" s="35">
        <v>34.055071000000005</v>
      </c>
      <c r="LA646" s="35">
        <v>33.232178999999995</v>
      </c>
      <c r="LB646" s="35">
        <v>33.15258</v>
      </c>
      <c r="LC646" s="35">
        <v>31.192926000000003</v>
      </c>
      <c r="LD646" s="35">
        <v>29.050234</v>
      </c>
      <c r="LE646" s="35">
        <v>28.284533</v>
      </c>
      <c r="LF646" s="35">
        <v>28.317098999999999</v>
      </c>
      <c r="LG646" s="35">
        <v>30.385597000000001</v>
      </c>
      <c r="LH646" s="35">
        <v>31.653911000000001</v>
      </c>
      <c r="LI646" s="35">
        <v>29.937297000000001</v>
      </c>
      <c r="LJ646" s="35">
        <v>33.551056000000003</v>
      </c>
      <c r="LK646" s="35">
        <v>32.885137999999998</v>
      </c>
      <c r="LL646" s="35">
        <v>30.911757000000001</v>
      </c>
      <c r="LM646" s="35">
        <v>32.116190000000003</v>
      </c>
      <c r="LN646" s="35">
        <v>31.016825999999998</v>
      </c>
      <c r="LO646" s="35">
        <v>28.924133999999999</v>
      </c>
      <c r="LP646" s="35">
        <v>29.300488000000001</v>
      </c>
      <c r="LQ646" s="41">
        <v>28.665987999999999</v>
      </c>
      <c r="LR646" s="35">
        <v>31.046904000000001</v>
      </c>
      <c r="LS646" s="41">
        <v>31.124072000000002</v>
      </c>
      <c r="LT646" s="35">
        <v>33.807642000000001</v>
      </c>
      <c r="LU646" s="41">
        <v>34.785693000000002</v>
      </c>
      <c r="LV646" s="41">
        <v>33.583094000000003</v>
      </c>
      <c r="LW646" s="35">
        <v>32.601089000000002</v>
      </c>
      <c r="LX646" s="35">
        <v>33.828595999999997</v>
      </c>
      <c r="LY646" s="35">
        <v>34.827379999999998</v>
      </c>
      <c r="LZ646" s="35">
        <v>34.110866999999999</v>
      </c>
      <c r="MA646" s="35">
        <v>33.278706999999997</v>
      </c>
      <c r="MB646" s="35">
        <v>32.819747999999997</v>
      </c>
      <c r="MC646" s="41">
        <v>34.593781</v>
      </c>
      <c r="MD646" s="41">
        <v>33.362693999999998</v>
      </c>
      <c r="ME646" s="41">
        <v>31.668913</v>
      </c>
      <c r="MF646" s="35">
        <v>33.052377999999997</v>
      </c>
      <c r="MG646" s="61">
        <v>33.391447999999997</v>
      </c>
      <c r="MH646" s="41">
        <v>32.447899</v>
      </c>
      <c r="MI646" s="35">
        <v>32.368968000000002</v>
      </c>
      <c r="MJ646" s="35">
        <v>33.737974999999999</v>
      </c>
      <c r="MK646" s="41">
        <v>33.633403000000001</v>
      </c>
      <c r="ML646" s="41">
        <v>33.907668999999999</v>
      </c>
      <c r="MM646" s="41">
        <v>34.577970999999998</v>
      </c>
      <c r="MN646" s="35">
        <v>33.242680999999997</v>
      </c>
      <c r="MO646" s="41">
        <v>33.180632000000003</v>
      </c>
      <c r="MP646" s="41">
        <v>33.554454999999997</v>
      </c>
      <c r="MQ646" s="41">
        <v>34.064700000000002</v>
      </c>
      <c r="MR646" s="35">
        <v>35.119889000000001</v>
      </c>
      <c r="MS646" s="41">
        <v>35.475197999999999</v>
      </c>
      <c r="MT646" s="41">
        <v>35.994807000000002</v>
      </c>
      <c r="MU646" s="41">
        <v>37.014043000000001</v>
      </c>
      <c r="MV646" s="35">
        <v>37.435662999999998</v>
      </c>
      <c r="MW646" s="35">
        <v>36.938566999999999</v>
      </c>
      <c r="MX646" s="35">
        <v>36.929644000000003</v>
      </c>
      <c r="MY646" s="35">
        <v>36.523139999999998</v>
      </c>
      <c r="MZ646" s="35">
        <v>37.792222000000002</v>
      </c>
      <c r="NA646" s="35">
        <v>38.825513999999998</v>
      </c>
      <c r="NB646" s="35">
        <v>39.950864000000003</v>
      </c>
      <c r="NC646" s="35">
        <v>39.153022999999997</v>
      </c>
      <c r="ND646" s="35">
        <v>40.320059000000001</v>
      </c>
      <c r="NE646" s="35">
        <v>40.058557</v>
      </c>
      <c r="NF646" s="35">
        <v>40.163789000000001</v>
      </c>
      <c r="NG646" s="35">
        <v>41.514490000000002</v>
      </c>
      <c r="NH646" s="35">
        <v>42.877498000000003</v>
      </c>
      <c r="NI646" s="35">
        <v>44.167569</v>
      </c>
      <c r="NJ646" s="35">
        <v>44.041096000000003</v>
      </c>
      <c r="NK646" s="35">
        <v>42.089450999999997</v>
      </c>
      <c r="NL646" s="35">
        <v>40.512101999999999</v>
      </c>
      <c r="NM646" s="35">
        <v>41.093415</v>
      </c>
      <c r="NN646" s="35">
        <v>40.186072000000003</v>
      </c>
      <c r="NO646" s="35">
        <v>41.253726999999998</v>
      </c>
      <c r="NP646" s="35">
        <v>42.287872</v>
      </c>
      <c r="NQ646" s="35">
        <v>42.611543000000005</v>
      </c>
      <c r="NR646" s="35">
        <v>43.476563999999996</v>
      </c>
      <c r="NS646" s="35">
        <v>43.267641999999995</v>
      </c>
      <c r="NT646" s="35">
        <v>41.962124000000003</v>
      </c>
      <c r="NU646" s="35">
        <v>40.571804999999998</v>
      </c>
      <c r="NV646" s="41">
        <v>41.885423000000003</v>
      </c>
      <c r="NW646" s="35">
        <v>40.614426000000002</v>
      </c>
      <c r="NX646" s="35">
        <v>40.059279000000004</v>
      </c>
      <c r="NY646" s="35">
        <v>39.188729000000002</v>
      </c>
      <c r="NZ646" s="35">
        <v>37.810690000000001</v>
      </c>
      <c r="OA646" s="35">
        <v>39.715234000000002</v>
      </c>
      <c r="OB646" s="35">
        <v>40.621547999999997</v>
      </c>
      <c r="OC646" s="35">
        <v>40.041233000000005</v>
      </c>
      <c r="OD646" s="35">
        <v>40.658774999999999</v>
      </c>
      <c r="OE646" s="35">
        <v>41.459322</v>
      </c>
      <c r="OF646" s="35">
        <v>42.661583</v>
      </c>
      <c r="OG646" s="35">
        <v>42.491327000000005</v>
      </c>
      <c r="OH646" s="35">
        <v>41.977992999999998</v>
      </c>
      <c r="OI646" s="35">
        <v>41.491656999999996</v>
      </c>
      <c r="OJ646" s="35">
        <v>40.584463999999997</v>
      </c>
      <c r="OK646" s="41">
        <v>39.698910000000005</v>
      </c>
      <c r="OL646" s="41">
        <v>39.261726000000003</v>
      </c>
      <c r="OM646" s="35">
        <v>40.747146000000001</v>
      </c>
      <c r="ON646" s="35">
        <v>42.033875000000002</v>
      </c>
      <c r="OO646" s="35">
        <v>41.661566000000001</v>
      </c>
      <c r="OP646" s="35">
        <v>39.922347000000002</v>
      </c>
      <c r="OQ646" s="41">
        <v>42.652082</v>
      </c>
      <c r="OR646" s="35">
        <v>46.812283000000001</v>
      </c>
      <c r="OS646" s="35">
        <v>42.003816</v>
      </c>
      <c r="OT646" s="35">
        <v>42.305956999999999</v>
      </c>
      <c r="OU646" s="41">
        <v>46.772015000000003</v>
      </c>
      <c r="OV646" s="35">
        <v>44.078926000000003</v>
      </c>
      <c r="OW646" s="41">
        <v>43.648153000000001</v>
      </c>
      <c r="OX646" s="35">
        <v>44.762439999999998</v>
      </c>
      <c r="OY646" s="35">
        <v>43.404229999999998</v>
      </c>
      <c r="OZ646" s="35">
        <v>48.886659000000002</v>
      </c>
      <c r="PA646" s="35">
        <v>48.758370999999997</v>
      </c>
      <c r="PB646" s="35">
        <v>47.651580000000003</v>
      </c>
      <c r="PC646" s="35">
        <v>47.920268</v>
      </c>
      <c r="PD646" s="35">
        <v>45.025816999999996</v>
      </c>
      <c r="PE646" s="35">
        <v>45.637465000000006</v>
      </c>
      <c r="PF646" s="41">
        <v>44.464876000000004</v>
      </c>
      <c r="PG646" s="35">
        <v>45.453218</v>
      </c>
      <c r="PH646" s="35">
        <v>45.798875000000002</v>
      </c>
      <c r="PI646" s="35">
        <v>47.446297999999999</v>
      </c>
      <c r="PJ646" s="41">
        <v>48.668343000000007</v>
      </c>
      <c r="PK646" s="35">
        <v>48.318324000000004</v>
      </c>
      <c r="PL646">
        <v>53.020045000000003</v>
      </c>
      <c r="PM646" s="35">
        <v>52.779345000000006</v>
      </c>
      <c r="PN646" s="35">
        <v>50.646082999999997</v>
      </c>
      <c r="PO646" s="35">
        <v>49.598415000000003</v>
      </c>
      <c r="PP646" s="35">
        <v>50.096791999999994</v>
      </c>
      <c r="PQ646" s="35">
        <v>48.330819000000005</v>
      </c>
      <c r="PR646" s="35">
        <v>49.115651</v>
      </c>
      <c r="PS646" s="35">
        <v>49.320343000000001</v>
      </c>
      <c r="PT646" s="35">
        <v>50.895764</v>
      </c>
      <c r="PU646" s="35">
        <v>51.594571999999999</v>
      </c>
      <c r="PV646" s="35">
        <v>50.365397999999999</v>
      </c>
      <c r="PW646" s="35">
        <v>53.499170999999997</v>
      </c>
      <c r="PX646" s="52">
        <v>55.657539999999997</v>
      </c>
      <c r="PY646" s="35">
        <v>60.072156999999997</v>
      </c>
      <c r="PZ646" s="35">
        <v>60.863864999999997</v>
      </c>
      <c r="QA646" s="35">
        <v>63.444954000000003</v>
      </c>
      <c r="QB646" s="35">
        <v>65.493218999999996</v>
      </c>
      <c r="QC646" s="35">
        <v>65.739536000000001</v>
      </c>
      <c r="QD646" s="35">
        <v>63.679406</v>
      </c>
      <c r="QE646" s="35">
        <v>62.893082999999997</v>
      </c>
      <c r="QF646" s="35">
        <v>63.999701999999999</v>
      </c>
      <c r="QG646" s="35">
        <v>69.660796000000005</v>
      </c>
      <c r="QH646" s="35">
        <v>68.450015999999991</v>
      </c>
      <c r="QI646" s="35">
        <v>71.048664000000002</v>
      </c>
      <c r="QJ646" s="35">
        <v>71.175794999999994</v>
      </c>
      <c r="QK646" s="35">
        <v>70.421131000000003</v>
      </c>
      <c r="QL646" s="35">
        <v>69.132171</v>
      </c>
      <c r="QM646" s="35">
        <v>70.319102999999998</v>
      </c>
      <c r="QN646" s="35">
        <v>69.780152000000001</v>
      </c>
      <c r="QO646" s="35">
        <v>66.936570000000003</v>
      </c>
      <c r="QP646" s="35">
        <v>67.643207000000004</v>
      </c>
      <c r="QQ646" s="35">
        <v>69.606307000000001</v>
      </c>
      <c r="QR646" s="35">
        <v>71.188439000000002</v>
      </c>
      <c r="QS646" s="35">
        <v>67.919948000000005</v>
      </c>
      <c r="QT646" s="35">
        <v>64.546907000000004</v>
      </c>
      <c r="QU646" s="35">
        <v>64.901544000000001</v>
      </c>
      <c r="QV646" s="35">
        <v>63.333400000000005</v>
      </c>
      <c r="QW646" s="35">
        <v>64.323083999999994</v>
      </c>
      <c r="QX646" s="35">
        <v>65.111934000000005</v>
      </c>
      <c r="QY646" s="35">
        <v>63.787834999999994</v>
      </c>
      <c r="QZ646" s="35">
        <v>62.332633999999999</v>
      </c>
      <c r="RA646" s="35">
        <v>65.187347000000003</v>
      </c>
      <c r="RB646" s="35">
        <v>65.267439999999993</v>
      </c>
      <c r="RC646" s="35">
        <v>65.444800000000001</v>
      </c>
      <c r="RD646" s="35">
        <v>66.214703</v>
      </c>
      <c r="RE646" s="35">
        <v>67.433737000000008</v>
      </c>
      <c r="RF646" s="35">
        <v>66.957706000000002</v>
      </c>
      <c r="RG646" s="35">
        <v>67.883338999999992</v>
      </c>
      <c r="RH646" s="35">
        <v>71.460186000000007</v>
      </c>
      <c r="RI646" s="35">
        <v>70.981026999999997</v>
      </c>
      <c r="RJ646" s="35">
        <v>72.487431000000001</v>
      </c>
      <c r="RK646" s="35">
        <v>75.740688000000006</v>
      </c>
      <c r="RL646" s="35">
        <v>77.670470999999992</v>
      </c>
      <c r="RM646" s="35">
        <v>82.447983000000008</v>
      </c>
      <c r="RN646" s="35">
        <v>77.891773999999998</v>
      </c>
      <c r="RO646" s="35">
        <v>79.940382</v>
      </c>
      <c r="RP646" s="35">
        <v>77.352902</v>
      </c>
      <c r="RQ646" s="35">
        <v>77.725598000000005</v>
      </c>
      <c r="RR646" s="35">
        <v>75.715923000000004</v>
      </c>
      <c r="RS646" s="35">
        <v>77.374507999999992</v>
      </c>
      <c r="RT646" s="35">
        <v>77.874634999999998</v>
      </c>
      <c r="RU646" s="35">
        <v>79.602079000000003</v>
      </c>
      <c r="RV646" s="35">
        <v>78.378367999999995</v>
      </c>
      <c r="RW646" s="35">
        <v>79.203927000000007</v>
      </c>
      <c r="RX646" s="35">
        <v>78.233986000000002</v>
      </c>
      <c r="RY646" s="52">
        <v>81.747058999999993</v>
      </c>
      <c r="RZ646" s="35">
        <v>83.820681000000008</v>
      </c>
      <c r="SA646" s="52">
        <v>83.239809999999991</v>
      </c>
      <c r="SB646" s="35">
        <v>81.726067999999998</v>
      </c>
      <c r="SC646" s="35">
        <v>83.320886999999999</v>
      </c>
      <c r="SD646" s="35">
        <v>88.386905000000013</v>
      </c>
      <c r="SE646" s="52">
        <v>90.844369</v>
      </c>
      <c r="SF646" s="35">
        <v>92.464421999999999</v>
      </c>
      <c r="SG646" s="35">
        <v>91.174087999999998</v>
      </c>
      <c r="SH646" s="35">
        <v>86.668565000000001</v>
      </c>
      <c r="SI646" s="35">
        <v>85.065737000000013</v>
      </c>
      <c r="SJ646" s="35">
        <v>86.919523000000012</v>
      </c>
      <c r="SK646" s="35">
        <v>85.383863000000005</v>
      </c>
      <c r="SL646" s="35">
        <v>88.762582999999992</v>
      </c>
      <c r="SM646" s="35">
        <v>88.872194999999991</v>
      </c>
      <c r="SN646" s="35">
        <v>89.329007999999988</v>
      </c>
      <c r="SO646" s="35">
        <v>89.866535999999996</v>
      </c>
      <c r="SP646" s="35">
        <v>88.001506000000006</v>
      </c>
      <c r="SQ646" s="35">
        <v>88.479864000000006</v>
      </c>
      <c r="SR646" s="35">
        <v>90.275351000000001</v>
      </c>
      <c r="SS646" s="35">
        <v>87.608041</v>
      </c>
      <c r="ST646" s="35">
        <v>87.869859000000005</v>
      </c>
      <c r="SU646" s="35">
        <v>88.048732000000001</v>
      </c>
      <c r="SV646" s="35">
        <v>89.250320000000002</v>
      </c>
      <c r="SW646" s="35">
        <v>86.966612999999995</v>
      </c>
      <c r="SX646" s="35">
        <v>86.904359999999997</v>
      </c>
      <c r="SY646" s="35">
        <v>88.170060000000007</v>
      </c>
      <c r="SZ646" s="35">
        <v>87.715678999999994</v>
      </c>
      <c r="TA646" s="35">
        <v>89.291983000000002</v>
      </c>
      <c r="TB646" s="35">
        <v>88.93956</v>
      </c>
      <c r="TC646" s="35">
        <v>88.649382000000003</v>
      </c>
      <c r="TD646" s="35">
        <v>89.041797000000003</v>
      </c>
      <c r="TE646" s="35">
        <v>87.985437000000005</v>
      </c>
      <c r="TF646" s="41">
        <v>89.244538000000006</v>
      </c>
      <c r="TG646" s="41">
        <v>90.069901999999999</v>
      </c>
      <c r="TH646" s="41">
        <v>90.572925999999995</v>
      </c>
      <c r="TI646" s="41">
        <v>91.024030999999994</v>
      </c>
      <c r="TJ646" s="41">
        <v>90.550420000000003</v>
      </c>
      <c r="TK646" s="41">
        <v>92.888470999999996</v>
      </c>
      <c r="TL646" s="41">
        <v>91.649503999999993</v>
      </c>
      <c r="TM646" s="41">
        <v>93.878401999999994</v>
      </c>
      <c r="TN646" s="41">
        <v>94.201071999999996</v>
      </c>
      <c r="TO646" s="35">
        <v>96.010869</v>
      </c>
      <c r="TP646" s="41">
        <v>97.420040999999998</v>
      </c>
      <c r="TQ646" s="35">
        <v>97.574017999999995</v>
      </c>
      <c r="TR646" s="35">
        <v>96.569242000000003</v>
      </c>
      <c r="TS646" s="41">
        <v>95.978472999999994</v>
      </c>
      <c r="TT646" s="35">
        <v>95.141953999999998</v>
      </c>
      <c r="TU646" s="41">
        <v>97.043726000000007</v>
      </c>
      <c r="TV646" s="35">
        <v>97.750495999999998</v>
      </c>
      <c r="TW646" s="35">
        <v>98.444868</v>
      </c>
      <c r="TX646" s="35">
        <v>99.179266999999996</v>
      </c>
      <c r="TY646" s="35">
        <v>99.794167000000002</v>
      </c>
      <c r="TZ646" s="35">
        <v>99.913940999999994</v>
      </c>
      <c r="UA646" s="35">
        <v>100.41086900000001</v>
      </c>
      <c r="UB646" s="35">
        <v>99.272803999999994</v>
      </c>
      <c r="UC646" s="41">
        <v>99.813242000000002</v>
      </c>
      <c r="UD646" s="41">
        <v>99.613990999999999</v>
      </c>
      <c r="UE646" s="35">
        <v>99.219993000000002</v>
      </c>
      <c r="UF646" s="35">
        <v>99.963257999999996</v>
      </c>
      <c r="UG646" s="35">
        <v>99.361964</v>
      </c>
      <c r="UH646" s="35">
        <v>96.727880999999996</v>
      </c>
      <c r="UI646" s="35">
        <v>96.774523000000002</v>
      </c>
      <c r="UJ646" s="35">
        <v>96.810597999999999</v>
      </c>
      <c r="UK646" s="35">
        <v>97.157669999999996</v>
      </c>
      <c r="UL646" s="35">
        <v>97.337095000000005</v>
      </c>
      <c r="UM646" s="35">
        <v>97.973478999999998</v>
      </c>
      <c r="UN646" s="35">
        <v>97.687842000000003</v>
      </c>
      <c r="UO646" s="35">
        <v>96.179809000000006</v>
      </c>
      <c r="UP646" s="35">
        <v>95.434574999999995</v>
      </c>
      <c r="UQ646" s="35">
        <v>96.669351000000006</v>
      </c>
      <c r="UR646" s="35">
        <v>95.767622000000003</v>
      </c>
      <c r="US646" s="35">
        <v>94.145009999999999</v>
      </c>
      <c r="UT646" s="35">
        <v>94.201231000000007</v>
      </c>
      <c r="UU646" s="35">
        <v>92.741519999999994</v>
      </c>
      <c r="UV646" s="35">
        <v>91.654469000000006</v>
      </c>
      <c r="UW646" s="35">
        <v>91.641979000000006</v>
      </c>
      <c r="UX646" s="35">
        <v>90.854215999999994</v>
      </c>
      <c r="UY646" s="35">
        <v>92.415307999999996</v>
      </c>
      <c r="UZ646" s="35">
        <v>87.619703999999999</v>
      </c>
      <c r="VA646" s="35">
        <v>81.581568000000004</v>
      </c>
      <c r="VB646" s="57">
        <f t="shared" si="45"/>
        <v>81.581568000000004</v>
      </c>
      <c r="VC646" s="35">
        <v>86.411248999999998</v>
      </c>
      <c r="VD646" s="35">
        <v>85.325575000000001</v>
      </c>
      <c r="VE646" s="35">
        <v>86.887659999999997</v>
      </c>
      <c r="VF646" s="35">
        <v>85.319336000000007</v>
      </c>
      <c r="VG646" s="35">
        <v>86.507318999999995</v>
      </c>
      <c r="VH646" s="35">
        <v>85.933865999999995</v>
      </c>
      <c r="VI646" s="35">
        <v>84.393080999999995</v>
      </c>
      <c r="VJ646" s="35">
        <v>82.493853000000001</v>
      </c>
      <c r="VK646" s="35">
        <v>83.823633999999998</v>
      </c>
      <c r="VL646" s="35">
        <v>84.290914000000001</v>
      </c>
      <c r="VM646" s="35">
        <v>85.112864000000002</v>
      </c>
      <c r="VN646" s="35">
        <v>85.438804000000005</v>
      </c>
      <c r="VO646" s="35">
        <v>86.440743999999995</v>
      </c>
      <c r="VP646" s="35">
        <v>88.822023000000002</v>
      </c>
      <c r="VQ646" s="35">
        <v>88.175720999999996</v>
      </c>
      <c r="VR646" s="35">
        <v>87.353086000000005</v>
      </c>
      <c r="VS646" s="35">
        <v>88.182665</v>
      </c>
      <c r="VT646" s="35">
        <v>87.306636999999995</v>
      </c>
      <c r="VU646" s="35">
        <v>87.774505000000005</v>
      </c>
      <c r="VV646" s="35">
        <v>88.449090999999996</v>
      </c>
      <c r="VW646" s="35">
        <v>89.452832000000001</v>
      </c>
      <c r="VX646" s="35">
        <v>89.820341999999997</v>
      </c>
      <c r="VY646" s="35">
        <v>90.297465000000003</v>
      </c>
      <c r="VZ646" s="35">
        <v>89.647357999999997</v>
      </c>
      <c r="WA646" s="35">
        <v>90.370559</v>
      </c>
      <c r="WB646" s="35">
        <v>90.330696000000003</v>
      </c>
      <c r="WC646" s="35">
        <v>90.983733000000001</v>
      </c>
      <c r="WD646" s="35">
        <v>91.417382000000003</v>
      </c>
      <c r="WE646" s="1">
        <v>91.587703000000005</v>
      </c>
      <c r="WF646" s="57">
        <v>92.619021000000004</v>
      </c>
      <c r="WG646" s="1">
        <v>92.48921</v>
      </c>
      <c r="WH646" s="1">
        <v>93.117752999999993</v>
      </c>
      <c r="WI646" s="1">
        <v>93.455545999999998</v>
      </c>
      <c r="WJ646" s="1">
        <v>93.601521000000005</v>
      </c>
      <c r="WK646" s="1">
        <v>93.798371000000003</v>
      </c>
      <c r="WL646" s="1">
        <v>94.370748000000006</v>
      </c>
      <c r="WM646" s="1">
        <v>94.656446000000003</v>
      </c>
      <c r="WN646" s="57">
        <f t="shared" si="46"/>
        <v>94.656446000000003</v>
      </c>
      <c r="WO646" s="1">
        <v>95.311316000000005</v>
      </c>
      <c r="WP646" s="1">
        <v>95.772445000000005</v>
      </c>
      <c r="WQ646" s="1">
        <v>95.179575999999997</v>
      </c>
      <c r="WR646" s="1">
        <v>95.498987999999997</v>
      </c>
      <c r="WS646" s="1">
        <v>96.059264999999996</v>
      </c>
      <c r="WT646" s="1">
        <v>96.405237</v>
      </c>
      <c r="WU646" s="1">
        <v>96.559933000000001</v>
      </c>
      <c r="WV646" s="5" t="s">
        <v>3</v>
      </c>
    </row>
    <row r="647" spans="1:620" ht="15" x14ac:dyDescent="0.25">
      <c r="A647" s="44">
        <v>71650</v>
      </c>
      <c r="C647" s="1" t="s">
        <v>194</v>
      </c>
      <c r="D647" s="44"/>
      <c r="F647" s="1">
        <v>2027</v>
      </c>
      <c r="H647" s="5">
        <v>46637</v>
      </c>
      <c r="I647" s="43"/>
      <c r="AY647" s="8"/>
      <c r="AZ647" s="8"/>
      <c r="BA647" s="8"/>
      <c r="BB647" s="8"/>
      <c r="BC647" s="8"/>
      <c r="BD647" s="8"/>
      <c r="BE647" s="8"/>
      <c r="BF647" s="8"/>
      <c r="BG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J647" s="21"/>
      <c r="EK647" s="21"/>
      <c r="EL647" s="21"/>
      <c r="EM647" s="21"/>
      <c r="EN647" s="19"/>
      <c r="EO647" s="19"/>
      <c r="EP647" s="19"/>
      <c r="EQ647" s="19"/>
      <c r="ES647" s="21"/>
      <c r="ET647" s="19"/>
      <c r="EU647" s="19"/>
      <c r="EV647" s="19"/>
      <c r="EW647" s="21"/>
      <c r="EX647" s="19"/>
      <c r="EZ647" s="19"/>
      <c r="FA647" s="21"/>
      <c r="FC647" s="19"/>
      <c r="FD647" s="21"/>
      <c r="FE647" s="21"/>
      <c r="FF647" s="19"/>
      <c r="FG647" s="19"/>
      <c r="FH647" s="19"/>
      <c r="FI647" s="19"/>
      <c r="FJ647" s="19"/>
      <c r="FK647" s="19"/>
      <c r="FL647" s="21"/>
      <c r="FM647" s="19"/>
      <c r="FN647" s="19"/>
      <c r="FO647" s="21"/>
      <c r="FP647" s="19"/>
      <c r="FQ647" s="21"/>
      <c r="FR647" s="21"/>
      <c r="FS647" s="19"/>
      <c r="FT647" s="19"/>
      <c r="FU647" s="21"/>
      <c r="FV647" s="21"/>
      <c r="FW647" s="19"/>
      <c r="FX647" s="19"/>
      <c r="FY647" s="19"/>
      <c r="FZ647" s="19"/>
      <c r="GA647" s="19"/>
      <c r="GB647" s="19"/>
      <c r="GC647" s="19"/>
      <c r="GD647" s="19"/>
      <c r="GE647" s="19"/>
      <c r="GF647" s="19"/>
      <c r="GG647" s="19"/>
      <c r="GH647" s="19"/>
      <c r="GI647" s="19"/>
      <c r="GJ647" s="19"/>
      <c r="GK647" s="19"/>
      <c r="GL647" s="19"/>
      <c r="GM647" s="19"/>
      <c r="GN647" s="19"/>
      <c r="GO647" s="19"/>
      <c r="GP647" s="19"/>
      <c r="GQ647" s="19"/>
      <c r="GR647" s="19"/>
      <c r="GS647" s="19"/>
      <c r="GT647" s="19"/>
      <c r="GU647" s="19"/>
      <c r="GV647" s="19"/>
      <c r="GW647" s="19"/>
      <c r="GX647" s="19"/>
      <c r="GY647" s="21"/>
      <c r="GZ647" s="19"/>
      <c r="HB647" s="19"/>
      <c r="HC647" s="19"/>
      <c r="HD647" s="19"/>
      <c r="HE647" s="19"/>
      <c r="HF647" s="19"/>
      <c r="HG647" s="21"/>
      <c r="HH647" s="19"/>
      <c r="HI647" s="19"/>
      <c r="HJ647" s="19"/>
      <c r="HK647" s="19"/>
      <c r="HL647" s="21"/>
      <c r="HM647" s="21"/>
      <c r="HN647" s="19"/>
      <c r="HO647" s="19"/>
      <c r="HP647" s="19"/>
      <c r="HQ647" s="19"/>
      <c r="HR647" s="19"/>
      <c r="HS647" s="21"/>
      <c r="HT647" s="19"/>
      <c r="HU647" s="19"/>
      <c r="HV647" s="21"/>
      <c r="HW647" s="19"/>
      <c r="HX647" s="19"/>
      <c r="HY647" s="19"/>
      <c r="HZ647" s="21"/>
      <c r="IA647" s="21"/>
      <c r="IB647" s="21"/>
      <c r="IC647" s="19"/>
      <c r="ID647" s="21"/>
      <c r="IE647" s="19"/>
      <c r="IF647" s="19"/>
      <c r="IG647" s="19"/>
      <c r="IH647" s="19"/>
      <c r="II647" s="19"/>
      <c r="IJ647" s="19"/>
      <c r="IK647" s="19"/>
      <c r="IL647" s="19"/>
      <c r="IM647" s="19"/>
      <c r="IN647" s="19"/>
      <c r="IO647" s="19"/>
      <c r="IP647" s="19"/>
      <c r="IQ647" s="19"/>
      <c r="IS647" s="19"/>
      <c r="IT647" s="19"/>
      <c r="IU647" s="19"/>
      <c r="IV647" s="19"/>
      <c r="IW647" s="19"/>
      <c r="IX647" s="19"/>
      <c r="IY647" s="13"/>
      <c r="IZ647" s="13"/>
      <c r="JA647" s="13"/>
      <c r="JB647" s="13"/>
      <c r="JC647" s="13"/>
      <c r="JD647" s="13"/>
      <c r="JE647" s="13"/>
      <c r="JF647" s="13"/>
      <c r="JG647" s="13"/>
      <c r="JH647" s="13"/>
      <c r="JI647" s="13"/>
      <c r="JJ647" s="13"/>
      <c r="JK647" s="13"/>
      <c r="JL647" s="13"/>
      <c r="JM647" s="13"/>
      <c r="JN647" s="13"/>
      <c r="JO647" s="13"/>
      <c r="JP647" s="35"/>
      <c r="JQ647" s="35"/>
      <c r="JR647" s="35"/>
      <c r="JS647" s="35"/>
      <c r="JT647" s="35"/>
      <c r="JU647" s="35"/>
      <c r="JV647" s="35"/>
      <c r="JW647" s="35"/>
      <c r="JX647" s="35"/>
      <c r="JY647" s="35"/>
      <c r="JZ647" s="35"/>
      <c r="KA647" s="35"/>
      <c r="KB647" s="35"/>
      <c r="KC647" s="35"/>
      <c r="KD647" s="35"/>
      <c r="KE647" s="35"/>
      <c r="KF647" s="35"/>
      <c r="KG647" s="35"/>
      <c r="KH647" s="35"/>
      <c r="KI647" s="35"/>
      <c r="KJ647" s="35"/>
      <c r="KK647" s="35"/>
      <c r="KL647" s="35"/>
      <c r="KM647" s="35"/>
      <c r="KN647" s="35"/>
      <c r="KO647" s="35"/>
      <c r="KP647" s="35"/>
      <c r="KQ647" s="35"/>
      <c r="KR647" s="35"/>
      <c r="KS647" s="35"/>
      <c r="KT647" s="35"/>
      <c r="KU647" s="35"/>
      <c r="KV647" s="35"/>
      <c r="KW647" s="35"/>
      <c r="KX647" s="35"/>
      <c r="KY647" s="35"/>
      <c r="KZ647" s="35"/>
      <c r="LA647" s="35"/>
      <c r="LB647" s="35"/>
      <c r="LC647" s="35"/>
      <c r="LD647" s="35"/>
      <c r="LE647" s="35"/>
      <c r="LF647" s="35"/>
      <c r="LG647" s="35"/>
      <c r="LH647" s="35"/>
      <c r="LI647" s="35"/>
      <c r="LJ647" s="35"/>
      <c r="LK647" s="35"/>
      <c r="LL647" s="35"/>
      <c r="LM647" s="35"/>
      <c r="LN647" s="35"/>
      <c r="LO647" s="35"/>
      <c r="LP647" s="35"/>
      <c r="LQ647" s="41"/>
      <c r="LR647" s="35"/>
      <c r="LS647" s="41"/>
      <c r="LT647" s="35"/>
      <c r="LU647" s="41"/>
      <c r="LV647" s="41"/>
      <c r="LW647" s="35"/>
      <c r="LX647" s="35"/>
      <c r="LY647" s="35"/>
      <c r="LZ647" s="35"/>
      <c r="MA647" s="35"/>
      <c r="MB647" s="35"/>
      <c r="MC647" s="41">
        <v>34.251046000000002</v>
      </c>
      <c r="MD647" s="41">
        <v>33.030811</v>
      </c>
      <c r="ME647" s="41">
        <v>31.428978000000001</v>
      </c>
      <c r="MF647" s="35">
        <v>32.556269999999998</v>
      </c>
      <c r="MG647" s="61">
        <v>32.966506000000003</v>
      </c>
      <c r="MH647" s="41">
        <v>32.174638000000002</v>
      </c>
      <c r="MI647" s="35">
        <v>31.935058000000001</v>
      </c>
      <c r="MJ647" s="35">
        <v>33.406993999999997</v>
      </c>
      <c r="MK647" s="41">
        <v>33.284953000000002</v>
      </c>
      <c r="ML647" s="41">
        <v>33.506163000000001</v>
      </c>
      <c r="MM647" s="41">
        <v>34.184128000000001</v>
      </c>
      <c r="MN647" s="35">
        <v>32.836637000000003</v>
      </c>
      <c r="MO647" s="41">
        <v>32.742576999999997</v>
      </c>
      <c r="MP647" s="41">
        <v>33.247481000000001</v>
      </c>
      <c r="MQ647" s="41">
        <v>33.663690000000003</v>
      </c>
      <c r="MR647" s="35">
        <v>34.718738999999999</v>
      </c>
      <c r="MS647" s="41">
        <v>35.039034999999998</v>
      </c>
      <c r="MT647" s="41">
        <v>35.593812999999997</v>
      </c>
      <c r="MU647" s="41">
        <v>36.628805</v>
      </c>
      <c r="MV647" s="35">
        <v>37.077748</v>
      </c>
      <c r="MW647" s="35">
        <v>36.529778</v>
      </c>
      <c r="MX647" s="35">
        <v>36.518129000000002</v>
      </c>
      <c r="MY647" s="35">
        <v>36.131489999999999</v>
      </c>
      <c r="MZ647" s="35">
        <v>37.387884</v>
      </c>
      <c r="NA647" s="35">
        <v>38.395536999999997</v>
      </c>
      <c r="NB647" s="35">
        <v>39.582704</v>
      </c>
      <c r="NC647" s="35">
        <v>38.723374</v>
      </c>
      <c r="ND647" s="35">
        <v>39.916558000000002</v>
      </c>
      <c r="NE647" s="35">
        <v>39.609859999999998</v>
      </c>
      <c r="NF647" s="35">
        <v>39.759822</v>
      </c>
      <c r="NG647" s="35">
        <v>41.064863000000003</v>
      </c>
      <c r="NH647" s="35">
        <v>42.461176999999999</v>
      </c>
      <c r="NI647" s="35">
        <v>43.767816000000003</v>
      </c>
      <c r="NJ647" s="35">
        <v>43.701158999999997</v>
      </c>
      <c r="NK647" s="35">
        <v>41.715001000000001</v>
      </c>
      <c r="NL647" s="35">
        <v>40.136707000000001</v>
      </c>
      <c r="NM647" s="35">
        <v>40.729098</v>
      </c>
      <c r="NN647" s="35">
        <v>39.829090999999998</v>
      </c>
      <c r="NO647" s="35">
        <v>40.906450999999997</v>
      </c>
      <c r="NP647" s="35">
        <v>41.927168000000002</v>
      </c>
      <c r="NQ647" s="35">
        <v>42.233170000000001</v>
      </c>
      <c r="NR647" s="35">
        <v>43.174448000000005</v>
      </c>
      <c r="NS647" s="35">
        <v>42.866724999999995</v>
      </c>
      <c r="NT647" s="35">
        <v>41.552008999999998</v>
      </c>
      <c r="NU647" s="35">
        <v>40.171990000000001</v>
      </c>
      <c r="NV647" s="41">
        <v>41.524763</v>
      </c>
      <c r="NW647" s="35">
        <v>40.276350000000001</v>
      </c>
      <c r="NX647" s="35">
        <v>39.713231</v>
      </c>
      <c r="NY647" s="35">
        <v>38.835033000000003</v>
      </c>
      <c r="NZ647" s="35">
        <v>37.438786</v>
      </c>
      <c r="OA647" s="35">
        <v>39.338957000000001</v>
      </c>
      <c r="OB647" s="35">
        <v>40.241678</v>
      </c>
      <c r="OC647" s="35">
        <v>39.627062000000002</v>
      </c>
      <c r="OD647" s="35">
        <v>40.257485000000003</v>
      </c>
      <c r="OE647" s="35">
        <v>41.061570000000003</v>
      </c>
      <c r="OF647" s="35">
        <v>42.242619999999995</v>
      </c>
      <c r="OG647" s="35">
        <v>42.035203000000003</v>
      </c>
      <c r="OH647" s="35">
        <v>41.552254999999995</v>
      </c>
      <c r="OI647" s="35">
        <v>41.020402000000004</v>
      </c>
      <c r="OJ647" s="35">
        <v>40.113320999999999</v>
      </c>
      <c r="OK647" s="41">
        <v>39.273237999999999</v>
      </c>
      <c r="OL647" s="41">
        <v>38.861880999999997</v>
      </c>
      <c r="OM647" s="35">
        <v>40.346853000000003</v>
      </c>
      <c r="ON647" s="35">
        <v>41.516635000000001</v>
      </c>
      <c r="OO647" s="35">
        <v>41.175533999999999</v>
      </c>
      <c r="OP647" s="35">
        <v>39.500061000000002</v>
      </c>
      <c r="OQ647" s="41">
        <v>42.439107999999997</v>
      </c>
      <c r="OR647" s="35">
        <v>46.523535000000003</v>
      </c>
      <c r="OS647" s="35">
        <v>41.368335999999999</v>
      </c>
      <c r="OT647" s="35">
        <v>41.731034000000001</v>
      </c>
      <c r="OU647" s="41">
        <v>46.172537000000005</v>
      </c>
      <c r="OV647" s="35">
        <v>43.617610000000006</v>
      </c>
      <c r="OW647" s="41">
        <v>43.166320999999996</v>
      </c>
      <c r="OX647" s="35">
        <v>44.157956999999996</v>
      </c>
      <c r="OY647" s="35">
        <v>42.910975000000001</v>
      </c>
      <c r="OZ647" s="35">
        <v>47.993048000000002</v>
      </c>
      <c r="PA647" s="35">
        <v>48.310955999999997</v>
      </c>
      <c r="PB647" s="35">
        <v>47.168546999999997</v>
      </c>
      <c r="PC647" s="35">
        <v>47.467083000000002</v>
      </c>
      <c r="PD647" s="35">
        <v>44.579173000000004</v>
      </c>
      <c r="PE647" s="35">
        <v>45.167316</v>
      </c>
      <c r="PF647" s="41">
        <v>44.120951999999996</v>
      </c>
      <c r="PG647" s="35">
        <v>45.057690000000001</v>
      </c>
      <c r="PH647" s="35">
        <v>45.372748000000001</v>
      </c>
      <c r="PI647" s="35">
        <v>47.031023999999995</v>
      </c>
      <c r="PJ647" s="41">
        <v>48.102456000000004</v>
      </c>
      <c r="PK647" s="35">
        <v>47.724769999999999</v>
      </c>
      <c r="PL647">
        <v>52.425669999999997</v>
      </c>
      <c r="PM647" s="35">
        <v>52.253641999999999</v>
      </c>
      <c r="PN647" s="35">
        <v>49.991070000000001</v>
      </c>
      <c r="PO647" s="35">
        <v>48.992205000000006</v>
      </c>
      <c r="PP647" s="35">
        <v>49.483080000000001</v>
      </c>
      <c r="PQ647" s="35">
        <v>47.725515999999999</v>
      </c>
      <c r="PR647" s="35">
        <v>48.484520000000003</v>
      </c>
      <c r="PS647" s="35">
        <v>48.708027000000001</v>
      </c>
      <c r="PT647" s="35">
        <v>50.276612999999998</v>
      </c>
      <c r="PU647" s="35">
        <v>50.976801999999999</v>
      </c>
      <c r="PV647" s="35">
        <v>49.728749999999998</v>
      </c>
      <c r="PW647" s="35">
        <v>52.801196000000004</v>
      </c>
      <c r="PX647" s="52">
        <v>54.895775999999998</v>
      </c>
      <c r="PY647" s="35">
        <v>59.423661000000003</v>
      </c>
      <c r="PZ647" s="35">
        <v>60.211580000000005</v>
      </c>
      <c r="QA647" s="35">
        <v>62.848367000000003</v>
      </c>
      <c r="QB647" s="35">
        <v>64.835358999999997</v>
      </c>
      <c r="QC647" s="35">
        <v>65.091127</v>
      </c>
      <c r="QD647" s="35">
        <v>62.982211</v>
      </c>
      <c r="QE647" s="35">
        <v>62.163904000000002</v>
      </c>
      <c r="QF647" s="35">
        <v>63.259323999999999</v>
      </c>
      <c r="QG647" s="35">
        <v>68.921537999999998</v>
      </c>
      <c r="QH647" s="35">
        <v>67.739039000000005</v>
      </c>
      <c r="QI647" s="35">
        <v>70.33431800000001</v>
      </c>
      <c r="QJ647" s="35">
        <v>70.461455999999998</v>
      </c>
      <c r="QK647" s="35">
        <v>69.678326999999996</v>
      </c>
      <c r="QL647" s="35">
        <v>68.407280999999998</v>
      </c>
      <c r="QM647" s="35">
        <v>69.591602999999992</v>
      </c>
      <c r="QN647" s="35">
        <v>69.050006999999994</v>
      </c>
      <c r="QO647" s="35">
        <v>66.196337</v>
      </c>
      <c r="QP647" s="35">
        <v>66.895721999999992</v>
      </c>
      <c r="QQ647" s="35">
        <v>68.849364999999992</v>
      </c>
      <c r="QR647" s="35">
        <v>70.451430999999999</v>
      </c>
      <c r="QS647" s="35">
        <v>67.174193000000002</v>
      </c>
      <c r="QT647" s="35">
        <v>63.826823999999995</v>
      </c>
      <c r="QU647" s="35">
        <v>64.15831</v>
      </c>
      <c r="QV647" s="35">
        <v>62.613810999999998</v>
      </c>
      <c r="QW647" s="35">
        <v>63.613574999999997</v>
      </c>
      <c r="QX647" s="35">
        <v>64.402437000000006</v>
      </c>
      <c r="QY647" s="35">
        <v>63.065428000000004</v>
      </c>
      <c r="QZ647" s="35">
        <v>61.642639000000003</v>
      </c>
      <c r="RA647" s="35">
        <v>64.484092000000004</v>
      </c>
      <c r="RB647" s="35">
        <v>64.567532999999997</v>
      </c>
      <c r="RC647" s="35">
        <v>64.745505000000009</v>
      </c>
      <c r="RD647" s="35">
        <v>65.513837000000009</v>
      </c>
      <c r="RE647" s="35">
        <v>66.737520000000004</v>
      </c>
      <c r="RF647" s="35">
        <v>66.270921999999999</v>
      </c>
      <c r="RG647" s="35">
        <v>67.221112000000005</v>
      </c>
      <c r="RH647" s="35">
        <v>70.828614999999999</v>
      </c>
      <c r="RI647" s="35">
        <v>70.339988000000005</v>
      </c>
      <c r="RJ647" s="35">
        <v>71.837303000000006</v>
      </c>
      <c r="RK647" s="35">
        <v>75.125705999999994</v>
      </c>
      <c r="RL647" s="35">
        <v>77.083872999999997</v>
      </c>
      <c r="RM647" s="35">
        <v>81.942149000000015</v>
      </c>
      <c r="RN647" s="35">
        <v>77.324934999999996</v>
      </c>
      <c r="RO647" s="35">
        <v>79.395024000000006</v>
      </c>
      <c r="RP647" s="35">
        <v>76.773213999999996</v>
      </c>
      <c r="RQ647" s="35">
        <v>77.134608999999998</v>
      </c>
      <c r="RR647" s="35">
        <v>75.100153000000006</v>
      </c>
      <c r="RS647" s="35">
        <v>76.784794000000005</v>
      </c>
      <c r="RT647" s="35">
        <v>77.276572000000002</v>
      </c>
      <c r="RU647" s="35">
        <v>79.006831000000005</v>
      </c>
      <c r="RV647" s="35">
        <v>77.766051000000004</v>
      </c>
      <c r="RW647" s="35">
        <v>78.593671000000001</v>
      </c>
      <c r="RX647" s="35">
        <v>77.615238000000005</v>
      </c>
      <c r="RY647" s="52">
        <v>81.156745000000001</v>
      </c>
      <c r="RZ647" s="35">
        <v>83.209006000000002</v>
      </c>
      <c r="SA647" s="52">
        <v>82.636031000000003</v>
      </c>
      <c r="SB647" s="35">
        <v>81.107868999999994</v>
      </c>
      <c r="SC647" s="35">
        <v>82.738837000000004</v>
      </c>
      <c r="SD647" s="35">
        <v>87.868364999999997</v>
      </c>
      <c r="SE647" s="52">
        <v>90.388529000000005</v>
      </c>
      <c r="SF647" s="35">
        <v>92.073901000000006</v>
      </c>
      <c r="SG647" s="35">
        <v>90.718865999999991</v>
      </c>
      <c r="SH647" s="35">
        <v>86.13670599999999</v>
      </c>
      <c r="SI647" s="35">
        <v>84.477419000000012</v>
      </c>
      <c r="SJ647" s="35">
        <v>86.368044000000012</v>
      </c>
      <c r="SK647" s="35">
        <v>84.800117999999998</v>
      </c>
      <c r="SL647" s="35">
        <v>88.228200000000001</v>
      </c>
      <c r="SM647" s="35">
        <v>88.345072000000002</v>
      </c>
      <c r="SN647" s="35">
        <v>88.803981000000007</v>
      </c>
      <c r="SO647" s="35">
        <v>89.352675999999988</v>
      </c>
      <c r="SP647" s="35">
        <v>87.459463</v>
      </c>
      <c r="SQ647" s="35">
        <v>87.931602999999996</v>
      </c>
      <c r="SR647" s="35">
        <v>89.769352999999995</v>
      </c>
      <c r="SS647" s="35">
        <v>87.077119999999994</v>
      </c>
      <c r="ST647" s="35">
        <v>87.348710999999994</v>
      </c>
      <c r="SU647" s="35">
        <v>87.547573999999997</v>
      </c>
      <c r="SV647" s="35">
        <v>88.783810000000003</v>
      </c>
      <c r="SW647" s="35">
        <v>86.467455999999999</v>
      </c>
      <c r="SX647" s="35">
        <v>86.406153000000003</v>
      </c>
      <c r="SY647" s="35">
        <v>87.723139000000003</v>
      </c>
      <c r="SZ647" s="35">
        <v>87.237047000000004</v>
      </c>
      <c r="TA647" s="35">
        <v>88.840743000000003</v>
      </c>
      <c r="TB647" s="35">
        <v>88.490157999999994</v>
      </c>
      <c r="TC647" s="35">
        <v>88.195668999999995</v>
      </c>
      <c r="TD647" s="35">
        <v>88.597785000000002</v>
      </c>
      <c r="TE647" s="35">
        <v>87.511196999999996</v>
      </c>
      <c r="TF647" s="41">
        <v>88.791072</v>
      </c>
      <c r="TG647" s="41">
        <v>89.614017000000004</v>
      </c>
      <c r="TH647" s="41">
        <v>90.147484000000006</v>
      </c>
      <c r="TI647" s="41">
        <v>90.621345000000005</v>
      </c>
      <c r="TJ647" s="41">
        <v>90.137012999999996</v>
      </c>
      <c r="TK647" s="41">
        <v>92.543080000000003</v>
      </c>
      <c r="TL647" s="41">
        <v>91.265455000000003</v>
      </c>
      <c r="TM647" s="41">
        <v>93.561627000000001</v>
      </c>
      <c r="TN647" s="41">
        <v>93.905275000000003</v>
      </c>
      <c r="TO647" s="35">
        <v>95.756400999999997</v>
      </c>
      <c r="TP647" s="41">
        <v>97.269351</v>
      </c>
      <c r="TQ647" s="35">
        <v>97.402777999999998</v>
      </c>
      <c r="TR647" s="35">
        <v>96.371841000000003</v>
      </c>
      <c r="TS647" s="41">
        <v>95.766711999999998</v>
      </c>
      <c r="TT647" s="35">
        <v>94.891704000000004</v>
      </c>
      <c r="TU647" s="41">
        <v>96.887508999999994</v>
      </c>
      <c r="TV647" s="35">
        <v>97.619457999999995</v>
      </c>
      <c r="TW647" s="35">
        <v>98.323345000000003</v>
      </c>
      <c r="TX647" s="35">
        <v>99.088668999999996</v>
      </c>
      <c r="TY647" s="35">
        <v>99.711727999999994</v>
      </c>
      <c r="TZ647" s="35">
        <v>99.823148000000003</v>
      </c>
      <c r="UA647" s="35">
        <v>100.341775</v>
      </c>
      <c r="UB647" s="35">
        <v>99.124448999999998</v>
      </c>
      <c r="UC647" s="41">
        <v>99.706857999999997</v>
      </c>
      <c r="UD647" s="41">
        <v>99.497686999999999</v>
      </c>
      <c r="UE647" s="35">
        <v>99.091892000000001</v>
      </c>
      <c r="UF647" s="35">
        <v>99.872315</v>
      </c>
      <c r="UG647" s="35">
        <v>99.225838999999993</v>
      </c>
      <c r="UH647" s="35">
        <v>96.436592000000005</v>
      </c>
      <c r="UI647" s="35">
        <v>96.469074000000006</v>
      </c>
      <c r="UJ647" s="35">
        <v>96.505480000000006</v>
      </c>
      <c r="UK647" s="35">
        <v>96.868435000000005</v>
      </c>
      <c r="UL647" s="35">
        <v>97.082307999999998</v>
      </c>
      <c r="UM647" s="35">
        <v>97.774545000000003</v>
      </c>
      <c r="UN647" s="35">
        <v>97.478917999999993</v>
      </c>
      <c r="UO647" s="35">
        <v>95.887918999999997</v>
      </c>
      <c r="UP647" s="35">
        <v>95.169988000000004</v>
      </c>
      <c r="UQ647" s="35">
        <v>96.460047000000003</v>
      </c>
      <c r="UR647" s="35">
        <v>95.528469999999999</v>
      </c>
      <c r="US647" s="35">
        <v>93.835119000000006</v>
      </c>
      <c r="UT647" s="35">
        <v>93.884596999999999</v>
      </c>
      <c r="UU647" s="35">
        <v>92.382863999999998</v>
      </c>
      <c r="UV647" s="35">
        <v>91.228673000000001</v>
      </c>
      <c r="UW647" s="35">
        <v>91.175846000000007</v>
      </c>
      <c r="UX647" s="35">
        <v>90.369472999999999</v>
      </c>
      <c r="UY647" s="35">
        <v>92.034589999999994</v>
      </c>
      <c r="UZ647" s="35">
        <v>87.057683999999995</v>
      </c>
      <c r="VA647" s="35">
        <v>80.731964000000005</v>
      </c>
      <c r="VB647" s="57">
        <f t="shared" si="45"/>
        <v>80.731964000000005</v>
      </c>
      <c r="VC647" s="35">
        <v>85.734493000000001</v>
      </c>
      <c r="VD647" s="35">
        <v>84.563329999999993</v>
      </c>
      <c r="VE647" s="35">
        <v>86.203218000000007</v>
      </c>
      <c r="VF647" s="35">
        <v>84.575222999999994</v>
      </c>
      <c r="VG647" s="35">
        <v>85.837885</v>
      </c>
      <c r="VH647" s="35">
        <v>85.223928999999998</v>
      </c>
      <c r="VI647" s="35">
        <v>83.593152000000003</v>
      </c>
      <c r="VJ647" s="35">
        <v>81.642505</v>
      </c>
      <c r="VK647" s="35">
        <v>82.994546</v>
      </c>
      <c r="VL647" s="35">
        <v>83.441202000000004</v>
      </c>
      <c r="VM647" s="35">
        <v>84.258278000000004</v>
      </c>
      <c r="VN647" s="35">
        <v>84.566021000000006</v>
      </c>
      <c r="VO647" s="35">
        <v>85.645103000000006</v>
      </c>
      <c r="VP647" s="35">
        <v>88.177874000000003</v>
      </c>
      <c r="VQ647" s="35">
        <v>87.460964000000004</v>
      </c>
      <c r="VR647" s="35">
        <v>86.552640999999994</v>
      </c>
      <c r="VS647" s="35">
        <v>87.430471999999995</v>
      </c>
      <c r="VT647" s="35">
        <v>86.439149999999998</v>
      </c>
      <c r="VU647" s="35">
        <v>86.916048000000004</v>
      </c>
      <c r="VV647" s="35">
        <v>87.616980999999996</v>
      </c>
      <c r="VW647" s="35">
        <v>88.661241000000004</v>
      </c>
      <c r="VX647" s="35">
        <v>89.008291999999997</v>
      </c>
      <c r="VY647" s="35">
        <v>89.498722000000001</v>
      </c>
      <c r="VZ647" s="35">
        <v>88.739067000000006</v>
      </c>
      <c r="WA647" s="35">
        <v>89.499048999999999</v>
      </c>
      <c r="WB647" s="35">
        <v>89.397835999999998</v>
      </c>
      <c r="WC647" s="35">
        <v>90.075811000000002</v>
      </c>
      <c r="WD647" s="35">
        <v>90.511253999999994</v>
      </c>
      <c r="WE647" s="1">
        <v>90.673333999999997</v>
      </c>
      <c r="WF647" s="57">
        <v>91.789224000000004</v>
      </c>
      <c r="WG647" s="1">
        <v>91.590838000000005</v>
      </c>
      <c r="WH647" s="1">
        <v>92.264562999999995</v>
      </c>
      <c r="WI647" s="1">
        <v>92.554548999999994</v>
      </c>
      <c r="WJ647" s="1">
        <v>92.677992000000003</v>
      </c>
      <c r="WK647" s="1">
        <v>92.865992000000006</v>
      </c>
      <c r="WL647" s="1">
        <v>93.509586999999996</v>
      </c>
      <c r="WM647" s="1">
        <v>93.797621000000007</v>
      </c>
      <c r="WN647" s="57">
        <f t="shared" si="46"/>
        <v>93.797621000000007</v>
      </c>
      <c r="WO647" s="1">
        <v>94.440475000000006</v>
      </c>
      <c r="WP647" s="1">
        <v>94.959132999999994</v>
      </c>
      <c r="WQ647" s="1">
        <v>94.163251000000002</v>
      </c>
      <c r="WR647" s="1">
        <v>94.468082999999993</v>
      </c>
      <c r="WS647" s="1">
        <v>95.071943000000005</v>
      </c>
      <c r="WT647" s="1">
        <v>95.423501000000002</v>
      </c>
      <c r="WU647" s="1">
        <v>95.522932999999995</v>
      </c>
      <c r="WV647" s="5" t="s">
        <v>3</v>
      </c>
    </row>
    <row r="648" spans="1:620" ht="15" x14ac:dyDescent="0.25">
      <c r="A648" s="44">
        <v>71680</v>
      </c>
      <c r="B648" s="1">
        <v>4.25</v>
      </c>
      <c r="C648" s="1" t="s">
        <v>195</v>
      </c>
      <c r="D648" s="44"/>
      <c r="F648" s="1">
        <v>2027</v>
      </c>
      <c r="H648" s="5">
        <v>46728</v>
      </c>
      <c r="I648" s="43"/>
      <c r="BB648" s="8"/>
      <c r="BC648" s="8"/>
      <c r="BD648" s="8"/>
      <c r="BE648" s="8"/>
      <c r="BF648" s="8"/>
      <c r="BG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J648" s="21"/>
      <c r="DK648" s="21"/>
      <c r="DL648" s="21"/>
      <c r="DM648" s="21"/>
      <c r="DN648" s="21"/>
      <c r="DO648" s="21"/>
      <c r="DP648" s="21"/>
      <c r="DQ648" s="21"/>
      <c r="DR648" s="21"/>
      <c r="DS648" s="21"/>
      <c r="DT648" s="21"/>
      <c r="DU648" s="21"/>
      <c r="DV648" s="21"/>
      <c r="DW648" s="21"/>
      <c r="DX648" s="21"/>
      <c r="DY648" s="21"/>
      <c r="DZ648" s="21"/>
      <c r="EA648" s="21"/>
      <c r="EB648" s="21"/>
      <c r="EC648" s="21"/>
      <c r="ED648" s="21"/>
      <c r="EE648" s="21"/>
      <c r="EF648" s="21"/>
      <c r="EG648" s="21"/>
      <c r="EJ648" s="21"/>
      <c r="EK648" s="21"/>
      <c r="EL648" s="21"/>
      <c r="EM648" s="21"/>
      <c r="EN648" s="19"/>
      <c r="EO648" s="19"/>
      <c r="EP648" s="19"/>
      <c r="EQ648" s="19"/>
      <c r="ES648" s="21"/>
      <c r="ET648" s="19"/>
      <c r="EU648" s="19"/>
      <c r="EV648" s="19"/>
      <c r="EW648" s="21"/>
      <c r="EX648" s="19"/>
      <c r="EZ648" s="19"/>
      <c r="FA648" s="21"/>
      <c r="FC648" s="19"/>
      <c r="FD648" s="21"/>
      <c r="FE648" s="21"/>
      <c r="FF648" s="19"/>
      <c r="FG648" s="19"/>
      <c r="FH648" s="19"/>
      <c r="FI648" s="19"/>
      <c r="FJ648" s="19"/>
      <c r="FK648" s="19"/>
      <c r="FL648" s="21"/>
      <c r="FM648" s="19"/>
      <c r="FN648" s="19"/>
      <c r="FO648" s="21"/>
      <c r="FP648" s="19"/>
      <c r="FQ648" s="21"/>
      <c r="FR648" s="21"/>
      <c r="FS648" s="19"/>
      <c r="FT648" s="19"/>
      <c r="FU648" s="21"/>
      <c r="FV648" s="21"/>
      <c r="FW648" s="19"/>
      <c r="FX648" s="19"/>
      <c r="FY648" s="19"/>
      <c r="FZ648" s="19"/>
      <c r="GA648" s="19"/>
      <c r="GB648" s="19"/>
      <c r="GC648" s="19"/>
      <c r="GD648" s="19"/>
      <c r="GE648" s="19"/>
      <c r="GF648" s="19"/>
      <c r="GG648" s="19"/>
      <c r="GH648" s="19"/>
      <c r="GI648" s="19"/>
      <c r="GJ648" s="19"/>
      <c r="GK648" s="19"/>
      <c r="GL648" s="19"/>
      <c r="GM648" s="19"/>
      <c r="GN648" s="19"/>
      <c r="GO648" s="19"/>
      <c r="GP648" s="19"/>
      <c r="GQ648" s="19"/>
      <c r="GR648" s="19"/>
      <c r="GS648" s="19"/>
      <c r="GT648" s="19"/>
      <c r="GU648" s="19"/>
      <c r="GV648" s="19"/>
      <c r="GW648" s="19"/>
      <c r="GX648" s="19"/>
      <c r="GY648" s="21"/>
      <c r="GZ648" s="19"/>
      <c r="HB648" s="19"/>
      <c r="HC648" s="19"/>
      <c r="HD648" s="19"/>
      <c r="HE648" s="19"/>
      <c r="HF648" s="19"/>
      <c r="HG648" s="21"/>
      <c r="HH648" s="19"/>
      <c r="HI648" s="19"/>
      <c r="HJ648" s="19"/>
      <c r="HK648" s="19"/>
      <c r="HL648" s="21"/>
      <c r="HM648" s="21"/>
      <c r="HN648" s="19"/>
      <c r="HO648" s="19"/>
      <c r="HP648" s="19"/>
      <c r="HQ648" s="19"/>
      <c r="HR648" s="19"/>
      <c r="HS648" s="21"/>
      <c r="HT648" s="19"/>
      <c r="HU648" s="19"/>
      <c r="HV648" s="21"/>
      <c r="HW648" s="19"/>
      <c r="HX648" s="19"/>
      <c r="HY648" s="19"/>
      <c r="HZ648" s="21"/>
      <c r="IA648" s="21"/>
      <c r="IB648" s="21"/>
      <c r="IC648" s="19"/>
      <c r="ID648" s="21"/>
      <c r="IE648" s="19"/>
      <c r="IF648" s="19"/>
      <c r="IG648" s="19"/>
      <c r="IH648" s="19"/>
      <c r="II648" s="19"/>
      <c r="IJ648" s="19"/>
      <c r="IK648" s="19"/>
      <c r="IL648" s="19"/>
      <c r="IM648" s="19"/>
      <c r="IN648" s="19"/>
      <c r="IO648" s="19"/>
      <c r="IP648" s="19"/>
      <c r="IQ648" s="19"/>
      <c r="IS648" s="19"/>
      <c r="IT648" s="19"/>
      <c r="IU648" s="19"/>
      <c r="IV648" s="19"/>
      <c r="IW648" s="19"/>
      <c r="IX648" s="19"/>
      <c r="IY648" s="13"/>
      <c r="IZ648" s="13"/>
      <c r="JA648" s="13"/>
      <c r="JB648" s="13"/>
      <c r="JC648" s="13"/>
      <c r="JD648" s="13"/>
      <c r="JE648" s="13"/>
      <c r="JF648" s="13"/>
      <c r="JG648" s="13"/>
      <c r="JH648" s="13"/>
      <c r="JI648" s="13"/>
      <c r="JJ648" s="13"/>
      <c r="JK648" s="13"/>
      <c r="JL648" s="13"/>
      <c r="JM648" s="13"/>
      <c r="JN648" s="13"/>
      <c r="JO648" s="13"/>
      <c r="JP648" s="35"/>
      <c r="JQ648" s="35"/>
      <c r="JR648" s="35"/>
      <c r="JS648" s="35"/>
      <c r="JT648" s="35"/>
      <c r="JU648" s="35"/>
      <c r="JV648" s="35"/>
      <c r="JW648" s="35"/>
      <c r="JX648" s="35"/>
      <c r="JY648" s="35"/>
      <c r="JZ648" s="35"/>
      <c r="KA648" s="35"/>
      <c r="KB648" s="35"/>
      <c r="KC648" s="35"/>
      <c r="KD648" s="35"/>
      <c r="KE648" s="35"/>
      <c r="KF648" s="35"/>
      <c r="KG648" s="35"/>
      <c r="KH648" s="35"/>
      <c r="KI648" s="35"/>
      <c r="KJ648" s="35"/>
      <c r="KK648" s="35"/>
      <c r="KL648" s="35"/>
      <c r="KM648" s="35"/>
      <c r="KN648" s="35"/>
      <c r="KO648" s="35"/>
      <c r="KP648" s="35"/>
      <c r="KQ648" s="35"/>
      <c r="KR648" s="35"/>
      <c r="KS648" s="35"/>
      <c r="KT648" s="35"/>
      <c r="KU648" s="35"/>
      <c r="KV648" s="35"/>
      <c r="KW648" s="35"/>
      <c r="KX648" s="35"/>
      <c r="KY648" s="35"/>
      <c r="KZ648" s="35"/>
      <c r="LA648" s="35"/>
      <c r="LB648" s="35"/>
      <c r="LC648" s="35"/>
      <c r="LD648" s="35"/>
      <c r="LE648" s="35"/>
      <c r="LF648" s="35"/>
      <c r="LG648" s="35"/>
      <c r="LH648" s="35"/>
      <c r="LI648" s="35"/>
      <c r="LJ648" s="35"/>
      <c r="LK648" s="35"/>
      <c r="LL648" s="35"/>
      <c r="LM648" s="35"/>
      <c r="LN648" s="35"/>
      <c r="LO648" s="35"/>
      <c r="LP648" s="35"/>
      <c r="LQ648" s="41"/>
      <c r="LR648" s="35"/>
      <c r="LS648" s="41"/>
      <c r="LT648" s="35"/>
      <c r="LU648" s="41"/>
      <c r="LV648" s="41"/>
      <c r="LW648" s="35"/>
      <c r="LX648" s="35"/>
      <c r="LY648" s="35"/>
      <c r="LZ648" s="35"/>
      <c r="MA648" s="35"/>
      <c r="MB648" s="35"/>
      <c r="MC648" s="41"/>
      <c r="MD648" s="41"/>
      <c r="ME648" s="41"/>
      <c r="MF648" s="35"/>
      <c r="MG648" s="61"/>
      <c r="MH648" s="41"/>
      <c r="MI648" s="35"/>
      <c r="MJ648" s="35"/>
      <c r="MK648" s="41"/>
      <c r="ML648" s="41"/>
      <c r="MM648" s="41"/>
      <c r="MN648" s="35"/>
      <c r="MO648" s="41"/>
      <c r="MP648" s="41"/>
      <c r="MQ648" s="41"/>
      <c r="MR648" s="35"/>
      <c r="MS648" s="41"/>
      <c r="MT648" s="41"/>
      <c r="MU648" s="41"/>
      <c r="MV648" s="35"/>
      <c r="MW648" s="35"/>
      <c r="MX648" s="35"/>
      <c r="MY648" s="35"/>
      <c r="MZ648" s="35"/>
      <c r="NA648" s="35"/>
      <c r="NB648" s="35"/>
      <c r="NC648" s="35"/>
      <c r="ND648" s="35"/>
      <c r="NE648" s="35"/>
      <c r="NF648" s="35"/>
      <c r="NG648" s="35"/>
      <c r="NH648" s="35"/>
      <c r="NI648" s="35"/>
      <c r="NJ648" s="35"/>
      <c r="NK648" s="35"/>
      <c r="NL648" s="35"/>
      <c r="NM648" s="35"/>
      <c r="NN648" s="35"/>
      <c r="NO648" s="35"/>
      <c r="NP648" s="35"/>
      <c r="NQ648" s="35"/>
      <c r="NR648" s="35"/>
      <c r="NS648" s="35"/>
      <c r="NT648" s="35">
        <v>41.150437000000004</v>
      </c>
      <c r="NU648" s="35">
        <v>39.887020999999997</v>
      </c>
      <c r="NV648" s="41">
        <v>41.151704000000002</v>
      </c>
      <c r="NW648" s="35">
        <v>39.908659999999998</v>
      </c>
      <c r="NX648" s="35">
        <v>39.356011000000002</v>
      </c>
      <c r="NY648" s="35">
        <v>38.490630000000003</v>
      </c>
      <c r="NZ648" s="35">
        <v>37.122993999999998</v>
      </c>
      <c r="OA648" s="35">
        <v>39.075175999999999</v>
      </c>
      <c r="OB648" s="35">
        <v>39.959916</v>
      </c>
      <c r="OC648" s="35">
        <v>39.286239000000002</v>
      </c>
      <c r="OD648" s="35">
        <v>39.929816000000002</v>
      </c>
      <c r="OE648" s="35">
        <v>40.659258000000001</v>
      </c>
      <c r="OF648" s="35">
        <v>41.942060000000005</v>
      </c>
      <c r="OG648" s="35">
        <v>41.743608999999999</v>
      </c>
      <c r="OH648" s="35">
        <v>41.420510999999998</v>
      </c>
      <c r="OI648" s="35">
        <v>40.764675000000004</v>
      </c>
      <c r="OJ648" s="35">
        <v>39.853213000000004</v>
      </c>
      <c r="OK648" s="41">
        <v>39.010005</v>
      </c>
      <c r="OL648" s="41">
        <v>38.587173999999997</v>
      </c>
      <c r="OM648" s="35">
        <v>40.068927000000002</v>
      </c>
      <c r="ON648" s="35">
        <v>41.272863999999998</v>
      </c>
      <c r="OO648" s="35">
        <v>40.961223000000004</v>
      </c>
      <c r="OP648" s="35">
        <v>39.037216999999998</v>
      </c>
      <c r="OQ648" s="41">
        <v>41.613075000000002</v>
      </c>
      <c r="OR648" s="35">
        <v>46.077430999999997</v>
      </c>
      <c r="OS648" s="35">
        <v>40.9636</v>
      </c>
      <c r="OT648" s="35">
        <v>41.394071000000004</v>
      </c>
      <c r="OU648" s="41">
        <v>45.833455999999998</v>
      </c>
      <c r="OV648" s="35">
        <v>43.240076999999999</v>
      </c>
      <c r="OW648" s="41">
        <v>42.808615000000003</v>
      </c>
      <c r="OX648" s="35">
        <v>43.799663000000002</v>
      </c>
      <c r="OY648" s="35">
        <v>42.506866000000002</v>
      </c>
      <c r="OZ648" s="35">
        <v>47.963253999999999</v>
      </c>
      <c r="PA648" s="35">
        <v>47.896301000000001</v>
      </c>
      <c r="PB648" s="35">
        <v>46.801913999999996</v>
      </c>
      <c r="PC648" s="35">
        <v>47.102798</v>
      </c>
      <c r="PD648" s="35">
        <v>44.140138999999998</v>
      </c>
      <c r="PE648" s="35">
        <v>44.808086000000003</v>
      </c>
      <c r="PF648" s="41">
        <v>43.727924999999999</v>
      </c>
      <c r="PG648" s="35">
        <v>44.634318</v>
      </c>
      <c r="PH648" s="35">
        <v>44.893795000000004</v>
      </c>
      <c r="PI648" s="35">
        <v>46.542320000000004</v>
      </c>
      <c r="PJ648" s="41">
        <v>47.602120999999997</v>
      </c>
      <c r="PK648" s="35">
        <v>47.144813000000006</v>
      </c>
      <c r="PL648">
        <v>51.909064000000001</v>
      </c>
      <c r="PM648" s="35">
        <v>51.632944999999999</v>
      </c>
      <c r="PN648" s="35">
        <v>49.372596999999999</v>
      </c>
      <c r="PO648" s="35">
        <v>48.362214000000002</v>
      </c>
      <c r="PP648" s="35">
        <v>48.875590000000003</v>
      </c>
      <c r="PQ648" s="35">
        <v>47.101098</v>
      </c>
      <c r="PR648" s="35">
        <v>47.848450999999997</v>
      </c>
      <c r="PS648" s="35">
        <v>48.117578999999999</v>
      </c>
      <c r="PT648" s="35">
        <v>49.68045</v>
      </c>
      <c r="PU648" s="35">
        <v>50.356903000000003</v>
      </c>
      <c r="PV648" s="35">
        <v>49.037537</v>
      </c>
      <c r="PW648" s="35">
        <v>52.083525000000002</v>
      </c>
      <c r="PX648" s="52">
        <v>54.267009000000002</v>
      </c>
      <c r="PY648" s="35">
        <v>58.732948</v>
      </c>
      <c r="PZ648" s="35">
        <v>59.572969999999998</v>
      </c>
      <c r="QA648" s="35">
        <v>62.263395000000003</v>
      </c>
      <c r="QB648" s="35">
        <v>64.189937</v>
      </c>
      <c r="QC648" s="35">
        <v>64.455735000000004</v>
      </c>
      <c r="QD648" s="35">
        <v>62.300343000000005</v>
      </c>
      <c r="QE648" s="35">
        <v>61.450423000000001</v>
      </c>
      <c r="QF648" s="35">
        <v>62.533349000000001</v>
      </c>
      <c r="QG648" s="35">
        <v>68.193716000000009</v>
      </c>
      <c r="QH648" s="35">
        <v>67.039705999999995</v>
      </c>
      <c r="QI648" s="35">
        <v>69.630496999999991</v>
      </c>
      <c r="QJ648" s="35">
        <v>69.756715</v>
      </c>
      <c r="QK648" s="35">
        <v>68.945729</v>
      </c>
      <c r="QL648" s="35">
        <v>67.694091</v>
      </c>
      <c r="QM648" s="35">
        <v>68.874722000000006</v>
      </c>
      <c r="QN648" s="35">
        <v>68.330742999999998</v>
      </c>
      <c r="QO648" s="35">
        <v>65.469296999999997</v>
      </c>
      <c r="QP648" s="35">
        <v>66.162041000000002</v>
      </c>
      <c r="QQ648" s="35">
        <v>68.106460999999996</v>
      </c>
      <c r="QR648" s="35">
        <v>69.726967999999999</v>
      </c>
      <c r="QS648" s="35">
        <v>66.443124999999995</v>
      </c>
      <c r="QT648" s="35">
        <v>63.122754999999998</v>
      </c>
      <c r="QU648" s="35">
        <v>63.432471999999997</v>
      </c>
      <c r="QV648" s="35">
        <v>61.912318999999997</v>
      </c>
      <c r="QW648" s="35">
        <v>62.921611000000006</v>
      </c>
      <c r="QX648" s="35">
        <v>63.709907000000001</v>
      </c>
      <c r="QY648" s="35">
        <v>62.361121999999995</v>
      </c>
      <c r="QZ648" s="35">
        <v>60.971015999999999</v>
      </c>
      <c r="RA648" s="35">
        <v>63.795991999999998</v>
      </c>
      <c r="RB648" s="35">
        <v>63.883083999999997</v>
      </c>
      <c r="RC648" s="35">
        <v>64.061408999999998</v>
      </c>
      <c r="RD648" s="35">
        <v>64.827677000000008</v>
      </c>
      <c r="RE648" s="35">
        <v>66.054888000000005</v>
      </c>
      <c r="RF648" s="35">
        <v>65.597544999999997</v>
      </c>
      <c r="RG648" s="35">
        <v>66.571916000000002</v>
      </c>
      <c r="RH648" s="35">
        <v>70.207929000000007</v>
      </c>
      <c r="RI648" s="35">
        <v>69.709546000000003</v>
      </c>
      <c r="RJ648" s="35">
        <v>71.197245999999993</v>
      </c>
      <c r="RK648" s="35">
        <v>74.518800999999996</v>
      </c>
      <c r="RL648" s="35">
        <v>76.503573000000003</v>
      </c>
      <c r="RM648" s="35">
        <v>81.439070999999998</v>
      </c>
      <c r="RN648" s="35">
        <v>76.763891000000001</v>
      </c>
      <c r="RO648" s="35">
        <v>78.854253</v>
      </c>
      <c r="RP648" s="35">
        <v>76.201013000000003</v>
      </c>
      <c r="RQ648" s="35">
        <v>76.551021000000006</v>
      </c>
      <c r="RR648" s="35">
        <v>74.493363000000002</v>
      </c>
      <c r="RS648" s="35">
        <v>76.202424000000008</v>
      </c>
      <c r="RT648" s="35">
        <v>76.684935999999993</v>
      </c>
      <c r="RU648" s="35">
        <v>78.415956999999992</v>
      </c>
      <c r="RV648" s="35">
        <v>77.159885000000003</v>
      </c>
      <c r="RW648" s="35">
        <v>77.988648999999995</v>
      </c>
      <c r="RX648" s="35">
        <v>77.00250299999999</v>
      </c>
      <c r="RY648" s="52">
        <v>80.571241000000001</v>
      </c>
      <c r="RZ648" s="35">
        <v>82.600727000000006</v>
      </c>
      <c r="SA648" s="52">
        <v>82.036338000000001</v>
      </c>
      <c r="SB648" s="35">
        <v>80.495830999999995</v>
      </c>
      <c r="SC648" s="35">
        <v>82.160717000000005</v>
      </c>
      <c r="SD648" s="35">
        <v>87.351151999999999</v>
      </c>
      <c r="SE648" s="52">
        <v>89.93122799999999</v>
      </c>
      <c r="SF648" s="35">
        <v>91.682585999999986</v>
      </c>
      <c r="SG648" s="35">
        <v>90.263079000000005</v>
      </c>
      <c r="SH648" s="35">
        <v>85.609418000000005</v>
      </c>
      <c r="SI648" s="35">
        <v>83.896998999999994</v>
      </c>
      <c r="SJ648" s="35">
        <v>85.822164999999998</v>
      </c>
      <c r="SK648" s="35">
        <v>84.223412999999994</v>
      </c>
      <c r="SL648" s="35">
        <v>87.696232999999992</v>
      </c>
      <c r="SM648" s="35">
        <v>87.820933000000011</v>
      </c>
      <c r="SN648" s="35">
        <v>88.280850999999998</v>
      </c>
      <c r="SO648" s="35">
        <v>88.840046999999998</v>
      </c>
      <c r="SP648" s="35">
        <v>86.920041999999995</v>
      </c>
      <c r="SQ648" s="35">
        <v>87.383388999999994</v>
      </c>
      <c r="SR648" s="35">
        <v>89.262966000000006</v>
      </c>
      <c r="SS648" s="35">
        <v>86.545796999999993</v>
      </c>
      <c r="ST648" s="35">
        <v>86.822584000000006</v>
      </c>
      <c r="SU648" s="35">
        <v>87.038011999999995</v>
      </c>
      <c r="SV648" s="35">
        <v>88.305942000000002</v>
      </c>
      <c r="SW648" s="35">
        <v>85.957530000000006</v>
      </c>
      <c r="SX648" s="35">
        <v>85.895540999999994</v>
      </c>
      <c r="SY648" s="35">
        <v>87.267071999999999</v>
      </c>
      <c r="SZ648" s="35">
        <v>86.752303999999995</v>
      </c>
      <c r="TA648" s="35">
        <v>88.385191000000006</v>
      </c>
      <c r="TB648" s="35">
        <v>88.038736999999998</v>
      </c>
      <c r="TC648" s="35">
        <v>87.742146000000005</v>
      </c>
      <c r="TD648" s="35">
        <v>88.154864000000003</v>
      </c>
      <c r="TE648" s="35">
        <v>87.036591000000001</v>
      </c>
      <c r="TF648" s="41">
        <v>88.331709000000004</v>
      </c>
      <c r="TG648" s="41">
        <v>89.143970999999993</v>
      </c>
      <c r="TH648" s="41">
        <v>89.708195000000003</v>
      </c>
      <c r="TI648" s="41">
        <v>90.203995000000006</v>
      </c>
      <c r="TJ648" s="41">
        <v>89.707122999999996</v>
      </c>
      <c r="TK648" s="41">
        <v>92.182663000000005</v>
      </c>
      <c r="TL648" s="41">
        <v>90.870154999999997</v>
      </c>
      <c r="TM648" s="41">
        <v>93.234821999999994</v>
      </c>
      <c r="TN648" s="41">
        <v>93.599987999999996</v>
      </c>
      <c r="TO648" s="35">
        <v>95.491698999999997</v>
      </c>
      <c r="TP648" s="41">
        <v>97.109482999999997</v>
      </c>
      <c r="TQ648" s="35">
        <v>97.221307999999993</v>
      </c>
      <c r="TR648" s="35">
        <v>96.163919000000007</v>
      </c>
      <c r="TS648" s="41">
        <v>95.544346000000004</v>
      </c>
      <c r="TT648" s="35">
        <v>94.631247999999999</v>
      </c>
      <c r="TU648" s="41">
        <v>96.720438000000001</v>
      </c>
      <c r="TV648" s="35">
        <v>97.477742000000006</v>
      </c>
      <c r="TW648" s="35">
        <v>98.190831000000003</v>
      </c>
      <c r="TX648" s="35">
        <v>98.989502999999999</v>
      </c>
      <c r="TY648" s="35">
        <v>99.619586999999996</v>
      </c>
      <c r="TZ648" s="35">
        <v>99.722470999999999</v>
      </c>
      <c r="UA648" s="35">
        <v>100.26261100000001</v>
      </c>
      <c r="UB648" s="35">
        <v>98.966241999999994</v>
      </c>
      <c r="UC648" s="41">
        <v>99.589303000000001</v>
      </c>
      <c r="UD648" s="41">
        <v>99.369535999999997</v>
      </c>
      <c r="UE648" s="35">
        <v>98.951927999999995</v>
      </c>
      <c r="UF648" s="35">
        <v>99.769998000000001</v>
      </c>
      <c r="UG648" s="35">
        <v>99.076244000000003</v>
      </c>
      <c r="UH648" s="35">
        <v>96.128287</v>
      </c>
      <c r="UI648" s="35">
        <v>96.147084000000007</v>
      </c>
      <c r="UJ648" s="35">
        <v>96.186622999999997</v>
      </c>
      <c r="UK648" s="35">
        <v>96.566832000000005</v>
      </c>
      <c r="UL648" s="35">
        <v>96.817732000000007</v>
      </c>
      <c r="UM648" s="35">
        <v>97.568128000000002</v>
      </c>
      <c r="UN648" s="35">
        <v>97.262817999999996</v>
      </c>
      <c r="UO648" s="35">
        <v>95.588708999999994</v>
      </c>
      <c r="UP648" s="35">
        <v>94.899856</v>
      </c>
      <c r="UQ648" s="35">
        <v>96.243292999999994</v>
      </c>
      <c r="UR648" s="35">
        <v>95.282179999999997</v>
      </c>
      <c r="US648" s="35">
        <v>93.515634000000006</v>
      </c>
      <c r="UT648" s="35">
        <v>93.553185999999997</v>
      </c>
      <c r="UU648" s="35">
        <v>92.016150999999994</v>
      </c>
      <c r="UV648" s="35">
        <v>90.796615000000003</v>
      </c>
      <c r="UW648" s="35">
        <v>90.700937999999994</v>
      </c>
      <c r="UX648" s="35">
        <v>89.879553000000001</v>
      </c>
      <c r="UY648" s="35">
        <v>91.649829999999994</v>
      </c>
      <c r="UZ648" s="35">
        <v>86.503435999999994</v>
      </c>
      <c r="VA648" s="35">
        <v>79.904728000000006</v>
      </c>
      <c r="VB648" s="57">
        <f t="shared" si="45"/>
        <v>79.904728000000006</v>
      </c>
      <c r="VC648" s="35">
        <v>85.057857999999996</v>
      </c>
      <c r="VD648" s="35">
        <v>83.795845999999997</v>
      </c>
      <c r="VE648" s="35">
        <v>85.508813000000004</v>
      </c>
      <c r="VF648" s="35">
        <v>83.821113999999994</v>
      </c>
      <c r="VG648" s="35">
        <v>85.162785999999997</v>
      </c>
      <c r="VH648" s="35">
        <v>84.514446000000007</v>
      </c>
      <c r="VI648" s="35">
        <v>82.803798999999998</v>
      </c>
      <c r="VJ648" s="35">
        <v>80.817543000000001</v>
      </c>
      <c r="VK648" s="35">
        <v>82.188646000000006</v>
      </c>
      <c r="VL648" s="35">
        <v>82.615521999999999</v>
      </c>
      <c r="VM648" s="35">
        <v>83.420130999999998</v>
      </c>
      <c r="VN648" s="35">
        <v>83.704554999999999</v>
      </c>
      <c r="VO648" s="35">
        <v>84.857776000000001</v>
      </c>
      <c r="VP648" s="35">
        <v>87.533727999999996</v>
      </c>
      <c r="VQ648" s="35">
        <v>86.747786000000005</v>
      </c>
      <c r="VR648" s="35">
        <v>85.755088999999998</v>
      </c>
      <c r="VS648" s="35">
        <v>86.683181000000005</v>
      </c>
      <c r="VT648" s="35">
        <v>85.582317000000003</v>
      </c>
      <c r="VU648" s="35">
        <v>86.070881</v>
      </c>
      <c r="VV648" s="35">
        <v>86.800099000000003</v>
      </c>
      <c r="VW648" s="35">
        <v>87.885405000000006</v>
      </c>
      <c r="VX648" s="35">
        <v>88.215045000000003</v>
      </c>
      <c r="VY648" s="35">
        <v>88.710481000000001</v>
      </c>
      <c r="VZ648" s="35">
        <v>87.837287000000003</v>
      </c>
      <c r="WA648" s="35">
        <v>88.628099000000006</v>
      </c>
      <c r="WB648" s="35">
        <v>88.458502999999993</v>
      </c>
      <c r="WC648" s="35">
        <v>89.155624000000003</v>
      </c>
      <c r="WD648" s="35">
        <v>89.590624000000005</v>
      </c>
      <c r="WE648" s="1">
        <v>89.746872999999994</v>
      </c>
      <c r="WF648" s="57">
        <v>90.950400000000002</v>
      </c>
      <c r="WG648" s="1">
        <v>90.691353000000007</v>
      </c>
      <c r="WH648" s="1">
        <v>91.413167000000001</v>
      </c>
      <c r="WI648" s="1">
        <v>91.660466999999997</v>
      </c>
      <c r="WJ648" s="1">
        <v>91.764831999999998</v>
      </c>
      <c r="WK648" s="1">
        <v>91.940631999999994</v>
      </c>
      <c r="WL648" s="1">
        <v>92.647250999999997</v>
      </c>
      <c r="WM648" s="1">
        <v>92.930802999999997</v>
      </c>
      <c r="WN648" s="57">
        <f t="shared" si="46"/>
        <v>92.930802999999997</v>
      </c>
      <c r="WO648" s="1">
        <v>93.550066000000001</v>
      </c>
      <c r="WP648" s="1">
        <v>94.126695999999995</v>
      </c>
      <c r="WQ648" s="1">
        <v>93.137259999999998</v>
      </c>
      <c r="WR648" s="1">
        <v>93.432552999999999</v>
      </c>
      <c r="WS648" s="1">
        <v>94.084898999999993</v>
      </c>
      <c r="WT648" s="1">
        <v>94.446314000000001</v>
      </c>
      <c r="WU648" s="1">
        <v>94.491951</v>
      </c>
      <c r="WV648" s="5" t="s">
        <v>3</v>
      </c>
    </row>
    <row r="649" spans="1:620" ht="15" x14ac:dyDescent="0.25">
      <c r="A649" s="44">
        <v>71700</v>
      </c>
      <c r="C649" s="1" t="s">
        <v>196</v>
      </c>
      <c r="D649" s="44"/>
      <c r="F649" s="1">
        <v>2027</v>
      </c>
      <c r="H649" s="5">
        <v>46728</v>
      </c>
      <c r="I649" s="43"/>
      <c r="DP649" s="21"/>
      <c r="FX649" s="19"/>
      <c r="FY649" s="19"/>
      <c r="FZ649" s="19"/>
      <c r="GA649" s="19"/>
      <c r="GB649" s="19"/>
      <c r="GC649" s="19"/>
      <c r="GD649" s="19"/>
      <c r="GE649" s="19"/>
      <c r="GF649" s="19"/>
      <c r="GG649" s="19"/>
      <c r="GH649" s="19"/>
      <c r="GI649" s="19"/>
      <c r="GJ649" s="19"/>
      <c r="GK649" s="19"/>
      <c r="GL649" s="19"/>
      <c r="GM649" s="19"/>
      <c r="GN649" s="19"/>
      <c r="GO649" s="19"/>
      <c r="GP649" s="19"/>
      <c r="GQ649" s="19"/>
      <c r="GR649" s="19"/>
      <c r="GS649" s="19"/>
      <c r="GT649" s="19"/>
      <c r="GU649" s="19"/>
      <c r="GV649" s="19"/>
      <c r="GY649" s="19"/>
      <c r="HQ649" s="19"/>
      <c r="IF649" s="19"/>
      <c r="IG649" s="19"/>
      <c r="IH649" s="19"/>
      <c r="II649" s="19"/>
      <c r="IJ649" s="19"/>
      <c r="IK649" s="19"/>
      <c r="IV649" s="19"/>
      <c r="JP649" s="35"/>
      <c r="JQ649" s="35"/>
      <c r="JR649" s="35"/>
      <c r="JS649" s="35"/>
      <c r="JT649" s="35"/>
      <c r="JU649" s="35">
        <v>20.559168</v>
      </c>
      <c r="JV649" s="35">
        <v>22.046559000000002</v>
      </c>
      <c r="JW649" s="35">
        <v>22.194500000000001</v>
      </c>
      <c r="JX649" s="35">
        <v>24.236916000000001</v>
      </c>
      <c r="JY649" s="35">
        <v>28.453837</v>
      </c>
      <c r="JZ649" s="35">
        <v>26.014461999999998</v>
      </c>
      <c r="KA649" s="35">
        <v>29.569485999999998</v>
      </c>
      <c r="KB649" s="35">
        <v>30.410138000000003</v>
      </c>
      <c r="KC649" s="35">
        <v>30.992990000000006</v>
      </c>
      <c r="KD649" s="35">
        <v>28.694884000000002</v>
      </c>
      <c r="KE649" s="35">
        <v>28.780889000000002</v>
      </c>
      <c r="KF649" s="35">
        <v>28.457545</v>
      </c>
      <c r="KG649" s="35">
        <v>27.098530999999998</v>
      </c>
      <c r="KH649" s="35">
        <v>28.654709000000004</v>
      </c>
      <c r="KI649" s="35">
        <v>28.612936000000001</v>
      </c>
      <c r="KJ649" s="35">
        <v>30.406772999999998</v>
      </c>
      <c r="KK649" s="35">
        <v>28.812351000000003</v>
      </c>
      <c r="KL649" s="35">
        <v>31.950543</v>
      </c>
      <c r="KM649" s="35">
        <v>33.787422000000007</v>
      </c>
      <c r="KN649" s="35">
        <v>30.733920000000005</v>
      </c>
      <c r="KO649" s="35">
        <v>30.216477000000005</v>
      </c>
      <c r="KP649" s="35">
        <v>31.481235000000005</v>
      </c>
      <c r="KQ649" s="35">
        <v>31.543402</v>
      </c>
      <c r="KR649" s="35">
        <v>32.212027000000006</v>
      </c>
      <c r="KS649" s="35">
        <v>32.718223999999999</v>
      </c>
      <c r="KT649" s="35">
        <v>31.786346000000005</v>
      </c>
      <c r="KU649" s="35">
        <v>31.516192</v>
      </c>
      <c r="KV649" s="35">
        <v>30.657626</v>
      </c>
      <c r="KW649" s="35">
        <v>30.479517000000001</v>
      </c>
      <c r="KX649" s="35">
        <v>31.283758000000002</v>
      </c>
      <c r="KY649" s="35">
        <v>33.538798</v>
      </c>
      <c r="KZ649" s="35">
        <v>33.488543</v>
      </c>
      <c r="LA649" s="35">
        <v>32.585067000000002</v>
      </c>
      <c r="LB649" s="35">
        <v>32.559003000000004</v>
      </c>
      <c r="LC649" s="35">
        <v>30.604933000000003</v>
      </c>
      <c r="LD649" s="35">
        <v>28.438068999999999</v>
      </c>
      <c r="LE649" s="35">
        <v>27.670254</v>
      </c>
      <c r="LF649" s="35">
        <v>27.704799000000001</v>
      </c>
      <c r="LG649" s="35">
        <v>29.775614999999998</v>
      </c>
      <c r="LH649" s="35">
        <v>31.057418999999999</v>
      </c>
      <c r="LI649" s="35">
        <v>29.255237000000001</v>
      </c>
      <c r="LJ649" s="35">
        <v>32.919553999999998</v>
      </c>
      <c r="LK649" s="35">
        <v>32.268439999999998</v>
      </c>
      <c r="LL649" s="35">
        <v>30.371116000000001</v>
      </c>
      <c r="LM649" s="35">
        <v>31.518878000000001</v>
      </c>
      <c r="LN649" s="35">
        <v>30.358515000000001</v>
      </c>
      <c r="LO649" s="35">
        <v>28.317108000000001</v>
      </c>
      <c r="LP649" s="35">
        <v>28.672411</v>
      </c>
      <c r="LQ649" s="41">
        <v>28.042639000000001</v>
      </c>
      <c r="LR649" s="35">
        <v>30.439648999999999</v>
      </c>
      <c r="LS649" s="41">
        <v>30.543879</v>
      </c>
      <c r="LT649" s="35">
        <v>33.189982999999998</v>
      </c>
      <c r="LU649" s="41">
        <v>34.151846999999997</v>
      </c>
      <c r="LV649" s="41">
        <v>32.942734999999999</v>
      </c>
      <c r="LW649" s="35">
        <v>31.949776</v>
      </c>
      <c r="LX649" s="35">
        <v>33.140115000000002</v>
      </c>
      <c r="LY649" s="35">
        <v>34.110900999999998</v>
      </c>
      <c r="LZ649" s="35">
        <v>33.375835000000002</v>
      </c>
      <c r="MA649" s="35">
        <v>32.552788999999997</v>
      </c>
      <c r="MB649" s="35">
        <v>32.109464000000003</v>
      </c>
      <c r="MC649" s="41">
        <v>33.946219999999997</v>
      </c>
      <c r="MD649" s="41">
        <v>32.600299</v>
      </c>
      <c r="ME649" s="41">
        <v>30.932012</v>
      </c>
      <c r="MF649" s="35">
        <v>32.309452</v>
      </c>
      <c r="MG649" s="61">
        <v>32.682712000000002</v>
      </c>
      <c r="MH649" s="41">
        <v>31.784786</v>
      </c>
      <c r="MI649" s="35">
        <v>31.676697999999998</v>
      </c>
      <c r="MJ649" s="35">
        <v>33.012915</v>
      </c>
      <c r="MK649" s="41">
        <v>32.972760000000001</v>
      </c>
      <c r="ML649" s="41">
        <v>33.193012000000003</v>
      </c>
      <c r="MM649" s="41">
        <v>33.862605000000002</v>
      </c>
      <c r="MN649" s="35">
        <v>32.533952999999997</v>
      </c>
      <c r="MO649" s="41">
        <v>32.486992000000001</v>
      </c>
      <c r="MP649" s="41">
        <v>32.857429000000003</v>
      </c>
      <c r="MQ649" s="41">
        <v>33.377293999999999</v>
      </c>
      <c r="MR649" s="35">
        <v>34.42315</v>
      </c>
      <c r="MS649" s="41">
        <v>34.738219000000001</v>
      </c>
      <c r="MT649" s="41">
        <v>35.264437999999998</v>
      </c>
      <c r="MU649" s="41">
        <v>36.288449999999997</v>
      </c>
      <c r="MV649" s="35">
        <v>36.699846999999998</v>
      </c>
      <c r="MW649" s="35">
        <v>36.186534000000002</v>
      </c>
      <c r="MX649" s="35">
        <v>36.195905000000003</v>
      </c>
      <c r="MY649" s="35">
        <v>35.832850000000001</v>
      </c>
      <c r="MZ649" s="35">
        <v>37.003577999999997</v>
      </c>
      <c r="NA649" s="35">
        <v>38.029763000000003</v>
      </c>
      <c r="NB649" s="35">
        <v>39.150849999999998</v>
      </c>
      <c r="NC649" s="35">
        <v>38.359057</v>
      </c>
      <c r="ND649" s="35">
        <v>39.511462999999999</v>
      </c>
      <c r="NE649" s="35">
        <v>39.267166000000003</v>
      </c>
      <c r="NF649" s="35">
        <v>39.385834000000003</v>
      </c>
      <c r="NG649" s="35">
        <v>40.736514</v>
      </c>
      <c r="NH649" s="35">
        <v>42.082402999999999</v>
      </c>
      <c r="NI649" s="35">
        <v>43.428846999999998</v>
      </c>
      <c r="NJ649" s="35">
        <v>43.303832999999997</v>
      </c>
      <c r="NK649" s="35">
        <v>41.334856000000002</v>
      </c>
      <c r="NL649" s="35">
        <v>39.789135999999999</v>
      </c>
      <c r="NM649" s="35">
        <v>40.347169000000001</v>
      </c>
      <c r="NN649" s="35">
        <v>39.432377000000002</v>
      </c>
      <c r="NO649" s="35">
        <v>40.500722000000003</v>
      </c>
      <c r="NP649" s="35">
        <v>41.540131000000002</v>
      </c>
      <c r="NQ649" s="35">
        <v>41.878185999999999</v>
      </c>
      <c r="NR649" s="35">
        <v>42.764066000000007</v>
      </c>
      <c r="NS649" s="35">
        <v>42.529667000000003</v>
      </c>
      <c r="NT649" s="35">
        <v>41.214987000000001</v>
      </c>
      <c r="NU649" s="35">
        <v>39.846304000000003</v>
      </c>
      <c r="NV649" s="41">
        <v>41.154394000000003</v>
      </c>
      <c r="NW649" s="35">
        <v>39.864753</v>
      </c>
      <c r="NX649" s="35">
        <v>39.301963999999998</v>
      </c>
      <c r="NY649" s="35">
        <v>38.442489999999999</v>
      </c>
      <c r="NZ649" s="35">
        <v>37.057809000000006</v>
      </c>
      <c r="OA649" s="35">
        <v>38.968302000000001</v>
      </c>
      <c r="OB649" s="35">
        <v>39.866447000000001</v>
      </c>
      <c r="OC649" s="35">
        <v>39.224544000000002</v>
      </c>
      <c r="OD649" s="35">
        <v>39.832932999999997</v>
      </c>
      <c r="OE649" s="35">
        <v>40.60351</v>
      </c>
      <c r="OF649" s="35">
        <v>41.782198999999999</v>
      </c>
      <c r="OG649" s="35">
        <v>41.596332000000004</v>
      </c>
      <c r="OH649" s="35">
        <v>41.064083000000004</v>
      </c>
      <c r="OI649" s="35">
        <v>40.559684000000004</v>
      </c>
      <c r="OJ649" s="35">
        <v>39.661073999999999</v>
      </c>
      <c r="OK649" s="41">
        <v>38.803216000000006</v>
      </c>
      <c r="OL649" s="41">
        <v>38.431905999999998</v>
      </c>
      <c r="OM649" s="35">
        <v>39.896909999999998</v>
      </c>
      <c r="ON649" s="35">
        <v>41.100605999999999</v>
      </c>
      <c r="OO649" s="35">
        <v>40.802395000000004</v>
      </c>
      <c r="OP649" s="35">
        <v>38.932192000000001</v>
      </c>
      <c r="OQ649" s="41">
        <v>41.651851999999998</v>
      </c>
      <c r="OR649" s="35">
        <v>45.801260000000006</v>
      </c>
      <c r="OS649" s="35">
        <v>40.883577000000002</v>
      </c>
      <c r="OT649" s="35">
        <v>41.106845000000007</v>
      </c>
      <c r="OU649" s="41">
        <v>45.777304000000008</v>
      </c>
      <c r="OV649" s="35">
        <v>43.152362999999994</v>
      </c>
      <c r="OW649" s="41">
        <v>42.635232999999999</v>
      </c>
      <c r="OX649" s="35">
        <v>43.761351999999995</v>
      </c>
      <c r="OY649" s="35">
        <v>42.374631000000001</v>
      </c>
      <c r="OZ649" s="35">
        <v>47.702030999999998</v>
      </c>
      <c r="PA649" s="35">
        <v>47.745520999999997</v>
      </c>
      <c r="PB649" s="35">
        <v>46.533011999999999</v>
      </c>
      <c r="PC649" s="35">
        <v>46.902137000000003</v>
      </c>
      <c r="PD649" s="35">
        <v>43.992911000000007</v>
      </c>
      <c r="PE649" s="35">
        <v>44.627776999999995</v>
      </c>
      <c r="PF649" s="41">
        <v>43.541558999999999</v>
      </c>
      <c r="PG649" s="35">
        <v>44.448887000000006</v>
      </c>
      <c r="PH649" s="35">
        <v>44.774584999999995</v>
      </c>
      <c r="PI649" s="35">
        <v>46.404181000000001</v>
      </c>
      <c r="PJ649" s="41">
        <v>47.518113000000007</v>
      </c>
      <c r="PK649" s="35">
        <v>46.989669999999997</v>
      </c>
      <c r="PL649">
        <v>51.774419999999999</v>
      </c>
      <c r="PM649" s="35">
        <v>51.551241000000005</v>
      </c>
      <c r="PN649" s="35">
        <v>49.323347999999996</v>
      </c>
      <c r="PO649" s="35">
        <v>48.314326000000001</v>
      </c>
      <c r="PP649" s="35">
        <v>48.848939000000001</v>
      </c>
      <c r="PQ649" s="35">
        <v>47.059975999999999</v>
      </c>
      <c r="PR649" s="35">
        <v>47.819744</v>
      </c>
      <c r="PS649" s="35">
        <v>48.073560000000001</v>
      </c>
      <c r="PT649" s="35">
        <v>49.640617000000006</v>
      </c>
      <c r="PU649" s="35">
        <v>50.324211999999996</v>
      </c>
      <c r="PV649" s="35">
        <v>49.031863999999999</v>
      </c>
      <c r="PW649" s="35">
        <v>52.100912000000001</v>
      </c>
      <c r="PX649" s="52">
        <v>54.173204999999996</v>
      </c>
      <c r="PY649" s="35">
        <v>58.624009999999998</v>
      </c>
      <c r="PZ649" s="35">
        <v>59.572969999999998</v>
      </c>
      <c r="QA649" s="35">
        <v>62.263395000000003</v>
      </c>
      <c r="QB649" s="35">
        <v>64.189937</v>
      </c>
      <c r="QC649" s="35">
        <v>64.455735000000004</v>
      </c>
      <c r="QD649" s="35">
        <v>62.300343000000005</v>
      </c>
      <c r="QE649" s="35">
        <v>61.450423000000001</v>
      </c>
      <c r="QF649" s="35">
        <v>62.533349000000001</v>
      </c>
      <c r="QG649" s="35">
        <v>68.193716000000009</v>
      </c>
      <c r="QH649" s="35">
        <v>67.039705999999995</v>
      </c>
      <c r="QI649" s="35">
        <v>69.630496999999991</v>
      </c>
      <c r="QJ649" s="35">
        <v>69.756715</v>
      </c>
      <c r="QK649" s="35">
        <v>68.945729</v>
      </c>
      <c r="QL649" s="35">
        <v>67.694091</v>
      </c>
      <c r="QM649" s="35">
        <v>68.874722000000006</v>
      </c>
      <c r="QN649" s="35">
        <v>68.330742999999998</v>
      </c>
      <c r="QO649" s="35">
        <v>65.469296999999997</v>
      </c>
      <c r="QP649" s="35">
        <v>66.162041000000002</v>
      </c>
      <c r="QQ649" s="35">
        <v>68.106460999999996</v>
      </c>
      <c r="QR649" s="35">
        <v>69.726967999999999</v>
      </c>
      <c r="QS649" s="35">
        <v>66.443124999999995</v>
      </c>
      <c r="QT649" s="35">
        <v>63.122754999999998</v>
      </c>
      <c r="QU649" s="35">
        <v>63.432471999999997</v>
      </c>
      <c r="QV649" s="35">
        <v>61.912318999999997</v>
      </c>
      <c r="QW649" s="35">
        <v>62.921611000000006</v>
      </c>
      <c r="QX649" s="35">
        <v>63.709907000000001</v>
      </c>
      <c r="QY649" s="35">
        <v>62.361121999999995</v>
      </c>
      <c r="QZ649" s="35">
        <v>60.971015999999999</v>
      </c>
      <c r="RA649" s="35">
        <v>63.795991999999998</v>
      </c>
      <c r="RB649" s="35">
        <v>63.883083999999997</v>
      </c>
      <c r="RC649" s="35">
        <v>64.061408999999998</v>
      </c>
      <c r="RD649" s="35">
        <v>64.827677000000008</v>
      </c>
      <c r="RE649" s="35">
        <v>66.054888000000005</v>
      </c>
      <c r="RF649" s="35">
        <v>65.597544999999997</v>
      </c>
      <c r="RG649" s="35">
        <v>66.571916000000002</v>
      </c>
      <c r="RH649" s="35">
        <v>70.207929000000007</v>
      </c>
      <c r="RI649" s="35">
        <v>69.709546000000003</v>
      </c>
      <c r="RJ649" s="35">
        <v>71.197245999999993</v>
      </c>
      <c r="RK649" s="35">
        <v>74.518800999999996</v>
      </c>
      <c r="RL649" s="35">
        <v>76.503573000000003</v>
      </c>
      <c r="RM649" s="35">
        <v>81.439070999999998</v>
      </c>
      <c r="RN649" s="35">
        <v>76.763891000000001</v>
      </c>
      <c r="RO649" s="35">
        <v>78.854253</v>
      </c>
      <c r="RP649" s="35">
        <v>76.201013000000003</v>
      </c>
      <c r="RQ649" s="35">
        <v>76.551021000000006</v>
      </c>
      <c r="RR649" s="35">
        <v>74.493363000000002</v>
      </c>
      <c r="RS649" s="35">
        <v>76.202424000000008</v>
      </c>
      <c r="RT649" s="35">
        <v>76.684935999999993</v>
      </c>
      <c r="RU649" s="35">
        <v>78.415956999999992</v>
      </c>
      <c r="RV649" s="35">
        <v>77.159885000000003</v>
      </c>
      <c r="RW649" s="35">
        <v>77.988648999999995</v>
      </c>
      <c r="RX649" s="35">
        <v>77.00250299999999</v>
      </c>
      <c r="RY649" s="52">
        <v>80.571241000000001</v>
      </c>
      <c r="RZ649" s="35">
        <v>82.600727000000006</v>
      </c>
      <c r="SA649" s="52">
        <v>82.036338000000001</v>
      </c>
      <c r="SB649" s="35">
        <v>80.495830999999995</v>
      </c>
      <c r="SC649" s="35">
        <v>82.160717000000005</v>
      </c>
      <c r="SD649" s="35">
        <v>87.351151999999999</v>
      </c>
      <c r="SE649" s="52">
        <v>89.93122799999999</v>
      </c>
      <c r="SF649" s="35">
        <v>91.682585999999986</v>
      </c>
      <c r="SG649" s="35">
        <v>90.263079000000005</v>
      </c>
      <c r="SH649" s="35">
        <v>85.609418000000005</v>
      </c>
      <c r="SI649" s="35">
        <v>83.896998999999994</v>
      </c>
      <c r="SJ649" s="35">
        <v>85.822164999999998</v>
      </c>
      <c r="SK649" s="35">
        <v>84.223412999999994</v>
      </c>
      <c r="SL649" s="35">
        <v>87.696232999999992</v>
      </c>
      <c r="SM649" s="35">
        <v>87.820933000000011</v>
      </c>
      <c r="SN649" s="35">
        <v>88.280850999999998</v>
      </c>
      <c r="SO649" s="35">
        <v>88.840046999999998</v>
      </c>
      <c r="SP649" s="35">
        <v>86.920041999999995</v>
      </c>
      <c r="SQ649" s="35">
        <v>87.383388999999994</v>
      </c>
      <c r="SR649" s="35">
        <v>89.262966000000006</v>
      </c>
      <c r="SS649" s="35">
        <v>86.545796999999993</v>
      </c>
      <c r="ST649" s="35">
        <v>86.822584000000006</v>
      </c>
      <c r="SU649" s="35">
        <v>87.038011999999995</v>
      </c>
      <c r="SV649" s="35">
        <v>88.305942000000002</v>
      </c>
      <c r="SW649" s="35">
        <v>85.957530000000006</v>
      </c>
      <c r="SX649" s="35">
        <v>85.895540999999994</v>
      </c>
      <c r="SY649" s="35">
        <v>87.267071999999999</v>
      </c>
      <c r="SZ649" s="35">
        <v>86.752303999999995</v>
      </c>
      <c r="TA649" s="35">
        <v>88.385191000000006</v>
      </c>
      <c r="TB649" s="35">
        <v>88.038736999999998</v>
      </c>
      <c r="TC649" s="35">
        <v>87.742146000000005</v>
      </c>
      <c r="TD649" s="35">
        <v>88.154864000000003</v>
      </c>
      <c r="TE649" s="35">
        <v>87.036591000000001</v>
      </c>
      <c r="TF649" s="41">
        <v>88.331709000000004</v>
      </c>
      <c r="TG649" s="41">
        <v>89.143970999999993</v>
      </c>
      <c r="TH649" s="41">
        <v>89.708195000000003</v>
      </c>
      <c r="TI649" s="41">
        <v>90.203995000000006</v>
      </c>
      <c r="TJ649" s="41">
        <v>89.707122999999996</v>
      </c>
      <c r="TK649" s="41">
        <v>92.182663000000005</v>
      </c>
      <c r="TL649" s="41">
        <v>90.870154999999997</v>
      </c>
      <c r="TM649" s="41">
        <v>93.234821999999994</v>
      </c>
      <c r="TN649" s="41">
        <v>93.599987999999996</v>
      </c>
      <c r="TO649" s="35">
        <v>95.491698999999997</v>
      </c>
      <c r="TP649" s="41">
        <v>97.109482999999997</v>
      </c>
      <c r="TQ649" s="35">
        <v>97.221307999999993</v>
      </c>
      <c r="TR649" s="35">
        <v>96.163919000000007</v>
      </c>
      <c r="TS649" s="41">
        <v>95.544346000000004</v>
      </c>
      <c r="TT649" s="35">
        <v>94.631247999999999</v>
      </c>
      <c r="TU649" s="41">
        <v>96.720438000000001</v>
      </c>
      <c r="TV649" s="35">
        <v>97.477742000000006</v>
      </c>
      <c r="TW649" s="35">
        <v>98.190831000000003</v>
      </c>
      <c r="TX649" s="35">
        <v>98.989502999999999</v>
      </c>
      <c r="TY649" s="35">
        <v>99.619586999999996</v>
      </c>
      <c r="TZ649" s="35">
        <v>99.722470999999999</v>
      </c>
      <c r="UA649" s="35">
        <v>100.26261100000001</v>
      </c>
      <c r="UB649" s="35">
        <v>98.966241999999994</v>
      </c>
      <c r="UC649" s="41">
        <v>99.589303000000001</v>
      </c>
      <c r="UD649" s="41">
        <v>99.369535999999997</v>
      </c>
      <c r="UE649" s="35">
        <v>98.951927999999995</v>
      </c>
      <c r="UF649" s="35">
        <v>99.769998000000001</v>
      </c>
      <c r="UG649" s="35">
        <v>99.076244000000003</v>
      </c>
      <c r="UH649" s="35">
        <v>96.128287</v>
      </c>
      <c r="UI649" s="35">
        <v>96.147084000000007</v>
      </c>
      <c r="UJ649" s="35">
        <v>96.186622999999997</v>
      </c>
      <c r="UK649" s="35">
        <v>96.566832000000005</v>
      </c>
      <c r="UL649" s="35">
        <v>96.817732000000007</v>
      </c>
      <c r="UM649" s="35">
        <v>97.568128000000002</v>
      </c>
      <c r="UN649" s="35">
        <v>97.262817999999996</v>
      </c>
      <c r="UO649" s="35">
        <v>95.588708999999994</v>
      </c>
      <c r="UP649" s="35">
        <v>94.899856</v>
      </c>
      <c r="UQ649" s="35">
        <v>96.243292999999994</v>
      </c>
      <c r="UR649" s="35">
        <v>95.282179999999997</v>
      </c>
      <c r="US649" s="35">
        <v>93.515634000000006</v>
      </c>
      <c r="UT649" s="35">
        <v>93.553185999999997</v>
      </c>
      <c r="UU649" s="35">
        <v>92.016150999999994</v>
      </c>
      <c r="UV649" s="35">
        <v>90.796615000000003</v>
      </c>
      <c r="UW649" s="35">
        <v>90.700937999999994</v>
      </c>
      <c r="UX649" s="35">
        <v>89.879553000000001</v>
      </c>
      <c r="UY649" s="35">
        <v>91.649829999999994</v>
      </c>
      <c r="UZ649" s="35">
        <v>86.503435999999994</v>
      </c>
      <c r="VA649" s="35">
        <v>79.904728000000006</v>
      </c>
      <c r="VB649" s="57">
        <f t="shared" si="45"/>
        <v>79.904728000000006</v>
      </c>
      <c r="VC649" s="35">
        <v>85.057857999999996</v>
      </c>
      <c r="VD649" s="35">
        <v>83.795845999999997</v>
      </c>
      <c r="VE649" s="35">
        <v>85.508813000000004</v>
      </c>
      <c r="VF649" s="35">
        <v>83.821113999999994</v>
      </c>
      <c r="VG649" s="35">
        <v>85.162785999999997</v>
      </c>
      <c r="VH649" s="35">
        <v>84.514446000000007</v>
      </c>
      <c r="VI649" s="35">
        <v>82.803798999999998</v>
      </c>
      <c r="VJ649" s="35">
        <v>80.817543000000001</v>
      </c>
      <c r="VK649" s="35">
        <v>82.188646000000006</v>
      </c>
      <c r="VL649" s="35">
        <v>82.615521999999999</v>
      </c>
      <c r="VM649" s="35">
        <v>83.420130999999998</v>
      </c>
      <c r="VN649" s="35">
        <v>83.704554999999999</v>
      </c>
      <c r="VO649" s="35">
        <v>84.857776000000001</v>
      </c>
      <c r="VP649" s="35">
        <v>87.533727999999996</v>
      </c>
      <c r="VQ649" s="35">
        <v>86.747786000000005</v>
      </c>
      <c r="VR649" s="35">
        <v>85.755088999999998</v>
      </c>
      <c r="VS649" s="35">
        <v>86.683181000000005</v>
      </c>
      <c r="VT649" s="35">
        <v>85.582317000000003</v>
      </c>
      <c r="VU649" s="35">
        <v>86.070881</v>
      </c>
      <c r="VV649" s="35">
        <v>86.800099000000003</v>
      </c>
      <c r="VW649" s="35">
        <v>87.885405000000006</v>
      </c>
      <c r="VX649" s="35">
        <v>88.215045000000003</v>
      </c>
      <c r="VY649" s="35">
        <v>88.710481000000001</v>
      </c>
      <c r="VZ649" s="35">
        <v>87.837287000000003</v>
      </c>
      <c r="WA649" s="35">
        <v>88.628099000000006</v>
      </c>
      <c r="WB649" s="35">
        <v>88.458502999999993</v>
      </c>
      <c r="WC649" s="35">
        <v>89.155624000000003</v>
      </c>
      <c r="WD649" s="35">
        <v>89.590624000000005</v>
      </c>
      <c r="WE649" s="1">
        <v>89.746872999999994</v>
      </c>
      <c r="WF649" s="57">
        <v>90.950400000000002</v>
      </c>
      <c r="WG649" s="1">
        <v>90.691353000000007</v>
      </c>
      <c r="WH649" s="1">
        <v>91.413167000000001</v>
      </c>
      <c r="WI649" s="1">
        <v>91.660466999999997</v>
      </c>
      <c r="WJ649" s="1">
        <v>91.764831999999998</v>
      </c>
      <c r="WK649" s="1">
        <v>91.940631999999994</v>
      </c>
      <c r="WL649" s="1">
        <v>92.647250999999997</v>
      </c>
      <c r="WM649" s="1">
        <v>92.930802999999997</v>
      </c>
      <c r="WN649" s="57">
        <f t="shared" si="46"/>
        <v>92.930802999999997</v>
      </c>
      <c r="WO649" s="1">
        <v>93.550066000000001</v>
      </c>
      <c r="WP649" s="1">
        <v>94.126695999999995</v>
      </c>
      <c r="WQ649" s="1">
        <v>93.137259999999998</v>
      </c>
      <c r="WR649" s="1">
        <v>93.432552999999999</v>
      </c>
      <c r="WS649" s="1">
        <v>94.084898999999993</v>
      </c>
      <c r="WT649" s="1">
        <v>94.446314000000001</v>
      </c>
      <c r="WU649" s="1">
        <v>94.491951</v>
      </c>
      <c r="WV649" s="5" t="s">
        <v>3</v>
      </c>
    </row>
    <row r="650" spans="1:620" ht="15" x14ac:dyDescent="0.25">
      <c r="A650" s="44">
        <v>71750</v>
      </c>
      <c r="C650" s="1" t="s">
        <v>197</v>
      </c>
      <c r="D650" s="44"/>
      <c r="F650" s="1">
        <v>2028</v>
      </c>
      <c r="H650" s="5">
        <v>46819</v>
      </c>
      <c r="I650" s="43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DP650" s="21"/>
      <c r="FX650" s="19"/>
      <c r="FY650" s="19"/>
      <c r="FZ650" s="19"/>
      <c r="GA650" s="19"/>
      <c r="GB650" s="19"/>
      <c r="GC650" s="19"/>
      <c r="GD650" s="19"/>
      <c r="GE650" s="19"/>
      <c r="GF650" s="19"/>
      <c r="GG650" s="19"/>
      <c r="GH650" s="19"/>
      <c r="GI650" s="19"/>
      <c r="GJ650" s="19"/>
      <c r="GK650" s="19"/>
      <c r="GL650" s="19"/>
      <c r="GM650" s="19"/>
      <c r="GN650" s="19"/>
      <c r="GO650" s="19"/>
      <c r="GP650" s="19"/>
      <c r="GQ650" s="19"/>
      <c r="GR650" s="19"/>
      <c r="GS650" s="19"/>
      <c r="GT650" s="19"/>
      <c r="GU650" s="19"/>
      <c r="GV650" s="19"/>
      <c r="GY650" s="19"/>
      <c r="HQ650" s="19"/>
      <c r="IF650" s="19"/>
      <c r="IG650" s="19"/>
      <c r="IH650" s="19"/>
      <c r="II650" s="19"/>
      <c r="IJ650" s="19"/>
      <c r="IK650" s="19"/>
      <c r="IV650" s="19"/>
      <c r="JP650" s="35"/>
      <c r="JQ650" s="35"/>
      <c r="JR650" s="35"/>
      <c r="JS650" s="35"/>
      <c r="JT650" s="35"/>
      <c r="JU650" s="35"/>
      <c r="JV650" s="35"/>
      <c r="JW650" s="35"/>
      <c r="JX650" s="35"/>
      <c r="JY650" s="35"/>
      <c r="JZ650" s="35"/>
      <c r="KA650" s="35"/>
      <c r="KB650" s="35"/>
      <c r="KC650" s="35"/>
      <c r="KD650" s="35"/>
      <c r="KE650" s="35"/>
      <c r="KF650" s="35"/>
      <c r="KG650" s="35"/>
      <c r="KH650" s="35"/>
      <c r="KI650" s="35"/>
      <c r="KJ650" s="35"/>
      <c r="KK650" s="35"/>
      <c r="KL650" s="35"/>
      <c r="KM650" s="35"/>
      <c r="KN650" s="35"/>
      <c r="KO650" s="35"/>
      <c r="KP650" s="35"/>
      <c r="KQ650" s="35"/>
      <c r="KR650" s="35"/>
      <c r="KS650" s="35"/>
      <c r="KT650" s="35"/>
      <c r="KU650" s="35"/>
      <c r="KV650" s="35"/>
      <c r="KW650" s="35"/>
      <c r="KX650" s="35"/>
      <c r="KY650" s="35"/>
      <c r="KZ650" s="35"/>
      <c r="LA650" s="35"/>
      <c r="LB650" s="35"/>
      <c r="LC650" s="35"/>
      <c r="LD650" s="35"/>
      <c r="LE650" s="35"/>
      <c r="LF650" s="35"/>
      <c r="LG650" s="35"/>
      <c r="LH650" s="35"/>
      <c r="LI650" s="35"/>
      <c r="LJ650" s="35"/>
      <c r="LK650" s="35"/>
      <c r="LL650" s="35"/>
      <c r="LM650" s="35"/>
      <c r="LN650" s="35"/>
      <c r="LO650" s="35"/>
      <c r="LP650" s="35"/>
      <c r="LQ650" s="41"/>
      <c r="LR650" s="35"/>
      <c r="LS650" s="41"/>
      <c r="LT650" s="35"/>
      <c r="LU650" s="41"/>
      <c r="LV650" s="41"/>
      <c r="LW650" s="35"/>
      <c r="LX650" s="35"/>
      <c r="LY650" s="35"/>
      <c r="LZ650" s="35"/>
      <c r="MA650" s="35"/>
      <c r="MB650" s="35"/>
      <c r="MC650" s="41">
        <v>33.535567</v>
      </c>
      <c r="MD650" s="41">
        <v>32.562629000000001</v>
      </c>
      <c r="ME650" s="41">
        <v>30.707563</v>
      </c>
      <c r="MF650" s="35">
        <v>31.842572000000001</v>
      </c>
      <c r="MG650" s="61">
        <v>32.248832</v>
      </c>
      <c r="MH650" s="41">
        <v>31.485842999999999</v>
      </c>
      <c r="MI650" s="35">
        <v>31.253491</v>
      </c>
      <c r="MJ650" s="35">
        <v>32.697125999999997</v>
      </c>
      <c r="MK650" s="41">
        <v>32.583606000000003</v>
      </c>
      <c r="ML650" s="41">
        <v>32.788666999999997</v>
      </c>
      <c r="MM650" s="41">
        <v>33.480260000000001</v>
      </c>
      <c r="MN650" s="35">
        <v>32.134469000000003</v>
      </c>
      <c r="MO650" s="41">
        <v>32.031466999999999</v>
      </c>
      <c r="MP650" s="41">
        <v>32.552889999999998</v>
      </c>
      <c r="MQ650" s="41">
        <v>33.020716999999998</v>
      </c>
      <c r="MR650" s="35">
        <v>34.041497</v>
      </c>
      <c r="MS650" s="41">
        <v>34.2898</v>
      </c>
      <c r="MT650" s="41">
        <v>34.880344999999998</v>
      </c>
      <c r="MU650" s="41">
        <v>35.922595000000001</v>
      </c>
      <c r="MV650" s="35">
        <v>36.354883000000001</v>
      </c>
      <c r="MW650" s="35">
        <v>35.794961000000001</v>
      </c>
      <c r="MX650" s="35">
        <v>35.811999999999998</v>
      </c>
      <c r="MY650" s="35">
        <v>35.427231999999997</v>
      </c>
      <c r="MZ650" s="35">
        <v>36.638292</v>
      </c>
      <c r="NA650" s="35">
        <v>37.613925000000002</v>
      </c>
      <c r="NB650" s="35">
        <v>38.795611000000001</v>
      </c>
      <c r="NC650" s="35">
        <v>37.968096000000003</v>
      </c>
      <c r="ND650" s="35">
        <v>39.121035999999997</v>
      </c>
      <c r="NE650" s="35">
        <v>38.842219</v>
      </c>
      <c r="NF650" s="35">
        <v>38.990637</v>
      </c>
      <c r="NG650" s="35">
        <v>40.313173999999997</v>
      </c>
      <c r="NH650" s="35">
        <v>41.679870000000001</v>
      </c>
      <c r="NI650" s="35">
        <v>43.062016999999997</v>
      </c>
      <c r="NJ650" s="35">
        <v>42.950403000000001</v>
      </c>
      <c r="NK650" s="35">
        <v>40.951515000000001</v>
      </c>
      <c r="NL650" s="35">
        <v>39.386645999999999</v>
      </c>
      <c r="NM650" s="35">
        <v>39.983217000000003</v>
      </c>
      <c r="NN650" s="35">
        <v>39.060104000000003</v>
      </c>
      <c r="NO650" s="35">
        <v>40.128875000000001</v>
      </c>
      <c r="NP650" s="35">
        <v>41.171979999999998</v>
      </c>
      <c r="NQ650" s="35">
        <v>41.515765000000002</v>
      </c>
      <c r="NR650" s="35">
        <v>42.452115000000006</v>
      </c>
      <c r="NS650" s="35">
        <v>42.168073000000007</v>
      </c>
      <c r="NT650" s="35">
        <v>40.871042000000003</v>
      </c>
      <c r="NU650" s="35">
        <v>39.493431000000001</v>
      </c>
      <c r="NV650" s="41">
        <v>40.806263999999999</v>
      </c>
      <c r="NW650" s="35">
        <v>39.513621000000001</v>
      </c>
      <c r="NX650" s="35">
        <v>38.898125</v>
      </c>
      <c r="NY650" s="35">
        <v>38.038493000000003</v>
      </c>
      <c r="NZ650" s="35">
        <v>36.680064999999999</v>
      </c>
      <c r="OA650" s="35">
        <v>38.604756999999999</v>
      </c>
      <c r="OB650" s="35">
        <v>39.465075000000006</v>
      </c>
      <c r="OC650" s="35">
        <v>38.807480999999996</v>
      </c>
      <c r="OD650" s="35">
        <v>39.421787999999999</v>
      </c>
      <c r="OE650" s="35">
        <v>40.162092999999999</v>
      </c>
      <c r="OF650" s="35">
        <v>41.351364999999994</v>
      </c>
      <c r="OG650" s="35">
        <v>41.224001999999999</v>
      </c>
      <c r="OH650" s="35">
        <v>40.723090000000006</v>
      </c>
      <c r="OI650" s="35">
        <v>40.184843000000001</v>
      </c>
      <c r="OJ650" s="35">
        <v>39.314774999999997</v>
      </c>
      <c r="OK650" s="41">
        <v>38.423653999999999</v>
      </c>
      <c r="OL650" s="41">
        <v>38.048912000000001</v>
      </c>
      <c r="OM650" s="35">
        <v>39.535881000000003</v>
      </c>
      <c r="ON650" s="35">
        <v>40.767505</v>
      </c>
      <c r="OO650" s="35">
        <v>40.326381000000005</v>
      </c>
      <c r="OP650" s="35">
        <v>38.557020000000001</v>
      </c>
      <c r="OQ650" s="41">
        <v>41.408588000000002</v>
      </c>
      <c r="OR650" s="35">
        <v>45.700848000000001</v>
      </c>
      <c r="OS650" s="35">
        <v>40.548420999999998</v>
      </c>
      <c r="OT650" s="35">
        <v>40.866166</v>
      </c>
      <c r="OU650" s="41">
        <v>45.168551000000001</v>
      </c>
      <c r="OV650" s="35">
        <v>42.583686</v>
      </c>
      <c r="OW650" s="41">
        <v>42.032222000000004</v>
      </c>
      <c r="OX650" s="35">
        <v>43.184339000000001</v>
      </c>
      <c r="OY650" s="35">
        <v>41.826890999999996</v>
      </c>
      <c r="OZ650" s="35">
        <v>47.108888</v>
      </c>
      <c r="PA650" s="35">
        <v>47.306156000000001</v>
      </c>
      <c r="PB650" s="35">
        <v>46.099278000000005</v>
      </c>
      <c r="PC650" s="35">
        <v>46.430744000000004</v>
      </c>
      <c r="PD650" s="35">
        <v>43.588563999999998</v>
      </c>
      <c r="PE650" s="35">
        <v>44.222957999999998</v>
      </c>
      <c r="PF650" s="41">
        <v>42.993680999999995</v>
      </c>
      <c r="PG650" s="35">
        <v>43.893138</v>
      </c>
      <c r="PH650" s="35">
        <v>44.221050999999996</v>
      </c>
      <c r="PI650" s="35">
        <v>45.771080000000005</v>
      </c>
      <c r="PJ650" s="41">
        <v>46.938441999999995</v>
      </c>
      <c r="PK650" s="35">
        <v>46.381998000000003</v>
      </c>
      <c r="PL650">
        <v>51.135328000000001</v>
      </c>
      <c r="PM650" s="35">
        <v>50.964894000000008</v>
      </c>
      <c r="PN650" s="35">
        <v>48.698887000000006</v>
      </c>
      <c r="PO650" s="35">
        <v>47.695268999999996</v>
      </c>
      <c r="PP650" s="35">
        <v>48.252360000000003</v>
      </c>
      <c r="PQ650" s="35">
        <v>46.439056000000001</v>
      </c>
      <c r="PR650" s="35">
        <v>47.192334000000002</v>
      </c>
      <c r="PS650" s="35">
        <v>47.455295</v>
      </c>
      <c r="PT650" s="35">
        <v>49.022084000000007</v>
      </c>
      <c r="PU650" s="35">
        <v>49.670784000000005</v>
      </c>
      <c r="PV650" s="35">
        <v>48.352928000000006</v>
      </c>
      <c r="PW650" s="35">
        <v>51.383211000000003</v>
      </c>
      <c r="PX650" s="52">
        <v>53.517093000000003</v>
      </c>
      <c r="PY650" s="35">
        <v>58.049367000000004</v>
      </c>
      <c r="PZ650" s="35">
        <v>58.940809000000002</v>
      </c>
      <c r="QA650" s="35">
        <v>61.683284000000008</v>
      </c>
      <c r="QB650" s="35">
        <v>63.549748000000001</v>
      </c>
      <c r="QC650" s="35">
        <v>63.826170000000005</v>
      </c>
      <c r="QD650" s="35">
        <v>61.62612</v>
      </c>
      <c r="QE650" s="35">
        <v>60.744692999999998</v>
      </c>
      <c r="QF650" s="35">
        <v>61.813825000000001</v>
      </c>
      <c r="QG650" s="35">
        <v>67.469526999999999</v>
      </c>
      <c r="QH650" s="35">
        <v>66.34437299999999</v>
      </c>
      <c r="QI650" s="35">
        <v>68.929520000000011</v>
      </c>
      <c r="QJ650" s="35">
        <v>69.053843999999998</v>
      </c>
      <c r="QK650" s="35">
        <v>68.215413999999996</v>
      </c>
      <c r="QL650" s="35">
        <v>66.984786</v>
      </c>
      <c r="QM650" s="35">
        <v>68.160711000000006</v>
      </c>
      <c r="QN650" s="35">
        <v>67.614581000000001</v>
      </c>
      <c r="QO650" s="35">
        <v>64.747467</v>
      </c>
      <c r="QP650" s="35">
        <v>65.434083000000001</v>
      </c>
      <c r="QQ650" s="35">
        <v>67.369484</v>
      </c>
      <c r="QR650" s="35">
        <v>69.007176000000001</v>
      </c>
      <c r="QS650" s="35">
        <v>65.718662000000009</v>
      </c>
      <c r="QT650" s="35">
        <v>62.426724000000007</v>
      </c>
      <c r="QU650" s="35">
        <v>62.715825000000002</v>
      </c>
      <c r="QV650" s="35">
        <v>61.220953999999999</v>
      </c>
      <c r="QW650" s="35">
        <v>62.239318999999995</v>
      </c>
      <c r="QX650" s="35">
        <v>63.026490000000003</v>
      </c>
      <c r="QY650" s="35">
        <v>61.666912000000004</v>
      </c>
      <c r="QZ650" s="35">
        <v>60.310038000000006</v>
      </c>
      <c r="RA650" s="35">
        <v>63.115369000000001</v>
      </c>
      <c r="RB650" s="35">
        <v>63.206405999999994</v>
      </c>
      <c r="RC650" s="35">
        <v>63.384855999999999</v>
      </c>
      <c r="RD650" s="35">
        <v>64.148612</v>
      </c>
      <c r="RE650" s="35">
        <v>65.378306000000009</v>
      </c>
      <c r="RF650" s="35">
        <v>64.930153000000004</v>
      </c>
      <c r="RG650" s="35">
        <v>65.928555000000003</v>
      </c>
      <c r="RH650" s="35">
        <v>69.591341999999997</v>
      </c>
      <c r="RI650" s="35">
        <v>69.082808999999997</v>
      </c>
      <c r="RJ650" s="35">
        <v>70.560298000000003</v>
      </c>
      <c r="RK650" s="35">
        <v>73.913414000000003</v>
      </c>
      <c r="RL650" s="35">
        <v>75.923360000000002</v>
      </c>
      <c r="RM650" s="35">
        <v>80.933403999999996</v>
      </c>
      <c r="RN650" s="35">
        <v>76.202545000000001</v>
      </c>
      <c r="RO650" s="35">
        <v>78.312182000000007</v>
      </c>
      <c r="RP650" s="35">
        <v>75.63</v>
      </c>
      <c r="RQ650" s="35">
        <v>75.968503999999996</v>
      </c>
      <c r="RR650" s="35">
        <v>73.888879000000003</v>
      </c>
      <c r="RS650" s="35">
        <v>75.621043999999998</v>
      </c>
      <c r="RT650" s="35">
        <v>76.09332599999999</v>
      </c>
      <c r="RU650" s="35">
        <v>77.823137000000003</v>
      </c>
      <c r="RV650" s="35">
        <v>76.553274999999999</v>
      </c>
      <c r="RW650" s="35">
        <v>77.382373000000001</v>
      </c>
      <c r="RX650" s="35">
        <v>76.389172000000002</v>
      </c>
      <c r="RY650" s="52">
        <v>79.984252999999995</v>
      </c>
      <c r="RZ650" s="35">
        <v>81.989534000000006</v>
      </c>
      <c r="SA650" s="52">
        <v>81.434477000000001</v>
      </c>
      <c r="SB650" s="35">
        <v>79.883461999999994</v>
      </c>
      <c r="SC650" s="35">
        <v>81.580477000000002</v>
      </c>
      <c r="SD650" s="35">
        <v>86.830051999999995</v>
      </c>
      <c r="SE650" s="52">
        <v>89.467922999999985</v>
      </c>
      <c r="SF650" s="35">
        <v>91.286732999999998</v>
      </c>
      <c r="SG650" s="35">
        <v>89.802309999999991</v>
      </c>
      <c r="SH650" s="35">
        <v>85.081332000000003</v>
      </c>
      <c r="SI650" s="35">
        <v>83.318544000000003</v>
      </c>
      <c r="SJ650" s="35">
        <v>85.276366999999993</v>
      </c>
      <c r="SK650" s="35">
        <v>83.647886</v>
      </c>
      <c r="SL650" s="35">
        <v>87.161383999999998</v>
      </c>
      <c r="SM650" s="35">
        <v>87.294578999999999</v>
      </c>
      <c r="SN650" s="35">
        <v>87.754435000000001</v>
      </c>
      <c r="SO650" s="35">
        <v>88.323633999999998</v>
      </c>
      <c r="SP650" s="35">
        <v>86.377944000000014</v>
      </c>
      <c r="SQ650" s="35">
        <v>86.828712999999993</v>
      </c>
      <c r="SR650" s="35">
        <v>88.746404999999996</v>
      </c>
      <c r="SS650" s="35">
        <v>86.009414000000007</v>
      </c>
      <c r="ST650" s="35">
        <v>86.294456999999994</v>
      </c>
      <c r="SU650" s="35">
        <v>86.530237999999997</v>
      </c>
      <c r="SV650" s="35">
        <v>87.830618000000001</v>
      </c>
      <c r="SW650" s="35">
        <v>85.455347000000003</v>
      </c>
      <c r="SX650" s="35">
        <v>85.394481999999996</v>
      </c>
      <c r="SY650" s="35">
        <v>86.816417999999999</v>
      </c>
      <c r="SZ650" s="35">
        <v>86.270488</v>
      </c>
      <c r="TA650" s="35">
        <v>87.927081999999999</v>
      </c>
      <c r="TB650" s="35">
        <v>87.583012999999994</v>
      </c>
      <c r="TC650" s="35">
        <v>87.283259999999999</v>
      </c>
      <c r="TD650" s="35">
        <v>87.704029000000006</v>
      </c>
      <c r="TE650" s="35">
        <v>86.557069999999996</v>
      </c>
      <c r="TF650" s="41">
        <v>87.868938999999997</v>
      </c>
      <c r="TG650" s="41">
        <v>88.669461999999996</v>
      </c>
      <c r="TH650" s="41">
        <v>89.267792999999998</v>
      </c>
      <c r="TI650" s="41">
        <v>89.787116999999995</v>
      </c>
      <c r="TJ650" s="41">
        <v>89.279112999999995</v>
      </c>
      <c r="TK650" s="41">
        <v>91.818860999999998</v>
      </c>
      <c r="TL650" s="41">
        <v>90.470832999999999</v>
      </c>
      <c r="TM650" s="41">
        <v>92.898820000000001</v>
      </c>
      <c r="TN650" s="41">
        <v>93.283490999999998</v>
      </c>
      <c r="TO650" s="35">
        <v>95.213380000000001</v>
      </c>
      <c r="TP650" s="41">
        <v>96.936836999999997</v>
      </c>
      <c r="TQ650" s="35">
        <v>97.026691999999997</v>
      </c>
      <c r="TR650" s="35">
        <v>95.943607</v>
      </c>
      <c r="TS650" s="41">
        <v>95.310979000000003</v>
      </c>
      <c r="TT650" s="35">
        <v>94.362082000000001</v>
      </c>
      <c r="TU650" s="41">
        <v>96.544556</v>
      </c>
      <c r="TV650" s="35">
        <v>97.327926000000005</v>
      </c>
      <c r="TW650" s="35">
        <v>98.049000000000007</v>
      </c>
      <c r="TX650" s="35">
        <v>98.882407000000001</v>
      </c>
      <c r="TY650" s="35">
        <v>99.517741000000001</v>
      </c>
      <c r="TZ650" s="35">
        <v>99.611283999999998</v>
      </c>
      <c r="UA650" s="35">
        <v>100.172253</v>
      </c>
      <c r="UB650" s="35">
        <v>98.795089000000004</v>
      </c>
      <c r="UC650" s="41">
        <v>99.459407999999996</v>
      </c>
      <c r="UD650" s="41">
        <v>99.230221</v>
      </c>
      <c r="UE650" s="35">
        <v>98.802797999999996</v>
      </c>
      <c r="UF650" s="35">
        <v>99.659182999999999</v>
      </c>
      <c r="UG650" s="35">
        <v>98.918582000000001</v>
      </c>
      <c r="UH650" s="35">
        <v>95.816412999999997</v>
      </c>
      <c r="UI650" s="35">
        <v>95.819423</v>
      </c>
      <c r="UJ650" s="35">
        <v>95.859879000000006</v>
      </c>
      <c r="UK650" s="35">
        <v>96.254357999999996</v>
      </c>
      <c r="UL650" s="35">
        <v>96.542175999999998</v>
      </c>
      <c r="UM650" s="35">
        <v>97.351659999999995</v>
      </c>
      <c r="UN650" s="35">
        <v>97.03528</v>
      </c>
      <c r="UO650" s="35">
        <v>95.279306000000005</v>
      </c>
      <c r="UP650" s="35">
        <v>94.625395999999995</v>
      </c>
      <c r="UQ650" s="35">
        <v>96.022942999999998</v>
      </c>
      <c r="UR650" s="35">
        <v>95.035139999999998</v>
      </c>
      <c r="US650" s="35">
        <v>93.197608000000002</v>
      </c>
      <c r="UT650" s="35">
        <v>93.220405999999997</v>
      </c>
      <c r="UU650" s="35">
        <v>91.652383999999998</v>
      </c>
      <c r="UV650" s="35">
        <v>90.365011999999993</v>
      </c>
      <c r="UW650" s="35">
        <v>90.218237999999999</v>
      </c>
      <c r="UX650" s="35">
        <v>89.381067999999999</v>
      </c>
      <c r="UY650" s="35">
        <v>91.254881999999995</v>
      </c>
      <c r="UZ650" s="35">
        <v>85.944180000000003</v>
      </c>
      <c r="VA650" s="35">
        <v>79.091341</v>
      </c>
      <c r="VB650" s="57">
        <f t="shared" si="45"/>
        <v>79.091341</v>
      </c>
      <c r="VC650" s="35">
        <v>84.393946</v>
      </c>
      <c r="VD650" s="35">
        <v>83.044493000000003</v>
      </c>
      <c r="VE650" s="35">
        <v>84.828404000000006</v>
      </c>
      <c r="VF650" s="35">
        <v>83.087947</v>
      </c>
      <c r="VG650" s="35">
        <v>84.501604999999998</v>
      </c>
      <c r="VH650" s="35">
        <v>83.816233999999994</v>
      </c>
      <c r="VI650" s="35">
        <v>82.025682000000003</v>
      </c>
      <c r="VJ650" s="35">
        <v>80.012012999999996</v>
      </c>
      <c r="VK650" s="35">
        <v>81.393523000000002</v>
      </c>
      <c r="VL650" s="35">
        <v>81.795275000000004</v>
      </c>
      <c r="VM650" s="35">
        <v>82.583599000000007</v>
      </c>
      <c r="VN650" s="35">
        <v>82.845554000000007</v>
      </c>
      <c r="VO650" s="35">
        <v>84.075789</v>
      </c>
      <c r="VP650" s="35">
        <v>86.891318999999996</v>
      </c>
      <c r="VQ650" s="35">
        <v>86.043447</v>
      </c>
      <c r="VR650" s="35">
        <v>84.974828000000002</v>
      </c>
      <c r="VS650" s="35">
        <v>85.950222999999994</v>
      </c>
      <c r="VT650" s="35">
        <v>84.741754</v>
      </c>
      <c r="VU650" s="35">
        <v>85.237891000000005</v>
      </c>
      <c r="VV650" s="35">
        <v>85.991660999999993</v>
      </c>
      <c r="VW650" s="35">
        <v>87.112949</v>
      </c>
      <c r="VX650" s="35">
        <v>87.422309999999996</v>
      </c>
      <c r="VY650" s="35">
        <v>87.922938000000002</v>
      </c>
      <c r="VZ650" s="35">
        <v>86.945235999999994</v>
      </c>
      <c r="WA650" s="35">
        <v>87.773725999999996</v>
      </c>
      <c r="WB650" s="35">
        <v>87.538539999999998</v>
      </c>
      <c r="WC650" s="35">
        <v>88.255347</v>
      </c>
      <c r="WD650" s="35">
        <v>88.693938000000003</v>
      </c>
      <c r="WE650" s="1">
        <v>88.836763000000005</v>
      </c>
      <c r="WF650" s="57">
        <v>90.115844999999993</v>
      </c>
      <c r="WG650" s="1">
        <v>89.791928999999996</v>
      </c>
      <c r="WH650" s="1">
        <v>90.557370000000006</v>
      </c>
      <c r="WI650" s="1">
        <v>90.761101999999994</v>
      </c>
      <c r="WJ650" s="1">
        <v>90.842686999999998</v>
      </c>
      <c r="WK650" s="1">
        <v>91.012169</v>
      </c>
      <c r="WL650" s="1">
        <v>91.787441999999999</v>
      </c>
      <c r="WM650" s="1">
        <v>92.071325000000002</v>
      </c>
      <c r="WN650" s="57">
        <f t="shared" si="46"/>
        <v>92.071325000000002</v>
      </c>
      <c r="WO650" s="1">
        <v>92.671330999999995</v>
      </c>
      <c r="WP650" s="1">
        <v>93.309256000000005</v>
      </c>
      <c r="WQ650" s="1">
        <v>92.134558999999996</v>
      </c>
      <c r="WR650" s="1">
        <v>92.411524</v>
      </c>
      <c r="WS650" s="1">
        <v>93.101844999999997</v>
      </c>
      <c r="WT650" s="1">
        <v>93.468843000000007</v>
      </c>
      <c r="WU650" s="1">
        <v>93.45411</v>
      </c>
      <c r="WV650" s="5" t="s">
        <v>3</v>
      </c>
    </row>
    <row r="651" spans="1:620" ht="15" x14ac:dyDescent="0.25">
      <c r="A651" s="44">
        <v>71800</v>
      </c>
      <c r="C651" s="1" t="s">
        <v>198</v>
      </c>
      <c r="D651" s="44"/>
      <c r="F651" s="1">
        <v>2028</v>
      </c>
      <c r="H651" s="5">
        <v>46911</v>
      </c>
      <c r="I651" s="43"/>
      <c r="EQ651" s="19"/>
      <c r="ES651" s="19"/>
      <c r="ET651" s="19"/>
      <c r="EU651" s="19"/>
      <c r="FX651" s="19"/>
      <c r="FY651" s="19"/>
      <c r="FZ651" s="19"/>
      <c r="GA651" s="19"/>
      <c r="GB651" s="19"/>
      <c r="GC651" s="19"/>
      <c r="GD651" s="19"/>
      <c r="GE651" s="19"/>
      <c r="GF651" s="19"/>
      <c r="GG651" s="19"/>
      <c r="GH651" s="19"/>
      <c r="GI651" s="19"/>
      <c r="GJ651" s="19"/>
      <c r="GK651" s="19"/>
      <c r="GL651" s="19"/>
      <c r="GM651" s="19"/>
      <c r="GN651" s="19"/>
      <c r="GO651" s="19"/>
      <c r="GP651" s="19"/>
      <c r="GQ651" s="19"/>
      <c r="GR651" s="19"/>
      <c r="GS651" s="19"/>
      <c r="GT651" s="19"/>
      <c r="GU651" s="19"/>
      <c r="GV651" s="19"/>
      <c r="HQ651" s="19"/>
      <c r="IF651" s="19"/>
      <c r="IG651" s="19"/>
      <c r="IH651" s="19"/>
      <c r="II651" s="19"/>
      <c r="IJ651" s="19"/>
      <c r="IK651" s="19"/>
      <c r="IV651" s="19"/>
      <c r="JP651" s="35"/>
      <c r="JQ651" s="35"/>
      <c r="JR651" s="35"/>
      <c r="JS651" s="35"/>
      <c r="JT651" s="35"/>
      <c r="JU651" s="35">
        <v>20.086212</v>
      </c>
      <c r="JV651" s="35">
        <v>21.585414999999998</v>
      </c>
      <c r="JW651" s="35">
        <v>21.730356</v>
      </c>
      <c r="JX651" s="35">
        <v>23.759695999999998</v>
      </c>
      <c r="JY651" s="35">
        <v>28.010010000000001</v>
      </c>
      <c r="JZ651" s="35">
        <v>25.524482000000003</v>
      </c>
      <c r="KA651" s="35">
        <v>29.080466999999999</v>
      </c>
      <c r="KB651" s="35">
        <v>29.896709000000005</v>
      </c>
      <c r="KC651" s="35">
        <v>30.459856000000002</v>
      </c>
      <c r="KD651" s="35">
        <v>28.238441000000002</v>
      </c>
      <c r="KE651" s="35">
        <v>28.233577</v>
      </c>
      <c r="KF651" s="35">
        <v>27.926149000000002</v>
      </c>
      <c r="KG651" s="35">
        <v>26.525534000000004</v>
      </c>
      <c r="KH651" s="35">
        <v>28.088866000000003</v>
      </c>
      <c r="KI651" s="35">
        <v>28.044378999999999</v>
      </c>
      <c r="KJ651" s="35">
        <v>29.770397000000003</v>
      </c>
      <c r="KK651" s="35">
        <v>28.221819</v>
      </c>
      <c r="KL651" s="35">
        <v>31.340310000000006</v>
      </c>
      <c r="KM651" s="35">
        <v>33.244432000000003</v>
      </c>
      <c r="KN651" s="35">
        <v>30.112428999999999</v>
      </c>
      <c r="KO651" s="35">
        <v>29.550677</v>
      </c>
      <c r="KP651" s="35">
        <v>30.942571000000004</v>
      </c>
      <c r="KQ651" s="35">
        <v>30.894096000000005</v>
      </c>
      <c r="KR651" s="35">
        <v>31.573416999999999</v>
      </c>
      <c r="KS651" s="35">
        <v>32.157668000000001</v>
      </c>
      <c r="KT651" s="35">
        <v>31.231099</v>
      </c>
      <c r="KU651" s="35">
        <v>30.907166000000004</v>
      </c>
      <c r="KV651" s="35">
        <v>30.067868000000001</v>
      </c>
      <c r="KW651" s="35">
        <v>29.906541000000004</v>
      </c>
      <c r="KX651" s="35">
        <v>30.717726000000003</v>
      </c>
      <c r="KY651" s="35">
        <v>32.935266999999996</v>
      </c>
      <c r="KZ651" s="35">
        <v>32.893727000000005</v>
      </c>
      <c r="LA651" s="35">
        <v>31.996028000000006</v>
      </c>
      <c r="LB651" s="35">
        <v>31.964929999999999</v>
      </c>
      <c r="LC651" s="35">
        <v>29.995925000000003</v>
      </c>
      <c r="LD651" s="35">
        <v>27.861466</v>
      </c>
      <c r="LE651" s="35">
        <v>27.056771999999999</v>
      </c>
      <c r="LF651" s="35">
        <v>27.092962</v>
      </c>
      <c r="LG651" s="35">
        <v>29.160395999999999</v>
      </c>
      <c r="LH651" s="35">
        <v>30.466434</v>
      </c>
      <c r="LI651" s="35">
        <v>28.631805</v>
      </c>
      <c r="LJ651" s="35">
        <v>32.334465000000002</v>
      </c>
      <c r="LK651" s="35">
        <v>31.669405999999999</v>
      </c>
      <c r="LL651" s="35">
        <v>29.786265</v>
      </c>
      <c r="LM651" s="35">
        <v>30.936112000000001</v>
      </c>
      <c r="LN651" s="35">
        <v>29.757957000000001</v>
      </c>
      <c r="LO651" s="35">
        <v>27.730682999999999</v>
      </c>
      <c r="LP651" s="35">
        <v>28.074345000000001</v>
      </c>
      <c r="LQ651" s="41">
        <v>27.425052000000001</v>
      </c>
      <c r="LR651" s="35">
        <v>29.818812000000001</v>
      </c>
      <c r="LS651" s="41">
        <v>29.898591</v>
      </c>
      <c r="LT651" s="35">
        <v>32.540005000000001</v>
      </c>
      <c r="LU651" s="41">
        <v>33.498356000000001</v>
      </c>
      <c r="LV651" s="41">
        <v>32.349953999999997</v>
      </c>
      <c r="LW651" s="35">
        <v>31.301863000000001</v>
      </c>
      <c r="LX651" s="35">
        <v>32.462764</v>
      </c>
      <c r="LY651" s="35">
        <v>33.438833000000002</v>
      </c>
      <c r="LZ651" s="35">
        <v>32.616858000000001</v>
      </c>
      <c r="MA651" s="35">
        <v>31.8169</v>
      </c>
      <c r="MB651" s="35">
        <v>31.365407000000001</v>
      </c>
      <c r="MC651" s="41">
        <v>33.219822999999998</v>
      </c>
      <c r="MD651" s="41">
        <v>31.864097999999998</v>
      </c>
      <c r="ME651" s="41">
        <v>30.214807</v>
      </c>
      <c r="MF651" s="35">
        <v>31.593964</v>
      </c>
      <c r="MG651" s="61">
        <v>31.963277999999999</v>
      </c>
      <c r="MH651" s="41">
        <v>31.148343000000001</v>
      </c>
      <c r="MI651" s="35">
        <v>31.000858999999998</v>
      </c>
      <c r="MJ651" s="35">
        <v>32.315821</v>
      </c>
      <c r="MK651" s="41">
        <v>32.288825000000003</v>
      </c>
      <c r="ML651" s="41">
        <v>32.486331999999997</v>
      </c>
      <c r="MM651" s="41">
        <v>33.130903000000004</v>
      </c>
      <c r="MN651" s="35">
        <v>31.846847</v>
      </c>
      <c r="MO651" s="41">
        <v>31.807354</v>
      </c>
      <c r="MP651" s="41">
        <v>32.193227999999998</v>
      </c>
      <c r="MQ651" s="41">
        <v>32.701208000000001</v>
      </c>
      <c r="MR651" s="35">
        <v>33.717860000000002</v>
      </c>
      <c r="MS651" s="41">
        <v>34.037747000000003</v>
      </c>
      <c r="MT651" s="41">
        <v>34.550843</v>
      </c>
      <c r="MU651" s="41">
        <v>35.573819</v>
      </c>
      <c r="MV651" s="35">
        <v>35.975251</v>
      </c>
      <c r="MW651" s="35">
        <v>35.456164000000001</v>
      </c>
      <c r="MX651" s="35">
        <v>35.481696999999997</v>
      </c>
      <c r="MY651" s="35">
        <v>35.052228999999997</v>
      </c>
      <c r="MZ651" s="35">
        <v>36.272374999999997</v>
      </c>
      <c r="NA651" s="35">
        <v>37.260607</v>
      </c>
      <c r="NB651" s="35">
        <v>38.368808000000001</v>
      </c>
      <c r="NC651" s="35">
        <v>37.57638</v>
      </c>
      <c r="ND651" s="35">
        <v>38.716419999999999</v>
      </c>
      <c r="NE651" s="35">
        <v>38.487409999999997</v>
      </c>
      <c r="NF651" s="35">
        <v>38.625855000000001</v>
      </c>
      <c r="NG651" s="35">
        <v>39.968629999999997</v>
      </c>
      <c r="NH651" s="35">
        <v>41.317197</v>
      </c>
      <c r="NI651" s="35">
        <v>42.703713</v>
      </c>
      <c r="NJ651" s="35">
        <v>42.588144999999997</v>
      </c>
      <c r="NK651" s="35">
        <v>40.586185</v>
      </c>
      <c r="NL651" s="35">
        <v>39.040280000000003</v>
      </c>
      <c r="NM651" s="35">
        <v>39.615960000000001</v>
      </c>
      <c r="NN651" s="35">
        <v>38.689954</v>
      </c>
      <c r="NO651" s="35">
        <v>39.759253999999999</v>
      </c>
      <c r="NP651" s="35">
        <v>40.804749999999999</v>
      </c>
      <c r="NQ651" s="35">
        <v>41.152355</v>
      </c>
      <c r="NR651" s="35">
        <v>42.060640000000006</v>
      </c>
      <c r="NS651" s="35">
        <v>41.810940000000002</v>
      </c>
      <c r="NT651" s="35">
        <v>40.516478999999997</v>
      </c>
      <c r="NU651" s="35">
        <v>39.142431999999999</v>
      </c>
      <c r="NV651" s="41">
        <v>40.427244000000002</v>
      </c>
      <c r="NW651" s="35">
        <v>39.141139000000003</v>
      </c>
      <c r="NX651" s="35">
        <v>38.526116000000002</v>
      </c>
      <c r="NY651" s="35">
        <v>37.676176999999996</v>
      </c>
      <c r="NZ651" s="35">
        <v>36.313414000000002</v>
      </c>
      <c r="OA651" s="35">
        <v>38.246984000000005</v>
      </c>
      <c r="OB651" s="35">
        <v>39.090525</v>
      </c>
      <c r="OC651" s="35">
        <v>38.387650999999998</v>
      </c>
      <c r="OD651" s="35">
        <v>39.017662000000001</v>
      </c>
      <c r="OE651" s="35">
        <v>39.737687000000001</v>
      </c>
      <c r="OF651" s="35">
        <v>40.915008999999998</v>
      </c>
      <c r="OG651" s="35">
        <v>40.741878999999997</v>
      </c>
      <c r="OH651" s="35">
        <v>40.257989000000002</v>
      </c>
      <c r="OI651" s="35">
        <v>39.725317000000004</v>
      </c>
      <c r="OJ651" s="35">
        <v>38.859499</v>
      </c>
      <c r="OK651" s="41">
        <v>37.982221000000003</v>
      </c>
      <c r="OL651" s="41">
        <v>37.658214999999998</v>
      </c>
      <c r="OM651" s="35">
        <v>39.120938000000002</v>
      </c>
      <c r="ON651" s="35">
        <v>40.309488000000002</v>
      </c>
      <c r="OO651" s="35">
        <v>39.877105999999998</v>
      </c>
      <c r="OP651" s="35">
        <v>38.037907000000004</v>
      </c>
      <c r="OQ651" s="41">
        <v>40.554872000000003</v>
      </c>
      <c r="OR651" s="35">
        <v>44.879088000000003</v>
      </c>
      <c r="OS651" s="35">
        <v>39.782921000000002</v>
      </c>
      <c r="OT651" s="35">
        <v>40.207039999999999</v>
      </c>
      <c r="OU651" s="41">
        <v>44.616340000000001</v>
      </c>
      <c r="OV651" s="35">
        <v>41.910620000000002</v>
      </c>
      <c r="OW651" s="41">
        <v>41.440894</v>
      </c>
      <c r="OX651" s="35">
        <v>42.664738999999997</v>
      </c>
      <c r="OY651" s="35">
        <v>41.270760000000003</v>
      </c>
      <c r="OZ651" s="35">
        <v>46.967794999999995</v>
      </c>
      <c r="PA651" s="35">
        <v>46.855492999999996</v>
      </c>
      <c r="PB651" s="35">
        <v>45.581728000000005</v>
      </c>
      <c r="PC651" s="35">
        <v>45.946939</v>
      </c>
      <c r="PD651" s="35">
        <v>43.077851000000003</v>
      </c>
      <c r="PE651" s="35">
        <v>43.779682000000001</v>
      </c>
      <c r="PF651" s="41">
        <v>42.426608999999999</v>
      </c>
      <c r="PG651" s="35">
        <v>43.295819000000002</v>
      </c>
      <c r="PH651" s="35">
        <v>43.594689000000002</v>
      </c>
      <c r="PI651" s="35">
        <v>45.256814000000006</v>
      </c>
      <c r="PJ651" s="41">
        <v>46.373058</v>
      </c>
      <c r="PK651" s="35">
        <v>45.6526</v>
      </c>
      <c r="PL651">
        <v>50.501767000000001</v>
      </c>
      <c r="PM651" s="35">
        <v>50.299182000000002</v>
      </c>
      <c r="PN651" s="35">
        <v>48.051676999999998</v>
      </c>
      <c r="PO651" s="35">
        <v>47.047497999999997</v>
      </c>
      <c r="PP651" s="35">
        <v>47.627791999999999</v>
      </c>
      <c r="PQ651" s="35">
        <v>45.812610999999997</v>
      </c>
      <c r="PR651" s="35">
        <v>46.558878999999997</v>
      </c>
      <c r="PS651" s="35">
        <v>46.826076</v>
      </c>
      <c r="PT651" s="35">
        <v>48.403492999999997</v>
      </c>
      <c r="PU651" s="35">
        <v>49.052776999999999</v>
      </c>
      <c r="PV651" s="35">
        <v>47.724785000000004</v>
      </c>
      <c r="PW651" s="35">
        <v>50.784574000000006</v>
      </c>
      <c r="PX651" s="52">
        <v>52.868936999999995</v>
      </c>
      <c r="PY651" s="35">
        <v>57.642314999999996</v>
      </c>
      <c r="PZ651" s="35">
        <v>58.308170000000004</v>
      </c>
      <c r="QA651" s="35">
        <v>61.101517999999999</v>
      </c>
      <c r="QB651" s="35">
        <v>62.907826</v>
      </c>
      <c r="QC651" s="35">
        <v>63.195503000000002</v>
      </c>
      <c r="QD651" s="35">
        <v>60.952196000000008</v>
      </c>
      <c r="QE651" s="35">
        <v>60.039108999999996</v>
      </c>
      <c r="QF651" s="35">
        <v>61.093083999999998</v>
      </c>
      <c r="QG651" s="35">
        <v>66.741323000000008</v>
      </c>
      <c r="QH651" s="35">
        <v>65.645573999999996</v>
      </c>
      <c r="QI651" s="35">
        <v>68.223833999999997</v>
      </c>
      <c r="QJ651" s="35">
        <v>68.34520400000001</v>
      </c>
      <c r="QK651" s="35">
        <v>67.479562000000001</v>
      </c>
      <c r="QL651" s="35">
        <v>66.271718000000007</v>
      </c>
      <c r="QM651" s="35">
        <v>67.44194499999999</v>
      </c>
      <c r="QN651" s="35">
        <v>66.893872000000002</v>
      </c>
      <c r="QO651" s="35">
        <v>64.023083999999997</v>
      </c>
      <c r="QP651" s="35">
        <v>64.704015999999996</v>
      </c>
      <c r="QQ651" s="35">
        <v>66.63056499999999</v>
      </c>
      <c r="QR651" s="35">
        <v>68.284366000000006</v>
      </c>
      <c r="QS651" s="35">
        <v>64.992993999999996</v>
      </c>
      <c r="QT651" s="35">
        <v>61.731102</v>
      </c>
      <c r="QU651" s="35">
        <v>62.000552999999996</v>
      </c>
      <c r="QV651" s="35">
        <v>60.532174999999995</v>
      </c>
      <c r="QW651" s="35">
        <v>61.559233999999996</v>
      </c>
      <c r="QX651" s="35">
        <v>62.344719999999995</v>
      </c>
      <c r="QY651" s="35">
        <v>60.975223</v>
      </c>
      <c r="QZ651" s="35">
        <v>59.652428</v>
      </c>
      <c r="RA651" s="35">
        <v>62.434867000000004</v>
      </c>
      <c r="RB651" s="35">
        <v>62.530152000000001</v>
      </c>
      <c r="RC651" s="35">
        <v>62.708516000000003</v>
      </c>
      <c r="RD651" s="35">
        <v>63.469338</v>
      </c>
      <c r="RE651" s="35">
        <v>64.700502</v>
      </c>
      <c r="RF651" s="35">
        <v>64.261580999999993</v>
      </c>
      <c r="RG651" s="35">
        <v>65.28408499999999</v>
      </c>
      <c r="RH651" s="35">
        <v>68.972244000000003</v>
      </c>
      <c r="RI651" s="35">
        <v>68.453051000000002</v>
      </c>
      <c r="RJ651" s="35">
        <v>69.919638000000006</v>
      </c>
      <c r="RK651" s="35">
        <v>73.303055000000001</v>
      </c>
      <c r="RL651" s="35">
        <v>75.337036999999995</v>
      </c>
      <c r="RM651" s="35">
        <v>80.419714999999997</v>
      </c>
      <c r="RN651" s="35">
        <v>75.634803000000005</v>
      </c>
      <c r="RO651" s="35">
        <v>77.762885999999995</v>
      </c>
      <c r="RP651" s="35">
        <v>75.053941000000009</v>
      </c>
      <c r="RQ651" s="35">
        <v>75.380786000000001</v>
      </c>
      <c r="RR651" s="35">
        <v>73.280132999999992</v>
      </c>
      <c r="RS651" s="35">
        <v>75.034361000000004</v>
      </c>
      <c r="RT651" s="35">
        <v>75.495366000000004</v>
      </c>
      <c r="RU651" s="35">
        <v>77.221997000000002</v>
      </c>
      <c r="RV651" s="35">
        <v>75.939622999999997</v>
      </c>
      <c r="RW651" s="35">
        <v>76.768322999999995</v>
      </c>
      <c r="RX651" s="35">
        <v>75.768625999999998</v>
      </c>
      <c r="RY651" s="52">
        <v>79.389435999999989</v>
      </c>
      <c r="RZ651" s="35">
        <v>81.368988999999999</v>
      </c>
      <c r="SA651" s="52">
        <v>80.824106</v>
      </c>
      <c r="SB651" s="35">
        <v>79.264252999999997</v>
      </c>
      <c r="SC651" s="35">
        <v>80.991981999999993</v>
      </c>
      <c r="SD651" s="35">
        <v>86.299676999999988</v>
      </c>
      <c r="SE651" s="52">
        <v>88.993807000000004</v>
      </c>
      <c r="SF651" s="35">
        <v>90.882379</v>
      </c>
      <c r="SG651" s="35">
        <v>89.331906999999987</v>
      </c>
      <c r="SH651" s="35">
        <v>84.547013000000007</v>
      </c>
      <c r="SI651" s="35">
        <v>82.736152000000004</v>
      </c>
      <c r="SJ651" s="35">
        <v>84.725094999999996</v>
      </c>
      <c r="SK651" s="35">
        <v>83.067682000000005</v>
      </c>
      <c r="SL651" s="35">
        <v>86.618202999999994</v>
      </c>
      <c r="SM651" s="35">
        <v>86.760678000000013</v>
      </c>
      <c r="SN651" s="35">
        <v>87.219379000000004</v>
      </c>
      <c r="SO651" s="35">
        <v>87.798227000000011</v>
      </c>
      <c r="SP651" s="35">
        <v>85.827720999999997</v>
      </c>
      <c r="SQ651" s="35">
        <v>86.275433000000007</v>
      </c>
      <c r="SR651" s="35">
        <v>88.230756</v>
      </c>
      <c r="SS651" s="35">
        <v>85.473718000000005</v>
      </c>
      <c r="ST651" s="35">
        <v>85.762330000000006</v>
      </c>
      <c r="SU651" s="35">
        <v>86.014898000000002</v>
      </c>
      <c r="SV651" s="35">
        <v>87.344662</v>
      </c>
      <c r="SW651" s="35">
        <v>84.943278000000007</v>
      </c>
      <c r="SX651" s="35">
        <v>84.881932000000006</v>
      </c>
      <c r="SY651" s="35">
        <v>86.357575999999995</v>
      </c>
      <c r="SZ651" s="35">
        <v>85.783541</v>
      </c>
      <c r="TA651" s="35">
        <v>87.465553</v>
      </c>
      <c r="TB651" s="35">
        <v>87.126088999999993</v>
      </c>
      <c r="TC651" s="35">
        <v>86.825372999999999</v>
      </c>
      <c r="TD651" s="35">
        <v>87.254962000000006</v>
      </c>
      <c r="TE651" s="35">
        <v>86.077881000000005</v>
      </c>
      <c r="TF651" s="41">
        <v>87.400925999999998</v>
      </c>
      <c r="TG651" s="41">
        <v>88.181182000000007</v>
      </c>
      <c r="TH651" s="41">
        <v>88.814049999999995</v>
      </c>
      <c r="TI651" s="41">
        <v>89.356099999999998</v>
      </c>
      <c r="TJ651" s="41">
        <v>88.834925999999996</v>
      </c>
      <c r="TK651" s="41">
        <v>91.440179000000001</v>
      </c>
      <c r="TL651" s="41">
        <v>90.060704000000001</v>
      </c>
      <c r="TM651" s="41">
        <v>92.553224</v>
      </c>
      <c r="TN651" s="41">
        <v>92.957665000000006</v>
      </c>
      <c r="TO651" s="35">
        <v>94.925216000000006</v>
      </c>
      <c r="TP651" s="41">
        <v>96.754769999999994</v>
      </c>
      <c r="TQ651" s="35">
        <v>96.822135000000003</v>
      </c>
      <c r="TR651" s="35">
        <v>95.712819999999994</v>
      </c>
      <c r="TS651" s="41">
        <v>95.066843000000006</v>
      </c>
      <c r="TT651" s="35">
        <v>94.082455999999993</v>
      </c>
      <c r="TU651" s="41">
        <v>96.357191</v>
      </c>
      <c r="TV651" s="35">
        <v>97.166623000000001</v>
      </c>
      <c r="TW651" s="35">
        <v>97.895236999999995</v>
      </c>
      <c r="TX651" s="35">
        <v>98.766264000000007</v>
      </c>
      <c r="TY651" s="35">
        <v>99.40598</v>
      </c>
      <c r="TZ651" s="35">
        <v>99.490210000000005</v>
      </c>
      <c r="UA651" s="35">
        <v>100.07191</v>
      </c>
      <c r="UB651" s="35">
        <v>98.614660000000001</v>
      </c>
      <c r="UC651" s="41">
        <v>99.318600000000004</v>
      </c>
      <c r="UD651" s="41">
        <v>99.079098000000002</v>
      </c>
      <c r="UE651" s="35">
        <v>98.641698000000005</v>
      </c>
      <c r="UF651" s="35">
        <v>99.536631999999997</v>
      </c>
      <c r="UG651" s="35">
        <v>98.747337000000002</v>
      </c>
      <c r="UH651" s="35">
        <v>95.488089000000002</v>
      </c>
      <c r="UI651" s="35">
        <v>95.476196000000002</v>
      </c>
      <c r="UJ651" s="35">
        <v>95.520639000000003</v>
      </c>
      <c r="UK651" s="35">
        <v>95.930780999999996</v>
      </c>
      <c r="UL651" s="35">
        <v>96.257558000000003</v>
      </c>
      <c r="UM651" s="35">
        <v>97.128220999999996</v>
      </c>
      <c r="UN651" s="35">
        <v>96.801141000000001</v>
      </c>
      <c r="UO651" s="35">
        <v>94.963116999999997</v>
      </c>
      <c r="UP651" s="35">
        <v>94.345309999999998</v>
      </c>
      <c r="UQ651" s="35">
        <v>95.794506999999996</v>
      </c>
      <c r="UR651" s="35">
        <v>94.779995999999997</v>
      </c>
      <c r="US651" s="35">
        <v>92.869377999999998</v>
      </c>
      <c r="UT651" s="35">
        <v>92.871555999999998</v>
      </c>
      <c r="UU651" s="35">
        <v>91.279214999999994</v>
      </c>
      <c r="UV651" s="35">
        <v>89.926179000000005</v>
      </c>
      <c r="UW651" s="35">
        <v>89.726091999999994</v>
      </c>
      <c r="UX651" s="35">
        <v>88.876339999999999</v>
      </c>
      <c r="UY651" s="35">
        <v>90.853876</v>
      </c>
      <c r="UZ651" s="35">
        <v>85.389972</v>
      </c>
      <c r="VA651" s="35">
        <v>78.298441999999994</v>
      </c>
      <c r="VB651" s="57">
        <f t="shared" si="45"/>
        <v>78.298441999999994</v>
      </c>
      <c r="VC651" s="35">
        <v>83.729523999999998</v>
      </c>
      <c r="VD651" s="35">
        <v>82.28707</v>
      </c>
      <c r="VE651" s="35">
        <v>84.136885000000007</v>
      </c>
      <c r="VF651" s="35">
        <v>82.343457999999998</v>
      </c>
      <c r="VG651" s="35">
        <v>83.832498999999999</v>
      </c>
      <c r="VH651" s="35">
        <v>83.115976000000003</v>
      </c>
      <c r="VI651" s="35">
        <v>81.255025000000003</v>
      </c>
      <c r="VJ651" s="35">
        <v>79.229006999999996</v>
      </c>
      <c r="VK651" s="35">
        <v>80.617739999999998</v>
      </c>
      <c r="VL651" s="35">
        <v>80.995572999999993</v>
      </c>
      <c r="VM651" s="35">
        <v>81.760530000000003</v>
      </c>
      <c r="VN651" s="35">
        <v>81.995178999999993</v>
      </c>
      <c r="VO651" s="35">
        <v>83.298619000000002</v>
      </c>
      <c r="VP651" s="35">
        <v>86.244639000000006</v>
      </c>
      <c r="VQ651" s="35">
        <v>85.336349999999996</v>
      </c>
      <c r="VR651" s="35">
        <v>84.194158000000002</v>
      </c>
      <c r="VS651" s="35">
        <v>85.217967000000002</v>
      </c>
      <c r="VT651" s="35">
        <v>83.908232999999996</v>
      </c>
      <c r="VU651" s="35">
        <v>84.414475999999993</v>
      </c>
      <c r="VV651" s="35">
        <v>85.194289999999995</v>
      </c>
      <c r="VW651" s="35">
        <v>86.351911000000001</v>
      </c>
      <c r="VX651" s="35">
        <v>86.644711999999998</v>
      </c>
      <c r="VY651" s="35">
        <v>87.142681999999994</v>
      </c>
      <c r="VZ651" s="35">
        <v>86.057736000000006</v>
      </c>
      <c r="WA651" s="35">
        <v>86.917963999999998</v>
      </c>
      <c r="WB651" s="35">
        <v>86.610950000000003</v>
      </c>
      <c r="WC651" s="35">
        <v>87.341328000000004</v>
      </c>
      <c r="WD651" s="35">
        <v>87.781501000000006</v>
      </c>
      <c r="WE651" s="1">
        <v>87.912734</v>
      </c>
      <c r="WF651" s="57">
        <v>89.269446000000002</v>
      </c>
      <c r="WG651" s="1">
        <v>88.889544999999998</v>
      </c>
      <c r="WH651" s="1">
        <v>89.700863999999996</v>
      </c>
      <c r="WI651" s="1">
        <v>89.867548999999997</v>
      </c>
      <c r="WJ651" s="1">
        <v>89.929574000000002</v>
      </c>
      <c r="WK651" s="1">
        <v>90.089392000000004</v>
      </c>
      <c r="WL651" s="1">
        <v>90.924194</v>
      </c>
      <c r="WM651" s="1">
        <v>91.201486000000003</v>
      </c>
      <c r="WN651" s="57">
        <f t="shared" si="46"/>
        <v>91.201486000000003</v>
      </c>
      <c r="WO651" s="1">
        <v>91.771995000000004</v>
      </c>
      <c r="WP651" s="1">
        <v>92.470554000000007</v>
      </c>
      <c r="WQ651" s="1">
        <v>91.122776999999999</v>
      </c>
      <c r="WR651" s="1">
        <v>91.387287999999998</v>
      </c>
      <c r="WS651" s="1">
        <v>92.120439000000005</v>
      </c>
      <c r="WT651" s="1">
        <v>92.497021000000004</v>
      </c>
      <c r="WU651" s="1">
        <v>92.424233000000001</v>
      </c>
      <c r="WV651" s="5" t="s">
        <v>3</v>
      </c>
    </row>
    <row r="652" spans="1:620" ht="15" x14ac:dyDescent="0.25">
      <c r="A652" s="44">
        <v>71850</v>
      </c>
      <c r="C652" s="1" t="s">
        <v>199</v>
      </c>
      <c r="D652" s="44"/>
      <c r="F652" s="1">
        <v>2028</v>
      </c>
      <c r="H652" s="5">
        <v>47003</v>
      </c>
      <c r="I652" s="43"/>
      <c r="EQ652" s="19"/>
      <c r="ES652" s="19"/>
      <c r="ET652" s="19"/>
      <c r="EU652" s="19"/>
      <c r="FX652" s="19"/>
      <c r="FY652" s="19"/>
      <c r="FZ652" s="19"/>
      <c r="GA652" s="19"/>
      <c r="GB652" s="19"/>
      <c r="GC652" s="19"/>
      <c r="GD652" s="19"/>
      <c r="GE652" s="19"/>
      <c r="GF652" s="19"/>
      <c r="GG652" s="19"/>
      <c r="GH652" s="19"/>
      <c r="GI652" s="19"/>
      <c r="GJ652" s="19"/>
      <c r="GK652" s="19"/>
      <c r="GL652" s="19"/>
      <c r="GM652" s="19"/>
      <c r="GN652" s="19"/>
      <c r="GO652" s="19"/>
      <c r="GP652" s="19"/>
      <c r="GQ652" s="19"/>
      <c r="GR652" s="19"/>
      <c r="GS652" s="19"/>
      <c r="GT652" s="19"/>
      <c r="GU652" s="19"/>
      <c r="GV652" s="19"/>
      <c r="HQ652" s="19"/>
      <c r="IF652" s="19"/>
      <c r="IG652" s="19"/>
      <c r="IH652" s="19"/>
      <c r="II652" s="19"/>
      <c r="IJ652" s="19"/>
      <c r="IK652" s="19"/>
      <c r="IV652" s="19"/>
      <c r="JP652" s="35"/>
      <c r="JQ652" s="35"/>
      <c r="JR652" s="35"/>
      <c r="JS652" s="35"/>
      <c r="JT652" s="35"/>
      <c r="JU652" s="35"/>
      <c r="JV652" s="35"/>
      <c r="JW652" s="35"/>
      <c r="JX652" s="35"/>
      <c r="JY652" s="35"/>
      <c r="JZ652" s="35"/>
      <c r="KA652" s="35"/>
      <c r="KB652" s="35"/>
      <c r="KC652" s="35"/>
      <c r="KD652" s="35"/>
      <c r="KE652" s="35"/>
      <c r="KF652" s="35"/>
      <c r="KG652" s="35"/>
      <c r="KH652" s="35"/>
      <c r="KI652" s="35"/>
      <c r="KJ652" s="35"/>
      <c r="KK652" s="35"/>
      <c r="KL652" s="35"/>
      <c r="KM652" s="35"/>
      <c r="KN652" s="35"/>
      <c r="KO652" s="35"/>
      <c r="KP652" s="35"/>
      <c r="KQ652" s="35"/>
      <c r="KR652" s="35"/>
      <c r="KS652" s="35"/>
      <c r="KT652" s="35"/>
      <c r="KU652" s="35"/>
      <c r="KV652" s="35"/>
      <c r="KW652" s="35"/>
      <c r="KX652" s="35"/>
      <c r="KY652" s="35"/>
      <c r="KZ652" s="35"/>
      <c r="LA652" s="35"/>
      <c r="LB652" s="35"/>
      <c r="LC652" s="35"/>
      <c r="LD652" s="35"/>
      <c r="LE652" s="35"/>
      <c r="LF652" s="35"/>
      <c r="LG652" s="35"/>
      <c r="LH652" s="35"/>
      <c r="LI652" s="35"/>
      <c r="LJ652" s="35"/>
      <c r="LK652" s="35"/>
      <c r="LL652" s="35"/>
      <c r="LM652" s="35"/>
      <c r="LN652" s="35"/>
      <c r="LO652" s="35"/>
      <c r="LP652" s="35"/>
      <c r="LQ652" s="41"/>
      <c r="LR652" s="35"/>
      <c r="LS652" s="41"/>
      <c r="LT652" s="35"/>
      <c r="LU652" s="41"/>
      <c r="LV652" s="41"/>
      <c r="LW652" s="35"/>
      <c r="LX652" s="35"/>
      <c r="LY652" s="35"/>
      <c r="LZ652" s="35"/>
      <c r="MA652" s="35"/>
      <c r="MB652" s="35"/>
      <c r="MC652" s="41">
        <v>32.828206000000002</v>
      </c>
      <c r="MD652" s="41">
        <v>31.569434999999999</v>
      </c>
      <c r="ME652" s="41">
        <v>29.965401</v>
      </c>
      <c r="MF652" s="35">
        <v>31.119289999999999</v>
      </c>
      <c r="MG652" s="61">
        <v>31.533823999999999</v>
      </c>
      <c r="MH652" s="41">
        <v>30.799541000000001</v>
      </c>
      <c r="MI652" s="35">
        <v>30.572793999999998</v>
      </c>
      <c r="MJ652" s="35">
        <v>31.989303</v>
      </c>
      <c r="MK652" s="41">
        <v>31.878972999999998</v>
      </c>
      <c r="ML652" s="41">
        <v>32.066398999999997</v>
      </c>
      <c r="MM652" s="41">
        <v>32.775556999999999</v>
      </c>
      <c r="MN652" s="35">
        <v>31.432594999999999</v>
      </c>
      <c r="MO652" s="41">
        <v>31.347332000000002</v>
      </c>
      <c r="MP652" s="41">
        <v>31.913084999999999</v>
      </c>
      <c r="MQ652" s="41">
        <v>32.354343</v>
      </c>
      <c r="MR652" s="35">
        <v>33.366453999999997</v>
      </c>
      <c r="MS652" s="41">
        <v>33.630864000000003</v>
      </c>
      <c r="MT652" s="41">
        <v>34.174374999999998</v>
      </c>
      <c r="MU652" s="41">
        <v>35.201225999999998</v>
      </c>
      <c r="MV652" s="35">
        <v>35.642924999999998</v>
      </c>
      <c r="MW652" s="35">
        <v>35.062170999999999</v>
      </c>
      <c r="MX652" s="35">
        <v>35.097856999999998</v>
      </c>
      <c r="MY652" s="35">
        <v>34.682386999999999</v>
      </c>
      <c r="MZ652" s="35">
        <v>35.887836</v>
      </c>
      <c r="NA652" s="35">
        <v>36.836221000000002</v>
      </c>
      <c r="NB652" s="35">
        <v>38.009219000000002</v>
      </c>
      <c r="NC652" s="35">
        <v>37.182755999999998</v>
      </c>
      <c r="ND652" s="35">
        <v>38.323633999999998</v>
      </c>
      <c r="NE652" s="35">
        <v>38.064315000000001</v>
      </c>
      <c r="NF652" s="35">
        <v>38.214641999999998</v>
      </c>
      <c r="NG652" s="35">
        <v>39.539478000000003</v>
      </c>
      <c r="NH652" s="35">
        <v>40.919328999999998</v>
      </c>
      <c r="NI652" s="35">
        <v>42.338987000000003</v>
      </c>
      <c r="NJ652" s="35">
        <v>42.236904000000003</v>
      </c>
      <c r="NK652" s="35">
        <v>40.223672000000001</v>
      </c>
      <c r="NL652" s="35">
        <v>38.639969999999998</v>
      </c>
      <c r="NM652" s="35">
        <v>39.248499000000002</v>
      </c>
      <c r="NN652" s="35">
        <v>38.319422000000003</v>
      </c>
      <c r="NO652" s="35">
        <v>39.392983000000001</v>
      </c>
      <c r="NP652" s="35">
        <v>40.441443</v>
      </c>
      <c r="NQ652" s="35">
        <v>40.799004000000004</v>
      </c>
      <c r="NR652" s="35">
        <v>41.714829999999999</v>
      </c>
      <c r="NS652" s="35">
        <v>41.454439000000001</v>
      </c>
      <c r="NT652" s="35">
        <v>40.150238000000002</v>
      </c>
      <c r="NU652" s="35">
        <v>38.790075000000002</v>
      </c>
      <c r="NV652" s="41">
        <v>40.111381999999999</v>
      </c>
      <c r="NW652" s="35">
        <v>38.778440000000003</v>
      </c>
      <c r="NX652" s="35">
        <v>38.161070000000002</v>
      </c>
      <c r="NY652" s="35">
        <v>37.312550999999999</v>
      </c>
      <c r="NZ652" s="35">
        <v>35.948015999999996</v>
      </c>
      <c r="OA652" s="35">
        <v>37.89273</v>
      </c>
      <c r="OB652" s="35">
        <v>38.720740999999997</v>
      </c>
      <c r="OC652" s="35">
        <v>37.993617</v>
      </c>
      <c r="OD652" s="35">
        <v>38.592635000000001</v>
      </c>
      <c r="OE652" s="35">
        <v>39.283571000000002</v>
      </c>
      <c r="OF652" s="35">
        <v>40.439920999999998</v>
      </c>
      <c r="OG652" s="35">
        <v>40.273147000000002</v>
      </c>
      <c r="OH652" s="35">
        <v>39.825273000000003</v>
      </c>
      <c r="OI652" s="35">
        <v>39.302556000000003</v>
      </c>
      <c r="OJ652" s="35">
        <v>38.418979</v>
      </c>
      <c r="OK652" s="41">
        <v>37.562381999999999</v>
      </c>
      <c r="OL652" s="41">
        <v>37.256433999999999</v>
      </c>
      <c r="OM652" s="35">
        <v>38.647551</v>
      </c>
      <c r="ON652" s="35">
        <v>39.793672000000001</v>
      </c>
      <c r="OO652" s="35">
        <v>39.416201999999998</v>
      </c>
      <c r="OP652" s="35">
        <v>37.537302000000004</v>
      </c>
      <c r="OQ652" s="41">
        <v>40.278409000000003</v>
      </c>
      <c r="OR652" s="35">
        <v>44.560474000000006</v>
      </c>
      <c r="OS652" s="35">
        <v>39.221826</v>
      </c>
      <c r="OT652" s="35">
        <v>39.763476000000004</v>
      </c>
      <c r="OU652" s="41">
        <v>44.021963999999997</v>
      </c>
      <c r="OV652" s="35">
        <v>41.275167000000003</v>
      </c>
      <c r="OW652" s="41">
        <v>40.871265999999999</v>
      </c>
      <c r="OX652" s="35">
        <v>41.969632000000004</v>
      </c>
      <c r="OY652" s="35">
        <v>40.640716000000005</v>
      </c>
      <c r="OZ652" s="35">
        <v>45.871904999999998</v>
      </c>
      <c r="PA652" s="35">
        <v>46.372481000000001</v>
      </c>
      <c r="PB652" s="35">
        <v>45.084547000000001</v>
      </c>
      <c r="PC652" s="35">
        <v>45.408399000000003</v>
      </c>
      <c r="PD652" s="35">
        <v>42.552486999999999</v>
      </c>
      <c r="PE652" s="35">
        <v>43.297581000000001</v>
      </c>
      <c r="PF652" s="41">
        <v>41.799997999999995</v>
      </c>
      <c r="PG652" s="35">
        <v>42.732673999999996</v>
      </c>
      <c r="PH652" s="35">
        <v>43.032442000000003</v>
      </c>
      <c r="PI652" s="35">
        <v>44.599252</v>
      </c>
      <c r="PJ652" s="41">
        <v>45.780422999999999</v>
      </c>
      <c r="PK652" s="35">
        <v>44.996532999999999</v>
      </c>
      <c r="PL652">
        <v>49.862618000000005</v>
      </c>
      <c r="PM652" s="35">
        <v>49.672232999999999</v>
      </c>
      <c r="PN652" s="35">
        <v>47.396328000000004</v>
      </c>
      <c r="PO652" s="35">
        <v>46.392364999999998</v>
      </c>
      <c r="PP652" s="35">
        <v>46.978534000000003</v>
      </c>
      <c r="PQ652" s="35">
        <v>45.178132999999995</v>
      </c>
      <c r="PR652" s="35">
        <v>45.923697000000004</v>
      </c>
      <c r="PS652" s="35">
        <v>46.169332000000004</v>
      </c>
      <c r="PT652" s="35">
        <v>47.756256</v>
      </c>
      <c r="PU652" s="35">
        <v>48.389210000000006</v>
      </c>
      <c r="PV652" s="35">
        <v>47.031606000000004</v>
      </c>
      <c r="PW652" s="35">
        <v>50.114143000000006</v>
      </c>
      <c r="PX652" s="52">
        <v>52.166879000000002</v>
      </c>
      <c r="PY652" s="35">
        <v>57.044843</v>
      </c>
      <c r="PZ652" s="35">
        <v>57.681961000000001</v>
      </c>
      <c r="QA652" s="35">
        <v>60.52431</v>
      </c>
      <c r="QB652" s="35">
        <v>62.271231</v>
      </c>
      <c r="QC652" s="35">
        <v>62.570598000000004</v>
      </c>
      <c r="QD652" s="35">
        <v>60.285973000000006</v>
      </c>
      <c r="QE652" s="35">
        <v>59.341495000000009</v>
      </c>
      <c r="QF652" s="35">
        <v>60.379201000000002</v>
      </c>
      <c r="QG652" s="35">
        <v>66.017340000000004</v>
      </c>
      <c r="QH652" s="35">
        <v>64.951092000000003</v>
      </c>
      <c r="QI652" s="35">
        <v>67.521276999999998</v>
      </c>
      <c r="QJ652" s="35">
        <v>67.638609000000002</v>
      </c>
      <c r="QK652" s="35">
        <v>66.746392</v>
      </c>
      <c r="QL652" s="35">
        <v>65.562792999999999</v>
      </c>
      <c r="QM652" s="35">
        <v>66.726468999999994</v>
      </c>
      <c r="QN652" s="35">
        <v>66.17667999999999</v>
      </c>
      <c r="QO652" s="35">
        <v>63.304198999999997</v>
      </c>
      <c r="QP652" s="35">
        <v>63.979935999999995</v>
      </c>
      <c r="QQ652" s="35">
        <v>65.897959</v>
      </c>
      <c r="QR652" s="35">
        <v>67.566613000000004</v>
      </c>
      <c r="QS652" s="35">
        <v>64.274152000000001</v>
      </c>
      <c r="QT652" s="35">
        <v>61.043468000000004</v>
      </c>
      <c r="QU652" s="35">
        <v>61.294486999999997</v>
      </c>
      <c r="QV652" s="35">
        <v>59.853518000000001</v>
      </c>
      <c r="QW652" s="35">
        <v>60.888770999999998</v>
      </c>
      <c r="QX652" s="35">
        <v>61.672038000000001</v>
      </c>
      <c r="QY652" s="35">
        <v>60.293613999999998</v>
      </c>
      <c r="QZ652" s="35">
        <v>59.005308000000007</v>
      </c>
      <c r="RA652" s="35">
        <v>61.762005000000002</v>
      </c>
      <c r="RB652" s="35">
        <v>61.861760999999994</v>
      </c>
      <c r="RC652" s="35">
        <v>62.039840999999996</v>
      </c>
      <c r="RD652" s="35">
        <v>62.797387999999998</v>
      </c>
      <c r="RE652" s="35">
        <v>64.029004999999998</v>
      </c>
      <c r="RF652" s="35">
        <v>63.599260000000001</v>
      </c>
      <c r="RG652" s="35">
        <v>64.645634000000001</v>
      </c>
      <c r="RH652" s="35">
        <v>68.357534999999999</v>
      </c>
      <c r="RI652" s="35">
        <v>67.827280999999999</v>
      </c>
      <c r="RJ652" s="35">
        <v>69.282412999999991</v>
      </c>
      <c r="RK652" s="35">
        <v>72.694538000000009</v>
      </c>
      <c r="RL652" s="35">
        <v>74.751174000000006</v>
      </c>
      <c r="RM652" s="35">
        <v>79.903739000000002</v>
      </c>
      <c r="RN652" s="35">
        <v>75.066939000000005</v>
      </c>
      <c r="RO652" s="35">
        <v>77.212412999999998</v>
      </c>
      <c r="RP652" s="35">
        <v>74.479157999999998</v>
      </c>
      <c r="RQ652" s="35">
        <v>74.794404999999998</v>
      </c>
      <c r="RR652" s="35">
        <v>72.673844000000003</v>
      </c>
      <c r="RS652" s="35">
        <v>74.448873999999989</v>
      </c>
      <c r="RT652" s="35">
        <v>74.897711999999999</v>
      </c>
      <c r="RU652" s="35">
        <v>76.619255999999993</v>
      </c>
      <c r="RV652" s="35">
        <v>75.325705999999997</v>
      </c>
      <c r="RW652" s="35">
        <v>76.153348999999992</v>
      </c>
      <c r="RX652" s="35">
        <v>75.147758999999994</v>
      </c>
      <c r="RY652" s="52">
        <v>78.793391</v>
      </c>
      <c r="RZ652" s="35">
        <v>80.746140999999994</v>
      </c>
      <c r="SA652" s="52">
        <v>80.212148999999997</v>
      </c>
      <c r="SB652" s="35">
        <v>78.645167999999998</v>
      </c>
      <c r="SC652" s="35">
        <v>80.401893000000001</v>
      </c>
      <c r="SD652" s="35">
        <v>85.766152999999989</v>
      </c>
      <c r="SE652" s="52">
        <v>88.514330999999999</v>
      </c>
      <c r="SF652" s="35">
        <v>90.474288000000001</v>
      </c>
      <c r="SG652" s="35">
        <v>88.857381000000004</v>
      </c>
      <c r="SH652" s="35">
        <v>84.012613999999999</v>
      </c>
      <c r="SI652" s="35">
        <v>82.156569000000005</v>
      </c>
      <c r="SJ652" s="35">
        <v>84.174760000000006</v>
      </c>
      <c r="SK652" s="35">
        <v>82.489541000000003</v>
      </c>
      <c r="SL652" s="35">
        <v>86.073022999999992</v>
      </c>
      <c r="SM652" s="35">
        <v>86.225468000000006</v>
      </c>
      <c r="SN652" s="35">
        <v>86.681922</v>
      </c>
      <c r="SO652" s="35">
        <v>87.269995999999992</v>
      </c>
      <c r="SP652" s="35">
        <v>85.275848000000011</v>
      </c>
      <c r="SQ652" s="35">
        <v>85.716900999999993</v>
      </c>
      <c r="SR652" s="35">
        <v>87.706007</v>
      </c>
      <c r="SS652" s="35">
        <v>84.933947000000003</v>
      </c>
      <c r="ST652" s="35">
        <v>85.229181999999994</v>
      </c>
      <c r="SU652" s="35">
        <v>85.502263999999997</v>
      </c>
      <c r="SV652" s="35">
        <v>86.862198000000006</v>
      </c>
      <c r="SW652" s="35">
        <v>84.439863000000003</v>
      </c>
      <c r="SX652" s="35">
        <v>84.379895000000005</v>
      </c>
      <c r="SY652" s="35">
        <v>85.905161000000007</v>
      </c>
      <c r="SZ652" s="35">
        <v>85.300505000000001</v>
      </c>
      <c r="TA652" s="35">
        <v>87.002375000000001</v>
      </c>
      <c r="TB652" s="35">
        <v>86.665644999999998</v>
      </c>
      <c r="TC652" s="35">
        <v>86.362862000000007</v>
      </c>
      <c r="TD652" s="35">
        <v>86.798541</v>
      </c>
      <c r="TE652" s="35">
        <v>85.594426999999996</v>
      </c>
      <c r="TF652" s="41">
        <v>86.930224999999993</v>
      </c>
      <c r="TG652" s="41">
        <v>87.689269999999993</v>
      </c>
      <c r="TH652" s="41">
        <v>88.360158999999996</v>
      </c>
      <c r="TI652" s="41">
        <v>88.926607000000004</v>
      </c>
      <c r="TJ652" s="41">
        <v>88.393591999999998</v>
      </c>
      <c r="TK652" s="41">
        <v>91.058926</v>
      </c>
      <c r="TL652" s="41">
        <v>89.647315000000006</v>
      </c>
      <c r="TM652" s="41">
        <v>92.198980000000006</v>
      </c>
      <c r="TN652" s="41">
        <v>92.620787000000007</v>
      </c>
      <c r="TO652" s="35">
        <v>94.623633999999996</v>
      </c>
      <c r="TP652" s="41">
        <v>96.559374000000005</v>
      </c>
      <c r="TQ652" s="35">
        <v>96.604484999999997</v>
      </c>
      <c r="TR652" s="35">
        <v>95.469643000000005</v>
      </c>
      <c r="TS652" s="41">
        <v>94.811673999999996</v>
      </c>
      <c r="TT652" s="35">
        <v>93.794111000000001</v>
      </c>
      <c r="TU652" s="41">
        <v>96.160802000000004</v>
      </c>
      <c r="TV652" s="35">
        <v>96.996937000000003</v>
      </c>
      <c r="TW652" s="35">
        <v>97.731719999999996</v>
      </c>
      <c r="TX652" s="35">
        <v>98.641975000000002</v>
      </c>
      <c r="TY652" s="35">
        <v>99.284458999999998</v>
      </c>
      <c r="TZ652" s="35">
        <v>99.358592999999999</v>
      </c>
      <c r="UA652" s="35">
        <v>99.960245999999998</v>
      </c>
      <c r="UB652" s="35">
        <v>98.421473000000006</v>
      </c>
      <c r="UC652" s="41">
        <v>99.165581000000003</v>
      </c>
      <c r="UD652" s="41">
        <v>98.917081999999994</v>
      </c>
      <c r="UE652" s="35">
        <v>98.471823999999998</v>
      </c>
      <c r="UF652" s="35">
        <v>99.405897999999993</v>
      </c>
      <c r="UG652" s="35">
        <v>98.568765999999997</v>
      </c>
      <c r="UH652" s="35">
        <v>95.157632000000007</v>
      </c>
      <c r="UI652" s="35">
        <v>95.128973999999999</v>
      </c>
      <c r="UJ652" s="35">
        <v>95.175109000000006</v>
      </c>
      <c r="UK652" s="35">
        <v>95.597707999999997</v>
      </c>
      <c r="UL652" s="35">
        <v>95.962627999999995</v>
      </c>
      <c r="UM652" s="35">
        <v>96.895064000000005</v>
      </c>
      <c r="UN652" s="35">
        <v>96.555845000000005</v>
      </c>
      <c r="UO652" s="35">
        <v>94.637163999999999</v>
      </c>
      <c r="UP652" s="35">
        <v>94.060967000000005</v>
      </c>
      <c r="UQ652" s="35">
        <v>95.562179</v>
      </c>
      <c r="UR652" s="35">
        <v>94.523482000000001</v>
      </c>
      <c r="US652" s="35">
        <v>92.542404000000005</v>
      </c>
      <c r="UT652" s="35">
        <v>92.521040999999997</v>
      </c>
      <c r="UU652" s="35">
        <v>90.907959000000005</v>
      </c>
      <c r="UV652" s="35">
        <v>89.487052000000006</v>
      </c>
      <c r="UW652" s="35">
        <v>89.225746999999998</v>
      </c>
      <c r="UX652" s="35">
        <v>88.362052000000006</v>
      </c>
      <c r="UY652" s="35">
        <v>90.440625999999995</v>
      </c>
      <c r="UZ652" s="35">
        <v>84.828186000000002</v>
      </c>
      <c r="VA652" s="35">
        <v>77.517661000000004</v>
      </c>
      <c r="VB652" s="57">
        <f t="shared" si="45"/>
        <v>77.517661000000004</v>
      </c>
      <c r="VC652" s="35">
        <v>83.076792999999995</v>
      </c>
      <c r="VD652" s="35">
        <v>81.544596999999996</v>
      </c>
      <c r="VE652" s="35">
        <v>83.458173000000002</v>
      </c>
      <c r="VF652" s="35">
        <v>81.618236999999993</v>
      </c>
      <c r="VG652" s="35">
        <v>83.175060999999999</v>
      </c>
      <c r="VH652" s="35">
        <v>82.424524000000005</v>
      </c>
      <c r="VI652" s="35">
        <v>80.492581999999999</v>
      </c>
      <c r="VJ652" s="35">
        <v>78.461771999999996</v>
      </c>
      <c r="VK652" s="35">
        <v>79.849367000000001</v>
      </c>
      <c r="VL652" s="35">
        <v>80.198464999999999</v>
      </c>
      <c r="VM652" s="35">
        <v>80.936549999999997</v>
      </c>
      <c r="VN652" s="35">
        <v>81.144931</v>
      </c>
      <c r="VO652" s="35">
        <v>82.523672000000005</v>
      </c>
      <c r="VP652" s="35">
        <v>85.596018999999998</v>
      </c>
      <c r="VQ652" s="35">
        <v>84.634133000000006</v>
      </c>
      <c r="VR652" s="35">
        <v>83.427413999999999</v>
      </c>
      <c r="VS652" s="35">
        <v>84.495964999999998</v>
      </c>
      <c r="VT652" s="35">
        <v>83.087359000000006</v>
      </c>
      <c r="VU652" s="35">
        <v>83.599722999999997</v>
      </c>
      <c r="VV652" s="35">
        <v>84.401595</v>
      </c>
      <c r="VW652" s="35">
        <v>85.590457999999998</v>
      </c>
      <c r="VX652" s="35">
        <v>85.864523000000005</v>
      </c>
      <c r="VY652" s="35">
        <v>86.360397000000006</v>
      </c>
      <c r="VZ652" s="35">
        <v>85.178060000000002</v>
      </c>
      <c r="WA652" s="35">
        <v>86.076535000000007</v>
      </c>
      <c r="WB652" s="35">
        <v>85.701251999999997</v>
      </c>
      <c r="WC652" s="35">
        <v>86.445654000000005</v>
      </c>
      <c r="WD652" s="35">
        <v>86.891412000000003</v>
      </c>
      <c r="WE652" s="1">
        <v>87.003348000000003</v>
      </c>
      <c r="WF652" s="57">
        <v>88.425009000000003</v>
      </c>
      <c r="WG652" s="1">
        <v>87.985581999999994</v>
      </c>
      <c r="WH652" s="1">
        <v>88.837714000000005</v>
      </c>
      <c r="WI652" s="1">
        <v>88.967370000000003</v>
      </c>
      <c r="WJ652" s="1">
        <v>89.005916999999997</v>
      </c>
      <c r="WK652" s="1">
        <v>89.162004999999994</v>
      </c>
      <c r="WL652" s="1">
        <v>90.061425</v>
      </c>
      <c r="WM652" s="1">
        <v>90.336922000000001</v>
      </c>
      <c r="WN652" s="57">
        <f t="shared" si="46"/>
        <v>90.336922000000001</v>
      </c>
      <c r="WO652" s="1">
        <v>90.883774000000003</v>
      </c>
      <c r="WP652" s="1">
        <v>91.645278000000005</v>
      </c>
      <c r="WQ652" s="1">
        <v>90.133740000000003</v>
      </c>
      <c r="WR652" s="1">
        <v>90.377913000000007</v>
      </c>
      <c r="WS652" s="1">
        <v>91.143671999999995</v>
      </c>
      <c r="WT652" s="1">
        <v>91.525409999999994</v>
      </c>
      <c r="WU652" s="1">
        <v>91.388932999999994</v>
      </c>
      <c r="WV652" s="5" t="s">
        <v>3</v>
      </c>
    </row>
    <row r="653" spans="1:620" ht="15" x14ac:dyDescent="0.25">
      <c r="A653" s="44">
        <v>71900</v>
      </c>
      <c r="C653" s="1" t="s">
        <v>200</v>
      </c>
      <c r="D653" s="44"/>
      <c r="F653" s="1">
        <v>2028</v>
      </c>
      <c r="H653" s="5">
        <v>47094</v>
      </c>
      <c r="I653" s="43"/>
      <c r="FA653" s="21"/>
      <c r="FB653" s="21"/>
      <c r="FC653" s="19"/>
      <c r="FD653" s="21"/>
      <c r="FE653" s="21"/>
      <c r="FF653" s="19"/>
      <c r="FG653" s="21"/>
      <c r="FX653" s="19"/>
      <c r="FY653" s="19"/>
      <c r="FZ653" s="19"/>
      <c r="GA653" s="19"/>
      <c r="GB653" s="19"/>
      <c r="GC653" s="19"/>
      <c r="GD653" s="19"/>
      <c r="GE653" s="19"/>
      <c r="GF653" s="19"/>
      <c r="GG653" s="19"/>
      <c r="GH653" s="19"/>
      <c r="GI653" s="19"/>
      <c r="GJ653" s="19"/>
      <c r="GK653" s="19"/>
      <c r="GL653" s="19"/>
      <c r="GM653" s="19"/>
      <c r="GN653" s="19"/>
      <c r="GO653" s="19"/>
      <c r="GP653" s="19"/>
      <c r="GQ653" s="19"/>
      <c r="GR653" s="19"/>
      <c r="GS653" s="19"/>
      <c r="GT653" s="19"/>
      <c r="GU653" s="19"/>
      <c r="GV653" s="19"/>
      <c r="HQ653" s="19"/>
      <c r="IF653" s="19"/>
      <c r="IG653" s="19"/>
      <c r="IH653" s="19"/>
      <c r="II653" s="19"/>
      <c r="IJ653" s="19"/>
      <c r="IK653" s="19"/>
      <c r="IV653" s="19"/>
      <c r="JP653" s="35"/>
      <c r="JQ653" s="35"/>
      <c r="JR653" s="35"/>
      <c r="JS653" s="35"/>
      <c r="JT653" s="35"/>
      <c r="JU653" s="35">
        <v>19.630315</v>
      </c>
      <c r="JV653" s="35">
        <v>21.134011000000001</v>
      </c>
      <c r="JW653" s="35">
        <v>21.267400000000002</v>
      </c>
      <c r="JX653" s="35">
        <v>23.294605999999998</v>
      </c>
      <c r="JY653" s="35">
        <v>27.559268000000003</v>
      </c>
      <c r="JZ653" s="35">
        <v>25.024258000000003</v>
      </c>
      <c r="KA653" s="35">
        <v>28.574655</v>
      </c>
      <c r="KB653" s="35">
        <v>29.389278000000004</v>
      </c>
      <c r="KC653" s="35">
        <v>29.909601000000002</v>
      </c>
      <c r="KD653" s="35">
        <v>27.691824</v>
      </c>
      <c r="KE653" s="35">
        <v>27.680181000000005</v>
      </c>
      <c r="KF653" s="35">
        <v>27.347852000000003</v>
      </c>
      <c r="KG653" s="35">
        <v>25.961848</v>
      </c>
      <c r="KH653" s="35">
        <v>27.561115000000004</v>
      </c>
      <c r="KI653" s="35">
        <v>27.574252000000001</v>
      </c>
      <c r="KJ653" s="35">
        <v>28.970716000000003</v>
      </c>
      <c r="KK653" s="35">
        <v>27.563377000000003</v>
      </c>
      <c r="KL653" s="35">
        <v>30.652860000000004</v>
      </c>
      <c r="KM653" s="35">
        <v>32.718000000000004</v>
      </c>
      <c r="KN653" s="35">
        <v>29.485265000000005</v>
      </c>
      <c r="KO653" s="35">
        <v>28.988530999999998</v>
      </c>
      <c r="KP653" s="35">
        <v>30.400084000000003</v>
      </c>
      <c r="KQ653" s="35">
        <v>30.451565000000006</v>
      </c>
      <c r="KR653" s="35">
        <v>30.941121000000003</v>
      </c>
      <c r="KS653" s="35">
        <v>31.532585000000005</v>
      </c>
      <c r="KT653" s="35">
        <v>30.720187000000003</v>
      </c>
      <c r="KU653" s="35">
        <v>30.341369</v>
      </c>
      <c r="KV653" s="35">
        <v>29.448778000000004</v>
      </c>
      <c r="KW653" s="35">
        <v>29.367249999999999</v>
      </c>
      <c r="KX653" s="35">
        <v>30.165666999999999</v>
      </c>
      <c r="KY653" s="35">
        <v>32.358070000000005</v>
      </c>
      <c r="KZ653" s="35">
        <v>32.285274999999999</v>
      </c>
      <c r="LA653" s="35">
        <v>31.45092</v>
      </c>
      <c r="LB653" s="35">
        <v>31.356126000000003</v>
      </c>
      <c r="LC653" s="35">
        <v>29.326833000000001</v>
      </c>
      <c r="LD653" s="35">
        <v>27.189079</v>
      </c>
      <c r="LE653" s="35">
        <v>26.486308000000001</v>
      </c>
      <c r="LF653" s="35">
        <v>26.47606</v>
      </c>
      <c r="LG653" s="35">
        <v>28.576851000000001</v>
      </c>
      <c r="LH653" s="35">
        <v>29.889130000000002</v>
      </c>
      <c r="LI653" s="35">
        <v>28.071587000000001</v>
      </c>
      <c r="LJ653" s="35">
        <v>31.702995999999999</v>
      </c>
      <c r="LK653" s="35">
        <v>31.068345999999998</v>
      </c>
      <c r="LL653" s="35">
        <v>29.190452000000001</v>
      </c>
      <c r="LM653" s="35">
        <v>30.323045</v>
      </c>
      <c r="LN653" s="35">
        <v>29.141756999999998</v>
      </c>
      <c r="LO653" s="35">
        <v>27.124123999999998</v>
      </c>
      <c r="LP653" s="35">
        <v>27.486771999999998</v>
      </c>
      <c r="LQ653" s="41">
        <v>26.812804</v>
      </c>
      <c r="LR653" s="35">
        <v>29.148261000000002</v>
      </c>
      <c r="LS653" s="41">
        <v>29.287371</v>
      </c>
      <c r="LT653" s="35">
        <v>31.921989</v>
      </c>
      <c r="LU653" s="41">
        <v>32.850458000000003</v>
      </c>
      <c r="LV653" s="41">
        <v>31.58023</v>
      </c>
      <c r="LW653" s="35">
        <v>30.634820999999999</v>
      </c>
      <c r="LX653" s="35">
        <v>31.769061000000001</v>
      </c>
      <c r="LY653" s="35">
        <v>32.850301000000002</v>
      </c>
      <c r="LZ653" s="35">
        <v>31.955618000000001</v>
      </c>
      <c r="MA653" s="35">
        <v>31.164579</v>
      </c>
      <c r="MB653" s="35">
        <v>30.68845</v>
      </c>
      <c r="MC653" s="41">
        <v>32.554375999999998</v>
      </c>
      <c r="MD653" s="41">
        <v>31.143584000000001</v>
      </c>
      <c r="ME653" s="41">
        <v>29.507922000000001</v>
      </c>
      <c r="MF653" s="35">
        <v>30.881062</v>
      </c>
      <c r="MG653" s="61">
        <v>31.256844999999998</v>
      </c>
      <c r="MH653" s="41">
        <v>30.497475000000001</v>
      </c>
      <c r="MI653" s="35">
        <v>30.315812000000001</v>
      </c>
      <c r="MJ653" s="35">
        <v>31.616748000000001</v>
      </c>
      <c r="MK653" s="41">
        <v>31.552323999999999</v>
      </c>
      <c r="ML653" s="41">
        <v>31.775979</v>
      </c>
      <c r="MM653" s="41">
        <v>32.441231000000002</v>
      </c>
      <c r="MN653" s="35">
        <v>31.154413000000002</v>
      </c>
      <c r="MO653" s="41">
        <v>31.135598000000002</v>
      </c>
      <c r="MP653" s="41">
        <v>31.52139</v>
      </c>
      <c r="MQ653" s="41">
        <v>32.059815999999998</v>
      </c>
      <c r="MR653" s="35">
        <v>33.052753000000003</v>
      </c>
      <c r="MS653" s="41">
        <v>33.349477999999998</v>
      </c>
      <c r="MT653" s="41">
        <v>33.863855000000001</v>
      </c>
      <c r="MU653" s="41">
        <v>34.874709000000003</v>
      </c>
      <c r="MV653" s="35">
        <v>35.264243</v>
      </c>
      <c r="MW653" s="35">
        <v>34.739463999999998</v>
      </c>
      <c r="MX653" s="35">
        <v>34.78792</v>
      </c>
      <c r="MY653" s="35">
        <v>34.32347</v>
      </c>
      <c r="MZ653" s="35">
        <v>35.546672000000001</v>
      </c>
      <c r="NA653" s="35">
        <v>36.490955999999997</v>
      </c>
      <c r="NB653" s="35">
        <v>37.626154</v>
      </c>
      <c r="NC653" s="35">
        <v>36.816543000000003</v>
      </c>
      <c r="ND653" s="35">
        <v>37.938608000000002</v>
      </c>
      <c r="NE653" s="35">
        <v>37.729830999999997</v>
      </c>
      <c r="NF653" s="35">
        <v>37.877276999999999</v>
      </c>
      <c r="NG653" s="35">
        <v>39.198700000000002</v>
      </c>
      <c r="NH653" s="35">
        <v>40.551903000000003</v>
      </c>
      <c r="NI653" s="35">
        <v>42.007136000000003</v>
      </c>
      <c r="NJ653" s="35">
        <v>41.902850000000001</v>
      </c>
      <c r="NK653" s="35">
        <v>39.868983999999998</v>
      </c>
      <c r="NL653" s="35">
        <v>38.386868999999997</v>
      </c>
      <c r="NM653" s="35">
        <v>38.932985000000002</v>
      </c>
      <c r="NN653" s="35">
        <v>37.983389000000003</v>
      </c>
      <c r="NO653" s="35">
        <v>39.054234999999998</v>
      </c>
      <c r="NP653" s="35">
        <v>40.125275999999999</v>
      </c>
      <c r="NQ653" s="35">
        <v>40.461550000000003</v>
      </c>
      <c r="NR653" s="35">
        <v>41.403190000000002</v>
      </c>
      <c r="NS653" s="35">
        <v>41.098558000000004</v>
      </c>
      <c r="NT653" s="35">
        <v>39.798591000000002</v>
      </c>
      <c r="NU653" s="35">
        <v>38.442356000000004</v>
      </c>
      <c r="NV653" s="41">
        <v>39.750104999999998</v>
      </c>
      <c r="NW653" s="35">
        <v>38.409573000000002</v>
      </c>
      <c r="NX653" s="35">
        <v>37.832205000000002</v>
      </c>
      <c r="NY653" s="35">
        <v>36.994590000000002</v>
      </c>
      <c r="NZ653" s="35">
        <v>35.598801000000002</v>
      </c>
      <c r="OA653" s="35">
        <v>37.555171999999999</v>
      </c>
      <c r="OB653" s="35">
        <v>38.375120000000003</v>
      </c>
      <c r="OC653" s="35">
        <v>37.628667999999998</v>
      </c>
      <c r="OD653" s="35">
        <v>38.213737999999999</v>
      </c>
      <c r="OE653" s="35">
        <v>38.887621000000003</v>
      </c>
      <c r="OF653" s="35">
        <v>40.059640000000002</v>
      </c>
      <c r="OG653" s="35">
        <v>39.850182000000004</v>
      </c>
      <c r="OH653" s="35">
        <v>39.410961</v>
      </c>
      <c r="OI653" s="35">
        <v>38.862219000000003</v>
      </c>
      <c r="OJ653" s="35">
        <v>38.015225000000001</v>
      </c>
      <c r="OK653" s="41">
        <v>37.183588</v>
      </c>
      <c r="OL653" s="41">
        <v>36.886113999999999</v>
      </c>
      <c r="OM653" s="35">
        <v>38.255335000000002</v>
      </c>
      <c r="ON653" s="35">
        <v>39.214614000000005</v>
      </c>
      <c r="OO653" s="35">
        <v>39.035904000000002</v>
      </c>
      <c r="OP653" s="35">
        <v>37.095556999999999</v>
      </c>
      <c r="OQ653" s="41">
        <v>39.517479000000002</v>
      </c>
      <c r="OR653" s="35">
        <v>43.800471000000002</v>
      </c>
      <c r="OS653" s="35">
        <v>38.631015000000005</v>
      </c>
      <c r="OT653" s="35">
        <v>39.189349999999997</v>
      </c>
      <c r="OU653" s="41">
        <v>43.477075999999997</v>
      </c>
      <c r="OV653" s="35">
        <v>40.664825999999998</v>
      </c>
      <c r="OW653" s="41">
        <v>40.297739</v>
      </c>
      <c r="OX653" s="35">
        <v>41.746360000000003</v>
      </c>
      <c r="OY653" s="35">
        <v>40.136369000000002</v>
      </c>
      <c r="OZ653" s="35">
        <v>46.051758</v>
      </c>
      <c r="PA653" s="35">
        <v>45.892907999999998</v>
      </c>
      <c r="PB653" s="35">
        <v>44.534396000000001</v>
      </c>
      <c r="PC653" s="35">
        <v>44.946241000000001</v>
      </c>
      <c r="PD653" s="35">
        <v>42.055901999999996</v>
      </c>
      <c r="PE653" s="35">
        <v>42.841943000000001</v>
      </c>
      <c r="PF653" s="41">
        <v>41.290941000000004</v>
      </c>
      <c r="PG653" s="35">
        <v>42.185919000000005</v>
      </c>
      <c r="PH653" s="35">
        <v>42.478625000000001</v>
      </c>
      <c r="PI653" s="35">
        <v>44.042706000000003</v>
      </c>
      <c r="PJ653" s="41">
        <v>45.222537000000003</v>
      </c>
      <c r="PK653" s="35">
        <v>44.350774000000001</v>
      </c>
      <c r="PL653">
        <v>49.251644999999996</v>
      </c>
      <c r="PM653" s="35">
        <v>49.045505000000006</v>
      </c>
      <c r="PN653" s="35">
        <v>46.750077000000005</v>
      </c>
      <c r="PO653" s="35">
        <v>45.747903000000001</v>
      </c>
      <c r="PP653" s="35">
        <v>46.360847999999997</v>
      </c>
      <c r="PQ653" s="35">
        <v>44.548259999999999</v>
      </c>
      <c r="PR653" s="35">
        <v>45.277079999999998</v>
      </c>
      <c r="PS653" s="35">
        <v>45.534002000000001</v>
      </c>
      <c r="PT653" s="35">
        <v>47.125806000000004</v>
      </c>
      <c r="PU653" s="35">
        <v>47.755663000000006</v>
      </c>
      <c r="PV653" s="35">
        <v>46.375290000000007</v>
      </c>
      <c r="PW653" s="35">
        <v>49.452003999999995</v>
      </c>
      <c r="PX653" s="52">
        <v>51.485915000000006</v>
      </c>
      <c r="PY653" s="35">
        <v>56.381125000000004</v>
      </c>
      <c r="PZ653" s="35">
        <v>57.068829999999998</v>
      </c>
      <c r="QA653" s="35">
        <v>59.957709000000008</v>
      </c>
      <c r="QB653" s="35">
        <v>61.646807000000003</v>
      </c>
      <c r="QC653" s="35">
        <v>61.958086999999999</v>
      </c>
      <c r="QD653" s="35">
        <v>59.634525000000004</v>
      </c>
      <c r="QE653" s="35">
        <v>58.659334000000001</v>
      </c>
      <c r="QF653" s="35">
        <v>59.679955</v>
      </c>
      <c r="QG653" s="35">
        <v>65.305632000000003</v>
      </c>
      <c r="QH653" s="35">
        <v>64.268533000000005</v>
      </c>
      <c r="QI653" s="35">
        <v>66.829561999999996</v>
      </c>
      <c r="QJ653" s="35">
        <v>66.941800999999998</v>
      </c>
      <c r="QK653" s="35">
        <v>66.024017999999998</v>
      </c>
      <c r="QL653" s="35">
        <v>64.865738000000007</v>
      </c>
      <c r="QM653" s="35">
        <v>66.022187000000002</v>
      </c>
      <c r="QN653" s="35">
        <v>65.470917999999998</v>
      </c>
      <c r="QO653" s="35">
        <v>62.598622999999996</v>
      </c>
      <c r="QP653" s="35">
        <v>63.269682000000003</v>
      </c>
      <c r="QQ653" s="35">
        <v>65.179636000000002</v>
      </c>
      <c r="QR653" s="35">
        <v>66.861762999999996</v>
      </c>
      <c r="QS653" s="35">
        <v>63.569863999999995</v>
      </c>
      <c r="QT653" s="35">
        <v>60.371058999999995</v>
      </c>
      <c r="QU653" s="35">
        <v>60.605055</v>
      </c>
      <c r="QV653" s="35">
        <v>59.192075000000003</v>
      </c>
      <c r="QW653" s="35">
        <v>60.234923000000002</v>
      </c>
      <c r="QX653" s="35">
        <v>61.015488999999995</v>
      </c>
      <c r="QY653" s="35">
        <v>59.629202999999997</v>
      </c>
      <c r="QZ653" s="35">
        <v>58.375332</v>
      </c>
      <c r="RA653" s="35">
        <v>61.103968999999999</v>
      </c>
      <c r="RB653" s="35">
        <v>61.208331999999999</v>
      </c>
      <c r="RC653" s="35">
        <v>61.385950000000001</v>
      </c>
      <c r="RD653" s="35">
        <v>62.139975999999997</v>
      </c>
      <c r="RE653" s="35">
        <v>63.371068999999999</v>
      </c>
      <c r="RF653" s="35">
        <v>62.950348000000005</v>
      </c>
      <c r="RG653" s="35">
        <v>64.02006999999999</v>
      </c>
      <c r="RH653" s="35">
        <v>67.753917999999999</v>
      </c>
      <c r="RI653" s="35">
        <v>67.212340999999995</v>
      </c>
      <c r="RJ653" s="35">
        <v>68.655625999999998</v>
      </c>
      <c r="RK653" s="35">
        <v>72.094605999999999</v>
      </c>
      <c r="RL653" s="35">
        <v>74.172336999999999</v>
      </c>
      <c r="RM653" s="35">
        <v>79.391342000000009</v>
      </c>
      <c r="RN653" s="35">
        <v>74.505261000000004</v>
      </c>
      <c r="RO653" s="35">
        <v>76.666893000000002</v>
      </c>
      <c r="RP653" s="35">
        <v>73.911938000000006</v>
      </c>
      <c r="RQ653" s="35">
        <v>74.215862000000001</v>
      </c>
      <c r="RR653" s="35">
        <v>72.076640999999995</v>
      </c>
      <c r="RS653" s="35">
        <v>73.871059000000002</v>
      </c>
      <c r="RT653" s="35">
        <v>74.307038000000006</v>
      </c>
      <c r="RU653" s="35">
        <v>76.021744999999996</v>
      </c>
      <c r="RV653" s="35">
        <v>74.718340999999995</v>
      </c>
      <c r="RW653" s="35">
        <v>75.544376999999997</v>
      </c>
      <c r="RX653" s="35">
        <v>74.533506000000003</v>
      </c>
      <c r="RY653" s="52">
        <v>78.202799999999996</v>
      </c>
      <c r="RZ653" s="35">
        <v>80.128149000000008</v>
      </c>
      <c r="SA653" s="52">
        <v>79.605615999999998</v>
      </c>
      <c r="SB653" s="35">
        <v>78.033175</v>
      </c>
      <c r="SC653" s="35">
        <v>79.816961000000006</v>
      </c>
      <c r="SD653" s="35">
        <v>85.23575000000001</v>
      </c>
      <c r="SE653" s="52">
        <v>88.035184999999998</v>
      </c>
      <c r="SF653" s="35">
        <v>90.067360000000008</v>
      </c>
      <c r="SG653" s="35">
        <v>88.384405000000001</v>
      </c>
      <c r="SH653" s="35">
        <v>83.484263999999996</v>
      </c>
      <c r="SI653" s="35">
        <v>81.586368000000007</v>
      </c>
      <c r="SJ653" s="35">
        <v>83.631699000000012</v>
      </c>
      <c r="SK653" s="35">
        <v>81.920071000000007</v>
      </c>
      <c r="SL653" s="35">
        <v>85.532245000000003</v>
      </c>
      <c r="SM653" s="35">
        <v>85.695211999999998</v>
      </c>
      <c r="SN653" s="35">
        <v>86.14839099999999</v>
      </c>
      <c r="SO653" s="35">
        <v>86.74521</v>
      </c>
      <c r="SP653" s="35">
        <v>84.728845000000007</v>
      </c>
      <c r="SQ653" s="35">
        <v>85.160954000000004</v>
      </c>
      <c r="SR653" s="35">
        <v>87.183383000000006</v>
      </c>
      <c r="SS653" s="35">
        <v>84.395821999999995</v>
      </c>
      <c r="ST653" s="35">
        <v>84.692959000000002</v>
      </c>
      <c r="SU653" s="35">
        <v>84.982866999999999</v>
      </c>
      <c r="SV653" s="35">
        <v>86.369839999999996</v>
      </c>
      <c r="SW653" s="35">
        <v>83.927374</v>
      </c>
      <c r="SX653" s="35">
        <v>83.867245999999994</v>
      </c>
      <c r="SY653" s="35">
        <v>85.445483999999993</v>
      </c>
      <c r="SZ653" s="35">
        <v>84.813260999999997</v>
      </c>
      <c r="TA653" s="35">
        <v>86.536664000000002</v>
      </c>
      <c r="TB653" s="35">
        <v>86.204808</v>
      </c>
      <c r="TC653" s="35">
        <v>85.902120999999994</v>
      </c>
      <c r="TD653" s="35">
        <v>86.344572999999997</v>
      </c>
      <c r="TE653" s="35">
        <v>85.111992000000001</v>
      </c>
      <c r="TF653" s="41">
        <v>86.454981000000004</v>
      </c>
      <c r="TG653" s="41">
        <v>87.184141999999994</v>
      </c>
      <c r="TH653" s="41">
        <v>87.893552999999997</v>
      </c>
      <c r="TI653" s="41">
        <v>88.483609000000001</v>
      </c>
      <c r="TJ653" s="41">
        <v>87.936541000000005</v>
      </c>
      <c r="TK653" s="41">
        <v>90.663127000000003</v>
      </c>
      <c r="TL653" s="41">
        <v>89.223686000000001</v>
      </c>
      <c r="TM653" s="41">
        <v>91.835730999999996</v>
      </c>
      <c r="TN653" s="41">
        <v>92.274968999999999</v>
      </c>
      <c r="TO653" s="35">
        <v>94.312815000000001</v>
      </c>
      <c r="TP653" s="41">
        <v>96.354619999999997</v>
      </c>
      <c r="TQ653" s="35">
        <v>96.377446000000006</v>
      </c>
      <c r="TR653" s="35">
        <v>95.216329999999999</v>
      </c>
      <c r="TS653" s="41">
        <v>94.545880999999994</v>
      </c>
      <c r="TT653" s="35">
        <v>93.495303000000007</v>
      </c>
      <c r="TU653" s="41">
        <v>95.952563999999995</v>
      </c>
      <c r="TV653" s="35">
        <v>96.815191999999996</v>
      </c>
      <c r="TW653" s="35">
        <v>97.555661000000001</v>
      </c>
      <c r="TX653" s="35">
        <v>98.508390000000006</v>
      </c>
      <c r="TY653" s="35">
        <v>99.153066999999993</v>
      </c>
      <c r="TZ653" s="35">
        <v>99.217256000000006</v>
      </c>
      <c r="UA653" s="35">
        <v>99.838826999999995</v>
      </c>
      <c r="UB653" s="35">
        <v>98.219701999999998</v>
      </c>
      <c r="UC653" s="41">
        <v>99.002115000000003</v>
      </c>
      <c r="UD653" s="41">
        <v>98.743509000000003</v>
      </c>
      <c r="UE653" s="35">
        <v>98.290053999999998</v>
      </c>
      <c r="UF653" s="35">
        <v>99.263254000000003</v>
      </c>
      <c r="UG653" s="35">
        <v>98.376676000000003</v>
      </c>
      <c r="UH653" s="35">
        <v>94.81138</v>
      </c>
      <c r="UI653" s="35">
        <v>94.767240000000001</v>
      </c>
      <c r="UJ653" s="35">
        <v>94.818380000000005</v>
      </c>
      <c r="UK653" s="35">
        <v>95.254878000000005</v>
      </c>
      <c r="UL653" s="35">
        <v>95.659464</v>
      </c>
      <c r="UM653" s="35">
        <v>96.655535</v>
      </c>
      <c r="UN653" s="35">
        <v>96.304653999999999</v>
      </c>
      <c r="UO653" s="35">
        <v>94.305090000000007</v>
      </c>
      <c r="UP653" s="35">
        <v>93.771130999999997</v>
      </c>
      <c r="UQ653" s="35">
        <v>95.321372999999994</v>
      </c>
      <c r="UR653" s="35">
        <v>94.258104000000003</v>
      </c>
      <c r="US653" s="35">
        <v>92.204808999999997</v>
      </c>
      <c r="UT653" s="35">
        <v>92.153668999999994</v>
      </c>
      <c r="UU653" s="35">
        <v>90.526156999999998</v>
      </c>
      <c r="UV653" s="35">
        <v>89.039940999999999</v>
      </c>
      <c r="UW653" s="35">
        <v>88.715714000000006</v>
      </c>
      <c r="UX653" s="35">
        <v>87.840791999999993</v>
      </c>
      <c r="UY653" s="35">
        <v>90.019701999999995</v>
      </c>
      <c r="UZ653" s="35">
        <v>84.269113000000004</v>
      </c>
      <c r="VA653" s="35">
        <v>76.755212999999998</v>
      </c>
      <c r="VB653" s="57">
        <f t="shared" si="45"/>
        <v>76.755212999999998</v>
      </c>
      <c r="VC653" s="35">
        <v>82.422578999999999</v>
      </c>
      <c r="VD653" s="35">
        <v>80.795089000000004</v>
      </c>
      <c r="VE653" s="35">
        <v>82.767287999999994</v>
      </c>
      <c r="VF653" s="35">
        <v>80.880426</v>
      </c>
      <c r="VG653" s="35">
        <v>82.507765000000006</v>
      </c>
      <c r="VH653" s="35">
        <v>81.728880000000004</v>
      </c>
      <c r="VI653" s="35">
        <v>79.734801000000004</v>
      </c>
      <c r="VJ653" s="35">
        <v>77.713132999999999</v>
      </c>
      <c r="VK653" s="35">
        <v>79.096722999999997</v>
      </c>
      <c r="VL653" s="35">
        <v>79.418710000000004</v>
      </c>
      <c r="VM653" s="35">
        <v>80.123510999999993</v>
      </c>
      <c r="VN653" s="35">
        <v>80.301143999999994</v>
      </c>
      <c r="VO653" s="35">
        <v>81.750764000000004</v>
      </c>
      <c r="VP653" s="35">
        <v>84.939958000000004</v>
      </c>
      <c r="VQ653" s="35">
        <v>83.925689000000006</v>
      </c>
      <c r="VR653" s="35">
        <v>82.657454000000001</v>
      </c>
      <c r="VS653" s="35">
        <v>83.771135000000001</v>
      </c>
      <c r="VT653" s="35">
        <v>82.270306000000005</v>
      </c>
      <c r="VU653" s="35">
        <v>82.791296000000003</v>
      </c>
      <c r="VV653" s="35">
        <v>83.616421000000003</v>
      </c>
      <c r="VW653" s="35">
        <v>84.836862999999994</v>
      </c>
      <c r="VX653" s="35">
        <v>85.096377000000004</v>
      </c>
      <c r="VY653" s="35">
        <v>85.583005999999997</v>
      </c>
      <c r="VZ653" s="35">
        <v>84.301227999999995</v>
      </c>
      <c r="WA653" s="35">
        <v>85.231770999999995</v>
      </c>
      <c r="WB653" s="35">
        <v>84.782773000000006</v>
      </c>
      <c r="WC653" s="35">
        <v>85.534983999999994</v>
      </c>
      <c r="WD653" s="35">
        <v>85.984298999999993</v>
      </c>
      <c r="WE653" s="1">
        <v>86.078564999999998</v>
      </c>
      <c r="WF653" s="57">
        <v>87.566625000000002</v>
      </c>
      <c r="WG653" s="1">
        <v>87.077207000000001</v>
      </c>
      <c r="WH653" s="1">
        <v>87.971940000000004</v>
      </c>
      <c r="WI653" s="1">
        <v>88.071530999999993</v>
      </c>
      <c r="WJ653" s="1">
        <v>88.089647999999997</v>
      </c>
      <c r="WK653" s="1">
        <v>88.238676999999996</v>
      </c>
      <c r="WL653" s="1">
        <v>89.193349999999995</v>
      </c>
      <c r="WM653" s="1">
        <v>89.460076000000001</v>
      </c>
      <c r="WN653" s="57">
        <f t="shared" si="46"/>
        <v>89.460076000000001</v>
      </c>
      <c r="WO653" s="1">
        <v>89.974194999999995</v>
      </c>
      <c r="WP653" s="1">
        <v>90.797090999999995</v>
      </c>
      <c r="WQ653" s="1">
        <v>89.135000000000005</v>
      </c>
      <c r="WR653" s="1">
        <v>89.365230999999994</v>
      </c>
      <c r="WS653" s="1">
        <v>90.168700999999999</v>
      </c>
      <c r="WT653" s="1">
        <v>90.559460000000001</v>
      </c>
      <c r="WU653" s="1">
        <v>90.362607999999994</v>
      </c>
      <c r="WV653" s="5" t="s">
        <v>3</v>
      </c>
    </row>
    <row r="654" spans="1:620" ht="15" x14ac:dyDescent="0.25">
      <c r="A654" s="44">
        <v>72000</v>
      </c>
      <c r="B654" s="1">
        <v>6</v>
      </c>
      <c r="C654" s="1" t="s">
        <v>201</v>
      </c>
      <c r="D654" s="44"/>
      <c r="F654" s="1">
        <v>2028</v>
      </c>
      <c r="H654" s="5">
        <v>47094</v>
      </c>
      <c r="I654" s="43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FX654" s="19"/>
      <c r="FY654" s="19"/>
      <c r="FZ654" s="19"/>
      <c r="GA654" s="19"/>
      <c r="GB654" s="19"/>
      <c r="GC654" s="19"/>
      <c r="GD654" s="19"/>
      <c r="GE654" s="19"/>
      <c r="GF654" s="19"/>
      <c r="GG654" s="19"/>
      <c r="GH654" s="19"/>
      <c r="GI654" s="19"/>
      <c r="GJ654" s="19"/>
      <c r="GK654" s="19"/>
      <c r="GL654" s="19"/>
      <c r="GM654" s="19"/>
      <c r="GN654" s="19"/>
      <c r="GO654" s="19"/>
      <c r="GP654" s="19"/>
      <c r="GQ654" s="19"/>
      <c r="GR654" s="19"/>
      <c r="GS654" s="19"/>
      <c r="GT654" s="19"/>
      <c r="GU654" s="19"/>
      <c r="GV654" s="19"/>
      <c r="HA654" s="19"/>
      <c r="HB654" s="19"/>
      <c r="HC654" s="19"/>
      <c r="HQ654" s="19"/>
      <c r="IF654" s="19"/>
      <c r="IG654" s="19"/>
      <c r="IH654" s="19"/>
      <c r="II654" s="19"/>
      <c r="IJ654" s="19"/>
      <c r="IK654" s="19"/>
      <c r="IV654" s="19"/>
      <c r="JP654" s="35"/>
      <c r="JQ654" s="35"/>
      <c r="JR654" s="35"/>
      <c r="JS654" s="35"/>
      <c r="JT654" s="35"/>
      <c r="JU654" s="35">
        <v>19.775618000000001</v>
      </c>
      <c r="JV654" s="35">
        <v>21.397331000000001</v>
      </c>
      <c r="JW654" s="35">
        <v>21.540677000000002</v>
      </c>
      <c r="JX654" s="35">
        <v>23.459502000000004</v>
      </c>
      <c r="JY654" s="35">
        <v>27.617456000000004</v>
      </c>
      <c r="JZ654" s="35">
        <v>25.41873</v>
      </c>
      <c r="KA654" s="35">
        <v>28.819818000000001</v>
      </c>
      <c r="KB654" s="35">
        <v>29.711241000000005</v>
      </c>
      <c r="KC654" s="35">
        <v>30.264611000000002</v>
      </c>
      <c r="KD654" s="35">
        <v>28.105231</v>
      </c>
      <c r="KE654" s="35">
        <v>28.143068</v>
      </c>
      <c r="KF654" s="35">
        <v>27.713182000000003</v>
      </c>
      <c r="KG654" s="35">
        <v>26.327869</v>
      </c>
      <c r="KH654" s="35">
        <v>27.863337000000001</v>
      </c>
      <c r="KI654" s="35">
        <v>27.786869000000003</v>
      </c>
      <c r="KJ654" s="35">
        <v>29.417239000000006</v>
      </c>
      <c r="KK654" s="35">
        <v>27.857200000000002</v>
      </c>
      <c r="KL654" s="35">
        <v>30.941408000000003</v>
      </c>
      <c r="KM654" s="35">
        <v>32.854810000000001</v>
      </c>
      <c r="KN654" s="35">
        <v>29.895671000000004</v>
      </c>
      <c r="KO654" s="35">
        <v>29.170263000000002</v>
      </c>
      <c r="KP654" s="35">
        <v>30.588716999999999</v>
      </c>
      <c r="KQ654" s="35">
        <v>30.656601000000002</v>
      </c>
      <c r="KR654" s="35">
        <v>30.870632000000001</v>
      </c>
      <c r="KS654" s="35">
        <v>31.738580000000002</v>
      </c>
      <c r="KT654" s="35">
        <v>30.872381000000001</v>
      </c>
      <c r="KU654" s="35">
        <v>30.485134000000002</v>
      </c>
      <c r="KV654" s="35">
        <v>29.685403000000001</v>
      </c>
      <c r="KW654" s="35">
        <v>29.411687999999998</v>
      </c>
      <c r="KX654" s="35">
        <v>30.254940000000001</v>
      </c>
      <c r="KY654" s="35">
        <v>32.492566000000004</v>
      </c>
      <c r="KZ654" s="35">
        <v>32.368510000000008</v>
      </c>
      <c r="LA654" s="35">
        <v>31.515233000000002</v>
      </c>
      <c r="LB654" s="35">
        <v>31.357051000000002</v>
      </c>
      <c r="LC654" s="35">
        <v>29.374007000000002</v>
      </c>
      <c r="LD654" s="35">
        <v>27.255889</v>
      </c>
      <c r="LE654" s="35">
        <v>26.477841000000002</v>
      </c>
      <c r="LF654" s="35">
        <v>26.550063000000002</v>
      </c>
      <c r="LG654" s="35">
        <v>28.595016999999999</v>
      </c>
      <c r="LH654" s="35">
        <v>29.994979000000001</v>
      </c>
      <c r="LI654" s="35">
        <v>28.191116000000001</v>
      </c>
      <c r="LJ654" s="35">
        <v>31.763549000000001</v>
      </c>
      <c r="LK654" s="35">
        <v>31.138525000000001</v>
      </c>
      <c r="LL654" s="35">
        <v>29.247567</v>
      </c>
      <c r="LM654" s="35">
        <v>30.365658</v>
      </c>
      <c r="LN654" s="35">
        <v>29.270606999999998</v>
      </c>
      <c r="LO654" s="35">
        <v>27.185572000000001</v>
      </c>
      <c r="LP654" s="35">
        <v>27.493625000000002</v>
      </c>
      <c r="LQ654" s="41">
        <v>26.934469</v>
      </c>
      <c r="LR654" s="35">
        <v>29.176364</v>
      </c>
      <c r="LS654" s="41">
        <v>29.286935</v>
      </c>
      <c r="LT654" s="35">
        <v>31.878304</v>
      </c>
      <c r="LU654" s="41">
        <v>32.818736999999999</v>
      </c>
      <c r="LV654" s="41">
        <v>31.594275</v>
      </c>
      <c r="LW654" s="35">
        <v>30.578731000000001</v>
      </c>
      <c r="LX654" s="35">
        <v>31.704658999999999</v>
      </c>
      <c r="LY654" s="35">
        <v>32.737907999999997</v>
      </c>
      <c r="LZ654" s="35">
        <v>31.929442000000002</v>
      </c>
      <c r="MA654" s="35">
        <v>31.145717999999999</v>
      </c>
      <c r="MB654" s="35">
        <v>30.713481000000002</v>
      </c>
      <c r="MC654" s="41">
        <v>32.525573000000001</v>
      </c>
      <c r="MD654" s="41">
        <v>31.109794999999998</v>
      </c>
      <c r="ME654" s="41">
        <v>29.537320000000001</v>
      </c>
      <c r="MF654" s="35">
        <v>30.949494999999999</v>
      </c>
      <c r="MG654" s="61">
        <v>31.255770999999999</v>
      </c>
      <c r="MH654" s="41">
        <v>30.489402999999999</v>
      </c>
      <c r="MI654" s="35">
        <v>30.429061000000001</v>
      </c>
      <c r="MJ654" s="35">
        <v>31.572057999999998</v>
      </c>
      <c r="MK654" s="41">
        <v>31.678338</v>
      </c>
      <c r="ML654" s="41">
        <v>31.766939000000001</v>
      </c>
      <c r="MM654" s="41">
        <v>32.482819999999997</v>
      </c>
      <c r="MN654" s="35">
        <v>31.247574</v>
      </c>
      <c r="MO654" s="41">
        <v>31.224812</v>
      </c>
      <c r="MP654" s="41">
        <v>31.689014</v>
      </c>
      <c r="MQ654" s="41">
        <v>32.184956</v>
      </c>
      <c r="MR654" s="35">
        <v>33.162196000000002</v>
      </c>
      <c r="MS654" s="41">
        <v>33.366253</v>
      </c>
      <c r="MT654" s="41">
        <v>33.939183999999997</v>
      </c>
      <c r="MU654" s="41">
        <v>34.938043</v>
      </c>
      <c r="MV654" s="35">
        <v>35.088233000000002</v>
      </c>
      <c r="MW654" s="35">
        <v>34.838740999999999</v>
      </c>
      <c r="MX654" s="35">
        <v>34.897153000000003</v>
      </c>
      <c r="MY654" s="35">
        <v>34.370804</v>
      </c>
      <c r="MZ654" s="35">
        <v>35.653337000000001</v>
      </c>
      <c r="NA654" s="35">
        <v>36.611141000000003</v>
      </c>
      <c r="NB654" s="35">
        <v>37.760390000000001</v>
      </c>
      <c r="NC654" s="35">
        <v>36.927112999999999</v>
      </c>
      <c r="ND654" s="35">
        <v>38.079366999999998</v>
      </c>
      <c r="NE654" s="35">
        <v>37.798257</v>
      </c>
      <c r="NF654" s="35">
        <v>37.946835999999998</v>
      </c>
      <c r="NG654" s="35">
        <v>39.267772999999998</v>
      </c>
      <c r="NH654" s="35">
        <v>40.639446</v>
      </c>
      <c r="NI654" s="35">
        <v>41.900753000000002</v>
      </c>
      <c r="NJ654" s="35">
        <v>42.089686999999998</v>
      </c>
      <c r="NK654" s="35">
        <v>40.016303999999998</v>
      </c>
      <c r="NL654" s="35">
        <v>38.455654000000003</v>
      </c>
      <c r="NM654" s="35">
        <v>39.019131999999999</v>
      </c>
      <c r="NN654" s="35">
        <v>38.077956</v>
      </c>
      <c r="NO654" s="35">
        <v>39.184347000000002</v>
      </c>
      <c r="NP654" s="35">
        <v>40.270294</v>
      </c>
      <c r="NQ654" s="35">
        <v>40.510252999999999</v>
      </c>
      <c r="NR654" s="35">
        <v>41.461913000000003</v>
      </c>
      <c r="NS654" s="35">
        <v>41.154206000000002</v>
      </c>
      <c r="NT654" s="35">
        <v>39.788496000000002</v>
      </c>
      <c r="NU654" s="35">
        <v>38.488074000000005</v>
      </c>
      <c r="NV654" s="41">
        <v>39.76925</v>
      </c>
      <c r="NW654" s="35">
        <v>38.453867000000002</v>
      </c>
      <c r="NX654" s="35">
        <v>37.862013000000005</v>
      </c>
      <c r="NY654" s="35">
        <v>37.015378999999996</v>
      </c>
      <c r="NZ654" s="35">
        <v>35.660216999999996</v>
      </c>
      <c r="OA654" s="35">
        <v>37.580559999999998</v>
      </c>
      <c r="OB654" s="35">
        <v>38.420892000000002</v>
      </c>
      <c r="OC654" s="35">
        <v>37.666826</v>
      </c>
      <c r="OD654" s="35">
        <v>38.286608000000001</v>
      </c>
      <c r="OE654" s="35">
        <v>38.958311999999999</v>
      </c>
      <c r="OF654" s="35">
        <v>40.136316000000001</v>
      </c>
      <c r="OG654" s="35">
        <v>39.905368000000003</v>
      </c>
      <c r="OH654" s="35">
        <v>39.347005000000003</v>
      </c>
      <c r="OI654" s="35">
        <v>38.839587999999999</v>
      </c>
      <c r="OJ654" s="35">
        <v>38.007483000000001</v>
      </c>
      <c r="OK654" s="41">
        <v>37.241878</v>
      </c>
      <c r="OL654" s="41">
        <v>36.933577</v>
      </c>
      <c r="OM654" s="35">
        <v>38.355789000000001</v>
      </c>
      <c r="ON654" s="35">
        <v>39.279274000000001</v>
      </c>
      <c r="OO654" s="35">
        <v>39.090727999999999</v>
      </c>
      <c r="OP654" s="35">
        <v>37.109482</v>
      </c>
      <c r="OQ654" s="41">
        <v>39.382637000000003</v>
      </c>
      <c r="OR654" s="35">
        <v>43.981984000000004</v>
      </c>
      <c r="OS654" s="35">
        <v>38.558374000000001</v>
      </c>
      <c r="OT654" s="35">
        <v>39.255274</v>
      </c>
      <c r="OU654" s="41">
        <v>43.558037000000006</v>
      </c>
      <c r="OV654" s="35">
        <v>40.748266999999998</v>
      </c>
      <c r="OW654" s="41">
        <v>40.396538999999997</v>
      </c>
      <c r="OX654" s="35">
        <v>41.852309999999996</v>
      </c>
      <c r="OY654" s="35">
        <v>40.193359000000001</v>
      </c>
      <c r="OZ654" s="35">
        <v>45.878748999999999</v>
      </c>
      <c r="PA654" s="35">
        <v>46.003257000000005</v>
      </c>
      <c r="PB654" s="35">
        <v>44.700078000000005</v>
      </c>
      <c r="PC654" s="35">
        <v>45.024194999999999</v>
      </c>
      <c r="PD654" s="35">
        <v>42.095936000000002</v>
      </c>
      <c r="PE654" s="35">
        <v>42.898275999999996</v>
      </c>
      <c r="PF654" s="41">
        <v>41.369644000000001</v>
      </c>
      <c r="PG654" s="35">
        <v>42.318322999999999</v>
      </c>
      <c r="PH654" s="35">
        <v>42.554669000000004</v>
      </c>
      <c r="PI654" s="35">
        <v>44.058814000000005</v>
      </c>
      <c r="PJ654" s="41">
        <v>45.275343999999997</v>
      </c>
      <c r="PK654" s="35">
        <v>44.415410000000001</v>
      </c>
      <c r="PL654">
        <v>49.340384999999998</v>
      </c>
      <c r="PM654" s="35">
        <v>49.105824000000005</v>
      </c>
      <c r="PN654" s="35">
        <v>46.840975</v>
      </c>
      <c r="PO654" s="35">
        <v>45.798108000000006</v>
      </c>
      <c r="PP654" s="35">
        <v>46.422153000000002</v>
      </c>
      <c r="PQ654" s="35">
        <v>44.606862</v>
      </c>
      <c r="PR654" s="35">
        <v>45.344493</v>
      </c>
      <c r="PS654" s="35">
        <v>45.578054000000002</v>
      </c>
      <c r="PT654" s="35">
        <v>47.184365</v>
      </c>
      <c r="PU654" s="35">
        <v>47.782333000000001</v>
      </c>
      <c r="PV654" s="35">
        <v>46.362901000000001</v>
      </c>
      <c r="PW654" s="35">
        <v>49.488227999999999</v>
      </c>
      <c r="PX654" s="52">
        <v>51.595489999999998</v>
      </c>
      <c r="PY654" s="35">
        <v>56.192990000000002</v>
      </c>
      <c r="PZ654" s="35">
        <v>57.068829999999998</v>
      </c>
      <c r="QA654" s="35">
        <v>59.957709000000008</v>
      </c>
      <c r="QB654" s="35">
        <v>61.646807000000003</v>
      </c>
      <c r="QC654" s="35">
        <v>61.958086999999999</v>
      </c>
      <c r="QD654" s="35">
        <v>59.634525000000004</v>
      </c>
      <c r="QE654" s="35">
        <v>58.659334000000001</v>
      </c>
      <c r="QF654" s="35">
        <v>59.679955</v>
      </c>
      <c r="QG654" s="35">
        <v>65.305632000000003</v>
      </c>
      <c r="QH654" s="35">
        <v>64.268533000000005</v>
      </c>
      <c r="QI654" s="35">
        <v>66.829561999999996</v>
      </c>
      <c r="QJ654" s="35">
        <v>66.941800999999998</v>
      </c>
      <c r="QK654" s="35">
        <v>66.024017999999998</v>
      </c>
      <c r="QL654" s="35">
        <v>64.865738000000007</v>
      </c>
      <c r="QM654" s="35">
        <v>66.022187000000002</v>
      </c>
      <c r="QN654" s="35">
        <v>65.470917999999998</v>
      </c>
      <c r="QO654" s="35">
        <v>62.598622999999996</v>
      </c>
      <c r="QP654" s="35">
        <v>63.269682000000003</v>
      </c>
      <c r="QQ654" s="35">
        <v>65.179636000000002</v>
      </c>
      <c r="QR654" s="35">
        <v>66.861762999999996</v>
      </c>
      <c r="QS654" s="35">
        <v>63.569863999999995</v>
      </c>
      <c r="QT654" s="35">
        <v>60.371058999999995</v>
      </c>
      <c r="QU654" s="35">
        <v>60.605055</v>
      </c>
      <c r="QV654" s="35">
        <v>59.192075000000003</v>
      </c>
      <c r="QW654" s="35">
        <v>60.234923000000002</v>
      </c>
      <c r="QX654" s="35">
        <v>61.015488999999995</v>
      </c>
      <c r="QY654" s="35">
        <v>59.629202999999997</v>
      </c>
      <c r="QZ654" s="35">
        <v>58.375332</v>
      </c>
      <c r="RA654" s="35">
        <v>61.103968999999999</v>
      </c>
      <c r="RB654" s="35">
        <v>61.208331999999999</v>
      </c>
      <c r="RC654" s="35">
        <v>61.385950000000001</v>
      </c>
      <c r="RD654" s="35">
        <v>62.139975999999997</v>
      </c>
      <c r="RE654" s="35">
        <v>63.371068999999999</v>
      </c>
      <c r="RF654" s="35">
        <v>62.950348000000005</v>
      </c>
      <c r="RG654" s="35">
        <v>64.02006999999999</v>
      </c>
      <c r="RH654" s="35">
        <v>67.753917999999999</v>
      </c>
      <c r="RI654" s="35">
        <v>67.212340999999995</v>
      </c>
      <c r="RJ654" s="35">
        <v>68.655625999999998</v>
      </c>
      <c r="RK654" s="35">
        <v>72.094605999999999</v>
      </c>
      <c r="RL654" s="35">
        <v>74.172336999999999</v>
      </c>
      <c r="RM654" s="35">
        <v>79.391342000000009</v>
      </c>
      <c r="RN654" s="35">
        <v>74.505261000000004</v>
      </c>
      <c r="RO654" s="35">
        <v>76.666893000000002</v>
      </c>
      <c r="RP654" s="35">
        <v>73.911938000000006</v>
      </c>
      <c r="RQ654" s="35">
        <v>74.215862000000001</v>
      </c>
      <c r="RR654" s="35">
        <v>72.076640999999995</v>
      </c>
      <c r="RS654" s="35">
        <v>73.871059000000002</v>
      </c>
      <c r="RT654" s="35">
        <v>74.307038000000006</v>
      </c>
      <c r="RU654" s="35">
        <v>76.021744999999996</v>
      </c>
      <c r="RV654" s="35">
        <v>74.718340999999995</v>
      </c>
      <c r="RW654" s="35">
        <v>75.544376999999997</v>
      </c>
      <c r="RX654" s="35">
        <v>74.533506000000003</v>
      </c>
      <c r="RY654" s="52">
        <v>78.202799999999996</v>
      </c>
      <c r="RZ654" s="35">
        <v>80.128149000000008</v>
      </c>
      <c r="SA654" s="52">
        <v>79.605615999999998</v>
      </c>
      <c r="SB654" s="35">
        <v>78.033175</v>
      </c>
      <c r="SC654" s="35">
        <v>79.816961000000006</v>
      </c>
      <c r="SD654" s="35">
        <v>85.23575000000001</v>
      </c>
      <c r="SE654" s="52">
        <v>88.035184999999998</v>
      </c>
      <c r="SF654" s="35">
        <v>90.067360000000008</v>
      </c>
      <c r="SG654" s="35">
        <v>88.384405000000001</v>
      </c>
      <c r="SH654" s="35">
        <v>83.484263999999996</v>
      </c>
      <c r="SI654" s="35">
        <v>81.586368000000007</v>
      </c>
      <c r="SJ654" s="35">
        <v>83.631699000000012</v>
      </c>
      <c r="SK654" s="35">
        <v>81.920071000000007</v>
      </c>
      <c r="SL654" s="35">
        <v>85.532245000000003</v>
      </c>
      <c r="SM654" s="35">
        <v>85.695211999999998</v>
      </c>
      <c r="SN654" s="35">
        <v>86.14839099999999</v>
      </c>
      <c r="SO654" s="35">
        <v>86.74521</v>
      </c>
      <c r="SP654" s="35">
        <v>84.728845000000007</v>
      </c>
      <c r="SQ654" s="35">
        <v>85.160954000000004</v>
      </c>
      <c r="SR654" s="35">
        <v>87.183383000000006</v>
      </c>
      <c r="SS654" s="35">
        <v>84.395821999999995</v>
      </c>
      <c r="ST654" s="35">
        <v>84.692959000000002</v>
      </c>
      <c r="SU654" s="35">
        <v>84.982866999999999</v>
      </c>
      <c r="SV654" s="35">
        <v>86.369839999999996</v>
      </c>
      <c r="SW654" s="35">
        <v>83.927374</v>
      </c>
      <c r="SX654" s="35">
        <v>83.867245999999994</v>
      </c>
      <c r="SY654" s="35">
        <v>85.445483999999993</v>
      </c>
      <c r="SZ654" s="35">
        <v>84.813260999999997</v>
      </c>
      <c r="TA654" s="35">
        <v>86.536664000000002</v>
      </c>
      <c r="TB654" s="35">
        <v>86.204808</v>
      </c>
      <c r="TC654" s="35">
        <v>85.902120999999994</v>
      </c>
      <c r="TD654" s="35">
        <v>86.344572999999997</v>
      </c>
      <c r="TE654" s="35">
        <v>85.111992000000001</v>
      </c>
      <c r="TF654" s="41">
        <v>86.454981000000004</v>
      </c>
      <c r="TG654" s="41">
        <v>87.184141999999994</v>
      </c>
      <c r="TH654" s="41">
        <v>87.893552999999997</v>
      </c>
      <c r="TI654" s="41">
        <v>88.483609000000001</v>
      </c>
      <c r="TJ654" s="41">
        <v>87.936541000000005</v>
      </c>
      <c r="TK654" s="41">
        <v>90.663127000000003</v>
      </c>
      <c r="TL654" s="41">
        <v>89.223686000000001</v>
      </c>
      <c r="TM654" s="41">
        <v>91.835730999999996</v>
      </c>
      <c r="TN654" s="41">
        <v>92.274968999999999</v>
      </c>
      <c r="TO654" s="35">
        <v>94.312815000000001</v>
      </c>
      <c r="TP654" s="41">
        <v>96.354619999999997</v>
      </c>
      <c r="TQ654" s="35">
        <v>96.377446000000006</v>
      </c>
      <c r="TR654" s="35">
        <v>95.216329999999999</v>
      </c>
      <c r="TS654" s="41">
        <v>94.545880999999994</v>
      </c>
      <c r="TT654" s="35">
        <v>93.495303000000007</v>
      </c>
      <c r="TU654" s="41">
        <v>95.952563999999995</v>
      </c>
      <c r="TV654" s="35">
        <v>96.815191999999996</v>
      </c>
      <c r="TW654" s="35">
        <v>97.555661000000001</v>
      </c>
      <c r="TX654" s="35">
        <v>98.508390000000006</v>
      </c>
      <c r="TY654" s="35">
        <v>99.153066999999993</v>
      </c>
      <c r="TZ654" s="35">
        <v>99.217256000000006</v>
      </c>
      <c r="UA654" s="35">
        <v>99.838826999999995</v>
      </c>
      <c r="UB654" s="35">
        <v>98.219701999999998</v>
      </c>
      <c r="UC654" s="41">
        <v>99.002115000000003</v>
      </c>
      <c r="UD654" s="41">
        <v>98.743509000000003</v>
      </c>
      <c r="UE654" s="35">
        <v>98.290053999999998</v>
      </c>
      <c r="UF654" s="35">
        <v>99.263254000000003</v>
      </c>
      <c r="UG654" s="35">
        <v>98.376676000000003</v>
      </c>
      <c r="UH654" s="35">
        <v>94.81138</v>
      </c>
      <c r="UI654" s="35">
        <v>94.767240000000001</v>
      </c>
      <c r="UJ654" s="35">
        <v>94.818380000000005</v>
      </c>
      <c r="UK654" s="35">
        <v>95.254878000000005</v>
      </c>
      <c r="UL654" s="35">
        <v>95.659464</v>
      </c>
      <c r="UM654" s="35">
        <v>96.655535</v>
      </c>
      <c r="UN654" s="35">
        <v>96.304653999999999</v>
      </c>
      <c r="UO654" s="35">
        <v>94.305090000000007</v>
      </c>
      <c r="UP654" s="35">
        <v>93.771130999999997</v>
      </c>
      <c r="UQ654" s="35">
        <v>95.321372999999994</v>
      </c>
      <c r="UR654" s="35">
        <v>94.258104000000003</v>
      </c>
      <c r="US654" s="35">
        <v>92.204808999999997</v>
      </c>
      <c r="UT654" s="35">
        <v>92.153668999999994</v>
      </c>
      <c r="UU654" s="35">
        <v>90.526156999999998</v>
      </c>
      <c r="UV654" s="35">
        <v>89.039940999999999</v>
      </c>
      <c r="UW654" s="35">
        <v>88.715714000000006</v>
      </c>
      <c r="UX654" s="35">
        <v>87.840791999999993</v>
      </c>
      <c r="UY654" s="35">
        <v>90.019701999999995</v>
      </c>
      <c r="UZ654" s="35">
        <v>84.269113000000004</v>
      </c>
      <c r="VA654" s="35">
        <v>76.755212999999998</v>
      </c>
      <c r="VB654" s="57">
        <f t="shared" si="45"/>
        <v>76.755212999999998</v>
      </c>
      <c r="VC654" s="35">
        <v>82.422578999999999</v>
      </c>
      <c r="VD654" s="35">
        <v>80.795089000000004</v>
      </c>
      <c r="VE654" s="35">
        <v>82.767287999999994</v>
      </c>
      <c r="VF654" s="35">
        <v>80.880426</v>
      </c>
      <c r="VG654" s="35">
        <v>82.507765000000006</v>
      </c>
      <c r="VH654" s="35">
        <v>81.728880000000004</v>
      </c>
      <c r="VI654" s="35">
        <v>79.734801000000004</v>
      </c>
      <c r="VJ654" s="35">
        <v>77.713132999999999</v>
      </c>
      <c r="VK654" s="35">
        <v>79.096722999999997</v>
      </c>
      <c r="VL654" s="35">
        <v>79.418710000000004</v>
      </c>
      <c r="VM654" s="35">
        <v>80.123510999999993</v>
      </c>
      <c r="VN654" s="35">
        <v>80.301143999999994</v>
      </c>
      <c r="VO654" s="35">
        <v>81.750764000000004</v>
      </c>
      <c r="VP654" s="35">
        <v>84.939958000000004</v>
      </c>
      <c r="VQ654" s="35">
        <v>83.925689000000006</v>
      </c>
      <c r="VR654" s="35">
        <v>82.657454000000001</v>
      </c>
      <c r="VS654" s="35">
        <v>83.771135000000001</v>
      </c>
      <c r="VT654" s="35">
        <v>82.270306000000005</v>
      </c>
      <c r="VU654" s="35">
        <v>82.791296000000003</v>
      </c>
      <c r="VV654" s="35">
        <v>83.616421000000003</v>
      </c>
      <c r="VW654" s="35">
        <v>84.836862999999994</v>
      </c>
      <c r="VX654" s="35">
        <v>85.096377000000004</v>
      </c>
      <c r="VY654" s="35">
        <v>85.583005999999997</v>
      </c>
      <c r="VZ654" s="35">
        <v>84.301227999999995</v>
      </c>
      <c r="WA654" s="35">
        <v>85.231770999999995</v>
      </c>
      <c r="WB654" s="35">
        <v>84.782773000000006</v>
      </c>
      <c r="WC654" s="35">
        <v>85.534983999999994</v>
      </c>
      <c r="WD654" s="35">
        <v>85.984298999999993</v>
      </c>
      <c r="WE654" s="1">
        <v>86.078564999999998</v>
      </c>
      <c r="WF654" s="57">
        <v>87.566625000000002</v>
      </c>
      <c r="WG654" s="1">
        <v>87.077207000000001</v>
      </c>
      <c r="WH654" s="1">
        <v>87.971940000000004</v>
      </c>
      <c r="WI654" s="1">
        <v>88.071530999999993</v>
      </c>
      <c r="WJ654" s="1">
        <v>88.089647999999997</v>
      </c>
      <c r="WK654" s="1">
        <v>88.238676999999996</v>
      </c>
      <c r="WL654" s="1">
        <v>89.193349999999995</v>
      </c>
      <c r="WM654" s="1">
        <v>89.460076000000001</v>
      </c>
      <c r="WN654" s="57">
        <f t="shared" si="46"/>
        <v>89.460076000000001</v>
      </c>
      <c r="WO654" s="1">
        <v>89.974194999999995</v>
      </c>
      <c r="WP654" s="1">
        <v>90.797090999999995</v>
      </c>
      <c r="WQ654" s="1">
        <v>89.135000000000005</v>
      </c>
      <c r="WR654" s="1">
        <v>89.365230999999994</v>
      </c>
      <c r="WS654" s="1">
        <v>90.168700999999999</v>
      </c>
      <c r="WT654" s="1">
        <v>90.559460000000001</v>
      </c>
      <c r="WU654" s="1">
        <v>90.362607999999994</v>
      </c>
      <c r="WV654" s="5" t="s">
        <v>3</v>
      </c>
    </row>
    <row r="655" spans="1:620" ht="15" x14ac:dyDescent="0.25">
      <c r="A655" s="44">
        <v>72050</v>
      </c>
      <c r="C655" s="1" t="s">
        <v>202</v>
      </c>
      <c r="D655" s="44"/>
      <c r="F655" s="1">
        <v>2029</v>
      </c>
      <c r="H655" s="5">
        <v>47184</v>
      </c>
      <c r="I655" s="43"/>
      <c r="FX655" s="19"/>
      <c r="FY655" s="19"/>
      <c r="FZ655" s="19"/>
      <c r="GA655" s="19"/>
      <c r="GB655" s="19"/>
      <c r="GC655" s="19"/>
      <c r="GD655" s="19"/>
      <c r="GE655" s="19"/>
      <c r="GF655" s="19"/>
      <c r="GG655" s="19"/>
      <c r="GH655" s="19"/>
      <c r="GI655" s="19"/>
      <c r="GJ655" s="19"/>
      <c r="GK655" s="19"/>
      <c r="GL655" s="19"/>
      <c r="GM655" s="19"/>
      <c r="GN655" s="19"/>
      <c r="GO655" s="19"/>
      <c r="GP655" s="19"/>
      <c r="GQ655" s="19"/>
      <c r="GR655" s="19"/>
      <c r="GS655" s="19"/>
      <c r="GT655" s="19"/>
      <c r="GU655" s="19"/>
      <c r="GV655" s="19"/>
      <c r="HA655" s="19"/>
      <c r="HB655" s="19"/>
      <c r="HC655" s="19"/>
      <c r="HQ655" s="19"/>
      <c r="IF655" s="19"/>
      <c r="IG655" s="19"/>
      <c r="IH655" s="19"/>
      <c r="II655" s="19"/>
      <c r="IJ655" s="19"/>
      <c r="IK655" s="19"/>
      <c r="IV655" s="19"/>
      <c r="JP655" s="35"/>
      <c r="JQ655" s="35"/>
      <c r="JR655" s="35"/>
      <c r="JS655" s="35"/>
      <c r="JT655" s="35"/>
      <c r="JU655" s="35"/>
      <c r="JV655" s="35"/>
      <c r="JW655" s="35"/>
      <c r="JX655" s="35"/>
      <c r="JY655" s="35"/>
      <c r="JZ655" s="35"/>
      <c r="KA655" s="35"/>
      <c r="KB655" s="35"/>
      <c r="KC655" s="35"/>
      <c r="KD655" s="35"/>
      <c r="KE655" s="35"/>
      <c r="KF655" s="35"/>
      <c r="KG655" s="35"/>
      <c r="KH655" s="35"/>
      <c r="KI655" s="35"/>
      <c r="KJ655" s="35"/>
      <c r="KK655" s="35"/>
      <c r="KL655" s="35"/>
      <c r="KM655" s="35"/>
      <c r="KN655" s="35"/>
      <c r="KO655" s="35"/>
      <c r="KP655" s="35"/>
      <c r="KQ655" s="35"/>
      <c r="KR655" s="35"/>
      <c r="KS655" s="35"/>
      <c r="KT655" s="35"/>
      <c r="KU655" s="35"/>
      <c r="KV655" s="35"/>
      <c r="KW655" s="35"/>
      <c r="KX655" s="35"/>
      <c r="KY655" s="35"/>
      <c r="KZ655" s="35"/>
      <c r="LA655" s="35"/>
      <c r="LB655" s="35"/>
      <c r="LC655" s="35"/>
      <c r="LD655" s="35"/>
      <c r="LE655" s="35"/>
      <c r="LF655" s="35"/>
      <c r="LG655" s="35"/>
      <c r="LH655" s="35"/>
      <c r="LI655" s="35"/>
      <c r="LJ655" s="35"/>
      <c r="LK655" s="35"/>
      <c r="LL655" s="35"/>
      <c r="LM655" s="35"/>
      <c r="LN655" s="35"/>
      <c r="LO655" s="35"/>
      <c r="LP655" s="35"/>
      <c r="LQ655" s="41"/>
      <c r="LR655" s="35"/>
      <c r="LS655" s="41"/>
      <c r="LT655" s="35"/>
      <c r="LU655" s="41"/>
      <c r="LV655" s="41"/>
      <c r="LW655" s="35"/>
      <c r="LX655" s="35"/>
      <c r="LY655" s="35"/>
      <c r="LZ655" s="35"/>
      <c r="MA655" s="35"/>
      <c r="MB655" s="35"/>
      <c r="MC655" s="41">
        <v>32.152911000000003</v>
      </c>
      <c r="MD655" s="41">
        <v>30.744185999999999</v>
      </c>
      <c r="ME655" s="41">
        <v>29.279534999999999</v>
      </c>
      <c r="MF655" s="35">
        <v>30.407903000000001</v>
      </c>
      <c r="MG655" s="61">
        <v>30.851410000000001</v>
      </c>
      <c r="MH655" s="41">
        <v>30.068190999999999</v>
      </c>
      <c r="MI655" s="35">
        <v>29.895143999999998</v>
      </c>
      <c r="MJ655" s="35">
        <v>31.350597</v>
      </c>
      <c r="MK655" s="41">
        <v>31.235523000000001</v>
      </c>
      <c r="ML655" s="41">
        <v>31.328081000000001</v>
      </c>
      <c r="MM655" s="41">
        <v>32.106174000000003</v>
      </c>
      <c r="MN655" s="35">
        <v>30.763563999999999</v>
      </c>
      <c r="MO655" s="41">
        <v>30.682918999999998</v>
      </c>
      <c r="MP655" s="41">
        <v>31.24241</v>
      </c>
      <c r="MQ655" s="41">
        <v>31.674236000000001</v>
      </c>
      <c r="MR655" s="35">
        <v>32.708770999999999</v>
      </c>
      <c r="MS655" s="41">
        <v>32.954987000000003</v>
      </c>
      <c r="MT655" s="41">
        <v>33.483547000000002</v>
      </c>
      <c r="MU655" s="41">
        <v>34.511231000000002</v>
      </c>
      <c r="MV655" s="35">
        <v>34.930957999999997</v>
      </c>
      <c r="MW655" s="35">
        <v>34.354484999999997</v>
      </c>
      <c r="MX655" s="35">
        <v>34.409199000000001</v>
      </c>
      <c r="MY655" s="35">
        <v>33.979925000000001</v>
      </c>
      <c r="MZ655" s="35">
        <v>35.174402999999998</v>
      </c>
      <c r="NA655" s="35">
        <v>36.092449000000002</v>
      </c>
      <c r="NB655" s="35">
        <v>37.270707999999999</v>
      </c>
      <c r="NC655" s="35">
        <v>36.447637</v>
      </c>
      <c r="ND655" s="35">
        <v>37.571016999999998</v>
      </c>
      <c r="NE655" s="35">
        <v>37.317580999999997</v>
      </c>
      <c r="NF655" s="35">
        <v>37.480158000000003</v>
      </c>
      <c r="NG655" s="35">
        <v>38.795377999999999</v>
      </c>
      <c r="NH655" s="35">
        <v>40.160065000000003</v>
      </c>
      <c r="NI655" s="35">
        <v>41.626693000000003</v>
      </c>
      <c r="NJ655" s="35">
        <v>41.518453999999998</v>
      </c>
      <c r="NK655" s="35">
        <v>39.492654999999999</v>
      </c>
      <c r="NL655" s="35">
        <v>37.989569000000003</v>
      </c>
      <c r="NM655" s="35">
        <v>38.541783000000002</v>
      </c>
      <c r="NN655" s="35">
        <v>37.620420000000003</v>
      </c>
      <c r="NO655" s="35">
        <v>38.702210999999998</v>
      </c>
      <c r="NP655" s="35">
        <v>39.772835999999998</v>
      </c>
      <c r="NQ655" s="35">
        <v>40.119765999999998</v>
      </c>
      <c r="NR655" s="35">
        <v>41.030873</v>
      </c>
      <c r="NS655" s="35">
        <v>40.764908999999996</v>
      </c>
      <c r="NT655" s="35">
        <v>39.467948</v>
      </c>
      <c r="NU655" s="35">
        <v>38.119584000000003</v>
      </c>
      <c r="NV655" s="41">
        <v>39.415132</v>
      </c>
      <c r="NW655" s="35">
        <v>38.073791</v>
      </c>
      <c r="NX655" s="35">
        <v>37.494029000000005</v>
      </c>
      <c r="NY655" s="35">
        <v>36.656867000000005</v>
      </c>
      <c r="NZ655" s="35">
        <v>35.266337</v>
      </c>
      <c r="OA655" s="35">
        <v>37.226925999999999</v>
      </c>
      <c r="OB655" s="35">
        <v>38.027810000000002</v>
      </c>
      <c r="OC655" s="35">
        <v>37.252872000000004</v>
      </c>
      <c r="OD655" s="35">
        <v>37.912280000000003</v>
      </c>
      <c r="OE655" s="35">
        <v>38.540773999999999</v>
      </c>
      <c r="OF655" s="35">
        <v>39.716918</v>
      </c>
      <c r="OG655" s="35">
        <v>39.509996000000001</v>
      </c>
      <c r="OH655" s="35">
        <v>39.060327999999998</v>
      </c>
      <c r="OI655" s="35">
        <v>38.509681999999998</v>
      </c>
      <c r="OJ655" s="35">
        <v>37.710872999999999</v>
      </c>
      <c r="OK655" s="41">
        <v>36.884253999999999</v>
      </c>
      <c r="OL655" s="41">
        <v>36.532522</v>
      </c>
      <c r="OM655" s="35">
        <v>37.902172999999998</v>
      </c>
      <c r="ON655" s="35">
        <v>38.889707999999999</v>
      </c>
      <c r="OO655" s="35">
        <v>38.537836000000006</v>
      </c>
      <c r="OP655" s="35">
        <v>36.633072000000006</v>
      </c>
      <c r="OQ655" s="41">
        <v>39.372211999999998</v>
      </c>
      <c r="OR655" s="35">
        <v>43.460612000000005</v>
      </c>
      <c r="OS655" s="35">
        <v>38.214064</v>
      </c>
      <c r="OT655" s="35">
        <v>38.727806999999999</v>
      </c>
      <c r="OU655" s="41">
        <v>42.984858000000003</v>
      </c>
      <c r="OV655" s="35">
        <v>40.119119000000005</v>
      </c>
      <c r="OW655" s="41">
        <v>39.806956</v>
      </c>
      <c r="OX655" s="35">
        <v>40.987777999999999</v>
      </c>
      <c r="OY655" s="35">
        <v>39.682471</v>
      </c>
      <c r="OZ655" s="35">
        <v>45.063664000000003</v>
      </c>
      <c r="PA655" s="35">
        <v>44.914889000000002</v>
      </c>
      <c r="PB655" s="35">
        <v>44.048560999999999</v>
      </c>
      <c r="PC655" s="35">
        <v>44.376368000000006</v>
      </c>
      <c r="PD655" s="35">
        <v>41.585864000000001</v>
      </c>
      <c r="PE655" s="35">
        <v>42.327108000000003</v>
      </c>
      <c r="PF655" s="41">
        <v>40.801403000000001</v>
      </c>
      <c r="PG655" s="35">
        <v>41.702681000000005</v>
      </c>
      <c r="PH655" s="35">
        <v>42.002748000000004</v>
      </c>
      <c r="PI655" s="35">
        <v>43.501945999999997</v>
      </c>
      <c r="PJ655" s="41">
        <v>44.660682000000001</v>
      </c>
      <c r="PK655" s="35">
        <v>43.805121</v>
      </c>
      <c r="PL655">
        <v>48.624217000000002</v>
      </c>
      <c r="PM655" s="35">
        <v>48.442829000000003</v>
      </c>
      <c r="PN655" s="35">
        <v>46.159166999999997</v>
      </c>
      <c r="PO655" s="35">
        <v>45.176281000000003</v>
      </c>
      <c r="PP655" s="35">
        <v>45.747912999999997</v>
      </c>
      <c r="PQ655" s="35">
        <v>43.956697000000005</v>
      </c>
      <c r="PR655" s="35">
        <v>44.699777000000005</v>
      </c>
      <c r="PS655" s="35">
        <v>44.952227000000001</v>
      </c>
      <c r="PT655" s="35">
        <v>46.520299999999999</v>
      </c>
      <c r="PU655" s="35">
        <v>47.139924000000001</v>
      </c>
      <c r="PV655" s="35">
        <v>45.798397000000008</v>
      </c>
      <c r="PW655" s="35">
        <v>48.758364</v>
      </c>
      <c r="PX655" s="52">
        <v>50.858180000000004</v>
      </c>
      <c r="PY655" s="35">
        <v>55.692711000000003</v>
      </c>
      <c r="PZ655" s="35">
        <v>56.468531000000006</v>
      </c>
      <c r="QA655" s="35">
        <v>59.401458000000005</v>
      </c>
      <c r="QB655" s="35">
        <v>61.034405</v>
      </c>
      <c r="QC655" s="35">
        <v>61.357739000000002</v>
      </c>
      <c r="QD655" s="35">
        <v>58.997576000000002</v>
      </c>
      <c r="QE655" s="35">
        <v>57.992401000000001</v>
      </c>
      <c r="QF655" s="35">
        <v>58.995250999999996</v>
      </c>
      <c r="QG655" s="35">
        <v>64.606301999999999</v>
      </c>
      <c r="QH655" s="35">
        <v>63.597883000000003</v>
      </c>
      <c r="QI655" s="35">
        <v>66.148723000000004</v>
      </c>
      <c r="QJ655" s="35">
        <v>66.254824999999997</v>
      </c>
      <c r="QK655" s="35">
        <v>65.312539999999998</v>
      </c>
      <c r="QL655" s="35">
        <v>64.180508000000003</v>
      </c>
      <c r="QM655" s="35">
        <v>65.329166999999998</v>
      </c>
      <c r="QN655" s="35">
        <v>64.776638000000005</v>
      </c>
      <c r="QO655" s="35">
        <v>61.906261000000001</v>
      </c>
      <c r="QP655" s="35">
        <v>62.573117000000003</v>
      </c>
      <c r="QQ655" s="35">
        <v>64.475488999999996</v>
      </c>
      <c r="QR655" s="35">
        <v>66.169760999999994</v>
      </c>
      <c r="QS655" s="35">
        <v>62.879925999999998</v>
      </c>
      <c r="QT655" s="35">
        <v>59.713515999999998</v>
      </c>
      <c r="QU655" s="35">
        <v>59.931868999999999</v>
      </c>
      <c r="QV655" s="35">
        <v>58.547398000000001</v>
      </c>
      <c r="QW655" s="35">
        <v>59.597241999999994</v>
      </c>
      <c r="QX655" s="35">
        <v>60.374660999999996</v>
      </c>
      <c r="QY655" s="35">
        <v>58.981536999999996</v>
      </c>
      <c r="QZ655" s="35">
        <v>57.761958999999997</v>
      </c>
      <c r="RA655" s="35">
        <v>60.460507999999997</v>
      </c>
      <c r="RB655" s="35">
        <v>60.569572999999998</v>
      </c>
      <c r="RC655" s="35">
        <v>60.746569000000001</v>
      </c>
      <c r="RD655" s="35">
        <v>61.496884999999999</v>
      </c>
      <c r="RE655" s="35">
        <v>62.726542999999999</v>
      </c>
      <c r="RF655" s="35">
        <v>62.314695</v>
      </c>
      <c r="RG655" s="35">
        <v>63.407219999999995</v>
      </c>
      <c r="RH655" s="35">
        <v>67.161342000000005</v>
      </c>
      <c r="RI655" s="35">
        <v>66.608198999999999</v>
      </c>
      <c r="RJ655" s="35">
        <v>68.039293000000001</v>
      </c>
      <c r="RK655" s="35">
        <v>71.503356999999994</v>
      </c>
      <c r="RL655" s="35">
        <v>73.600718999999998</v>
      </c>
      <c r="RM655" s="35">
        <v>78.882828000000003</v>
      </c>
      <c r="RN655" s="35">
        <v>73.949922000000001</v>
      </c>
      <c r="RO655" s="35">
        <v>76.126520999999997</v>
      </c>
      <c r="RP655" s="35">
        <v>73.352315000000004</v>
      </c>
      <c r="RQ655" s="35">
        <v>73.645268000000002</v>
      </c>
      <c r="RR655" s="35">
        <v>71.488539000000003</v>
      </c>
      <c r="RS655" s="35">
        <v>73.301022000000003</v>
      </c>
      <c r="RT655" s="35">
        <v>73.723531000000008</v>
      </c>
      <c r="RU655" s="35">
        <v>75.429789</v>
      </c>
      <c r="RV655" s="35">
        <v>74.117698000000004</v>
      </c>
      <c r="RW655" s="35">
        <v>74.941676000000001</v>
      </c>
      <c r="RX655" s="35">
        <v>73.926072000000005</v>
      </c>
      <c r="RY655" s="52">
        <v>77.617897999999997</v>
      </c>
      <c r="RZ655" s="35">
        <v>79.515432000000004</v>
      </c>
      <c r="SA655" s="52">
        <v>79.004880999999997</v>
      </c>
      <c r="SB655" s="35">
        <v>77.428504000000004</v>
      </c>
      <c r="SC655" s="35">
        <v>79.237541000000007</v>
      </c>
      <c r="SD655" s="35">
        <v>84.708970000000008</v>
      </c>
      <c r="SE655" s="52">
        <v>87.556911999999997</v>
      </c>
      <c r="SF655" s="35">
        <v>89.662065999999996</v>
      </c>
      <c r="SG655" s="35">
        <v>87.913513000000009</v>
      </c>
      <c r="SH655" s="35">
        <v>82.962232</v>
      </c>
      <c r="SI655" s="35">
        <v>81.025713999999994</v>
      </c>
      <c r="SJ655" s="35">
        <v>83.096195000000009</v>
      </c>
      <c r="SK655" s="35">
        <v>81.359499</v>
      </c>
      <c r="SL655" s="35">
        <v>84.996336999999997</v>
      </c>
      <c r="SM655" s="35">
        <v>85.170321999999999</v>
      </c>
      <c r="SN655" s="35">
        <v>85.61926600000001</v>
      </c>
      <c r="SO655" s="35">
        <v>86.22439399999999</v>
      </c>
      <c r="SP655" s="35">
        <v>84.187201000000002</v>
      </c>
      <c r="SQ655" s="35">
        <v>84.600836000000001</v>
      </c>
      <c r="SR655" s="35">
        <v>86.652698000000001</v>
      </c>
      <c r="SS655" s="35">
        <v>83.854500999999999</v>
      </c>
      <c r="ST655" s="35">
        <v>84.156628999999995</v>
      </c>
      <c r="SU655" s="35">
        <v>84.467033000000001</v>
      </c>
      <c r="SV655" s="35">
        <v>85.881883999999999</v>
      </c>
      <c r="SW655" s="35">
        <v>83.424315000000007</v>
      </c>
      <c r="SX655" s="35">
        <v>83.365954000000002</v>
      </c>
      <c r="SY655" s="35">
        <v>84.993153000000007</v>
      </c>
      <c r="SZ655" s="35">
        <v>84.330815999999999</v>
      </c>
      <c r="TA655" s="35">
        <v>86.070198000000005</v>
      </c>
      <c r="TB655" s="35">
        <v>85.741231999999997</v>
      </c>
      <c r="TC655" s="35">
        <v>85.437473999999995</v>
      </c>
      <c r="TD655" s="35">
        <v>85.883837</v>
      </c>
      <c r="TE655" s="35">
        <v>84.625944000000004</v>
      </c>
      <c r="TF655" s="41">
        <v>85.977801999999997</v>
      </c>
      <c r="TG655" s="41">
        <v>86.676348000000004</v>
      </c>
      <c r="TH655" s="41">
        <v>87.42783</v>
      </c>
      <c r="TI655" s="41">
        <v>88.043228999999997</v>
      </c>
      <c r="TJ655" s="41">
        <v>87.483401999999998</v>
      </c>
      <c r="TK655" s="41">
        <v>90.265714000000003</v>
      </c>
      <c r="TL655" s="41">
        <v>88.797655000000006</v>
      </c>
      <c r="TM655" s="41">
        <v>91.464527000000004</v>
      </c>
      <c r="TN655" s="41">
        <v>91.918482999999995</v>
      </c>
      <c r="TO655" s="35">
        <v>93.988994000000005</v>
      </c>
      <c r="TP655" s="41">
        <v>96.136279000000002</v>
      </c>
      <c r="TQ655" s="35">
        <v>96.137626999999995</v>
      </c>
      <c r="TR655" s="35">
        <v>94.950913999999997</v>
      </c>
      <c r="TS655" s="41">
        <v>94.269322000000003</v>
      </c>
      <c r="TT655" s="35">
        <v>93.188013999999995</v>
      </c>
      <c r="TU655" s="41">
        <v>95.735358000000005</v>
      </c>
      <c r="TV655" s="35">
        <v>96.625038000000004</v>
      </c>
      <c r="TW655" s="35">
        <v>97.369765000000001</v>
      </c>
      <c r="TX655" s="35">
        <v>98.366687999999996</v>
      </c>
      <c r="TY655" s="35">
        <v>99.012116000000006</v>
      </c>
      <c r="TZ655" s="35">
        <v>99.065505999999999</v>
      </c>
      <c r="UA655" s="35">
        <v>99.706097999999997</v>
      </c>
      <c r="UB655" s="35">
        <v>98.005475000000004</v>
      </c>
      <c r="UC655" s="41">
        <v>98.826762000000002</v>
      </c>
      <c r="UD655" s="41">
        <v>98.559505999999999</v>
      </c>
      <c r="UE655" s="35">
        <v>98.100058000000004</v>
      </c>
      <c r="UF655" s="35">
        <v>99.112913000000006</v>
      </c>
      <c r="UG655" s="35">
        <v>98.178129999999996</v>
      </c>
      <c r="UH655" s="35">
        <v>94.464416</v>
      </c>
      <c r="UI655" s="35">
        <v>94.403150999999994</v>
      </c>
      <c r="UJ655" s="35">
        <v>94.456941999999998</v>
      </c>
      <c r="UK655" s="35">
        <v>94.903976999999998</v>
      </c>
      <c r="UL655" s="35">
        <v>95.346756999999997</v>
      </c>
      <c r="UM655" s="35">
        <v>96.406718999999995</v>
      </c>
      <c r="UN655" s="35">
        <v>96.042721</v>
      </c>
      <c r="UO655" s="35">
        <v>93.963819000000001</v>
      </c>
      <c r="UP655" s="35">
        <v>93.477327000000002</v>
      </c>
      <c r="UQ655" s="35">
        <v>95.076661999999999</v>
      </c>
      <c r="UR655" s="35">
        <v>93.991011999999998</v>
      </c>
      <c r="US655" s="35">
        <v>91.868495999999993</v>
      </c>
      <c r="UT655" s="35">
        <v>91.784886999999998</v>
      </c>
      <c r="UU655" s="35">
        <v>90.145537000000004</v>
      </c>
      <c r="UV655" s="35">
        <v>88.59205</v>
      </c>
      <c r="UW655" s="35">
        <v>88.197502</v>
      </c>
      <c r="UX655" s="35">
        <v>87.309336999999999</v>
      </c>
      <c r="UY655" s="35">
        <v>89.584881999999993</v>
      </c>
      <c r="UZ655" s="35">
        <v>83.700233999999995</v>
      </c>
      <c r="VA655" s="35">
        <v>76.002922999999996</v>
      </c>
      <c r="VB655" s="57">
        <f t="shared" si="45"/>
        <v>76.002922999999996</v>
      </c>
      <c r="VC655" s="35">
        <v>81.778745999999998</v>
      </c>
      <c r="VD655" s="35">
        <v>80.059319000000002</v>
      </c>
      <c r="VE655" s="35">
        <v>82.088187000000005</v>
      </c>
      <c r="VF655" s="35">
        <v>80.160396000000006</v>
      </c>
      <c r="VG655" s="35">
        <v>81.850340000000003</v>
      </c>
      <c r="VH655" s="35">
        <v>81.040014999999997</v>
      </c>
      <c r="VI655" s="35">
        <v>78.982596000000001</v>
      </c>
      <c r="VJ655" s="35">
        <v>76.976560000000006</v>
      </c>
      <c r="VK655" s="35">
        <v>78.348313000000005</v>
      </c>
      <c r="VL655" s="35">
        <v>78.638902999999999</v>
      </c>
      <c r="VM655" s="35">
        <v>79.307411000000002</v>
      </c>
      <c r="VN655" s="35">
        <v>79.455625999999995</v>
      </c>
      <c r="VO655" s="35">
        <v>80.977644999999995</v>
      </c>
      <c r="VP655" s="35">
        <v>84.279365999999996</v>
      </c>
      <c r="VQ655" s="35">
        <v>83.219131000000004</v>
      </c>
      <c r="VR655" s="35">
        <v>81.898672000000005</v>
      </c>
      <c r="VS655" s="35">
        <v>83.053295000000006</v>
      </c>
      <c r="VT655" s="35">
        <v>81.462791999999993</v>
      </c>
      <c r="VU655" s="35">
        <v>81.988543000000007</v>
      </c>
      <c r="VV655" s="35">
        <v>82.832785999999999</v>
      </c>
      <c r="VW655" s="35">
        <v>84.079790000000003</v>
      </c>
      <c r="VX655" s="35">
        <v>84.323036000000002</v>
      </c>
      <c r="VY655" s="35">
        <v>84.801602000000003</v>
      </c>
      <c r="VZ655" s="35">
        <v>83.430616000000001</v>
      </c>
      <c r="WA655" s="35">
        <v>84.399270999999999</v>
      </c>
      <c r="WB655" s="35">
        <v>83.880836000000002</v>
      </c>
      <c r="WC655" s="35">
        <v>84.641446000000002</v>
      </c>
      <c r="WD655" s="35">
        <v>85.098121000000006</v>
      </c>
      <c r="WE655" s="1">
        <v>85.167190000000005</v>
      </c>
      <c r="WF655" s="57">
        <v>86.708703</v>
      </c>
      <c r="WG655" s="1">
        <v>86.166038999999998</v>
      </c>
      <c r="WH655" s="1">
        <v>87.097864999999999</v>
      </c>
      <c r="WI655" s="1">
        <v>87.167537999999993</v>
      </c>
      <c r="WJ655" s="1">
        <v>87.161122000000006</v>
      </c>
      <c r="WK655" s="1">
        <v>87.309089999999998</v>
      </c>
      <c r="WL655" s="1">
        <v>88.324122000000003</v>
      </c>
      <c r="WM655" s="1">
        <v>88.586967000000001</v>
      </c>
      <c r="WN655" s="57">
        <f t="shared" si="46"/>
        <v>88.586967000000001</v>
      </c>
      <c r="WO655" s="1">
        <v>89.075484000000003</v>
      </c>
      <c r="WP655" s="1">
        <v>89.961321999999996</v>
      </c>
      <c r="WQ655" s="1">
        <v>88.157610000000005</v>
      </c>
      <c r="WR655" s="1">
        <v>88.366615999999993</v>
      </c>
      <c r="WS655" s="1">
        <v>89.198115000000001</v>
      </c>
      <c r="WT655" s="1">
        <v>89.593439000000004</v>
      </c>
      <c r="WU655" s="1">
        <v>89.331609999999998</v>
      </c>
      <c r="WV655" s="5" t="s">
        <v>3</v>
      </c>
    </row>
    <row r="656" spans="1:620" ht="15" x14ac:dyDescent="0.25">
      <c r="A656" s="44">
        <v>72100</v>
      </c>
      <c r="C656" s="1" t="s">
        <v>203</v>
      </c>
      <c r="D656" s="44"/>
      <c r="F656" s="1">
        <v>2029</v>
      </c>
      <c r="H656" s="5">
        <v>47276</v>
      </c>
      <c r="I656" s="43"/>
      <c r="FX656" s="19"/>
      <c r="FY656" s="19"/>
      <c r="FZ656" s="19"/>
      <c r="GA656" s="19"/>
      <c r="GB656" s="19"/>
      <c r="GC656" s="19"/>
      <c r="GD656" s="19"/>
      <c r="GE656" s="19"/>
      <c r="GF656" s="19"/>
      <c r="GG656" s="19"/>
      <c r="GH656" s="19"/>
      <c r="GI656" s="19"/>
      <c r="GJ656" s="19"/>
      <c r="GK656" s="19"/>
      <c r="GL656" s="19"/>
      <c r="GM656" s="19"/>
      <c r="GN656" s="19"/>
      <c r="GO656" s="19"/>
      <c r="GP656" s="19"/>
      <c r="GQ656" s="19"/>
      <c r="GR656" s="19"/>
      <c r="GS656" s="19"/>
      <c r="GT656" s="19"/>
      <c r="GU656" s="19"/>
      <c r="GV656" s="19"/>
      <c r="HF656" s="19"/>
      <c r="HG656" s="19"/>
      <c r="HH656" s="19"/>
      <c r="HQ656" s="19"/>
      <c r="IF656" s="19"/>
      <c r="IG656" s="19"/>
      <c r="IH656" s="19"/>
      <c r="II656" s="19"/>
      <c r="IJ656" s="19"/>
      <c r="IK656" s="19"/>
      <c r="IV656" s="19"/>
      <c r="KN656" s="35"/>
      <c r="KO656" s="35"/>
      <c r="KP656" s="35"/>
      <c r="KQ656" s="35"/>
      <c r="KR656" s="35"/>
      <c r="KS656" s="35"/>
      <c r="KT656" s="35"/>
      <c r="KU656" s="35"/>
      <c r="KV656" s="35"/>
      <c r="KW656" s="35">
        <v>28.773144000000002</v>
      </c>
      <c r="KX656" s="35">
        <v>29.564008000000005</v>
      </c>
      <c r="KY656" s="35">
        <v>31.846817999999999</v>
      </c>
      <c r="KZ656" s="35">
        <v>31.820828000000002</v>
      </c>
      <c r="LA656" s="35">
        <v>30.885755</v>
      </c>
      <c r="LB656" s="35">
        <v>30.878350000000001</v>
      </c>
      <c r="LC656" s="35">
        <v>28.753060999999999</v>
      </c>
      <c r="LD656" s="35">
        <v>26.707024000000001</v>
      </c>
      <c r="LE656" s="35">
        <v>25.869064999999999</v>
      </c>
      <c r="LF656" s="35">
        <v>25.976005000000001</v>
      </c>
      <c r="LG656" s="35">
        <v>28.063704999999999</v>
      </c>
      <c r="LH656" s="35">
        <v>29.418462000000002</v>
      </c>
      <c r="LI656" s="35">
        <v>27.569084</v>
      </c>
      <c r="LJ656" s="35">
        <v>31.233917000000002</v>
      </c>
      <c r="LK656" s="35">
        <v>30.523311</v>
      </c>
      <c r="LL656" s="35">
        <v>28.488574</v>
      </c>
      <c r="LM656" s="35">
        <v>29.710792999999999</v>
      </c>
      <c r="LN656" s="35">
        <v>28.541425</v>
      </c>
      <c r="LO656" s="35">
        <v>26.531686000000001</v>
      </c>
      <c r="LP656" s="35">
        <v>26.775262000000001</v>
      </c>
      <c r="LQ656" s="41">
        <v>26.227644999999999</v>
      </c>
      <c r="LR656" s="35">
        <v>28.430475999999999</v>
      </c>
      <c r="LS656" s="41">
        <v>28.647853000000001</v>
      </c>
      <c r="LT656" s="35">
        <v>31.074807</v>
      </c>
      <c r="LU656" s="41">
        <v>32.138354999999997</v>
      </c>
      <c r="LV656" s="41">
        <v>30.938237000000001</v>
      </c>
      <c r="LW656" s="35">
        <v>29.861297</v>
      </c>
      <c r="LX656" s="35">
        <v>30.951615</v>
      </c>
      <c r="LY656" s="35">
        <v>32.025060000000003</v>
      </c>
      <c r="LZ656" s="35">
        <v>31.270050000000001</v>
      </c>
      <c r="MA656" s="35">
        <v>30.510528999999998</v>
      </c>
      <c r="MB656" s="35">
        <v>29.945301000000001</v>
      </c>
      <c r="MC656" s="41">
        <v>31.799742999999999</v>
      </c>
      <c r="MD656" s="41">
        <v>30.394752</v>
      </c>
      <c r="ME656" s="41">
        <v>28.773344999999999</v>
      </c>
      <c r="MF656" s="35">
        <v>30.139365999999999</v>
      </c>
      <c r="MG656" s="61">
        <v>30.539224000000001</v>
      </c>
      <c r="MH656" s="41">
        <v>29.752759000000001</v>
      </c>
      <c r="MI656" s="35">
        <v>29.584436</v>
      </c>
      <c r="MJ656" s="35">
        <v>30.893591000000001</v>
      </c>
      <c r="MK656" s="41">
        <v>30.894677999999999</v>
      </c>
      <c r="ML656" s="41">
        <v>30.975626999999999</v>
      </c>
      <c r="MM656" s="41">
        <v>31.662732999999999</v>
      </c>
      <c r="MN656" s="35">
        <v>30.447399000000001</v>
      </c>
      <c r="MO656" s="41">
        <v>30.357609</v>
      </c>
      <c r="MP656" s="41">
        <v>30.957388000000002</v>
      </c>
      <c r="MQ656" s="41">
        <v>31.338446000000001</v>
      </c>
      <c r="MR656" s="35">
        <v>32.362087000000002</v>
      </c>
      <c r="MS656" s="41">
        <v>32.671925999999999</v>
      </c>
      <c r="MT656" s="41">
        <v>33.155554000000002</v>
      </c>
      <c r="MU656" s="41">
        <v>34.178477000000001</v>
      </c>
      <c r="MV656" s="35">
        <v>34.409702000000003</v>
      </c>
      <c r="MW656" s="35">
        <v>33.972045000000001</v>
      </c>
      <c r="MX656" s="35">
        <v>33.989882999999999</v>
      </c>
      <c r="MY656" s="35">
        <v>33.576579000000002</v>
      </c>
      <c r="MZ656" s="35">
        <v>34.723987999999999</v>
      </c>
      <c r="NA656" s="35">
        <v>35.743051000000001</v>
      </c>
      <c r="NB656" s="35">
        <v>36.849992999999998</v>
      </c>
      <c r="NC656" s="35">
        <v>36.016393000000001</v>
      </c>
      <c r="ND656" s="35">
        <v>37.123317</v>
      </c>
      <c r="NE656" s="35">
        <v>36.965957000000003</v>
      </c>
      <c r="NF656" s="35">
        <v>37.059323999999997</v>
      </c>
      <c r="NG656" s="35">
        <v>38.393286000000003</v>
      </c>
      <c r="NH656" s="35">
        <v>39.716656999999998</v>
      </c>
      <c r="NI656" s="35">
        <v>41.212923000000004</v>
      </c>
      <c r="NJ656" s="35">
        <v>41.113667999999997</v>
      </c>
      <c r="NK656" s="35">
        <v>39.115668999999997</v>
      </c>
      <c r="NL656" s="35">
        <v>37.611390999999998</v>
      </c>
      <c r="NM656" s="35">
        <v>38.193834000000003</v>
      </c>
      <c r="NN656" s="35">
        <v>37.236673000000003</v>
      </c>
      <c r="NO656" s="35">
        <v>38.358485000000002</v>
      </c>
      <c r="NP656" s="35">
        <v>39.430352999999997</v>
      </c>
      <c r="NQ656" s="35">
        <v>39.784418000000002</v>
      </c>
      <c r="NR656" s="35">
        <v>40.725966</v>
      </c>
      <c r="NS656" s="35">
        <v>40.447670000000002</v>
      </c>
      <c r="NT656" s="35">
        <v>39.146320000000003</v>
      </c>
      <c r="NU656" s="35">
        <v>37.800626000000001</v>
      </c>
      <c r="NV656" s="41">
        <v>39.095049000000003</v>
      </c>
      <c r="NW656" s="35">
        <v>37.747816</v>
      </c>
      <c r="NX656" s="35">
        <v>37.163516000000001</v>
      </c>
      <c r="NY656" s="35">
        <v>36.336483999999999</v>
      </c>
      <c r="NZ656" s="35">
        <v>34.939535999999997</v>
      </c>
      <c r="OA656" s="35">
        <v>36.908020999999998</v>
      </c>
      <c r="OB656" s="35">
        <v>37.694713999999998</v>
      </c>
      <c r="OC656" s="35">
        <v>36.921458000000001</v>
      </c>
      <c r="OD656" s="35">
        <v>37.545617999999997</v>
      </c>
      <c r="OE656" s="35">
        <v>38.157397000000003</v>
      </c>
      <c r="OF656" s="35">
        <v>39.321666</v>
      </c>
      <c r="OG656" s="35">
        <v>39.095223000000004</v>
      </c>
      <c r="OH656" s="35">
        <v>38.629201999999999</v>
      </c>
      <c r="OI656" s="35">
        <v>38.059169000000004</v>
      </c>
      <c r="OJ656" s="35">
        <v>37.344317000000004</v>
      </c>
      <c r="OK656" s="41">
        <v>36.544625000000003</v>
      </c>
      <c r="OL656" s="41">
        <v>36.185435000000005</v>
      </c>
      <c r="OM656" s="35">
        <v>37.534544000000004</v>
      </c>
      <c r="ON656" s="35">
        <v>38.537230000000001</v>
      </c>
      <c r="OO656" s="35">
        <v>38.027487000000001</v>
      </c>
      <c r="OP656" s="35">
        <v>36.296127000000006</v>
      </c>
      <c r="OQ656" s="41">
        <v>38.697023999999999</v>
      </c>
      <c r="OR656" s="35">
        <v>42.778804000000001</v>
      </c>
      <c r="OS656" s="35">
        <v>37.618993000000003</v>
      </c>
      <c r="OT656" s="35">
        <v>38.199787999999998</v>
      </c>
      <c r="OU656" s="41">
        <v>42.621375999999998</v>
      </c>
      <c r="OV656" s="35">
        <v>39.633189999999999</v>
      </c>
      <c r="OW656" s="41">
        <v>39.276714000000005</v>
      </c>
      <c r="OX656" s="35">
        <v>40.286065000000001</v>
      </c>
      <c r="OY656" s="35">
        <v>39.206878000000003</v>
      </c>
      <c r="OZ656" s="35">
        <v>44.405313</v>
      </c>
      <c r="PA656" s="35">
        <v>44.796222</v>
      </c>
      <c r="PB656" s="35">
        <v>43.497860000000003</v>
      </c>
      <c r="PC656" s="35">
        <v>43.834458999999995</v>
      </c>
      <c r="PD656" s="35">
        <v>41.059638000000007</v>
      </c>
      <c r="PE656" s="35">
        <v>41.780107999999998</v>
      </c>
      <c r="PF656" s="41">
        <v>40.238638999999999</v>
      </c>
      <c r="PG656" s="35">
        <v>41.115131000000005</v>
      </c>
      <c r="PH656" s="35">
        <v>41.471142</v>
      </c>
      <c r="PI656" s="35">
        <v>42.997723000000001</v>
      </c>
      <c r="PJ656" s="41">
        <v>44.123450000000005</v>
      </c>
      <c r="PK656" s="35">
        <v>43.231952</v>
      </c>
      <c r="PL656">
        <v>48.072353999999997</v>
      </c>
      <c r="PM656" s="35">
        <v>47.834920000000004</v>
      </c>
      <c r="PN656" s="35">
        <v>45.534696999999994</v>
      </c>
      <c r="PO656" s="35">
        <v>44.583322000000003</v>
      </c>
      <c r="PP656" s="35">
        <v>45.217126999999998</v>
      </c>
      <c r="PQ656" s="35">
        <v>43.364656000000004</v>
      </c>
      <c r="PR656" s="35">
        <v>44.102212000000002</v>
      </c>
      <c r="PS656" s="35">
        <v>44.374738000000001</v>
      </c>
      <c r="PT656" s="35">
        <v>45.913190999999998</v>
      </c>
      <c r="PU656" s="35">
        <v>46.592967000000002</v>
      </c>
      <c r="PV656" s="35">
        <v>45.247398999999994</v>
      </c>
      <c r="PW656" s="35">
        <v>48.107272000000002</v>
      </c>
      <c r="PX656" s="52">
        <v>50.256346999999998</v>
      </c>
      <c r="PY656" s="35">
        <v>54.964606000000003</v>
      </c>
      <c r="PZ656" s="35">
        <v>55.861130000000003</v>
      </c>
      <c r="QA656" s="35">
        <v>58.836992000000002</v>
      </c>
      <c r="QB656" s="35">
        <v>60.413729999999994</v>
      </c>
      <c r="QC656" s="35">
        <v>60.749597000000001</v>
      </c>
      <c r="QD656" s="35">
        <v>58.353995000000005</v>
      </c>
      <c r="QE656" s="35">
        <v>57.318629000000001</v>
      </c>
      <c r="QF656" s="35">
        <v>58.302507999999996</v>
      </c>
      <c r="QG656" s="35">
        <v>63.896367000000005</v>
      </c>
      <c r="QH656" s="35">
        <v>62.916998000000007</v>
      </c>
      <c r="QI656" s="35">
        <v>65.456267999999994</v>
      </c>
      <c r="QJ656" s="35">
        <v>65.55494800000001</v>
      </c>
      <c r="QK656" s="35">
        <v>64.588497000000004</v>
      </c>
      <c r="QL656" s="35">
        <v>63.484426999999997</v>
      </c>
      <c r="QM656" s="35">
        <v>64.624555999999998</v>
      </c>
      <c r="QN656" s="35">
        <v>64.070936000000003</v>
      </c>
      <c r="QO656" s="35">
        <v>61.204214</v>
      </c>
      <c r="QP656" s="35">
        <v>61.867178000000003</v>
      </c>
      <c r="QQ656" s="35">
        <v>63.762239999999998</v>
      </c>
      <c r="QR656" s="35">
        <v>65.467735000000005</v>
      </c>
      <c r="QS656" s="35">
        <v>62.181462000000003</v>
      </c>
      <c r="QT656" s="35">
        <v>59.048940000000002</v>
      </c>
      <c r="QU656" s="35">
        <v>59.252534999999995</v>
      </c>
      <c r="QV656" s="35">
        <v>57.898026000000002</v>
      </c>
      <c r="QW656" s="35">
        <v>58.954476000000007</v>
      </c>
      <c r="QX656" s="35">
        <v>59.728203000000001</v>
      </c>
      <c r="QY656" s="35">
        <v>58.329045999999998</v>
      </c>
      <c r="QZ656" s="35">
        <v>57.144682000000003</v>
      </c>
      <c r="RA656" s="35">
        <v>59.810289000000004</v>
      </c>
      <c r="RB656" s="35">
        <v>59.924281000000001</v>
      </c>
      <c r="RC656" s="35">
        <v>60.100478999999993</v>
      </c>
      <c r="RD656" s="35">
        <v>60.846815999999997</v>
      </c>
      <c r="RE656" s="35">
        <v>62.074098999999997</v>
      </c>
      <c r="RF656" s="35">
        <v>61.671264000000001</v>
      </c>
      <c r="RG656" s="35">
        <v>62.786773000000004</v>
      </c>
      <c r="RH656" s="35">
        <v>66.560219000000004</v>
      </c>
      <c r="RI656" s="35">
        <v>65.994889999999998</v>
      </c>
      <c r="RJ656" s="35">
        <v>67.413068999999993</v>
      </c>
      <c r="RK656" s="35">
        <v>70.901291999999998</v>
      </c>
      <c r="RL656" s="35">
        <v>73.017505</v>
      </c>
      <c r="RM656" s="35">
        <v>78.361484000000004</v>
      </c>
      <c r="RN656" s="35">
        <v>73.382588999999996</v>
      </c>
      <c r="RO656" s="35">
        <v>75.573460999999995</v>
      </c>
      <c r="RP656" s="35">
        <v>72.781751999999997</v>
      </c>
      <c r="RQ656" s="35">
        <v>73.063806</v>
      </c>
      <c r="RR656" s="35">
        <v>70.890090000000001</v>
      </c>
      <c r="RS656" s="35">
        <v>72.719957000000008</v>
      </c>
      <c r="RT656" s="35">
        <v>73.127982000000003</v>
      </c>
      <c r="RU656" s="35">
        <v>74.823958000000005</v>
      </c>
      <c r="RV656" s="35">
        <v>73.503954000000007</v>
      </c>
      <c r="RW656" s="35">
        <v>74.325428000000002</v>
      </c>
      <c r="RX656" s="35">
        <v>73.305431999999996</v>
      </c>
      <c r="RY656" s="52">
        <v>77.019406000000004</v>
      </c>
      <c r="RZ656" s="35">
        <v>78.887915000000007</v>
      </c>
      <c r="SA656" s="52">
        <v>78.390259</v>
      </c>
      <c r="SB656" s="35">
        <v>76.811265000000006</v>
      </c>
      <c r="SC656" s="35">
        <v>78.644641000000007</v>
      </c>
      <c r="SD656" s="35">
        <v>84.16865</v>
      </c>
      <c r="SE656" s="52">
        <v>87.063896999999997</v>
      </c>
      <c r="SF656" s="35">
        <v>89.245204000000001</v>
      </c>
      <c r="SG656" s="35">
        <v>87.429367999999997</v>
      </c>
      <c r="SH656" s="35">
        <v>82.429393000000005</v>
      </c>
      <c r="SI656" s="35">
        <v>80.456209000000001</v>
      </c>
      <c r="SJ656" s="35">
        <v>82.550733999999991</v>
      </c>
      <c r="SK656" s="35">
        <v>80.789465000000007</v>
      </c>
      <c r="SL656" s="35">
        <v>84.447834999999998</v>
      </c>
      <c r="SM656" s="35">
        <v>84.633669000000012</v>
      </c>
      <c r="SN656" s="35">
        <v>85.077297999999985</v>
      </c>
      <c r="SO656" s="35">
        <v>85.690599000000006</v>
      </c>
      <c r="SP656" s="35">
        <v>83.633291000000014</v>
      </c>
      <c r="SQ656" s="35">
        <v>84.044337999999996</v>
      </c>
      <c r="SR656" s="35">
        <v>86.125264999999999</v>
      </c>
      <c r="SS656" s="35">
        <v>83.315667000000005</v>
      </c>
      <c r="ST656" s="35">
        <v>83.618094999999997</v>
      </c>
      <c r="SU656" s="35">
        <v>83.945205000000001</v>
      </c>
      <c r="SV656" s="35">
        <v>85.384777</v>
      </c>
      <c r="SW656" s="35">
        <v>82.91292</v>
      </c>
      <c r="SX656" s="35">
        <v>82.854888000000003</v>
      </c>
      <c r="SY656" s="35">
        <v>84.534435999999999</v>
      </c>
      <c r="SZ656" s="35">
        <v>83.845012999999994</v>
      </c>
      <c r="TA656" s="35">
        <v>85.602073000000004</v>
      </c>
      <c r="TB656" s="35">
        <v>85.278052000000002</v>
      </c>
      <c r="TC656" s="35">
        <v>84.975317000000004</v>
      </c>
      <c r="TD656" s="35">
        <v>85.426232999999996</v>
      </c>
      <c r="TE656" s="35">
        <v>84.141588999999996</v>
      </c>
      <c r="TF656" s="41">
        <v>85.496823000000006</v>
      </c>
      <c r="TG656" s="41">
        <v>86.156053999999997</v>
      </c>
      <c r="TH656" s="41">
        <v>86.950120999999996</v>
      </c>
      <c r="TI656" s="41">
        <v>87.590073000000004</v>
      </c>
      <c r="TJ656" s="41">
        <v>87.015151000000003</v>
      </c>
      <c r="TK656" s="41">
        <v>89.854265999999996</v>
      </c>
      <c r="TL656" s="41">
        <v>88.362061999999995</v>
      </c>
      <c r="TM656" s="41">
        <v>91.085042999999999</v>
      </c>
      <c r="TN656" s="41">
        <v>91.553655000000006</v>
      </c>
      <c r="TO656" s="35">
        <v>93.656734999999998</v>
      </c>
      <c r="TP656" s="41">
        <v>95.908934000000002</v>
      </c>
      <c r="TQ656" s="35">
        <v>95.889195999999998</v>
      </c>
      <c r="TR656" s="35">
        <v>94.675965000000005</v>
      </c>
      <c r="TS656" s="41">
        <v>93.982573000000002</v>
      </c>
      <c r="TT656" s="35">
        <v>92.870502999999999</v>
      </c>
      <c r="TU656" s="41">
        <v>95.506202999999999</v>
      </c>
      <c r="TV656" s="35">
        <v>96.422501999999994</v>
      </c>
      <c r="TW656" s="35">
        <v>97.171070999999998</v>
      </c>
      <c r="TX656" s="35">
        <v>98.215693999999999</v>
      </c>
      <c r="TY656" s="35">
        <v>98.861590000000007</v>
      </c>
      <c r="TZ656" s="35">
        <v>98.904358999999999</v>
      </c>
      <c r="UA656" s="35">
        <v>99.563970999999995</v>
      </c>
      <c r="UB656" s="35">
        <v>97.783434</v>
      </c>
      <c r="UC656" s="41">
        <v>98.641598000000002</v>
      </c>
      <c r="UD656" s="41">
        <v>98.364379999999997</v>
      </c>
      <c r="UE656" s="35">
        <v>97.898396000000005</v>
      </c>
      <c r="UF656" s="35">
        <v>98.950659000000002</v>
      </c>
      <c r="UG656" s="35">
        <v>97.966278000000003</v>
      </c>
      <c r="UH656" s="35">
        <v>94.102367000000001</v>
      </c>
      <c r="UI656" s="35">
        <v>94.025626000000003</v>
      </c>
      <c r="UJ656" s="35">
        <v>94.085612999999995</v>
      </c>
      <c r="UK656" s="35">
        <v>94.544703999999996</v>
      </c>
      <c r="UL656" s="35">
        <v>95.026726999999994</v>
      </c>
      <c r="UM656" s="35">
        <v>96.152216999999993</v>
      </c>
      <c r="UN656" s="35">
        <v>95.775695999999996</v>
      </c>
      <c r="UO656" s="35">
        <v>93.617211999999995</v>
      </c>
      <c r="UP656" s="35">
        <v>93.178386000000003</v>
      </c>
      <c r="UQ656" s="35">
        <v>94.823375999999996</v>
      </c>
      <c r="UR656" s="35">
        <v>93.714561000000003</v>
      </c>
      <c r="US656" s="35">
        <v>91.521365000000003</v>
      </c>
      <c r="UT656" s="35">
        <v>91.398979999999995</v>
      </c>
      <c r="UU656" s="35">
        <v>89.753493000000006</v>
      </c>
      <c r="UV656" s="35">
        <v>88.135686000000007</v>
      </c>
      <c r="UW656" s="35">
        <v>87.669774000000004</v>
      </c>
      <c r="UX656" s="35">
        <v>86.770568999999995</v>
      </c>
      <c r="UY656" s="35">
        <v>89.141257999999993</v>
      </c>
      <c r="UZ656" s="35">
        <v>83.132216</v>
      </c>
      <c r="VA656" s="35">
        <v>75.266698000000005</v>
      </c>
      <c r="VB656" s="57">
        <f t="shared" ref="VB656:VB719" si="47">IF(ISNUMBER(VA656),VA656,"")</f>
        <v>75.266698000000005</v>
      </c>
      <c r="VC656" s="35">
        <v>81.132164000000003</v>
      </c>
      <c r="VD656" s="35">
        <v>79.315493000000004</v>
      </c>
      <c r="VE656" s="35">
        <v>81.395938000000001</v>
      </c>
      <c r="VF656" s="35">
        <v>79.426575</v>
      </c>
      <c r="VG656" s="35">
        <v>81.181443999999999</v>
      </c>
      <c r="VH656" s="35">
        <v>80.345174</v>
      </c>
      <c r="VI656" s="35">
        <v>78.232659999999996</v>
      </c>
      <c r="VJ656" s="35">
        <v>76.254740999999996</v>
      </c>
      <c r="VK656" s="35">
        <v>77.612361000000007</v>
      </c>
      <c r="VL656" s="35">
        <v>77.873609999999999</v>
      </c>
      <c r="VM656" s="35">
        <v>78.500197999999997</v>
      </c>
      <c r="VN656" s="35">
        <v>78.614918000000003</v>
      </c>
      <c r="VO656" s="35">
        <v>80.204458000000002</v>
      </c>
      <c r="VP656" s="35">
        <v>83.609165000000004</v>
      </c>
      <c r="VQ656" s="35">
        <v>82.503748999999999</v>
      </c>
      <c r="VR656" s="35">
        <v>81.134377000000001</v>
      </c>
      <c r="VS656" s="35">
        <v>82.329824000000002</v>
      </c>
      <c r="VT656" s="35">
        <v>80.656392999999994</v>
      </c>
      <c r="VU656" s="35">
        <v>81.189434000000006</v>
      </c>
      <c r="VV656" s="35">
        <v>82.053843000000001</v>
      </c>
      <c r="VW656" s="35">
        <v>83.327871999999999</v>
      </c>
      <c r="VX656" s="35">
        <v>83.559313000000003</v>
      </c>
      <c r="VY656" s="35">
        <v>84.023465999999999</v>
      </c>
      <c r="VZ656" s="35">
        <v>82.561464999999998</v>
      </c>
      <c r="WA656" s="35">
        <v>83.561695999999998</v>
      </c>
      <c r="WB656" s="35">
        <v>82.969095999999993</v>
      </c>
      <c r="WC656" s="35">
        <v>83.731979999999993</v>
      </c>
      <c r="WD656" s="35">
        <v>84.193819000000005</v>
      </c>
      <c r="WE656" s="1">
        <v>84.239378000000002</v>
      </c>
      <c r="WF656" s="57">
        <v>85.835525000000004</v>
      </c>
      <c r="WG656" s="1">
        <v>85.249493999999999</v>
      </c>
      <c r="WH656" s="1">
        <v>86.219913000000005</v>
      </c>
      <c r="WI656" s="1">
        <v>86.266487999999995</v>
      </c>
      <c r="WJ656" s="1">
        <v>86.238477000000003</v>
      </c>
      <c r="WK656" s="1">
        <v>86.382015999999993</v>
      </c>
      <c r="WL656" s="1">
        <v>87.448155</v>
      </c>
      <c r="WM656" s="1">
        <v>87.700152000000003</v>
      </c>
      <c r="WN656" s="57">
        <f t="shared" si="46"/>
        <v>87.700152000000003</v>
      </c>
      <c r="WO656" s="1">
        <v>88.154949000000002</v>
      </c>
      <c r="WP656" s="1">
        <v>89.101438000000002</v>
      </c>
      <c r="WQ656" s="1">
        <v>87.169259999999994</v>
      </c>
      <c r="WR656" s="1">
        <v>87.363731999999999</v>
      </c>
      <c r="WS656" s="1">
        <v>88.228819999999999</v>
      </c>
      <c r="WT656" s="1">
        <v>88.632537999999997</v>
      </c>
      <c r="WU656" s="1">
        <v>88.310038000000006</v>
      </c>
      <c r="WV656" s="5" t="s">
        <v>3</v>
      </c>
    </row>
    <row r="657" spans="1:620" ht="15" x14ac:dyDescent="0.25">
      <c r="A657" s="44">
        <v>72150</v>
      </c>
      <c r="C657" s="1" t="s">
        <v>204</v>
      </c>
      <c r="D657" s="44"/>
      <c r="F657" s="1">
        <v>2029</v>
      </c>
      <c r="H657" s="5">
        <v>47368</v>
      </c>
      <c r="I657" s="43"/>
      <c r="FX657" s="19"/>
      <c r="FY657" s="19"/>
      <c r="FZ657" s="19"/>
      <c r="GA657" s="19"/>
      <c r="GB657" s="19"/>
      <c r="GC657" s="19"/>
      <c r="GD657" s="19"/>
      <c r="GE657" s="19"/>
      <c r="GF657" s="19"/>
      <c r="GG657" s="19"/>
      <c r="GH657" s="19"/>
      <c r="GI657" s="19"/>
      <c r="GJ657" s="19"/>
      <c r="GK657" s="19"/>
      <c r="GL657" s="19"/>
      <c r="GM657" s="19"/>
      <c r="GN657" s="19"/>
      <c r="GO657" s="19"/>
      <c r="GP657" s="19"/>
      <c r="GQ657" s="19"/>
      <c r="GR657" s="19"/>
      <c r="GS657" s="19"/>
      <c r="GT657" s="19"/>
      <c r="GU657" s="19"/>
      <c r="GV657" s="19"/>
      <c r="HF657" s="19"/>
      <c r="HG657" s="19"/>
      <c r="HH657" s="19"/>
      <c r="HQ657" s="19"/>
      <c r="IF657" s="19"/>
      <c r="IG657" s="19"/>
      <c r="IH657" s="19"/>
      <c r="II657" s="19"/>
      <c r="IJ657" s="19"/>
      <c r="IK657" s="19"/>
      <c r="IV657" s="19"/>
      <c r="KN657" s="35"/>
      <c r="KO657" s="35"/>
      <c r="KP657" s="35"/>
      <c r="KQ657" s="35"/>
      <c r="KR657" s="35"/>
      <c r="KS657" s="35"/>
      <c r="KT657" s="35"/>
      <c r="KU657" s="35"/>
      <c r="KV657" s="35"/>
      <c r="KW657" s="35"/>
      <c r="KX657" s="35"/>
      <c r="KY657" s="35"/>
      <c r="KZ657" s="35"/>
      <c r="LA657" s="35"/>
      <c r="LB657" s="35"/>
      <c r="LC657" s="35"/>
      <c r="LD657" s="35"/>
      <c r="LE657" s="35"/>
      <c r="LF657" s="35"/>
      <c r="LG657" s="35"/>
      <c r="LH657" s="35"/>
      <c r="LI657" s="35"/>
      <c r="LJ657" s="35"/>
      <c r="LK657" s="35"/>
      <c r="LL657" s="35"/>
      <c r="LM657" s="35"/>
      <c r="LN657" s="35"/>
      <c r="LO657" s="35"/>
      <c r="LP657" s="35"/>
      <c r="LQ657" s="41"/>
      <c r="LR657" s="35"/>
      <c r="LS657" s="41"/>
      <c r="LT657" s="35"/>
      <c r="LU657" s="41"/>
      <c r="LV657" s="41"/>
      <c r="LW657" s="35"/>
      <c r="LX657" s="35"/>
      <c r="LY657" s="35"/>
      <c r="LZ657" s="35"/>
      <c r="MA657" s="35"/>
      <c r="MB657" s="35"/>
      <c r="MC657" s="41">
        <v>31.484957999999999</v>
      </c>
      <c r="MD657" s="41">
        <v>30.060296000000001</v>
      </c>
      <c r="ME657" s="41">
        <v>28.589041000000002</v>
      </c>
      <c r="MF657" s="35">
        <v>29.743478</v>
      </c>
      <c r="MG657" s="61">
        <v>30.160063000000001</v>
      </c>
      <c r="MH657" s="41">
        <v>29.388442000000001</v>
      </c>
      <c r="MI657" s="35">
        <v>29.24541</v>
      </c>
      <c r="MJ657" s="35">
        <v>30.618689</v>
      </c>
      <c r="MK657" s="41">
        <v>30.543628999999999</v>
      </c>
      <c r="ML657" s="41">
        <v>30.724667</v>
      </c>
      <c r="MM657" s="41">
        <v>31.410081000000002</v>
      </c>
      <c r="MN657" s="35">
        <v>30.084112999999999</v>
      </c>
      <c r="MO657" s="41">
        <v>29.995100000000001</v>
      </c>
      <c r="MP657" s="41">
        <v>30.536072999999998</v>
      </c>
      <c r="MQ657" s="41">
        <v>30.996661</v>
      </c>
      <c r="MR657" s="35">
        <v>32.039709999999999</v>
      </c>
      <c r="MS657" s="41">
        <v>32.268528000000003</v>
      </c>
      <c r="MT657" s="41">
        <v>32.781697000000001</v>
      </c>
      <c r="MU657" s="41">
        <v>33.826937999999998</v>
      </c>
      <c r="MV657" s="35">
        <v>34.222192999999997</v>
      </c>
      <c r="MW657" s="35">
        <v>33.632126</v>
      </c>
      <c r="MX657" s="35">
        <v>33.707459999999998</v>
      </c>
      <c r="MY657" s="35">
        <v>33.266745999999998</v>
      </c>
      <c r="MZ657" s="35">
        <v>34.448452000000003</v>
      </c>
      <c r="NA657" s="35">
        <v>35.362310999999998</v>
      </c>
      <c r="NB657" s="35">
        <v>36.503233000000002</v>
      </c>
      <c r="NC657" s="35">
        <v>35.702947000000002</v>
      </c>
      <c r="ND657" s="35">
        <v>36.818797000000004</v>
      </c>
      <c r="NE657" s="35">
        <v>36.582394999999998</v>
      </c>
      <c r="NF657" s="35">
        <v>36.742372000000003</v>
      </c>
      <c r="NG657" s="35">
        <v>38.059533999999999</v>
      </c>
      <c r="NH657" s="35">
        <v>39.423962000000003</v>
      </c>
      <c r="NI657" s="35">
        <v>40.911288999999996</v>
      </c>
      <c r="NJ657" s="35">
        <v>40.809789000000002</v>
      </c>
      <c r="NK657" s="35">
        <v>38.771762000000003</v>
      </c>
      <c r="NL657" s="35">
        <v>37.270907000000001</v>
      </c>
      <c r="NM657" s="35">
        <v>37.886774000000003</v>
      </c>
      <c r="NN657" s="35">
        <v>36.934474999999999</v>
      </c>
      <c r="NO657" s="35">
        <v>38.024037999999997</v>
      </c>
      <c r="NP657" s="35">
        <v>39.097723999999999</v>
      </c>
      <c r="NQ657" s="35">
        <v>39.450596000000004</v>
      </c>
      <c r="NR657" s="35">
        <v>40.432544</v>
      </c>
      <c r="NS657" s="35">
        <v>40.124859000000001</v>
      </c>
      <c r="NT657" s="35">
        <v>38.823190000000004</v>
      </c>
      <c r="NU657" s="35">
        <v>37.480064000000006</v>
      </c>
      <c r="NV657" s="41">
        <v>38.772932000000004</v>
      </c>
      <c r="NW657" s="35">
        <v>37.421818999999999</v>
      </c>
      <c r="NX657" s="35">
        <v>36.834738999999999</v>
      </c>
      <c r="NY657" s="35">
        <v>36.011628999999999</v>
      </c>
      <c r="NZ657" s="35">
        <v>34.612193000000005</v>
      </c>
      <c r="OA657" s="35">
        <v>36.582770000000004</v>
      </c>
      <c r="OB657" s="35">
        <v>37.359014000000002</v>
      </c>
      <c r="OC657" s="35">
        <v>36.570439999999998</v>
      </c>
      <c r="OD657" s="35">
        <v>37.218845000000002</v>
      </c>
      <c r="OE657" s="35">
        <v>37.811920000000001</v>
      </c>
      <c r="OF657" s="35">
        <v>38.972223</v>
      </c>
      <c r="OG657" s="35">
        <v>38.746001</v>
      </c>
      <c r="OH657" s="35">
        <v>38.289863000000004</v>
      </c>
      <c r="OI657" s="35">
        <v>37.804112000000003</v>
      </c>
      <c r="OJ657" s="35">
        <v>36.967098</v>
      </c>
      <c r="OK657" s="41">
        <v>36.212274000000001</v>
      </c>
      <c r="OL657" s="41">
        <v>35.842755000000004</v>
      </c>
      <c r="OM657" s="35">
        <v>37.193809000000002</v>
      </c>
      <c r="ON657" s="35">
        <v>38.216656</v>
      </c>
      <c r="OO657" s="35">
        <v>37.631261000000002</v>
      </c>
      <c r="OP657" s="35">
        <v>35.935547999999997</v>
      </c>
      <c r="OQ657" s="41">
        <v>38.635385999999997</v>
      </c>
      <c r="OR657" s="35">
        <v>42.709837999999998</v>
      </c>
      <c r="OS657" s="35">
        <v>37.331939000000006</v>
      </c>
      <c r="OT657" s="35">
        <v>37.968204999999998</v>
      </c>
      <c r="OU657" s="41">
        <v>41.970570000000002</v>
      </c>
      <c r="OV657" s="35">
        <v>39.414106000000004</v>
      </c>
      <c r="OW657" s="41">
        <v>38.900832000000001</v>
      </c>
      <c r="OX657" s="35">
        <v>40.000628999999996</v>
      </c>
      <c r="OY657" s="35">
        <v>38.766707000000004</v>
      </c>
      <c r="OZ657" s="35">
        <v>43.971898000000003</v>
      </c>
      <c r="PA657" s="35">
        <v>44.212327999999999</v>
      </c>
      <c r="PB657" s="35">
        <v>43.003638000000002</v>
      </c>
      <c r="PC657" s="35">
        <v>43.310566000000001</v>
      </c>
      <c r="PD657" s="35">
        <v>40.575232</v>
      </c>
      <c r="PE657" s="35">
        <v>41.251265999999994</v>
      </c>
      <c r="PF657" s="41">
        <v>39.676835000000004</v>
      </c>
      <c r="PG657" s="35">
        <v>40.558108000000004</v>
      </c>
      <c r="PH657" s="35">
        <v>40.970047999999998</v>
      </c>
      <c r="PI657" s="35">
        <v>42.521610000000003</v>
      </c>
      <c r="PJ657" s="41">
        <v>43.558602</v>
      </c>
      <c r="PK657" s="35">
        <v>42.672457999999999</v>
      </c>
      <c r="PL657">
        <v>47.483841000000005</v>
      </c>
      <c r="PM657" s="35">
        <v>47.189945999999999</v>
      </c>
      <c r="PN657" s="35">
        <v>44.888004000000002</v>
      </c>
      <c r="PO657" s="35">
        <v>43.981892000000002</v>
      </c>
      <c r="PP657" s="35">
        <v>44.620541000000003</v>
      </c>
      <c r="PQ657" s="35">
        <v>42.763897999999998</v>
      </c>
      <c r="PR657" s="35">
        <v>43.481215000000006</v>
      </c>
      <c r="PS657" s="35">
        <v>43.782232999999998</v>
      </c>
      <c r="PT657" s="35">
        <v>45.307434000000001</v>
      </c>
      <c r="PU657" s="35">
        <v>46.000242</v>
      </c>
      <c r="PV657" s="35">
        <v>44.675684000000004</v>
      </c>
      <c r="PW657" s="35">
        <v>47.457700000000003</v>
      </c>
      <c r="PX657" s="52">
        <v>49.618408000000002</v>
      </c>
      <c r="PY657" s="35">
        <v>54.379340000000006</v>
      </c>
      <c r="PZ657" s="35">
        <v>55.260014000000005</v>
      </c>
      <c r="QA657" s="35">
        <v>58.276646</v>
      </c>
      <c r="QB657" s="35">
        <v>59.798487999999999</v>
      </c>
      <c r="QC657" s="35">
        <v>60.147038000000002</v>
      </c>
      <c r="QD657" s="35">
        <v>57.717996000000007</v>
      </c>
      <c r="QE657" s="35">
        <v>56.652959000000003</v>
      </c>
      <c r="QF657" s="35">
        <v>57.617143999999996</v>
      </c>
      <c r="QG657" s="35">
        <v>63.191669000000005</v>
      </c>
      <c r="QH657" s="35">
        <v>62.240973000000004</v>
      </c>
      <c r="QI657" s="35">
        <v>64.767522</v>
      </c>
      <c r="QJ657" s="35">
        <v>64.857607000000002</v>
      </c>
      <c r="QK657" s="35">
        <v>63.867944999999999</v>
      </c>
      <c r="QL657" s="35">
        <v>62.792873</v>
      </c>
      <c r="QM657" s="35">
        <v>63.923983999999997</v>
      </c>
      <c r="QN657" s="35">
        <v>63.369461000000001</v>
      </c>
      <c r="QO657" s="35">
        <v>60.508017000000002</v>
      </c>
      <c r="QP657" s="35">
        <v>61.167468</v>
      </c>
      <c r="QQ657" s="35">
        <v>63.055694000000003</v>
      </c>
      <c r="QR657" s="35">
        <v>64.771225000000001</v>
      </c>
      <c r="QS657" s="35">
        <v>61.489885999999998</v>
      </c>
      <c r="QT657" s="35">
        <v>58.391923999999996</v>
      </c>
      <c r="QU657" s="35">
        <v>58.582005000000002</v>
      </c>
      <c r="QV657" s="35">
        <v>57.258251000000001</v>
      </c>
      <c r="QW657" s="35">
        <v>58.320739000000003</v>
      </c>
      <c r="QX657" s="35">
        <v>59.090316000000001</v>
      </c>
      <c r="QY657" s="35">
        <v>57.686081000000001</v>
      </c>
      <c r="QZ657" s="35">
        <v>56.537012000000004</v>
      </c>
      <c r="RA657" s="35">
        <v>59.167684000000001</v>
      </c>
      <c r="RB657" s="35">
        <v>59.286690999999998</v>
      </c>
      <c r="RC657" s="35">
        <v>59.461938000000004</v>
      </c>
      <c r="RD657" s="35">
        <v>60.204152000000001</v>
      </c>
      <c r="RE657" s="35">
        <v>61.428179</v>
      </c>
      <c r="RF657" s="35">
        <v>61.034296000000005</v>
      </c>
      <c r="RG657" s="35">
        <v>62.172432999999998</v>
      </c>
      <c r="RH657" s="35">
        <v>65.963858000000002</v>
      </c>
      <c r="RI657" s="35">
        <v>65.385990000000007</v>
      </c>
      <c r="RJ657" s="35">
        <v>66.79083</v>
      </c>
      <c r="RK657" s="35">
        <v>70.301755999999997</v>
      </c>
      <c r="RL657" s="35">
        <v>72.435642999999999</v>
      </c>
      <c r="RM657" s="35">
        <v>77.838871999999995</v>
      </c>
      <c r="RN657" s="35">
        <v>72.815799999999996</v>
      </c>
      <c r="RO657" s="35">
        <v>75.019925999999998</v>
      </c>
      <c r="RP657" s="35">
        <v>72.212812</v>
      </c>
      <c r="RQ657" s="35">
        <v>72.484362000000004</v>
      </c>
      <c r="RR657" s="35">
        <v>70.294517999999997</v>
      </c>
      <c r="RS657" s="35">
        <v>72.140737000000001</v>
      </c>
      <c r="RT657" s="35">
        <v>72.533613000000003</v>
      </c>
      <c r="RU657" s="35">
        <v>74.217738999999995</v>
      </c>
      <c r="RV657" s="35">
        <v>72.890677999999994</v>
      </c>
      <c r="RW657" s="35">
        <v>73.709322999999998</v>
      </c>
      <c r="RX657" s="35">
        <v>72.685330999999991</v>
      </c>
      <c r="RY657" s="52">
        <v>76.420564999999996</v>
      </c>
      <c r="RZ657" s="35">
        <v>78.259585000000001</v>
      </c>
      <c r="SA657" s="52">
        <v>77.775456000000005</v>
      </c>
      <c r="SB657" s="35">
        <v>76.19516800000001</v>
      </c>
      <c r="SC657" s="35">
        <v>78.051478000000003</v>
      </c>
      <c r="SD657" s="35">
        <v>83.626910000000009</v>
      </c>
      <c r="SE657" s="52">
        <v>86.567132999999998</v>
      </c>
      <c r="SF657" s="35">
        <v>88.826098999999999</v>
      </c>
      <c r="SG657" s="35">
        <v>86.942813000000001</v>
      </c>
      <c r="SH657" s="35">
        <v>81.897610999999998</v>
      </c>
      <c r="SI657" s="35">
        <v>79.890563999999998</v>
      </c>
      <c r="SJ657" s="35">
        <v>82.007528000000008</v>
      </c>
      <c r="SK657" s="35">
        <v>80.222718</v>
      </c>
      <c r="SL657" s="35">
        <v>83.899053999999992</v>
      </c>
      <c r="SM657" s="35">
        <v>84.097278000000003</v>
      </c>
      <c r="SN657" s="35">
        <v>84.534645999999995</v>
      </c>
      <c r="SO657" s="35">
        <v>85.155822999999998</v>
      </c>
      <c r="SP657" s="35">
        <v>83.079576000000003</v>
      </c>
      <c r="SQ657" s="35">
        <v>83.484638000000004</v>
      </c>
      <c r="SR657" s="35">
        <v>85.590771000000004</v>
      </c>
      <c r="SS657" s="35">
        <v>82.774423999999996</v>
      </c>
      <c r="ST657" s="35">
        <v>83.080307000000005</v>
      </c>
      <c r="SU657" s="35">
        <v>83.427732000000006</v>
      </c>
      <c r="SV657" s="35">
        <v>84.892933999999997</v>
      </c>
      <c r="SW657" s="35">
        <v>82.411604999999994</v>
      </c>
      <c r="SX657" s="35">
        <v>82.355901000000003</v>
      </c>
      <c r="SY657" s="35">
        <v>84.083856999999995</v>
      </c>
      <c r="SZ657" s="35">
        <v>83.364778999999999</v>
      </c>
      <c r="TA657" s="35">
        <v>85.134046999999995</v>
      </c>
      <c r="TB657" s="35">
        <v>84.812884999999994</v>
      </c>
      <c r="TC657" s="35">
        <v>84.509923000000001</v>
      </c>
      <c r="TD657" s="35">
        <v>84.962459999999993</v>
      </c>
      <c r="TE657" s="35">
        <v>83.654261000000005</v>
      </c>
      <c r="TF657" s="41">
        <v>85.014685999999998</v>
      </c>
      <c r="TG657" s="41">
        <v>85.634169999999997</v>
      </c>
      <c r="TH657" s="41">
        <v>86.474355000000003</v>
      </c>
      <c r="TI657" s="41">
        <v>87.140634000000006</v>
      </c>
      <c r="TJ657" s="41">
        <v>86.551913999999996</v>
      </c>
      <c r="TK657" s="41">
        <v>89.442267000000001</v>
      </c>
      <c r="TL657" s="41">
        <v>87.924980000000005</v>
      </c>
      <c r="TM657" s="41">
        <v>90.698402999999999</v>
      </c>
      <c r="TN657" s="41">
        <v>91.178738999999993</v>
      </c>
      <c r="TO657" s="35">
        <v>93.312071000000003</v>
      </c>
      <c r="TP657" s="41">
        <v>95.668013000000002</v>
      </c>
      <c r="TQ657" s="35">
        <v>95.628504000000007</v>
      </c>
      <c r="TR657" s="35">
        <v>94.389431000000002</v>
      </c>
      <c r="TS657" s="41">
        <v>93.685581999999997</v>
      </c>
      <c r="TT657" s="35">
        <v>92.544978999999998</v>
      </c>
      <c r="TU657" s="41">
        <v>95.268394000000001</v>
      </c>
      <c r="TV657" s="35">
        <v>96.211782999999997</v>
      </c>
      <c r="TW657" s="35">
        <v>96.962827000000004</v>
      </c>
      <c r="TX657" s="35">
        <v>98.056869000000006</v>
      </c>
      <c r="TY657" s="35">
        <v>98.701943999999997</v>
      </c>
      <c r="TZ657" s="35">
        <v>98.733082999999993</v>
      </c>
      <c r="UA657" s="35">
        <v>99.410668999999999</v>
      </c>
      <c r="UB657" s="35">
        <v>97.549329999999998</v>
      </c>
      <c r="UC657" s="41">
        <v>98.445031</v>
      </c>
      <c r="UD657" s="41">
        <v>98.159437999999994</v>
      </c>
      <c r="UE657" s="35">
        <v>97.689177000000001</v>
      </c>
      <c r="UF657" s="35">
        <v>98.78134</v>
      </c>
      <c r="UG657" s="35">
        <v>97.748930999999999</v>
      </c>
      <c r="UH657" s="35">
        <v>93.740967999999995</v>
      </c>
      <c r="UI657" s="35">
        <v>93.647296999999995</v>
      </c>
      <c r="UJ657" s="35">
        <v>93.711091999999994</v>
      </c>
      <c r="UK657" s="35">
        <v>94.178785000000005</v>
      </c>
      <c r="UL657" s="35">
        <v>94.698002000000002</v>
      </c>
      <c r="UM657" s="35">
        <v>95.888955999999993</v>
      </c>
      <c r="UN657" s="35">
        <v>95.498444000000006</v>
      </c>
      <c r="UO657" s="35">
        <v>93.262095000000002</v>
      </c>
      <c r="UP657" s="35">
        <v>92.875980999999996</v>
      </c>
      <c r="UQ657" s="35">
        <v>94.566480999999996</v>
      </c>
      <c r="UR657" s="35">
        <v>93.436357999999998</v>
      </c>
      <c r="US657" s="35">
        <v>91.175765999999996</v>
      </c>
      <c r="UT657" s="35">
        <v>91.012411</v>
      </c>
      <c r="UU657" s="35">
        <v>89.362243000000007</v>
      </c>
      <c r="UV657" s="35">
        <v>87.678353999999999</v>
      </c>
      <c r="UW657" s="35">
        <v>87.134281999999999</v>
      </c>
      <c r="UX657" s="35">
        <v>86.221373999999997</v>
      </c>
      <c r="UY657" s="35">
        <v>88.682570999999996</v>
      </c>
      <c r="UZ657" s="35">
        <v>82.552614000000005</v>
      </c>
      <c r="VA657" s="35">
        <v>74.538613999999995</v>
      </c>
      <c r="VB657" s="57">
        <f t="shared" si="47"/>
        <v>74.538613999999995</v>
      </c>
      <c r="VC657" s="35">
        <v>80.494462999999996</v>
      </c>
      <c r="VD657" s="35">
        <v>78.584245999999993</v>
      </c>
      <c r="VE657" s="35">
        <v>80.714613999999997</v>
      </c>
      <c r="VF657" s="35">
        <v>78.709235000000007</v>
      </c>
      <c r="VG657" s="35">
        <v>80.521028999999999</v>
      </c>
      <c r="VH657" s="35">
        <v>79.655511000000004</v>
      </c>
      <c r="VI657" s="35">
        <v>77.486115999999996</v>
      </c>
      <c r="VJ657" s="35">
        <v>75.541415999999998</v>
      </c>
      <c r="VK657" s="35">
        <v>76.877787999999995</v>
      </c>
      <c r="VL657" s="35">
        <v>77.105903999999995</v>
      </c>
      <c r="VM657" s="35">
        <v>77.688194999999993</v>
      </c>
      <c r="VN657" s="35">
        <v>77.771101999999999</v>
      </c>
      <c r="VO657" s="35">
        <v>79.429269000000005</v>
      </c>
      <c r="VP657" s="35">
        <v>82.932817999999997</v>
      </c>
      <c r="VQ657" s="35">
        <v>81.788182000000006</v>
      </c>
      <c r="VR657" s="35">
        <v>80.379126999999997</v>
      </c>
      <c r="VS657" s="35">
        <v>81.610905000000002</v>
      </c>
      <c r="VT657" s="35">
        <v>79.857022999999998</v>
      </c>
      <c r="VU657" s="35">
        <v>80.393613000000002</v>
      </c>
      <c r="VV657" s="35">
        <v>81.274006999999997</v>
      </c>
      <c r="VW657" s="35">
        <v>82.570207999999994</v>
      </c>
      <c r="VX657" s="35">
        <v>82.788391000000004</v>
      </c>
      <c r="VY657" s="35">
        <v>83.240026</v>
      </c>
      <c r="VZ657" s="35">
        <v>81.697305</v>
      </c>
      <c r="WA657" s="35">
        <v>82.734686999999994</v>
      </c>
      <c r="WB657" s="35">
        <v>82.072817999999998</v>
      </c>
      <c r="WC657" s="35">
        <v>82.838875999999999</v>
      </c>
      <c r="WD657" s="35">
        <v>83.309403000000003</v>
      </c>
      <c r="WE657" s="1">
        <v>83.324290000000005</v>
      </c>
      <c r="WF657" s="57">
        <v>84.962181999999999</v>
      </c>
      <c r="WG657" s="1">
        <v>84.329481999999999</v>
      </c>
      <c r="WH657" s="1">
        <v>85.332685999999995</v>
      </c>
      <c r="WI657" s="1">
        <v>85.355975999999998</v>
      </c>
      <c r="WJ657" s="1">
        <v>85.302121999999997</v>
      </c>
      <c r="WK657" s="1">
        <v>85.447246000000007</v>
      </c>
      <c r="WL657" s="1">
        <v>86.569886999999994</v>
      </c>
      <c r="WM657" s="1">
        <v>86.816114999999996</v>
      </c>
      <c r="WN657" s="57">
        <f t="shared" si="46"/>
        <v>86.816114999999996</v>
      </c>
      <c r="WO657" s="1">
        <v>87.245351999999997</v>
      </c>
      <c r="WP657" s="1">
        <v>88.253507999999997</v>
      </c>
      <c r="WQ657" s="1">
        <v>86.200536</v>
      </c>
      <c r="WR657" s="1">
        <v>86.373531999999997</v>
      </c>
      <c r="WS657" s="1">
        <v>87.263191000000006</v>
      </c>
      <c r="WT657" s="1">
        <v>87.670883000000003</v>
      </c>
      <c r="WU657" s="1">
        <v>87.284087999999997</v>
      </c>
      <c r="WV657" s="5" t="s">
        <v>3</v>
      </c>
    </row>
    <row r="658" spans="1:620" ht="15" x14ac:dyDescent="0.25">
      <c r="A658" s="44">
        <v>72200</v>
      </c>
      <c r="C658" s="1" t="s">
        <v>205</v>
      </c>
      <c r="D658" s="44"/>
      <c r="F658" s="1">
        <v>2029</v>
      </c>
      <c r="H658" s="5">
        <v>47459</v>
      </c>
      <c r="I658" s="43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T658" s="21"/>
      <c r="DU658" s="21"/>
      <c r="DV658" s="21"/>
      <c r="DW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J658" s="21"/>
      <c r="EL658" s="19"/>
      <c r="EM658" s="21"/>
      <c r="EN658" s="19"/>
      <c r="EP658" s="19"/>
      <c r="EQ658" s="19"/>
      <c r="ES658" s="19"/>
      <c r="ET658" s="19"/>
      <c r="EU658" s="19"/>
      <c r="EV658" s="19"/>
      <c r="EW658" s="21"/>
      <c r="EX658" s="19"/>
      <c r="FA658" s="21"/>
      <c r="FB658" s="19"/>
      <c r="FC658" s="21"/>
      <c r="FD658" s="21"/>
      <c r="FE658" s="21"/>
      <c r="FF658" s="19"/>
      <c r="FG658" s="21"/>
      <c r="FH658" s="19"/>
      <c r="FI658" s="19"/>
      <c r="FJ658" s="19"/>
      <c r="FK658" s="19"/>
      <c r="FL658" s="19"/>
      <c r="FM658" s="21"/>
      <c r="FN658" s="21"/>
      <c r="FO658" s="19"/>
      <c r="FP658" s="21"/>
      <c r="FQ658" s="19"/>
      <c r="FR658" s="19"/>
      <c r="FS658" s="21"/>
      <c r="FT658" s="19"/>
      <c r="FU658" s="19"/>
      <c r="FV658" s="19"/>
      <c r="FW658" s="21"/>
      <c r="FX658" s="19"/>
      <c r="FY658" s="19"/>
      <c r="FZ658" s="19"/>
      <c r="GA658" s="19"/>
      <c r="GB658" s="19"/>
      <c r="GC658" s="19"/>
      <c r="GD658" s="19"/>
      <c r="GE658" s="19"/>
      <c r="GF658" s="19"/>
      <c r="GG658" s="19"/>
      <c r="GH658" s="19"/>
      <c r="GI658" s="19"/>
      <c r="GJ658" s="19"/>
      <c r="GK658" s="19"/>
      <c r="GL658" s="19"/>
      <c r="GM658" s="19"/>
      <c r="GN658" s="19"/>
      <c r="GO658" s="19"/>
      <c r="GP658" s="19"/>
      <c r="GQ658" s="19"/>
      <c r="GR658" s="19"/>
      <c r="GS658" s="19"/>
      <c r="GT658" s="19"/>
      <c r="GU658" s="19"/>
      <c r="GV658" s="19"/>
      <c r="GW658" s="19"/>
      <c r="GX658" s="19"/>
      <c r="GY658" s="19"/>
      <c r="GZ658" s="19"/>
      <c r="HA658" s="19"/>
      <c r="HB658" s="19"/>
      <c r="HC658" s="19"/>
      <c r="HD658" s="19"/>
      <c r="HE658" s="19"/>
      <c r="HF658" s="19"/>
      <c r="HG658" s="19"/>
      <c r="HH658" s="19"/>
      <c r="HI658" s="19"/>
      <c r="HJ658" s="19"/>
      <c r="HK658" s="21"/>
      <c r="HL658" s="21"/>
      <c r="HM658" s="19"/>
      <c r="HN658" s="19"/>
      <c r="HO658" s="19"/>
      <c r="HP658" s="19"/>
      <c r="HQ658" s="19"/>
      <c r="HR658" s="21"/>
      <c r="HS658" s="19"/>
      <c r="HT658" s="19"/>
      <c r="HU658" s="19"/>
      <c r="HV658" s="21"/>
      <c r="HW658" s="21"/>
      <c r="HX658" s="21"/>
      <c r="HY658" s="19"/>
      <c r="HZ658" s="19"/>
      <c r="IA658" s="8"/>
      <c r="IB658" s="19"/>
      <c r="IC658" s="21"/>
      <c r="ID658" s="21"/>
      <c r="IE658" s="21"/>
      <c r="IF658" s="19"/>
      <c r="IG658" s="19"/>
      <c r="IH658" s="19"/>
      <c r="II658" s="19"/>
      <c r="IJ658" s="19"/>
      <c r="IK658" s="19"/>
      <c r="IL658" s="19"/>
      <c r="IM658" s="19"/>
      <c r="IN658" s="19"/>
      <c r="IO658" s="19"/>
      <c r="IP658" s="19"/>
      <c r="IQ658" s="19"/>
      <c r="IR658" s="19"/>
      <c r="IS658" s="21"/>
      <c r="IT658" s="19"/>
      <c r="IU658" s="21"/>
      <c r="IV658" s="19"/>
      <c r="IW658" s="19"/>
      <c r="IX658" s="19"/>
      <c r="IY658" s="13"/>
      <c r="IZ658" s="13"/>
      <c r="JA658" s="13"/>
      <c r="JB658" s="13"/>
      <c r="JC658" s="13"/>
      <c r="JD658" s="13"/>
      <c r="JE658" s="13"/>
      <c r="JF658" s="13"/>
      <c r="JG658" s="13"/>
      <c r="JH658" s="13"/>
      <c r="JI658" s="13"/>
      <c r="JJ658" s="13"/>
      <c r="JK658" s="13"/>
      <c r="JL658" s="13"/>
      <c r="JM658" s="13"/>
      <c r="JN658" s="13"/>
      <c r="JO658" s="13"/>
      <c r="KN658" s="35"/>
      <c r="KO658" s="35"/>
      <c r="KP658" s="35"/>
      <c r="KQ658" s="35"/>
      <c r="KR658" s="35"/>
      <c r="KS658" s="35"/>
      <c r="KT658" s="35"/>
      <c r="KU658" s="35"/>
      <c r="KV658" s="35"/>
      <c r="KW658" s="35">
        <v>28.267779999999998</v>
      </c>
      <c r="KX658" s="35">
        <v>29.026263</v>
      </c>
      <c r="KY658" s="35">
        <v>31.321519000000002</v>
      </c>
      <c r="KZ658" s="35">
        <v>31.307222000000003</v>
      </c>
      <c r="LA658" s="35">
        <v>30.329737000000002</v>
      </c>
      <c r="LB658" s="35">
        <v>30.289128000000005</v>
      </c>
      <c r="LC658" s="35">
        <v>28.210974</v>
      </c>
      <c r="LD658" s="35">
        <v>26.052056</v>
      </c>
      <c r="LE658" s="35">
        <v>25.333561</v>
      </c>
      <c r="LF658" s="35">
        <v>25.406417999999999</v>
      </c>
      <c r="LG658" s="35">
        <v>27.510016</v>
      </c>
      <c r="LH658" s="35">
        <v>28.865514000000001</v>
      </c>
      <c r="LI658" s="35">
        <v>27.047143999999999</v>
      </c>
      <c r="LJ658" s="35">
        <v>30.726430000000001</v>
      </c>
      <c r="LK658" s="35">
        <v>30.013435999999999</v>
      </c>
      <c r="LL658" s="35">
        <v>27.901406999999999</v>
      </c>
      <c r="LM658" s="35">
        <v>29.1873</v>
      </c>
      <c r="LN658" s="35">
        <v>28.008474</v>
      </c>
      <c r="LO658" s="35">
        <v>25.989405000000001</v>
      </c>
      <c r="LP658" s="35">
        <v>26.183081000000001</v>
      </c>
      <c r="LQ658" s="41">
        <v>25.658935</v>
      </c>
      <c r="LR658" s="35">
        <v>27.845314999999999</v>
      </c>
      <c r="LS658" s="41">
        <v>28.065418000000001</v>
      </c>
      <c r="LT658" s="35">
        <v>30.623211000000001</v>
      </c>
      <c r="LU658" s="41">
        <v>31.566027999999999</v>
      </c>
      <c r="LV658" s="41">
        <v>30.415174</v>
      </c>
      <c r="LW658" s="35">
        <v>29.31297</v>
      </c>
      <c r="LX658" s="35">
        <v>30.262394</v>
      </c>
      <c r="LY658" s="35">
        <v>31.2852</v>
      </c>
      <c r="LZ658" s="35">
        <v>30.592789</v>
      </c>
      <c r="MA658" s="35">
        <v>29.860036999999998</v>
      </c>
      <c r="MB658" s="35">
        <v>29.285865999999999</v>
      </c>
      <c r="MC658" s="41">
        <v>31.026949999999999</v>
      </c>
      <c r="MD658" s="41">
        <v>29.703851</v>
      </c>
      <c r="ME658" s="41">
        <v>28.091101999999999</v>
      </c>
      <c r="MF658" s="35">
        <v>29.461587000000002</v>
      </c>
      <c r="MG658" s="61">
        <v>29.857500000000002</v>
      </c>
      <c r="MH658" s="41">
        <v>29.100895000000001</v>
      </c>
      <c r="MI658" s="35">
        <v>28.939222999999998</v>
      </c>
      <c r="MJ658" s="35">
        <v>30.223707000000001</v>
      </c>
      <c r="MK658" s="41">
        <v>30.234279000000001</v>
      </c>
      <c r="ML658" s="41">
        <v>30.271319999999999</v>
      </c>
      <c r="MM658" s="41">
        <v>30.974789999999999</v>
      </c>
      <c r="MN658" s="35">
        <v>29.764033000000001</v>
      </c>
      <c r="MO658" s="41">
        <v>29.668672000000001</v>
      </c>
      <c r="MP658" s="41">
        <v>30.228387999999999</v>
      </c>
      <c r="MQ658" s="41">
        <v>30.697779000000001</v>
      </c>
      <c r="MR658" s="35">
        <v>31.711776</v>
      </c>
      <c r="MS658" s="41">
        <v>32.016326999999997</v>
      </c>
      <c r="MT658" s="41">
        <v>32.497847999999998</v>
      </c>
      <c r="MU658" s="41">
        <v>33.478569</v>
      </c>
      <c r="MV658" s="35">
        <v>33.770006000000002</v>
      </c>
      <c r="MW658" s="35">
        <v>33.269196999999998</v>
      </c>
      <c r="MX658" s="35">
        <v>33.276387999999997</v>
      </c>
      <c r="MY658" s="35">
        <v>32.853946999999998</v>
      </c>
      <c r="MZ658" s="35">
        <v>34.005609999999997</v>
      </c>
      <c r="NA658" s="35">
        <v>34.996375</v>
      </c>
      <c r="NB658" s="35">
        <v>36.089919000000002</v>
      </c>
      <c r="NC658" s="35">
        <v>35.280749</v>
      </c>
      <c r="ND658" s="35">
        <v>36.389988000000002</v>
      </c>
      <c r="NE658" s="35">
        <v>36.194611000000002</v>
      </c>
      <c r="NF658" s="35">
        <v>36.328919999999997</v>
      </c>
      <c r="NG658" s="35">
        <v>37.698248</v>
      </c>
      <c r="NH658" s="35">
        <v>38.895986999999998</v>
      </c>
      <c r="NI658" s="35">
        <v>40.487830000000002</v>
      </c>
      <c r="NJ658" s="35">
        <v>40.397402</v>
      </c>
      <c r="NK658" s="35">
        <v>38.397775000000003</v>
      </c>
      <c r="NL658" s="35">
        <v>36.886071999999999</v>
      </c>
      <c r="NM658" s="35">
        <v>37.531892999999997</v>
      </c>
      <c r="NN658" s="35">
        <v>36.548220999999998</v>
      </c>
      <c r="NO658" s="35">
        <v>37.689129999999999</v>
      </c>
      <c r="NP658" s="35">
        <v>38.781855</v>
      </c>
      <c r="NQ658" s="35">
        <v>39.118735999999998</v>
      </c>
      <c r="NR658" s="35">
        <v>40.127882</v>
      </c>
      <c r="NS658" s="35">
        <v>39.797007999999998</v>
      </c>
      <c r="NT658" s="35">
        <v>38.496963999999998</v>
      </c>
      <c r="NU658" s="35">
        <v>37.154470000000003</v>
      </c>
      <c r="NV658" s="41">
        <v>38.440556999999998</v>
      </c>
      <c r="NW658" s="35">
        <v>37.085160999999999</v>
      </c>
      <c r="NX658" s="35">
        <v>36.497762999999999</v>
      </c>
      <c r="NY658" s="35">
        <v>35.676580000000001</v>
      </c>
      <c r="NZ658" s="35">
        <v>34.285136999999999</v>
      </c>
      <c r="OA658" s="35">
        <v>36.26831</v>
      </c>
      <c r="OB658" s="35">
        <v>37.040711000000002</v>
      </c>
      <c r="OC658" s="35">
        <v>36.231602000000002</v>
      </c>
      <c r="OD658" s="35">
        <v>36.889156</v>
      </c>
      <c r="OE658" s="35">
        <v>37.455024999999999</v>
      </c>
      <c r="OF658" s="35">
        <v>38.613805000000006</v>
      </c>
      <c r="OG658" s="35">
        <v>38.366404000000003</v>
      </c>
      <c r="OH658" s="35">
        <v>37.924610999999999</v>
      </c>
      <c r="OI658" s="35">
        <v>37.457961000000005</v>
      </c>
      <c r="OJ658" s="35">
        <v>36.711283999999999</v>
      </c>
      <c r="OK658" s="41">
        <v>35.895327000000002</v>
      </c>
      <c r="OL658" s="41">
        <v>35.533521</v>
      </c>
      <c r="OM658" s="35">
        <v>36.868338999999999</v>
      </c>
      <c r="ON658" s="35">
        <v>37.786712999999999</v>
      </c>
      <c r="OO658" s="35">
        <v>37.358404</v>
      </c>
      <c r="OP658" s="35">
        <v>35.570421000000003</v>
      </c>
      <c r="OQ658" s="41">
        <v>38.018338</v>
      </c>
      <c r="OR658" s="35">
        <v>42.204667000000001</v>
      </c>
      <c r="OS658" s="35">
        <v>36.819752999999999</v>
      </c>
      <c r="OT658" s="35">
        <v>37.379201000000002</v>
      </c>
      <c r="OU658" s="41">
        <v>41.548665</v>
      </c>
      <c r="OV658" s="35">
        <v>38.555008999999998</v>
      </c>
      <c r="OW658" s="41">
        <v>38.284610999999998</v>
      </c>
      <c r="OX658" s="35">
        <v>39.237684000000002</v>
      </c>
      <c r="OY658" s="35">
        <v>38.225841000000003</v>
      </c>
      <c r="OZ658" s="35">
        <v>43.215387</v>
      </c>
      <c r="PA658" s="35">
        <v>43.522911000000008</v>
      </c>
      <c r="PB658" s="35">
        <v>42.383941000000007</v>
      </c>
      <c r="PC658" s="35">
        <v>42.740145000000005</v>
      </c>
      <c r="PD658" s="35">
        <v>40.038155000000003</v>
      </c>
      <c r="PE658" s="35">
        <v>40.703102999999999</v>
      </c>
      <c r="PF658" s="41">
        <v>39.185655000000004</v>
      </c>
      <c r="PG658" s="35">
        <v>40.069713</v>
      </c>
      <c r="PH658" s="35">
        <v>40.500107</v>
      </c>
      <c r="PI658" s="35">
        <v>41.984553999999996</v>
      </c>
      <c r="PJ658" s="41">
        <v>43.033008000000002</v>
      </c>
      <c r="PK658" s="35">
        <v>42.078604999999996</v>
      </c>
      <c r="PL658">
        <v>46.895779000000005</v>
      </c>
      <c r="PM658" s="35">
        <v>46.590601999999997</v>
      </c>
      <c r="PN658" s="35">
        <v>44.274132000000002</v>
      </c>
      <c r="PO658" s="35">
        <v>43.371189999999999</v>
      </c>
      <c r="PP658" s="35">
        <v>44.063645999999999</v>
      </c>
      <c r="PQ658" s="35">
        <v>42.167023</v>
      </c>
      <c r="PR658" s="35">
        <v>42.889057000000001</v>
      </c>
      <c r="PS658" s="35">
        <v>43.195766999999996</v>
      </c>
      <c r="PT658" s="35">
        <v>44.721399000000005</v>
      </c>
      <c r="PU658" s="35">
        <v>45.422024</v>
      </c>
      <c r="PV658" s="35">
        <v>44.112242999999999</v>
      </c>
      <c r="PW658" s="35">
        <v>46.851239999999997</v>
      </c>
      <c r="PX658" s="52">
        <v>48.987614999999998</v>
      </c>
      <c r="PY658" s="35">
        <v>53.708149999999996</v>
      </c>
      <c r="PZ658" s="35">
        <v>54.671605</v>
      </c>
      <c r="QA658" s="35">
        <v>57.726391999999997</v>
      </c>
      <c r="QB658" s="35">
        <v>59.195318999999998</v>
      </c>
      <c r="QC658" s="35">
        <v>59.556500999999997</v>
      </c>
      <c r="QD658" s="35">
        <v>57.096350000000001</v>
      </c>
      <c r="QE658" s="35">
        <v>56.002524999999999</v>
      </c>
      <c r="QF658" s="35">
        <v>56.946604000000001</v>
      </c>
      <c r="QG658" s="35">
        <v>62.500020999999997</v>
      </c>
      <c r="QH658" s="35">
        <v>61.577214999999995</v>
      </c>
      <c r="QI658" s="35">
        <v>64.090069</v>
      </c>
      <c r="QJ658" s="35">
        <v>64.170492999999993</v>
      </c>
      <c r="QK658" s="35">
        <v>63.15887</v>
      </c>
      <c r="QL658" s="35">
        <v>62.113388999999998</v>
      </c>
      <c r="QM658" s="35">
        <v>63.235186999999996</v>
      </c>
      <c r="QN658" s="35">
        <v>62.679939000000005</v>
      </c>
      <c r="QO658" s="35">
        <v>59.825226000000001</v>
      </c>
      <c r="QP658" s="35">
        <v>60.481544000000007</v>
      </c>
      <c r="QQ658" s="35">
        <v>62.363494000000003</v>
      </c>
      <c r="QR658" s="35">
        <v>64.087806999999998</v>
      </c>
      <c r="QS658" s="35">
        <v>60.812605000000005</v>
      </c>
      <c r="QT658" s="35">
        <v>57.749383999999999</v>
      </c>
      <c r="QU658" s="35">
        <v>57.927320999999999</v>
      </c>
      <c r="QV658" s="35">
        <v>56.634729999999998</v>
      </c>
      <c r="QW658" s="35">
        <v>57.702619000000006</v>
      </c>
      <c r="QX658" s="35">
        <v>58.467659999999995</v>
      </c>
      <c r="QY658" s="35">
        <v>57.059328999999998</v>
      </c>
      <c r="QZ658" s="35">
        <v>55.945176000000004</v>
      </c>
      <c r="RA658" s="35">
        <v>58.539539999999995</v>
      </c>
      <c r="RB658" s="35">
        <v>58.663566000000003</v>
      </c>
      <c r="RC658" s="35">
        <v>58.837728999999996</v>
      </c>
      <c r="RD658" s="35">
        <v>59.575765000000004</v>
      </c>
      <c r="RE658" s="35">
        <v>60.795743000000002</v>
      </c>
      <c r="RF658" s="35">
        <v>60.410648000000002</v>
      </c>
      <c r="RG658" s="35">
        <v>61.570791</v>
      </c>
      <c r="RH658" s="35">
        <v>65.378746000000007</v>
      </c>
      <c r="RI658" s="35">
        <v>64.788146999999995</v>
      </c>
      <c r="RJ658" s="35">
        <v>66.179408000000009</v>
      </c>
      <c r="RK658" s="35">
        <v>69.711401999999993</v>
      </c>
      <c r="RL658" s="35">
        <v>71.861671000000001</v>
      </c>
      <c r="RM658" s="35">
        <v>77.320981000000003</v>
      </c>
      <c r="RN658" s="35">
        <v>72.255909000000003</v>
      </c>
      <c r="RO658" s="35">
        <v>74.472169000000008</v>
      </c>
      <c r="RP658" s="35">
        <v>71.651770999999997</v>
      </c>
      <c r="RQ658" s="35">
        <v>71.913391000000004</v>
      </c>
      <c r="RR658" s="35">
        <v>69.708382</v>
      </c>
      <c r="RS658" s="35">
        <v>71.569818999999995</v>
      </c>
      <c r="RT658" s="35">
        <v>71.947119000000001</v>
      </c>
      <c r="RU658" s="35">
        <v>73.618080000000006</v>
      </c>
      <c r="RV658" s="35">
        <v>72.284761000000003</v>
      </c>
      <c r="RW658" s="35">
        <v>73.100366999999991</v>
      </c>
      <c r="RX658" s="35">
        <v>72.072754000000003</v>
      </c>
      <c r="RY658" s="52">
        <v>75.828149999999994</v>
      </c>
      <c r="RZ658" s="35">
        <v>77.637674000000004</v>
      </c>
      <c r="SA658" s="52">
        <v>77.167523000000003</v>
      </c>
      <c r="SB658" s="35">
        <v>75.587159999999997</v>
      </c>
      <c r="SC658" s="35">
        <v>77.464855</v>
      </c>
      <c r="SD658" s="35">
        <v>83.090095000000005</v>
      </c>
      <c r="SE658" s="52">
        <v>86.072490000000002</v>
      </c>
      <c r="SF658" s="35">
        <v>88.409671000000003</v>
      </c>
      <c r="SG658" s="35">
        <v>86.459569999999999</v>
      </c>
      <c r="SH658" s="35">
        <v>81.372890999999996</v>
      </c>
      <c r="SI658" s="35">
        <v>79.335051000000007</v>
      </c>
      <c r="SJ658" s="35">
        <v>81.472714999999994</v>
      </c>
      <c r="SK658" s="35">
        <v>79.665595999999994</v>
      </c>
      <c r="SL658" s="35">
        <v>83.356362000000004</v>
      </c>
      <c r="SM658" s="35">
        <v>83.567318</v>
      </c>
      <c r="SN658" s="35">
        <v>83.99761500000001</v>
      </c>
      <c r="SO658" s="35">
        <v>84.626309999999989</v>
      </c>
      <c r="SP658" s="35">
        <v>82.53247300000001</v>
      </c>
      <c r="SQ658" s="35">
        <v>82.929462999999998</v>
      </c>
      <c r="SR658" s="35">
        <v>85.060574000000003</v>
      </c>
      <c r="SS658" s="35">
        <v>82.236414999999994</v>
      </c>
      <c r="ST658" s="35">
        <v>82.541130999999993</v>
      </c>
      <c r="SU658" s="35">
        <v>82.905000000000001</v>
      </c>
      <c r="SV658" s="35">
        <v>84.392671000000007</v>
      </c>
      <c r="SW658" s="35">
        <v>81.902615999999995</v>
      </c>
      <c r="SX658" s="35">
        <v>81.847911999999994</v>
      </c>
      <c r="SY658" s="35">
        <v>83.627678000000003</v>
      </c>
      <c r="SZ658" s="35">
        <v>82.88194</v>
      </c>
      <c r="TA658" s="35">
        <v>84.665180000000007</v>
      </c>
      <c r="TB658" s="35">
        <v>84.348848000000004</v>
      </c>
      <c r="TC658" s="35">
        <v>84.047666000000007</v>
      </c>
      <c r="TD658" s="35">
        <v>84.502467999999993</v>
      </c>
      <c r="TE658" s="35">
        <v>83.169253999999995</v>
      </c>
      <c r="TF658" s="41">
        <v>84.529497000000006</v>
      </c>
      <c r="TG658" s="41">
        <v>85.100612999999996</v>
      </c>
      <c r="TH658" s="41">
        <v>85.987381999999997</v>
      </c>
      <c r="TI658" s="41">
        <v>86.679188999999994</v>
      </c>
      <c r="TJ658" s="41">
        <v>86.074250000000006</v>
      </c>
      <c r="TK658" s="41">
        <v>89.016865999999993</v>
      </c>
      <c r="TL658" s="41">
        <v>87.479071000000005</v>
      </c>
      <c r="TM658" s="41">
        <v>90.304286000000005</v>
      </c>
      <c r="TN658" s="41">
        <v>90.796246999999994</v>
      </c>
      <c r="TO658" s="35">
        <v>92.959909999999994</v>
      </c>
      <c r="TP658" s="41">
        <v>95.418679999999995</v>
      </c>
      <c r="TQ658" s="35">
        <v>95.360130999999996</v>
      </c>
      <c r="TR658" s="35">
        <v>94.094155999999998</v>
      </c>
      <c r="TS658" s="41">
        <v>93.379054999999994</v>
      </c>
      <c r="TT658" s="35">
        <v>92.209684999999993</v>
      </c>
      <c r="TU658" s="41">
        <v>95.018777999999998</v>
      </c>
      <c r="TV658" s="35">
        <v>95.988600000000005</v>
      </c>
      <c r="TW658" s="35">
        <v>96.741888000000003</v>
      </c>
      <c r="TX658" s="35">
        <v>97.889009999999999</v>
      </c>
      <c r="TY658" s="35">
        <v>98.533243999999996</v>
      </c>
      <c r="TZ658" s="35">
        <v>98.552878000000007</v>
      </c>
      <c r="UA658" s="35">
        <v>99.248447999999996</v>
      </c>
      <c r="UB658" s="35">
        <v>97.308244000000002</v>
      </c>
      <c r="UC658" s="41">
        <v>98.239420999999993</v>
      </c>
      <c r="UD658" s="41">
        <v>97.943945999999997</v>
      </c>
      <c r="UE658" s="35">
        <v>97.468648000000002</v>
      </c>
      <c r="UF658" s="35">
        <v>98.600256999999999</v>
      </c>
      <c r="UG658" s="35">
        <v>97.518603999999996</v>
      </c>
      <c r="UH658" s="35">
        <v>93.365215000000006</v>
      </c>
      <c r="UI658" s="35">
        <v>93.256591</v>
      </c>
      <c r="UJ658" s="35">
        <v>93.327955000000003</v>
      </c>
      <c r="UK658" s="35">
        <v>93.805863000000002</v>
      </c>
      <c r="UL658" s="35">
        <v>94.362921999999998</v>
      </c>
      <c r="UM658" s="35">
        <v>95.620767000000001</v>
      </c>
      <c r="UN658" s="35">
        <v>95.216961999999995</v>
      </c>
      <c r="UO658" s="35">
        <v>92.902513999999996</v>
      </c>
      <c r="UP658" s="35">
        <v>92.568996999999996</v>
      </c>
      <c r="UQ658" s="35">
        <v>94.301218000000006</v>
      </c>
      <c r="UR658" s="35">
        <v>93.148591999999994</v>
      </c>
      <c r="US658" s="35">
        <v>90.819372000000001</v>
      </c>
      <c r="UT658" s="35">
        <v>90.608919999999998</v>
      </c>
      <c r="UU658" s="35">
        <v>88.959005000000005</v>
      </c>
      <c r="UV658" s="35">
        <v>87.212350999999998</v>
      </c>
      <c r="UW658" s="35">
        <v>86.589819000000006</v>
      </c>
      <c r="UX658" s="35">
        <v>85.664940999999999</v>
      </c>
      <c r="UY658" s="35">
        <v>88.214484999999996</v>
      </c>
      <c r="UZ658" s="35">
        <v>81.972575000000006</v>
      </c>
      <c r="VA658" s="35">
        <v>73.824394999999996</v>
      </c>
      <c r="VB658" s="57">
        <f t="shared" si="47"/>
        <v>73.824394999999996</v>
      </c>
      <c r="VC658" s="35">
        <v>79.852585000000005</v>
      </c>
      <c r="VD658" s="35">
        <v>77.843965999999995</v>
      </c>
      <c r="VE658" s="35">
        <v>80.019288000000003</v>
      </c>
      <c r="VF658" s="35">
        <v>77.977003999999994</v>
      </c>
      <c r="VG658" s="35">
        <v>79.847836000000001</v>
      </c>
      <c r="VH658" s="35">
        <v>78.958453000000006</v>
      </c>
      <c r="VI658" s="35">
        <v>76.739914999999996</v>
      </c>
      <c r="VJ658" s="35">
        <v>74.839273000000006</v>
      </c>
      <c r="VK658" s="35">
        <v>76.152860000000004</v>
      </c>
      <c r="VL658" s="35">
        <v>76.350303999999994</v>
      </c>
      <c r="VM658" s="35">
        <v>76.883521000000002</v>
      </c>
      <c r="VN658" s="35">
        <v>76.930947000000003</v>
      </c>
      <c r="VO658" s="35">
        <v>78.652529000000001</v>
      </c>
      <c r="VP658" s="35">
        <v>82.245586000000003</v>
      </c>
      <c r="VQ658" s="35">
        <v>81.062019000000006</v>
      </c>
      <c r="VR658" s="35">
        <v>79.616579999999999</v>
      </c>
      <c r="VS658" s="35">
        <v>80.884279000000006</v>
      </c>
      <c r="VT658" s="35">
        <v>79.056617000000003</v>
      </c>
      <c r="VU658" s="35">
        <v>79.599350000000001</v>
      </c>
      <c r="VV658" s="35">
        <v>80.496757000000002</v>
      </c>
      <c r="VW658" s="35">
        <v>81.815816999999996</v>
      </c>
      <c r="VX658" s="35">
        <v>82.025336999999993</v>
      </c>
      <c r="VY658" s="35">
        <v>82.458882000000003</v>
      </c>
      <c r="VZ658" s="35">
        <v>80.833590999999998</v>
      </c>
      <c r="WA658" s="35">
        <v>81.901208999999994</v>
      </c>
      <c r="WB658" s="35">
        <v>81.165947000000003</v>
      </c>
      <c r="WC658" s="35">
        <v>81.929281000000003</v>
      </c>
      <c r="WD658" s="35">
        <v>82.406065999999996</v>
      </c>
      <c r="WE658" s="1">
        <v>82.392210000000006</v>
      </c>
      <c r="WF658" s="57">
        <v>84.073065</v>
      </c>
      <c r="WG658" s="1">
        <v>83.403649000000001</v>
      </c>
      <c r="WH658" s="1">
        <v>84.441008999999994</v>
      </c>
      <c r="WI658" s="1">
        <v>84.447367</v>
      </c>
      <c r="WJ658" s="1">
        <v>84.370564999999999</v>
      </c>
      <c r="WK658" s="1">
        <v>84.513778000000002</v>
      </c>
      <c r="WL658" s="1">
        <v>85.683902000000003</v>
      </c>
      <c r="WM658" s="1">
        <v>85.917449000000005</v>
      </c>
      <c r="WN658" s="57">
        <f t="shared" si="46"/>
        <v>85.917449000000005</v>
      </c>
      <c r="WO658" s="1">
        <v>86.313723999999993</v>
      </c>
      <c r="WP658" s="1">
        <v>87.380690000000001</v>
      </c>
      <c r="WQ658" s="1">
        <v>85.219330999999997</v>
      </c>
      <c r="WR658" s="1">
        <v>85.377656999999999</v>
      </c>
      <c r="WS658" s="1">
        <v>86.297985999999995</v>
      </c>
      <c r="WT658" s="1">
        <v>86.713503000000003</v>
      </c>
      <c r="WU658" s="1">
        <v>86.267576000000005</v>
      </c>
      <c r="WV658" s="5" t="s">
        <v>3</v>
      </c>
    </row>
    <row r="659" spans="1:620" ht="15" x14ac:dyDescent="0.25">
      <c r="A659" s="44">
        <v>72250</v>
      </c>
      <c r="C659" s="1" t="s">
        <v>206</v>
      </c>
      <c r="D659" s="44"/>
      <c r="F659" s="1">
        <v>2030</v>
      </c>
      <c r="H659" s="5">
        <v>47549</v>
      </c>
      <c r="I659" s="43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21"/>
      <c r="DJ659" s="21"/>
      <c r="DK659" s="21"/>
      <c r="DL659" s="21"/>
      <c r="DM659" s="21"/>
      <c r="DN659" s="21"/>
      <c r="DO659" s="21"/>
      <c r="DP659" s="21"/>
      <c r="DQ659" s="21"/>
      <c r="DR659" s="21"/>
      <c r="DT659" s="21"/>
      <c r="DU659" s="21"/>
      <c r="DV659" s="21"/>
      <c r="DW659" s="21"/>
      <c r="DY659" s="21"/>
      <c r="DZ659" s="21"/>
      <c r="EA659" s="21"/>
      <c r="EB659" s="21"/>
      <c r="EC659" s="21"/>
      <c r="ED659" s="21"/>
      <c r="EE659" s="21"/>
      <c r="EF659" s="21"/>
      <c r="EG659" s="21"/>
      <c r="EH659" s="21"/>
      <c r="EJ659" s="21"/>
      <c r="EL659" s="19"/>
      <c r="EM659" s="21"/>
      <c r="EN659" s="19"/>
      <c r="EP659" s="19"/>
      <c r="EQ659" s="19"/>
      <c r="ES659" s="19"/>
      <c r="ET659" s="19"/>
      <c r="EU659" s="19"/>
      <c r="EV659" s="19"/>
      <c r="EW659" s="21"/>
      <c r="EX659" s="19"/>
      <c r="FA659" s="21"/>
      <c r="FB659" s="19"/>
      <c r="FC659" s="21"/>
      <c r="FD659" s="21"/>
      <c r="FE659" s="21"/>
      <c r="FF659" s="19"/>
      <c r="FG659" s="21"/>
      <c r="FH659" s="19"/>
      <c r="FI659" s="19"/>
      <c r="FJ659" s="19"/>
      <c r="FK659" s="19"/>
      <c r="FL659" s="19"/>
      <c r="FM659" s="21"/>
      <c r="FN659" s="21"/>
      <c r="FO659" s="19"/>
      <c r="FP659" s="21"/>
      <c r="FQ659" s="19"/>
      <c r="FR659" s="19"/>
      <c r="FS659" s="21"/>
      <c r="FT659" s="19"/>
      <c r="FU659" s="19"/>
      <c r="FV659" s="19"/>
      <c r="FW659" s="21"/>
      <c r="FX659" s="19"/>
      <c r="FY659" s="19"/>
      <c r="FZ659" s="19"/>
      <c r="GA659" s="19"/>
      <c r="GB659" s="19"/>
      <c r="GC659" s="19"/>
      <c r="GD659" s="19"/>
      <c r="GE659" s="19"/>
      <c r="GF659" s="19"/>
      <c r="GG659" s="19"/>
      <c r="GH659" s="19"/>
      <c r="GI659" s="19"/>
      <c r="GJ659" s="19"/>
      <c r="GK659" s="19"/>
      <c r="GL659" s="19"/>
      <c r="GM659" s="19"/>
      <c r="GN659" s="19"/>
      <c r="GO659" s="19"/>
      <c r="GP659" s="19"/>
      <c r="GQ659" s="19"/>
      <c r="GR659" s="19"/>
      <c r="GS659" s="19"/>
      <c r="GT659" s="19"/>
      <c r="GU659" s="19"/>
      <c r="GV659" s="19"/>
      <c r="GW659" s="19"/>
      <c r="GX659" s="19"/>
      <c r="GY659" s="19"/>
      <c r="GZ659" s="19"/>
      <c r="HA659" s="19"/>
      <c r="HB659" s="19"/>
      <c r="HC659" s="19"/>
      <c r="HD659" s="19"/>
      <c r="HE659" s="19"/>
      <c r="HF659" s="19"/>
      <c r="HG659" s="19"/>
      <c r="HH659" s="19"/>
      <c r="HI659" s="19"/>
      <c r="HJ659" s="19"/>
      <c r="HK659" s="21"/>
      <c r="HL659" s="21"/>
      <c r="HM659" s="19"/>
      <c r="HN659" s="19"/>
      <c r="HO659" s="19"/>
      <c r="HP659" s="19"/>
      <c r="HQ659" s="19"/>
      <c r="HR659" s="21"/>
      <c r="HS659" s="19"/>
      <c r="HT659" s="19"/>
      <c r="HU659" s="19"/>
      <c r="HV659" s="21"/>
      <c r="HW659" s="21"/>
      <c r="HX659" s="21"/>
      <c r="HY659" s="19"/>
      <c r="HZ659" s="19"/>
      <c r="IA659" s="8"/>
      <c r="IB659" s="19"/>
      <c r="IC659" s="21"/>
      <c r="ID659" s="21"/>
      <c r="IE659" s="21"/>
      <c r="IF659" s="19"/>
      <c r="IG659" s="19"/>
      <c r="IH659" s="19"/>
      <c r="II659" s="19"/>
      <c r="IJ659" s="19"/>
      <c r="IK659" s="19"/>
      <c r="IL659" s="19"/>
      <c r="IM659" s="19"/>
      <c r="IN659" s="19"/>
      <c r="IO659" s="19"/>
      <c r="IP659" s="19"/>
      <c r="IQ659" s="19"/>
      <c r="IR659" s="19"/>
      <c r="IS659" s="21"/>
      <c r="IT659" s="19"/>
      <c r="IU659" s="21"/>
      <c r="IV659" s="19"/>
      <c r="IW659" s="19"/>
      <c r="IX659" s="19"/>
      <c r="IY659" s="13"/>
      <c r="IZ659" s="13"/>
      <c r="JA659" s="13"/>
      <c r="JB659" s="13"/>
      <c r="JC659" s="13"/>
      <c r="JD659" s="13"/>
      <c r="JE659" s="13"/>
      <c r="JF659" s="13"/>
      <c r="JG659" s="13"/>
      <c r="JH659" s="13"/>
      <c r="JI659" s="13"/>
      <c r="JJ659" s="13"/>
      <c r="JK659" s="13"/>
      <c r="JL659" s="13"/>
      <c r="JM659" s="13"/>
      <c r="JN659" s="13"/>
      <c r="JO659" s="13"/>
      <c r="KN659" s="35"/>
      <c r="KO659" s="35"/>
      <c r="KP659" s="35"/>
      <c r="KQ659" s="35"/>
      <c r="KR659" s="35"/>
      <c r="KS659" s="35"/>
      <c r="KT659" s="35"/>
      <c r="KU659" s="35"/>
      <c r="KV659" s="35"/>
      <c r="KW659" s="35"/>
      <c r="KX659" s="35"/>
      <c r="KY659" s="35"/>
      <c r="KZ659" s="35"/>
      <c r="LA659" s="35"/>
      <c r="LB659" s="35"/>
      <c r="LC659" s="35"/>
      <c r="LD659" s="35"/>
      <c r="LE659" s="35"/>
      <c r="LF659" s="35"/>
      <c r="LG659" s="35"/>
      <c r="LH659" s="35"/>
      <c r="LI659" s="35"/>
      <c r="LJ659" s="35"/>
      <c r="LK659" s="35"/>
      <c r="LL659" s="35"/>
      <c r="LM659" s="35"/>
      <c r="LN659" s="35"/>
      <c r="LO659" s="35"/>
      <c r="LP659" s="35"/>
      <c r="LQ659" s="41"/>
      <c r="LR659" s="35"/>
      <c r="LS659" s="41"/>
      <c r="LT659" s="35"/>
      <c r="LU659" s="41"/>
      <c r="LV659" s="41"/>
      <c r="LW659" s="35"/>
      <c r="LX659" s="35"/>
      <c r="LY659" s="35"/>
      <c r="LZ659" s="35"/>
      <c r="MA659" s="35"/>
      <c r="MB659" s="35"/>
      <c r="MC659" s="41">
        <v>30.848237000000001</v>
      </c>
      <c r="MD659" s="41">
        <v>29.615548</v>
      </c>
      <c r="ME659" s="41">
        <v>27.944866000000001</v>
      </c>
      <c r="MF659" s="35">
        <v>29.064283</v>
      </c>
      <c r="MG659" s="61">
        <v>29.510435999999999</v>
      </c>
      <c r="MH659" s="41">
        <v>28.774324</v>
      </c>
      <c r="MI659" s="35">
        <v>28.606019</v>
      </c>
      <c r="MJ659" s="35">
        <v>30.015272</v>
      </c>
      <c r="MK659" s="41">
        <v>29.900715000000002</v>
      </c>
      <c r="ML659" s="41">
        <v>30.065598999999999</v>
      </c>
      <c r="MM659" s="41">
        <v>30.739702000000001</v>
      </c>
      <c r="MN659" s="35">
        <v>29.482189000000002</v>
      </c>
      <c r="MO659" s="41">
        <v>29.349333999999999</v>
      </c>
      <c r="MP659" s="41">
        <v>29.884732</v>
      </c>
      <c r="MQ659" s="41">
        <v>30.361539</v>
      </c>
      <c r="MR659" s="35">
        <v>31.382567999999999</v>
      </c>
      <c r="MS659" s="41">
        <v>31.603279000000001</v>
      </c>
      <c r="MT659" s="41">
        <v>32.134514000000003</v>
      </c>
      <c r="MU659" s="41">
        <v>33.135432999999999</v>
      </c>
      <c r="MV659" s="35">
        <v>33.465730999999998</v>
      </c>
      <c r="MW659" s="35">
        <v>32.932473000000002</v>
      </c>
      <c r="MX659" s="35">
        <v>33.021360000000001</v>
      </c>
      <c r="MY659" s="35">
        <v>32.563547</v>
      </c>
      <c r="MZ659" s="35">
        <v>33.739488999999999</v>
      </c>
      <c r="NA659" s="35">
        <v>34.641086000000001</v>
      </c>
      <c r="NB659" s="35">
        <v>35.750199000000002</v>
      </c>
      <c r="NC659" s="35">
        <v>34.973627</v>
      </c>
      <c r="ND659" s="35">
        <v>36.084341000000002</v>
      </c>
      <c r="NE659" s="35">
        <v>35.853549999999998</v>
      </c>
      <c r="NF659" s="35">
        <v>36.015017999999998</v>
      </c>
      <c r="NG659" s="35">
        <v>37.344492000000002</v>
      </c>
      <c r="NH659" s="35">
        <v>38.636330000000001</v>
      </c>
      <c r="NI659" s="35">
        <v>40.219893999999996</v>
      </c>
      <c r="NJ659" s="35">
        <v>40.113376000000002</v>
      </c>
      <c r="NK659" s="35">
        <v>38.072657</v>
      </c>
      <c r="NL659" s="35">
        <v>36.581980000000001</v>
      </c>
      <c r="NM659" s="35">
        <v>37.211167000000003</v>
      </c>
      <c r="NN659" s="35">
        <v>36.268062999999998</v>
      </c>
      <c r="NO659" s="35">
        <v>37.375705000000004</v>
      </c>
      <c r="NP659" s="35">
        <v>38.462645000000002</v>
      </c>
      <c r="NQ659" s="35">
        <v>38.830848000000003</v>
      </c>
      <c r="NR659" s="35">
        <v>39.828521000000002</v>
      </c>
      <c r="NS659" s="35">
        <v>39.487860000000005</v>
      </c>
      <c r="NT659" s="35">
        <v>38.200540000000004</v>
      </c>
      <c r="NU659" s="35">
        <v>36.846741999999999</v>
      </c>
      <c r="NV659" s="41">
        <v>38.121592</v>
      </c>
      <c r="NW659" s="35">
        <v>36.770778</v>
      </c>
      <c r="NX659" s="35">
        <v>36.180422</v>
      </c>
      <c r="NY659" s="35">
        <v>35.364956999999997</v>
      </c>
      <c r="NZ659" s="35">
        <v>33.970345000000002</v>
      </c>
      <c r="OA659" s="35">
        <v>35.961799999999997</v>
      </c>
      <c r="OB659" s="35">
        <v>36.713704</v>
      </c>
      <c r="OC659" s="35">
        <v>35.902144</v>
      </c>
      <c r="OD659" s="35">
        <v>36.562199</v>
      </c>
      <c r="OE659" s="35">
        <v>37.112245000000001</v>
      </c>
      <c r="OF659" s="35">
        <v>38.267710999999998</v>
      </c>
      <c r="OG659" s="35">
        <v>38.048856999999998</v>
      </c>
      <c r="OH659" s="35">
        <v>37.577175000000004</v>
      </c>
      <c r="OI659" s="35">
        <v>37.175249999999998</v>
      </c>
      <c r="OJ659" s="35">
        <v>36.344282</v>
      </c>
      <c r="OK659" s="41">
        <v>35.593339</v>
      </c>
      <c r="OL659" s="41">
        <v>35.209392000000001</v>
      </c>
      <c r="OM659" s="35">
        <v>36.556010000000001</v>
      </c>
      <c r="ON659" s="35">
        <v>37.593668000000001</v>
      </c>
      <c r="OO659" s="35">
        <v>36.879911</v>
      </c>
      <c r="OP659" s="35">
        <v>35.17794</v>
      </c>
      <c r="OQ659" s="41">
        <v>38.010649999999998</v>
      </c>
      <c r="OR659" s="35">
        <v>41.883581999999997</v>
      </c>
      <c r="OS659" s="35">
        <v>36.441295000000004</v>
      </c>
      <c r="OT659" s="35">
        <v>36.926651</v>
      </c>
      <c r="OU659" s="41">
        <v>41.193534</v>
      </c>
      <c r="OV659" s="35">
        <v>38.670192999999998</v>
      </c>
      <c r="OW659" s="41">
        <v>37.898912000000003</v>
      </c>
      <c r="OX659" s="35">
        <v>38.975884000000001</v>
      </c>
      <c r="OY659" s="35">
        <v>37.775365000000001</v>
      </c>
      <c r="OZ659" s="35">
        <v>42.788415999999998</v>
      </c>
      <c r="PA659" s="35">
        <v>42.967242999999996</v>
      </c>
      <c r="PB659" s="35">
        <v>41.949121999999996</v>
      </c>
      <c r="PC659" s="35">
        <v>42.256261000000002</v>
      </c>
      <c r="PD659" s="35">
        <v>39.557836000000002</v>
      </c>
      <c r="PE659" s="35">
        <v>40.202468000000003</v>
      </c>
      <c r="PF659" s="41">
        <v>38.610993999999998</v>
      </c>
      <c r="PG659" s="35">
        <v>39.533789000000006</v>
      </c>
      <c r="PH659" s="35">
        <v>39.983111000000001</v>
      </c>
      <c r="PI659" s="35">
        <v>41.490891000000005</v>
      </c>
      <c r="PJ659" s="41">
        <v>42.510636000000005</v>
      </c>
      <c r="PK659" s="35">
        <v>41.534289999999999</v>
      </c>
      <c r="PL659">
        <v>46.336036999999997</v>
      </c>
      <c r="PM659" s="35">
        <v>46.083035000000002</v>
      </c>
      <c r="PN659" s="35">
        <v>43.682528000000005</v>
      </c>
      <c r="PO659" s="35">
        <v>42.825010000000006</v>
      </c>
      <c r="PP659" s="35">
        <v>43.495663999999998</v>
      </c>
      <c r="PQ659" s="35">
        <v>41.597933999999995</v>
      </c>
      <c r="PR659" s="35">
        <v>42.318595999999999</v>
      </c>
      <c r="PS659" s="35">
        <v>42.623092999999997</v>
      </c>
      <c r="PT659" s="35">
        <v>44.146467000000001</v>
      </c>
      <c r="PU659" s="35">
        <v>44.866772000000005</v>
      </c>
      <c r="PV659" s="35">
        <v>43.565240000000003</v>
      </c>
      <c r="PW659" s="35">
        <v>46.230189000000003</v>
      </c>
      <c r="PX659" s="52">
        <v>48.335065999999998</v>
      </c>
      <c r="PY659" s="35">
        <v>52.966754000000002</v>
      </c>
      <c r="PZ659" s="35">
        <v>54.095695999999997</v>
      </c>
      <c r="QA659" s="35">
        <v>57.186064999999999</v>
      </c>
      <c r="QB659" s="35">
        <v>58.604092000000001</v>
      </c>
      <c r="QC659" s="35">
        <v>58.977799000000005</v>
      </c>
      <c r="QD659" s="35">
        <v>56.488797000000005</v>
      </c>
      <c r="QE659" s="35">
        <v>55.367089</v>
      </c>
      <c r="QF659" s="35">
        <v>56.290752000000005</v>
      </c>
      <c r="QG659" s="35">
        <v>61.821468000000003</v>
      </c>
      <c r="QH659" s="35">
        <v>60.925696000000002</v>
      </c>
      <c r="QI659" s="35">
        <v>63.423941999999997</v>
      </c>
      <c r="QJ659" s="35">
        <v>63.493675000000003</v>
      </c>
      <c r="QK659" s="35">
        <v>62.461357</v>
      </c>
      <c r="QL659" s="35">
        <v>61.445927000000005</v>
      </c>
      <c r="QM659" s="35">
        <v>62.558208000000008</v>
      </c>
      <c r="QN659" s="35">
        <v>62.002395</v>
      </c>
      <c r="QO659" s="35">
        <v>59.155730999999996</v>
      </c>
      <c r="QP659" s="35">
        <v>59.809249000000001</v>
      </c>
      <c r="QQ659" s="35">
        <v>61.685485</v>
      </c>
      <c r="QR659" s="35">
        <v>63.417383999999998</v>
      </c>
      <c r="QS659" s="35">
        <v>60.149393000000003</v>
      </c>
      <c r="QT659" s="35">
        <v>57.120982999999995</v>
      </c>
      <c r="QU659" s="35">
        <v>57.288100999999997</v>
      </c>
      <c r="QV659" s="35">
        <v>56.027016000000003</v>
      </c>
      <c r="QW659" s="35">
        <v>57.099676000000002</v>
      </c>
      <c r="QX659" s="35">
        <v>57.859828999999998</v>
      </c>
      <c r="QY659" s="35">
        <v>56.448343000000001</v>
      </c>
      <c r="QZ659" s="35">
        <v>55.368652000000004</v>
      </c>
      <c r="RA659" s="35">
        <v>57.925594000000004</v>
      </c>
      <c r="RB659" s="35">
        <v>58.054617</v>
      </c>
      <c r="RC659" s="35">
        <v>58.227573</v>
      </c>
      <c r="RD659" s="35">
        <v>58.961418000000002</v>
      </c>
      <c r="RE659" s="35">
        <v>60.176617999999998</v>
      </c>
      <c r="RF659" s="35">
        <v>59.800145000000001</v>
      </c>
      <c r="RG659" s="35">
        <v>60.981661000000003</v>
      </c>
      <c r="RH659" s="35">
        <v>64.804805000000002</v>
      </c>
      <c r="RI659" s="35">
        <v>64.201312000000001</v>
      </c>
      <c r="RJ659" s="35">
        <v>65.578800999999999</v>
      </c>
      <c r="RK659" s="35">
        <v>69.130318000000003</v>
      </c>
      <c r="RL659" s="35">
        <v>71.295762999999994</v>
      </c>
      <c r="RM659" s="35">
        <v>76.808131000000003</v>
      </c>
      <c r="RN659" s="35">
        <v>71.703097</v>
      </c>
      <c r="RO659" s="35">
        <v>73.930435000000003</v>
      </c>
      <c r="RP659" s="35">
        <v>71.098703</v>
      </c>
      <c r="RQ659" s="35">
        <v>71.351011</v>
      </c>
      <c r="RR659" s="35">
        <v>69.131721999999996</v>
      </c>
      <c r="RS659" s="35">
        <v>71.007336999999993</v>
      </c>
      <c r="RT659" s="35">
        <v>71.368708999999996</v>
      </c>
      <c r="RU659" s="35">
        <v>73.025338000000005</v>
      </c>
      <c r="RV659" s="35">
        <v>71.686425</v>
      </c>
      <c r="RW659" s="35">
        <v>72.498863</v>
      </c>
      <c r="RX659" s="35">
        <v>71.467933000000002</v>
      </c>
      <c r="RY659" s="52">
        <v>75.242434000000003</v>
      </c>
      <c r="RZ659" s="35">
        <v>77.022574000000006</v>
      </c>
      <c r="SA659" s="52">
        <v>76.566811999999999</v>
      </c>
      <c r="SB659" s="35">
        <v>74.987457000000006</v>
      </c>
      <c r="SC659" s="35">
        <v>76.885114999999999</v>
      </c>
      <c r="SD659" s="35">
        <v>82.558649000000003</v>
      </c>
      <c r="SE659" s="52">
        <v>85.580475000000007</v>
      </c>
      <c r="SF659" s="35">
        <v>87.996286999999995</v>
      </c>
      <c r="SG659" s="35">
        <v>85.980074999999999</v>
      </c>
      <c r="SH659" s="35">
        <v>80.855412999999999</v>
      </c>
      <c r="SI659" s="35">
        <v>78.789696000000006</v>
      </c>
      <c r="SJ659" s="35">
        <v>80.946453000000005</v>
      </c>
      <c r="SK659" s="35">
        <v>79.118188000000004</v>
      </c>
      <c r="SL659" s="35">
        <v>82.820133999999996</v>
      </c>
      <c r="SM659" s="35">
        <v>83.044091000000009</v>
      </c>
      <c r="SN659" s="35">
        <v>83.466589999999997</v>
      </c>
      <c r="SO659" s="35">
        <v>84.102471999999992</v>
      </c>
      <c r="SP659" s="35">
        <v>81.992333999999985</v>
      </c>
      <c r="SQ659" s="35">
        <v>82.371950999999996</v>
      </c>
      <c r="SR659" s="35">
        <v>84.524270999999999</v>
      </c>
      <c r="SS659" s="35">
        <v>81.696708999999998</v>
      </c>
      <c r="ST659" s="35">
        <v>82.003489999999999</v>
      </c>
      <c r="SU659" s="35">
        <v>82.387349</v>
      </c>
      <c r="SV659" s="35">
        <v>83.898473999999993</v>
      </c>
      <c r="SW659" s="35">
        <v>81.404235</v>
      </c>
      <c r="SX659" s="35">
        <v>81.352598999999998</v>
      </c>
      <c r="SY659" s="35">
        <v>83.180285999999995</v>
      </c>
      <c r="SZ659" s="35">
        <v>82.405314000000004</v>
      </c>
      <c r="TA659" s="35">
        <v>84.197203999999999</v>
      </c>
      <c r="TB659" s="35">
        <v>83.883522999999997</v>
      </c>
      <c r="TC659" s="35">
        <v>83.582783000000006</v>
      </c>
      <c r="TD659" s="35">
        <v>84.036893000000006</v>
      </c>
      <c r="TE659" s="35">
        <v>82.681877</v>
      </c>
      <c r="TF659" s="41">
        <v>84.043908999999999</v>
      </c>
      <c r="TG659" s="41">
        <v>84.566596000000004</v>
      </c>
      <c r="TH659" s="41">
        <v>85.503400999999997</v>
      </c>
      <c r="TI659" s="41">
        <v>86.222520000000003</v>
      </c>
      <c r="TJ659" s="41">
        <v>85.602694</v>
      </c>
      <c r="TK659" s="41">
        <v>88.592026000000004</v>
      </c>
      <c r="TL659" s="41">
        <v>87.032604000000006</v>
      </c>
      <c r="TM659" s="41">
        <v>89.903874000000002</v>
      </c>
      <c r="TN659" s="41">
        <v>90.404407000000006</v>
      </c>
      <c r="TO659" s="35">
        <v>92.596089000000006</v>
      </c>
      <c r="TP659" s="41">
        <v>95.156018000000003</v>
      </c>
      <c r="TQ659" s="35">
        <v>95.080178000000004</v>
      </c>
      <c r="TR659" s="35">
        <v>93.788000999999994</v>
      </c>
      <c r="TS659" s="41">
        <v>93.063017000000002</v>
      </c>
      <c r="TT659" s="35">
        <v>91.867036999999996</v>
      </c>
      <c r="TU659" s="41">
        <v>94.761047000000005</v>
      </c>
      <c r="TV659" s="35">
        <v>95.757688000000002</v>
      </c>
      <c r="TW659" s="35">
        <v>96.512018999999995</v>
      </c>
      <c r="TX659" s="35">
        <v>97.713845000000006</v>
      </c>
      <c r="TY659" s="35">
        <v>98.356074000000007</v>
      </c>
      <c r="TZ659" s="35">
        <v>98.362979999999993</v>
      </c>
      <c r="UA659" s="35">
        <v>99.075321000000002</v>
      </c>
      <c r="UB659" s="35">
        <v>97.055573999999993</v>
      </c>
      <c r="UC659" s="41">
        <v>98.023028999999994</v>
      </c>
      <c r="UD659" s="41">
        <v>97.719381999999996</v>
      </c>
      <c r="UE659" s="35">
        <v>97.241332999999997</v>
      </c>
      <c r="UF659" s="35">
        <v>98.412861000000007</v>
      </c>
      <c r="UG659" s="35">
        <v>97.283803000000006</v>
      </c>
      <c r="UH659" s="35">
        <v>92.991408000000007</v>
      </c>
      <c r="UI659" s="35">
        <v>92.866524999999996</v>
      </c>
      <c r="UJ659" s="35">
        <v>92.943060000000003</v>
      </c>
      <c r="UK659" s="35">
        <v>93.427688000000003</v>
      </c>
      <c r="UL659" s="35">
        <v>94.020056999999994</v>
      </c>
      <c r="UM659" s="35">
        <v>95.344431999999998</v>
      </c>
      <c r="UN659" s="35">
        <v>94.925847000000005</v>
      </c>
      <c r="UO659" s="35">
        <v>92.535200000000003</v>
      </c>
      <c r="UP659" s="35">
        <v>92.259225999999998</v>
      </c>
      <c r="UQ659" s="35">
        <v>94.032921999999999</v>
      </c>
      <c r="UR659" s="35">
        <v>92.859324999999998</v>
      </c>
      <c r="US659" s="35">
        <v>90.464961000000002</v>
      </c>
      <c r="UT659" s="35">
        <v>90.205905999999999</v>
      </c>
      <c r="UU659" s="35">
        <v>88.556512999999995</v>
      </c>
      <c r="UV659" s="35">
        <v>86.745486</v>
      </c>
      <c r="UW659" s="35">
        <v>86.038351000000006</v>
      </c>
      <c r="UX659" s="35">
        <v>85.098253</v>
      </c>
      <c r="UY659" s="35">
        <v>87.730677</v>
      </c>
      <c r="UZ659" s="35">
        <v>81.379681000000005</v>
      </c>
      <c r="VA659" s="35">
        <v>73.116386000000006</v>
      </c>
      <c r="VB659" s="57">
        <f t="shared" si="47"/>
        <v>73.116386000000006</v>
      </c>
      <c r="VC659" s="35">
        <v>79.218052</v>
      </c>
      <c r="VD659" s="35">
        <v>77.115256000000002</v>
      </c>
      <c r="VE659" s="35">
        <v>79.334232</v>
      </c>
      <c r="VF659" s="35">
        <v>77.260174000000006</v>
      </c>
      <c r="VG659" s="35">
        <v>79.182119999999998</v>
      </c>
      <c r="VH659" s="35">
        <v>78.265388999999999</v>
      </c>
      <c r="VI659" s="35">
        <v>75.995408999999995</v>
      </c>
      <c r="VJ659" s="35">
        <v>74.142336999999998</v>
      </c>
      <c r="VK659" s="35">
        <v>75.426875999999993</v>
      </c>
      <c r="VL659" s="35">
        <v>75.590290999999993</v>
      </c>
      <c r="VM659" s="35">
        <v>76.072770000000006</v>
      </c>
      <c r="VN659" s="35">
        <v>76.086777999999995</v>
      </c>
      <c r="VO659" s="35">
        <v>77.872595000000004</v>
      </c>
      <c r="VP659" s="35">
        <v>81.551443000000006</v>
      </c>
      <c r="VQ659" s="35">
        <v>80.334433000000004</v>
      </c>
      <c r="VR659" s="35">
        <v>78.861523000000005</v>
      </c>
      <c r="VS659" s="35">
        <v>80.160532000000003</v>
      </c>
      <c r="VT659" s="35">
        <v>78.261314999999996</v>
      </c>
      <c r="VU659" s="35">
        <v>78.806566000000004</v>
      </c>
      <c r="VV659" s="35">
        <v>79.716852000000003</v>
      </c>
      <c r="VW659" s="35">
        <v>81.054124000000002</v>
      </c>
      <c r="VX659" s="35">
        <v>81.253641000000002</v>
      </c>
      <c r="VY659" s="35">
        <v>81.671698000000006</v>
      </c>
      <c r="VZ659" s="35">
        <v>79.974003999999994</v>
      </c>
      <c r="WA659" s="35">
        <v>81.077021000000002</v>
      </c>
      <c r="WB659" s="35">
        <v>80.273736</v>
      </c>
      <c r="WC659" s="35">
        <v>81.035662000000002</v>
      </c>
      <c r="WD659" s="35">
        <v>81.521940999999998</v>
      </c>
      <c r="WE659" s="1">
        <v>81.472658999999993</v>
      </c>
      <c r="WF659" s="57">
        <v>83.183884000000006</v>
      </c>
      <c r="WG659" s="1">
        <v>82.474158000000003</v>
      </c>
      <c r="WH659" s="1">
        <v>83.539702000000005</v>
      </c>
      <c r="WI659" s="1">
        <v>83.528356000000002</v>
      </c>
      <c r="WJ659" s="1">
        <v>83.424259000000006</v>
      </c>
      <c r="WK659" s="1">
        <v>83.571534999999997</v>
      </c>
      <c r="WL659" s="1">
        <v>84.794908000000007</v>
      </c>
      <c r="WM659" s="1">
        <v>85.021094000000005</v>
      </c>
      <c r="WN659" s="57">
        <f t="shared" si="46"/>
        <v>85.021094000000005</v>
      </c>
      <c r="WO659" s="1">
        <v>85.393315999999999</v>
      </c>
      <c r="WP659" s="1">
        <v>86.519784000000001</v>
      </c>
      <c r="WQ659" s="1">
        <v>84.255994000000001</v>
      </c>
      <c r="WR659" s="1">
        <v>84.392842999999999</v>
      </c>
      <c r="WS659" s="1">
        <v>85.335455999999994</v>
      </c>
      <c r="WT659" s="1">
        <v>85.754447999999996</v>
      </c>
      <c r="WU659" s="1">
        <v>85.246567999999996</v>
      </c>
      <c r="WV659" s="5" t="s">
        <v>3</v>
      </c>
    </row>
    <row r="660" spans="1:620" ht="15" x14ac:dyDescent="0.25">
      <c r="A660" s="44">
        <v>72300</v>
      </c>
      <c r="C660" s="1" t="s">
        <v>207</v>
      </c>
      <c r="D660" s="44"/>
      <c r="F660" s="1">
        <v>2030</v>
      </c>
      <c r="H660" s="5">
        <v>47641</v>
      </c>
      <c r="I660" s="43"/>
      <c r="DF660" s="8"/>
      <c r="DG660" s="8"/>
      <c r="DH660" s="8"/>
      <c r="DJ660" s="21"/>
      <c r="DK660" s="21"/>
      <c r="DL660" s="21"/>
      <c r="DM660" s="21"/>
      <c r="DN660" s="21"/>
      <c r="DO660" s="21"/>
      <c r="DP660" s="21"/>
      <c r="DQ660" s="21"/>
      <c r="DR660" s="21"/>
      <c r="DS660" s="21"/>
      <c r="DT660" s="21"/>
      <c r="DU660" s="21"/>
      <c r="DV660" s="21"/>
      <c r="DW660" s="21"/>
      <c r="DX660" s="21"/>
      <c r="DZ660" s="21"/>
      <c r="EA660" s="21"/>
      <c r="EB660" s="21"/>
      <c r="EC660" s="21"/>
      <c r="ED660" s="21"/>
      <c r="EE660" s="21"/>
      <c r="EF660" s="21"/>
      <c r="EG660" s="21"/>
      <c r="EH660" s="21"/>
      <c r="EI660" s="21"/>
      <c r="EJ660" s="21"/>
      <c r="EK660" s="21"/>
      <c r="EL660" s="19"/>
      <c r="EM660" s="19"/>
      <c r="EN660" s="21"/>
      <c r="EO660" s="21"/>
      <c r="EP660" s="19"/>
      <c r="EQ660" s="19"/>
      <c r="ES660" s="19"/>
      <c r="ET660" s="19"/>
      <c r="EU660" s="19"/>
      <c r="EV660" s="19"/>
      <c r="EW660" s="19"/>
      <c r="EX660" s="19"/>
      <c r="EZ660" s="19"/>
      <c r="FA660" s="19"/>
      <c r="FB660" s="21"/>
      <c r="FC660" s="19"/>
      <c r="FD660" s="21"/>
      <c r="FE660" s="19"/>
      <c r="FF660" s="21"/>
      <c r="FG660" s="19"/>
      <c r="FH660" s="21"/>
      <c r="FI660" s="19"/>
      <c r="FJ660" s="19"/>
      <c r="FK660" s="19"/>
      <c r="FL660" s="19"/>
      <c r="FM660" s="19"/>
      <c r="FN660" s="21"/>
      <c r="FO660" s="21"/>
      <c r="FP660" s="19"/>
      <c r="FQ660" s="21"/>
      <c r="FR660" s="21"/>
      <c r="FS660" s="19"/>
      <c r="FT660" s="21"/>
      <c r="FU660" s="19"/>
      <c r="FV660" s="21"/>
      <c r="FW660" s="21"/>
      <c r="FX660" s="19"/>
      <c r="FY660" s="19"/>
      <c r="FZ660" s="19"/>
      <c r="GA660" s="19"/>
      <c r="GB660" s="19"/>
      <c r="GC660" s="19"/>
      <c r="GD660" s="19"/>
      <c r="GE660" s="19"/>
      <c r="GF660" s="19"/>
      <c r="GG660" s="19"/>
      <c r="GH660" s="19"/>
      <c r="GI660" s="19"/>
      <c r="GJ660" s="19"/>
      <c r="GK660" s="19"/>
      <c r="GL660" s="19"/>
      <c r="GM660" s="19"/>
      <c r="GN660" s="19"/>
      <c r="GO660" s="19"/>
      <c r="GP660" s="19"/>
      <c r="GQ660" s="19"/>
      <c r="GR660" s="19"/>
      <c r="GS660" s="19"/>
      <c r="GT660" s="19"/>
      <c r="GU660" s="19"/>
      <c r="GV660" s="19"/>
      <c r="GW660" s="21"/>
      <c r="GX660" s="19"/>
      <c r="GY660" s="19"/>
      <c r="GZ660" s="21"/>
      <c r="HB660" s="19"/>
      <c r="HC660" s="21"/>
      <c r="HD660" s="19"/>
      <c r="HF660" s="19"/>
      <c r="HG660" s="19"/>
      <c r="HH660" s="19"/>
      <c r="HI660" s="19"/>
      <c r="HJ660" s="19"/>
      <c r="HK660" s="21"/>
      <c r="HL660" s="19"/>
      <c r="HM660" s="19"/>
      <c r="HN660" s="19"/>
      <c r="HO660" s="19"/>
      <c r="HP660" s="21"/>
      <c r="HQ660" s="19"/>
      <c r="HR660" s="19"/>
      <c r="HS660" s="21"/>
      <c r="HT660" s="19"/>
      <c r="HU660" s="21"/>
      <c r="HV660" s="19"/>
      <c r="HW660" s="21"/>
      <c r="HX660" s="19"/>
      <c r="HY660" s="19"/>
      <c r="HZ660" s="19"/>
      <c r="IA660" s="19"/>
      <c r="IB660" s="21"/>
      <c r="IC660" s="19"/>
      <c r="ID660" s="21"/>
      <c r="IE660" s="19"/>
      <c r="IF660" s="19"/>
      <c r="IG660" s="19"/>
      <c r="IH660" s="19"/>
      <c r="II660" s="19"/>
      <c r="IJ660" s="19"/>
      <c r="IK660" s="19"/>
      <c r="IL660" s="21"/>
      <c r="IM660" s="19"/>
      <c r="IN660" s="19"/>
      <c r="IO660" s="19"/>
      <c r="IP660" s="19"/>
      <c r="IQ660" s="19"/>
      <c r="IR660" s="21"/>
      <c r="IS660" s="21"/>
      <c r="IT660" s="19"/>
      <c r="IU660" s="19"/>
      <c r="IV660" s="19"/>
      <c r="IW660" s="19"/>
      <c r="IX660" s="19"/>
      <c r="IY660" s="13"/>
      <c r="IZ660" s="13"/>
      <c r="JA660" s="13"/>
      <c r="JB660" s="13"/>
      <c r="JC660" s="13"/>
      <c r="JD660" s="13"/>
      <c r="JE660" s="13"/>
      <c r="JF660" s="13"/>
      <c r="JG660" s="13"/>
      <c r="JH660" s="13"/>
      <c r="JI660" s="13"/>
      <c r="JJ660" s="13"/>
      <c r="JK660" s="13"/>
      <c r="JL660" s="13"/>
      <c r="JM660" s="13"/>
      <c r="JN660" s="13"/>
      <c r="JO660" s="13"/>
      <c r="KN660" s="35"/>
      <c r="KO660" s="35"/>
      <c r="KP660" s="35"/>
      <c r="KQ660" s="35"/>
      <c r="KR660" s="35"/>
      <c r="KS660" s="35"/>
      <c r="KT660" s="35"/>
      <c r="KU660" s="35"/>
      <c r="KV660" s="35"/>
      <c r="KW660" s="35">
        <v>27.791244000000003</v>
      </c>
      <c r="KX660" s="35">
        <v>28.585093000000001</v>
      </c>
      <c r="KY660" s="35">
        <v>30.853347000000003</v>
      </c>
      <c r="KZ660" s="35">
        <v>30.848440000000007</v>
      </c>
      <c r="LA660" s="35">
        <v>29.778610000000004</v>
      </c>
      <c r="LB660" s="35">
        <v>29.736019000000002</v>
      </c>
      <c r="LC660" s="35">
        <v>27.674060999999998</v>
      </c>
      <c r="LD660" s="35">
        <v>25.551544</v>
      </c>
      <c r="LE660" s="35">
        <v>24.764187</v>
      </c>
      <c r="LF660" s="35">
        <v>24.846360000000001</v>
      </c>
      <c r="LG660" s="35">
        <v>26.98396</v>
      </c>
      <c r="LH660" s="35">
        <v>28.354845999999998</v>
      </c>
      <c r="LI660" s="35">
        <v>26.533017999999998</v>
      </c>
      <c r="LJ660" s="35">
        <v>30.26765</v>
      </c>
      <c r="LK660" s="35">
        <v>29.528576999999999</v>
      </c>
      <c r="LL660" s="35">
        <v>27.390657000000001</v>
      </c>
      <c r="LM660" s="35">
        <v>28.702192</v>
      </c>
      <c r="LN660" s="35">
        <v>27.542916000000002</v>
      </c>
      <c r="LO660" s="35">
        <v>25.480720000000002</v>
      </c>
      <c r="LP660" s="35">
        <v>25.643173000000001</v>
      </c>
      <c r="LQ660" s="41">
        <v>25.109859</v>
      </c>
      <c r="LR660" s="35">
        <v>27.109452000000001</v>
      </c>
      <c r="LS660" s="41">
        <v>27.512560000000001</v>
      </c>
      <c r="LT660" s="35">
        <v>29.687985000000001</v>
      </c>
      <c r="LU660" s="41">
        <v>30.937739000000001</v>
      </c>
      <c r="LV660" s="41">
        <v>29.745408000000001</v>
      </c>
      <c r="LW660" s="35">
        <v>28.616510000000002</v>
      </c>
      <c r="LX660" s="35">
        <v>29.726156</v>
      </c>
      <c r="LY660" s="35">
        <v>30.800782000000002</v>
      </c>
      <c r="LZ660" s="35">
        <v>29.959340000000001</v>
      </c>
      <c r="MA660" s="35">
        <v>29.243967000000001</v>
      </c>
      <c r="MB660" s="35">
        <v>28.673850000000002</v>
      </c>
      <c r="MC660" s="41">
        <v>30.427992</v>
      </c>
      <c r="MD660" s="41">
        <v>29.101503999999998</v>
      </c>
      <c r="ME660" s="41">
        <v>27.47804</v>
      </c>
      <c r="MF660" s="35">
        <v>28.832543999999999</v>
      </c>
      <c r="MG660" s="61">
        <v>29.215584</v>
      </c>
      <c r="MH660" s="41">
        <v>28.466391000000002</v>
      </c>
      <c r="MI660" s="35">
        <v>28.344636000000001</v>
      </c>
      <c r="MJ660" s="35">
        <v>29.561544000000001</v>
      </c>
      <c r="MK660" s="41">
        <v>29.601037000000002</v>
      </c>
      <c r="ML660" s="41">
        <v>29.712505</v>
      </c>
      <c r="MM660" s="41">
        <v>30.343841000000001</v>
      </c>
      <c r="MN660" s="35">
        <v>29.135252999999999</v>
      </c>
      <c r="MO660" s="41">
        <v>29.018719000000001</v>
      </c>
      <c r="MP660" s="41">
        <v>29.538046000000001</v>
      </c>
      <c r="MQ660" s="41">
        <v>29.994644999999998</v>
      </c>
      <c r="MR660" s="35">
        <v>31.024111999999999</v>
      </c>
      <c r="MS660" s="41">
        <v>31.311032999999998</v>
      </c>
      <c r="MT660" s="41">
        <v>31.762241</v>
      </c>
      <c r="MU660" s="41">
        <v>32.787725000000002</v>
      </c>
      <c r="MV660" s="35">
        <v>33.027509999999999</v>
      </c>
      <c r="MW660" s="35">
        <v>32.584693999999999</v>
      </c>
      <c r="MX660" s="35">
        <v>32.632579</v>
      </c>
      <c r="MY660" s="35">
        <v>32.159497000000002</v>
      </c>
      <c r="MZ660" s="35">
        <v>33.322642999999999</v>
      </c>
      <c r="NA660" s="35">
        <v>34.284748</v>
      </c>
      <c r="NB660" s="35">
        <v>35.365403999999998</v>
      </c>
      <c r="NC660" s="35">
        <v>34.577505000000002</v>
      </c>
      <c r="ND660" s="35">
        <v>35.676873999999998</v>
      </c>
      <c r="NE660" s="35">
        <v>35.494871000000003</v>
      </c>
      <c r="NF660" s="35">
        <v>35.616391</v>
      </c>
      <c r="NG660" s="35">
        <v>36.995449000000001</v>
      </c>
      <c r="NH660" s="35">
        <v>38.192095999999999</v>
      </c>
      <c r="NI660" s="35">
        <v>39.823760999999998</v>
      </c>
      <c r="NJ660" s="35">
        <v>39.741706999999998</v>
      </c>
      <c r="NK660" s="35">
        <v>37.713875000000002</v>
      </c>
      <c r="NL660" s="35">
        <v>36.219320000000003</v>
      </c>
      <c r="NM660" s="35">
        <v>36.865451999999998</v>
      </c>
      <c r="NN660" s="35">
        <v>35.904150999999999</v>
      </c>
      <c r="NO660" s="35">
        <v>37.044559</v>
      </c>
      <c r="NP660" s="35">
        <v>38.129387000000001</v>
      </c>
      <c r="NQ660" s="35">
        <v>38.512999000000001</v>
      </c>
      <c r="NR660" s="35">
        <v>39.515352</v>
      </c>
      <c r="NS660" s="35">
        <v>39.166268000000002</v>
      </c>
      <c r="NT660" s="35">
        <v>37.881715</v>
      </c>
      <c r="NU660" s="35">
        <v>36.531889999999997</v>
      </c>
      <c r="NV660" s="41">
        <v>37.797939</v>
      </c>
      <c r="NW660" s="35">
        <v>36.447946999999999</v>
      </c>
      <c r="NX660" s="35">
        <v>35.855460999999998</v>
      </c>
      <c r="NY660" s="35">
        <v>35.044041</v>
      </c>
      <c r="NZ660" s="35">
        <v>33.652965999999999</v>
      </c>
      <c r="OA660" s="35">
        <v>35.656844</v>
      </c>
      <c r="OB660" s="35">
        <v>36.394604000000001</v>
      </c>
      <c r="OC660" s="35">
        <v>35.572445000000002</v>
      </c>
      <c r="OD660" s="35">
        <v>36.219887</v>
      </c>
      <c r="OE660" s="35">
        <v>36.748801</v>
      </c>
      <c r="OF660" s="35">
        <v>37.922358000000003</v>
      </c>
      <c r="OG660" s="35">
        <v>37.673147</v>
      </c>
      <c r="OH660" s="35">
        <v>37.202300000000001</v>
      </c>
      <c r="OI660" s="35">
        <v>36.812950000000001</v>
      </c>
      <c r="OJ660" s="35">
        <v>36.005344000000001</v>
      </c>
      <c r="OK660" s="41">
        <v>35.295189000000001</v>
      </c>
      <c r="OL660" s="41">
        <v>34.897550000000003</v>
      </c>
      <c r="OM660" s="35">
        <v>36.225481000000002</v>
      </c>
      <c r="ON660" s="35">
        <v>37.214762</v>
      </c>
      <c r="OO660" s="35">
        <v>36.501429999999999</v>
      </c>
      <c r="OP660" s="35">
        <v>34.855057000000002</v>
      </c>
      <c r="OQ660" s="41">
        <v>37.160366000000003</v>
      </c>
      <c r="OR660" s="35">
        <v>41.618801999999995</v>
      </c>
      <c r="OS660" s="35">
        <v>35.928872000000005</v>
      </c>
      <c r="OT660" s="35">
        <v>36.436738999999996</v>
      </c>
      <c r="OU660" s="41">
        <v>40.744909</v>
      </c>
      <c r="OV660" s="35">
        <v>37.541084000000005</v>
      </c>
      <c r="OW660" s="41">
        <v>37.322267000000004</v>
      </c>
      <c r="OX660" s="35">
        <v>38.283638000000003</v>
      </c>
      <c r="OY660" s="35">
        <v>37.274602000000002</v>
      </c>
      <c r="OZ660" s="35">
        <v>42.190721000000003</v>
      </c>
      <c r="PA660" s="35">
        <v>42.344620000000006</v>
      </c>
      <c r="PB660" s="35">
        <v>41.310266000000006</v>
      </c>
      <c r="PC660" s="35">
        <v>41.603349999999999</v>
      </c>
      <c r="PD660" s="35">
        <v>39.006070000000001</v>
      </c>
      <c r="PE660" s="35">
        <v>39.645026000000001</v>
      </c>
      <c r="PF660" s="41">
        <v>38.086196000000001</v>
      </c>
      <c r="PG660" s="35">
        <v>39.040019999999998</v>
      </c>
      <c r="PH660" s="35">
        <v>39.514787000000005</v>
      </c>
      <c r="PI660" s="35">
        <v>41.016130000000004</v>
      </c>
      <c r="PJ660" s="41">
        <v>42.002606</v>
      </c>
      <c r="PK660" s="35">
        <v>40.976426000000004</v>
      </c>
      <c r="PL660">
        <v>45.765388999999999</v>
      </c>
      <c r="PM660" s="35">
        <v>45.391075000000001</v>
      </c>
      <c r="PN660" s="35">
        <v>43.048855000000003</v>
      </c>
      <c r="PO660" s="35">
        <v>42.222135999999999</v>
      </c>
      <c r="PP660" s="35">
        <v>42.925305999999999</v>
      </c>
      <c r="PQ660" s="35">
        <v>40.998201999999999</v>
      </c>
      <c r="PR660" s="35">
        <v>41.705686</v>
      </c>
      <c r="PS660" s="35">
        <v>42.017271000000001</v>
      </c>
      <c r="PT660" s="35">
        <v>43.538031000000004</v>
      </c>
      <c r="PU660" s="35">
        <v>44.280892999999999</v>
      </c>
      <c r="PV660" s="35">
        <v>42.995021999999999</v>
      </c>
      <c r="PW660" s="35">
        <v>45.586818999999998</v>
      </c>
      <c r="PX660" s="52">
        <v>47.737712000000002</v>
      </c>
      <c r="PY660" s="35">
        <v>52.233148</v>
      </c>
      <c r="PZ660" s="35">
        <v>53.513198000000003</v>
      </c>
      <c r="QA660" s="35">
        <v>56.637706000000001</v>
      </c>
      <c r="QB660" s="35">
        <v>58.005236000000004</v>
      </c>
      <c r="QC660" s="35">
        <v>58.391731</v>
      </c>
      <c r="QD660" s="35">
        <v>55.875193000000003</v>
      </c>
      <c r="QE660" s="35">
        <v>54.725626000000005</v>
      </c>
      <c r="QF660" s="35">
        <v>55.627951000000003</v>
      </c>
      <c r="QG660" s="35">
        <v>61.133706000000004</v>
      </c>
      <c r="QH660" s="35">
        <v>60.264918000000002</v>
      </c>
      <c r="QI660" s="35">
        <v>62.747164000000005</v>
      </c>
      <c r="QJ660" s="35">
        <v>62.804809999999996</v>
      </c>
      <c r="QK660" s="35">
        <v>61.752430999999994</v>
      </c>
      <c r="QL660" s="35">
        <v>60.768419000000002</v>
      </c>
      <c r="QM660" s="35">
        <v>61.870736999999998</v>
      </c>
      <c r="QN660" s="35">
        <v>61.314483000000003</v>
      </c>
      <c r="QO660" s="35">
        <v>58.477389999999993</v>
      </c>
      <c r="QP660" s="35">
        <v>59.128323999999999</v>
      </c>
      <c r="QQ660" s="35">
        <v>60.999231999999999</v>
      </c>
      <c r="QR660" s="35">
        <v>62.737783</v>
      </c>
      <c r="QS660" s="35">
        <v>59.478247000000003</v>
      </c>
      <c r="QT660" s="35">
        <v>56.485797000000005</v>
      </c>
      <c r="QU660" s="35">
        <v>56.643068999999997</v>
      </c>
      <c r="QV660" s="35">
        <v>55.414853999999998</v>
      </c>
      <c r="QW660" s="35">
        <v>56.491793999999999</v>
      </c>
      <c r="QX660" s="35">
        <v>57.246557000000003</v>
      </c>
      <c r="QY660" s="35">
        <v>55.832754000000001</v>
      </c>
      <c r="QZ660" s="35">
        <v>54.788147000000002</v>
      </c>
      <c r="RA660" s="35">
        <v>57.305484</v>
      </c>
      <c r="RB660" s="35">
        <v>57.439619</v>
      </c>
      <c r="RC660" s="35">
        <v>57.611211000000004</v>
      </c>
      <c r="RD660" s="35">
        <v>58.340748999999995</v>
      </c>
      <c r="RE660" s="35">
        <v>59.550308999999999</v>
      </c>
      <c r="RF660" s="35">
        <v>59.182570999999996</v>
      </c>
      <c r="RG660" s="35">
        <v>60.385513000000003</v>
      </c>
      <c r="RH660" s="35">
        <v>64.223059000000006</v>
      </c>
      <c r="RI660" s="35">
        <v>63.606093000000001</v>
      </c>
      <c r="RJ660" s="35">
        <v>64.969187000000005</v>
      </c>
      <c r="RK660" s="35">
        <v>68.539363000000009</v>
      </c>
      <c r="RL660" s="35">
        <v>70.719324999999998</v>
      </c>
      <c r="RM660" s="35">
        <v>76.283523000000002</v>
      </c>
      <c r="RN660" s="35">
        <v>71.139177000000004</v>
      </c>
      <c r="RO660" s="35">
        <v>73.376926999999995</v>
      </c>
      <c r="RP660" s="35">
        <v>70.535344999999992</v>
      </c>
      <c r="RQ660" s="35">
        <v>70.778717</v>
      </c>
      <c r="RR660" s="35">
        <v>68.545515999999992</v>
      </c>
      <c r="RS660" s="35">
        <v>70.434788999999995</v>
      </c>
      <c r="RT660" s="35">
        <v>70.779404</v>
      </c>
      <c r="RU660" s="35">
        <v>72.420143999999993</v>
      </c>
      <c r="RV660" s="35">
        <v>71.076007000000004</v>
      </c>
      <c r="RW660" s="35">
        <v>71.885110999999995</v>
      </c>
      <c r="RX660" s="35">
        <v>70.851001999999994</v>
      </c>
      <c r="RY660" s="52">
        <v>74.644183999999996</v>
      </c>
      <c r="RZ660" s="35">
        <v>76.394176999999999</v>
      </c>
      <c r="SA660" s="52">
        <v>75.953680000000006</v>
      </c>
      <c r="SB660" s="35">
        <v>74.376373000000001</v>
      </c>
      <c r="SC660" s="35">
        <v>76.293305000000004</v>
      </c>
      <c r="SD660" s="35">
        <v>82.015277000000012</v>
      </c>
      <c r="SE660" s="52">
        <v>85.075057000000001</v>
      </c>
      <c r="SF660" s="35">
        <v>87.572443000000007</v>
      </c>
      <c r="SG660" s="35">
        <v>85.488693999999995</v>
      </c>
      <c r="SH660" s="35">
        <v>80.328167000000008</v>
      </c>
      <c r="SI660" s="35">
        <v>78.236530000000002</v>
      </c>
      <c r="SJ660" s="35">
        <v>80.411473999999998</v>
      </c>
      <c r="SK660" s="35">
        <v>78.562489999999997</v>
      </c>
      <c r="SL660" s="35">
        <v>82.27288200000001</v>
      </c>
      <c r="SM660" s="35">
        <v>82.510483999999991</v>
      </c>
      <c r="SN660" s="35">
        <v>82.924249999999986</v>
      </c>
      <c r="SO660" s="35">
        <v>83.567234999999997</v>
      </c>
      <c r="SP660" s="35">
        <v>81.44153</v>
      </c>
      <c r="SQ660" s="35">
        <v>81.819745999999995</v>
      </c>
      <c r="SR660" s="35">
        <v>83.993227000000005</v>
      </c>
      <c r="SS660" s="35">
        <v>81.160894999999996</v>
      </c>
      <c r="ST660" s="35">
        <v>81.465224000000006</v>
      </c>
      <c r="SU660" s="35">
        <v>81.865133999999998</v>
      </c>
      <c r="SV660" s="35">
        <v>83.396574000000001</v>
      </c>
      <c r="SW660" s="35">
        <v>80.898767000000007</v>
      </c>
      <c r="SX660" s="35">
        <v>80.848986999999994</v>
      </c>
      <c r="SY660" s="35">
        <v>82.727984000000006</v>
      </c>
      <c r="SZ660" s="35">
        <v>81.926737000000003</v>
      </c>
      <c r="TA660" s="35">
        <v>83.729146</v>
      </c>
      <c r="TB660" s="35">
        <v>83.419998000000007</v>
      </c>
      <c r="TC660" s="35">
        <v>83.121609000000007</v>
      </c>
      <c r="TD660" s="35">
        <v>83.575710000000001</v>
      </c>
      <c r="TE660" s="35">
        <v>82.197401999999997</v>
      </c>
      <c r="TF660" s="41">
        <v>83.556003000000004</v>
      </c>
      <c r="TG660" s="41">
        <v>84.021821000000003</v>
      </c>
      <c r="TH660" s="41">
        <v>85.009030999999993</v>
      </c>
      <c r="TI660" s="41">
        <v>85.754641000000007</v>
      </c>
      <c r="TJ660" s="41">
        <v>85.117456000000004</v>
      </c>
      <c r="TK660" s="41">
        <v>88.154516000000001</v>
      </c>
      <c r="TL660" s="41">
        <v>86.578086999999996</v>
      </c>
      <c r="TM660" s="41">
        <v>89.496848</v>
      </c>
      <c r="TN660" s="41">
        <v>90.005889999999994</v>
      </c>
      <c r="TO660" s="35">
        <v>92.225821999999994</v>
      </c>
      <c r="TP660" s="41">
        <v>94.885733999999999</v>
      </c>
      <c r="TQ660" s="35">
        <v>94.793593999999999</v>
      </c>
      <c r="TR660" s="35">
        <v>93.474051000000003</v>
      </c>
      <c r="TS660" s="41">
        <v>92.738275999999999</v>
      </c>
      <c r="TT660" s="35">
        <v>91.515255999999994</v>
      </c>
      <c r="TU660" s="41">
        <v>94.491872000000001</v>
      </c>
      <c r="TV660" s="35">
        <v>95.514453000000003</v>
      </c>
      <c r="TW660" s="35">
        <v>96.269880000000001</v>
      </c>
      <c r="TX660" s="35">
        <v>97.530135999999999</v>
      </c>
      <c r="TY660" s="35">
        <v>98.170557000000002</v>
      </c>
      <c r="TZ660" s="35">
        <v>98.164766</v>
      </c>
      <c r="UA660" s="35">
        <v>98.893873999999997</v>
      </c>
      <c r="UB660" s="35">
        <v>96.796817000000004</v>
      </c>
      <c r="UC660" s="41">
        <v>97.798471000000006</v>
      </c>
      <c r="UD660" s="41">
        <v>97.484962999999993</v>
      </c>
      <c r="UE660" s="35">
        <v>97.00318</v>
      </c>
      <c r="UF660" s="35">
        <v>98.213983999999996</v>
      </c>
      <c r="UG660" s="35">
        <v>97.036449000000005</v>
      </c>
      <c r="UH660" s="35">
        <v>92.603997000000007</v>
      </c>
      <c r="UI660" s="35">
        <v>92.465114</v>
      </c>
      <c r="UJ660" s="35">
        <v>92.550775999999999</v>
      </c>
      <c r="UK660" s="35">
        <v>93.043841999999998</v>
      </c>
      <c r="UL660" s="35">
        <v>93.671846000000002</v>
      </c>
      <c r="UM660" s="35">
        <v>95.063986</v>
      </c>
      <c r="UN660" s="35">
        <v>94.631405000000001</v>
      </c>
      <c r="UO660" s="35">
        <v>92.164350999999996</v>
      </c>
      <c r="UP660" s="35">
        <v>91.945582999999999</v>
      </c>
      <c r="UQ660" s="35">
        <v>93.756737000000001</v>
      </c>
      <c r="UR660" s="35">
        <v>92.560562000000004</v>
      </c>
      <c r="US660" s="35">
        <v>90.099982999999995</v>
      </c>
      <c r="UT660" s="35">
        <v>89.786573000000004</v>
      </c>
      <c r="UU660" s="35">
        <v>88.141790999999998</v>
      </c>
      <c r="UV660" s="35">
        <v>86.270036000000005</v>
      </c>
      <c r="UW660" s="35">
        <v>85.478774000000001</v>
      </c>
      <c r="UX660" s="35">
        <v>84.524792000000005</v>
      </c>
      <c r="UY660" s="35">
        <v>87.237396000000004</v>
      </c>
      <c r="UZ660" s="35">
        <v>80.785628000000003</v>
      </c>
      <c r="VA660" s="35">
        <v>72.420237</v>
      </c>
      <c r="VB660" s="57">
        <f t="shared" si="47"/>
        <v>72.420237</v>
      </c>
      <c r="VC660" s="35">
        <v>78.577907999999994</v>
      </c>
      <c r="VD660" s="35">
        <v>76.376677999999998</v>
      </c>
      <c r="VE660" s="35">
        <v>78.634496999999996</v>
      </c>
      <c r="VF660" s="35">
        <v>76.527507999999997</v>
      </c>
      <c r="VG660" s="35">
        <v>78.502639000000002</v>
      </c>
      <c r="VH660" s="35">
        <v>77.563890000000001</v>
      </c>
      <c r="VI660" s="35">
        <v>75.249797999999998</v>
      </c>
      <c r="VJ660" s="35">
        <v>73.453410000000005</v>
      </c>
      <c r="VK660" s="35">
        <v>74.708239000000006</v>
      </c>
      <c r="VL660" s="35">
        <v>74.840446</v>
      </c>
      <c r="VM660" s="35">
        <v>75.268269000000004</v>
      </c>
      <c r="VN660" s="35">
        <v>75.245596000000006</v>
      </c>
      <c r="VO660" s="35">
        <v>77.090202000000005</v>
      </c>
      <c r="VP660" s="35">
        <v>80.845901999999995</v>
      </c>
      <c r="VQ660" s="35">
        <v>79.595211000000006</v>
      </c>
      <c r="VR660" s="35">
        <v>78.09787</v>
      </c>
      <c r="VS660" s="35">
        <v>79.427661000000001</v>
      </c>
      <c r="VT660" s="35">
        <v>77.463357999999999</v>
      </c>
      <c r="VU660" s="35">
        <v>78.013812999999999</v>
      </c>
      <c r="VV660" s="35">
        <v>78.938091</v>
      </c>
      <c r="VW660" s="35">
        <v>80.294524999999993</v>
      </c>
      <c r="VX660" s="35">
        <v>80.488662000000005</v>
      </c>
      <c r="VY660" s="35">
        <v>80.886347000000001</v>
      </c>
      <c r="VZ660" s="35">
        <v>79.114196000000007</v>
      </c>
      <c r="WA660" s="35">
        <v>80.245355000000004</v>
      </c>
      <c r="WB660" s="35">
        <v>79.370375999999993</v>
      </c>
      <c r="WC660" s="35">
        <v>80.125304</v>
      </c>
      <c r="WD660" s="35">
        <v>80.618397000000002</v>
      </c>
      <c r="WE660" s="1">
        <v>80.535978999999998</v>
      </c>
      <c r="WF660" s="57">
        <v>82.279050999999995</v>
      </c>
      <c r="WG660" s="1">
        <v>81.538842000000002</v>
      </c>
      <c r="WH660" s="1">
        <v>82.633944</v>
      </c>
      <c r="WI660" s="1">
        <v>82.610630999999998</v>
      </c>
      <c r="WJ660" s="1">
        <v>82.482153999999994</v>
      </c>
      <c r="WK660" s="1">
        <v>82.629807999999997</v>
      </c>
      <c r="WL660" s="1">
        <v>83.897651999999994</v>
      </c>
      <c r="WM660" s="1">
        <v>84.109638000000004</v>
      </c>
      <c r="WN660" s="57">
        <f t="shared" si="46"/>
        <v>84.109638000000004</v>
      </c>
      <c r="WO660" s="1">
        <v>84.450863999999996</v>
      </c>
      <c r="WP660" s="1">
        <v>85.633574999999993</v>
      </c>
      <c r="WQ660" s="1">
        <v>83.278654000000003</v>
      </c>
      <c r="WR660" s="1">
        <v>83.400816000000006</v>
      </c>
      <c r="WS660" s="1">
        <v>84.372315999999998</v>
      </c>
      <c r="WT660" s="1">
        <v>84.798685000000006</v>
      </c>
      <c r="WU660" s="1">
        <v>84.234656999999999</v>
      </c>
      <c r="WV660" s="5" t="s">
        <v>3</v>
      </c>
    </row>
    <row r="661" spans="1:620" ht="15" x14ac:dyDescent="0.25">
      <c r="A661" s="44">
        <v>72350</v>
      </c>
      <c r="C661" s="1" t="s">
        <v>208</v>
      </c>
      <c r="D661" s="44"/>
      <c r="F661" s="1">
        <v>2030</v>
      </c>
      <c r="H661" s="5">
        <v>47733</v>
      </c>
      <c r="I661" s="43"/>
      <c r="DF661" s="8"/>
      <c r="DG661" s="8"/>
      <c r="DH661" s="8"/>
      <c r="DJ661" s="21"/>
      <c r="DK661" s="21"/>
      <c r="DL661" s="21"/>
      <c r="DM661" s="21"/>
      <c r="DN661" s="21"/>
      <c r="DO661" s="21"/>
      <c r="DP661" s="21"/>
      <c r="DQ661" s="21"/>
      <c r="DR661" s="21"/>
      <c r="DS661" s="21"/>
      <c r="DT661" s="21"/>
      <c r="DU661" s="21"/>
      <c r="DV661" s="21"/>
      <c r="DW661" s="21"/>
      <c r="DX661" s="21"/>
      <c r="DZ661" s="21"/>
      <c r="EA661" s="21"/>
      <c r="EB661" s="21"/>
      <c r="EC661" s="21"/>
      <c r="ED661" s="21"/>
      <c r="EE661" s="21"/>
      <c r="EF661" s="21"/>
      <c r="EG661" s="21"/>
      <c r="EH661" s="21"/>
      <c r="EI661" s="21"/>
      <c r="EJ661" s="21"/>
      <c r="EK661" s="21"/>
      <c r="EL661" s="19"/>
      <c r="EM661" s="19"/>
      <c r="EN661" s="21"/>
      <c r="EO661" s="21"/>
      <c r="EP661" s="19"/>
      <c r="EQ661" s="19"/>
      <c r="ES661" s="19"/>
      <c r="ET661" s="19"/>
      <c r="EU661" s="19"/>
      <c r="EV661" s="19"/>
      <c r="EW661" s="19"/>
      <c r="EX661" s="19"/>
      <c r="EZ661" s="19"/>
      <c r="FA661" s="19"/>
      <c r="FB661" s="21"/>
      <c r="FC661" s="19"/>
      <c r="FD661" s="21"/>
      <c r="FE661" s="19"/>
      <c r="FF661" s="21"/>
      <c r="FG661" s="19"/>
      <c r="FH661" s="21"/>
      <c r="FI661" s="19"/>
      <c r="FJ661" s="19"/>
      <c r="FK661" s="19"/>
      <c r="FL661" s="19"/>
      <c r="FM661" s="19"/>
      <c r="FN661" s="21"/>
      <c r="FO661" s="21"/>
      <c r="FP661" s="19"/>
      <c r="FQ661" s="21"/>
      <c r="FR661" s="21"/>
      <c r="FS661" s="19"/>
      <c r="FT661" s="21"/>
      <c r="FU661" s="19"/>
      <c r="FV661" s="21"/>
      <c r="FW661" s="21"/>
      <c r="FX661" s="19"/>
      <c r="FY661" s="19"/>
      <c r="FZ661" s="19"/>
      <c r="GA661" s="19"/>
      <c r="GB661" s="19"/>
      <c r="GC661" s="19"/>
      <c r="GD661" s="19"/>
      <c r="GE661" s="19"/>
      <c r="GF661" s="19"/>
      <c r="GG661" s="19"/>
      <c r="GH661" s="19"/>
      <c r="GI661" s="19"/>
      <c r="GJ661" s="19"/>
      <c r="GK661" s="19"/>
      <c r="GL661" s="19"/>
      <c r="GM661" s="19"/>
      <c r="GN661" s="19"/>
      <c r="GO661" s="19"/>
      <c r="GP661" s="19"/>
      <c r="GQ661" s="19"/>
      <c r="GR661" s="19"/>
      <c r="GS661" s="19"/>
      <c r="GT661" s="19"/>
      <c r="GU661" s="19"/>
      <c r="GV661" s="19"/>
      <c r="GW661" s="21"/>
      <c r="GX661" s="19"/>
      <c r="GY661" s="19"/>
      <c r="GZ661" s="21"/>
      <c r="HB661" s="19"/>
      <c r="HC661" s="21"/>
      <c r="HD661" s="19"/>
      <c r="HF661" s="19"/>
      <c r="HG661" s="19"/>
      <c r="HH661" s="19"/>
      <c r="HI661" s="19"/>
      <c r="HJ661" s="19"/>
      <c r="HK661" s="21"/>
      <c r="HL661" s="19"/>
      <c r="HM661" s="19"/>
      <c r="HN661" s="19"/>
      <c r="HO661" s="19"/>
      <c r="HP661" s="21"/>
      <c r="HQ661" s="19"/>
      <c r="HR661" s="19"/>
      <c r="HS661" s="21"/>
      <c r="HT661" s="19"/>
      <c r="HU661" s="21"/>
      <c r="HV661" s="19"/>
      <c r="HW661" s="21"/>
      <c r="HX661" s="19"/>
      <c r="HY661" s="19"/>
      <c r="HZ661" s="19"/>
      <c r="IA661" s="19"/>
      <c r="IB661" s="21"/>
      <c r="IC661" s="19"/>
      <c r="ID661" s="21"/>
      <c r="IE661" s="19"/>
      <c r="IF661" s="19"/>
      <c r="IG661" s="19"/>
      <c r="IH661" s="19"/>
      <c r="II661" s="19"/>
      <c r="IJ661" s="19"/>
      <c r="IK661" s="19"/>
      <c r="IL661" s="21"/>
      <c r="IM661" s="19"/>
      <c r="IN661" s="19"/>
      <c r="IO661" s="19"/>
      <c r="IP661" s="19"/>
      <c r="IQ661" s="19"/>
      <c r="IR661" s="21"/>
      <c r="IS661" s="21"/>
      <c r="IT661" s="19"/>
      <c r="IU661" s="19"/>
      <c r="IV661" s="19"/>
      <c r="IW661" s="19"/>
      <c r="IX661" s="19"/>
      <c r="IY661" s="13"/>
      <c r="IZ661" s="13"/>
      <c r="JA661" s="13"/>
      <c r="JB661" s="13"/>
      <c r="JC661" s="13"/>
      <c r="JD661" s="13"/>
      <c r="JE661" s="13"/>
      <c r="JF661" s="13"/>
      <c r="JG661" s="13"/>
      <c r="JH661" s="13"/>
      <c r="JI661" s="13"/>
      <c r="JJ661" s="13"/>
      <c r="JK661" s="13"/>
      <c r="JL661" s="13"/>
      <c r="JM661" s="13"/>
      <c r="JN661" s="13"/>
      <c r="JO661" s="13"/>
      <c r="KN661" s="35"/>
      <c r="KO661" s="35"/>
      <c r="KP661" s="35"/>
      <c r="KQ661" s="35"/>
      <c r="KR661" s="35"/>
      <c r="KS661" s="35"/>
      <c r="KT661" s="35"/>
      <c r="KU661" s="35"/>
      <c r="KV661" s="35"/>
      <c r="KW661" s="35"/>
      <c r="KX661" s="35"/>
      <c r="KY661" s="35"/>
      <c r="KZ661" s="35"/>
      <c r="LA661" s="35"/>
      <c r="LB661" s="35"/>
      <c r="LC661" s="35"/>
      <c r="LD661" s="35"/>
      <c r="LE661" s="35"/>
      <c r="LF661" s="35"/>
      <c r="LG661" s="35"/>
      <c r="LH661" s="35"/>
      <c r="LI661" s="35"/>
      <c r="LJ661" s="35"/>
      <c r="LK661" s="35"/>
      <c r="LL661" s="35"/>
      <c r="LM661" s="35"/>
      <c r="LN661" s="35"/>
      <c r="LO661" s="35"/>
      <c r="LP661" s="35"/>
      <c r="LQ661" s="41"/>
      <c r="LR661" s="35"/>
      <c r="LS661" s="41"/>
      <c r="LT661" s="35"/>
      <c r="LU661" s="41"/>
      <c r="LV661" s="41"/>
      <c r="LW661" s="35"/>
      <c r="LX661" s="35"/>
      <c r="LY661" s="35"/>
      <c r="LZ661" s="35"/>
      <c r="MA661" s="35"/>
      <c r="MB661" s="35"/>
      <c r="MC661" s="41">
        <v>30.218108000000001</v>
      </c>
      <c r="MD661" s="41">
        <v>29.191803</v>
      </c>
      <c r="ME661" s="41">
        <v>27.283245999999998</v>
      </c>
      <c r="MF661" s="35">
        <v>28.406171000000001</v>
      </c>
      <c r="MG661" s="61">
        <v>28.857094000000004</v>
      </c>
      <c r="MH661" s="41">
        <v>28.151122999999998</v>
      </c>
      <c r="MI661" s="35">
        <v>27.986951000000001</v>
      </c>
      <c r="MJ661" s="35">
        <v>29.371575</v>
      </c>
      <c r="MK661" s="41">
        <v>29.259126999999999</v>
      </c>
      <c r="ML661" s="41">
        <v>29.408882999999999</v>
      </c>
      <c r="MM661" s="41">
        <v>30.075126999999998</v>
      </c>
      <c r="MN661" s="35">
        <v>28.786733999999999</v>
      </c>
      <c r="MO661" s="41">
        <v>28.724302999999999</v>
      </c>
      <c r="MP661" s="41">
        <v>29.256181000000002</v>
      </c>
      <c r="MQ661" s="41">
        <v>29.725200999999998</v>
      </c>
      <c r="MR661" s="35">
        <v>30.74362</v>
      </c>
      <c r="MS661" s="41">
        <v>30.956982</v>
      </c>
      <c r="MT661" s="41">
        <v>31.469857000000001</v>
      </c>
      <c r="MU661" s="41">
        <v>32.447586000000001</v>
      </c>
      <c r="MV661" s="35">
        <v>32.770940000000003</v>
      </c>
      <c r="MW661" s="35">
        <v>32.232807999999999</v>
      </c>
      <c r="MX661" s="35">
        <v>32.342612000000003</v>
      </c>
      <c r="MY661" s="35">
        <v>31.873892999999999</v>
      </c>
      <c r="MZ661" s="35">
        <v>33.027849000000003</v>
      </c>
      <c r="NA661" s="35">
        <v>33.914000000000001</v>
      </c>
      <c r="NB661" s="35">
        <v>35.026581</v>
      </c>
      <c r="NC661" s="35">
        <v>34.259900000000002</v>
      </c>
      <c r="ND661" s="35">
        <v>35.352958000000001</v>
      </c>
      <c r="NE661" s="35">
        <v>35.155628</v>
      </c>
      <c r="NF661" s="35">
        <v>35.301183999999999</v>
      </c>
      <c r="NG661" s="35">
        <v>36.628591</v>
      </c>
      <c r="NH661" s="35">
        <v>37.908552</v>
      </c>
      <c r="NI661" s="35">
        <v>39.531122000000003</v>
      </c>
      <c r="NJ661" s="35">
        <v>39.427753000000003</v>
      </c>
      <c r="NK661" s="35">
        <v>37.375028999999998</v>
      </c>
      <c r="NL661" s="35">
        <v>35.880426999999997</v>
      </c>
      <c r="NM661" s="35">
        <v>36.534148000000002</v>
      </c>
      <c r="NN661" s="35">
        <v>35.594079999999998</v>
      </c>
      <c r="NO661" s="35">
        <v>36.710822</v>
      </c>
      <c r="NP661" s="35">
        <v>37.798240999999997</v>
      </c>
      <c r="NQ661" s="35">
        <v>38.190970999999998</v>
      </c>
      <c r="NR661" s="35">
        <v>39.229522000000003</v>
      </c>
      <c r="NS661" s="35">
        <v>38.857426000000004</v>
      </c>
      <c r="NT661" s="35">
        <v>37.565310000000004</v>
      </c>
      <c r="NU661" s="35">
        <v>36.225895999999999</v>
      </c>
      <c r="NV661" s="41">
        <v>37.495803000000002</v>
      </c>
      <c r="NW661" s="35">
        <v>36.142761999999998</v>
      </c>
      <c r="NX661" s="35">
        <v>35.547696000000002</v>
      </c>
      <c r="NY661" s="35">
        <v>34.742573999999998</v>
      </c>
      <c r="NZ661" s="35">
        <v>33.335419000000002</v>
      </c>
      <c r="OA661" s="35">
        <v>35.345338000000005</v>
      </c>
      <c r="OB661" s="35">
        <v>36.074009000000004</v>
      </c>
      <c r="OC661" s="35">
        <v>35.228679999999997</v>
      </c>
      <c r="OD661" s="35">
        <v>35.875509999999998</v>
      </c>
      <c r="OE661" s="35">
        <v>36.384712</v>
      </c>
      <c r="OF661" s="35">
        <v>37.574529000000005</v>
      </c>
      <c r="OG661" s="35">
        <v>37.337348000000006</v>
      </c>
      <c r="OH661" s="35">
        <v>36.86562</v>
      </c>
      <c r="OI661" s="35">
        <v>36.513130000000004</v>
      </c>
      <c r="OJ661" s="35">
        <v>35.685431000000001</v>
      </c>
      <c r="OK661" s="41">
        <v>35.025879000000003</v>
      </c>
      <c r="OL661" s="41">
        <v>34.574809000000002</v>
      </c>
      <c r="OM661" s="35">
        <v>35.924303000000002</v>
      </c>
      <c r="ON661" s="35">
        <v>36.857887999999996</v>
      </c>
      <c r="OO661" s="35">
        <v>36.116158999999996</v>
      </c>
      <c r="OP661" s="35">
        <v>34.410138000000003</v>
      </c>
      <c r="OQ661" s="41">
        <v>37.389164999999998</v>
      </c>
      <c r="OR661" s="35">
        <v>41.332190000000004</v>
      </c>
      <c r="OS661" s="35">
        <v>35.615816000000002</v>
      </c>
      <c r="OT661" s="35">
        <v>36.227086</v>
      </c>
      <c r="OU661" s="41">
        <v>40.279353999999998</v>
      </c>
      <c r="OV661" s="35">
        <v>37.950797999999999</v>
      </c>
      <c r="OW661" s="41">
        <v>36.942776000000002</v>
      </c>
      <c r="OX661" s="35">
        <v>37.912770999999999</v>
      </c>
      <c r="OY661" s="35">
        <v>36.794288000000002</v>
      </c>
      <c r="OZ661" s="35">
        <v>41.790688000000003</v>
      </c>
      <c r="PA661" s="35">
        <v>41.879649000000001</v>
      </c>
      <c r="PB661" s="35">
        <v>40.805531000000002</v>
      </c>
      <c r="PC661" s="35">
        <v>41.147304999999996</v>
      </c>
      <c r="PD661" s="35">
        <v>38.508803</v>
      </c>
      <c r="PE661" s="35">
        <v>39.132764000000002</v>
      </c>
      <c r="PF661" s="41">
        <v>37.521296</v>
      </c>
      <c r="PG661" s="35">
        <v>38.505732000000002</v>
      </c>
      <c r="PH661" s="35">
        <v>39.005679000000001</v>
      </c>
      <c r="PI661" s="35">
        <v>40.504587000000001</v>
      </c>
      <c r="PJ661" s="41">
        <v>41.455218000000002</v>
      </c>
      <c r="PK661" s="35">
        <v>40.392374000000004</v>
      </c>
      <c r="PL661">
        <v>45.168416999999998</v>
      </c>
      <c r="PM661" s="35">
        <v>44.803602000000005</v>
      </c>
      <c r="PN661" s="35">
        <v>42.453649999999996</v>
      </c>
      <c r="PO661" s="35">
        <v>41.651571999999994</v>
      </c>
      <c r="PP661" s="35">
        <v>42.363030000000002</v>
      </c>
      <c r="PQ661" s="35">
        <v>40.423676999999998</v>
      </c>
      <c r="PR661" s="35">
        <v>41.122001000000004</v>
      </c>
      <c r="PS661" s="35">
        <v>41.456758000000001</v>
      </c>
      <c r="PT661" s="35">
        <v>42.958892999999996</v>
      </c>
      <c r="PU661" s="35">
        <v>43.709993000000004</v>
      </c>
      <c r="PV661" s="35">
        <v>42.445334999999993</v>
      </c>
      <c r="PW661" s="35">
        <v>44.968716999999998</v>
      </c>
      <c r="PX661" s="52">
        <v>47.122577</v>
      </c>
      <c r="PY661" s="35">
        <v>51.531413000000001</v>
      </c>
      <c r="PZ661" s="35">
        <v>52.936985999999997</v>
      </c>
      <c r="QA661" s="35">
        <v>56.093365999999996</v>
      </c>
      <c r="QB661" s="35">
        <v>57.412003999999996</v>
      </c>
      <c r="QC661" s="35">
        <v>57.811222000000001</v>
      </c>
      <c r="QD661" s="35">
        <v>55.269107999999996</v>
      </c>
      <c r="QE661" s="35">
        <v>54.092367000000003</v>
      </c>
      <c r="QF661" s="35">
        <v>54.972956000000003</v>
      </c>
      <c r="QG661" s="35">
        <v>60.452096000000004</v>
      </c>
      <c r="QH661" s="35">
        <v>59.609555</v>
      </c>
      <c r="QI661" s="35">
        <v>62.074754999999996</v>
      </c>
      <c r="QJ661" s="35">
        <v>62.119152000000007</v>
      </c>
      <c r="QK661" s="35">
        <v>61.047854000000001</v>
      </c>
      <c r="QL661" s="35">
        <v>60.095856999999995</v>
      </c>
      <c r="QM661" s="35">
        <v>61.188051999999999</v>
      </c>
      <c r="QN661" s="35">
        <v>60.631475999999999</v>
      </c>
      <c r="QO661" s="35">
        <v>57.805226000000005</v>
      </c>
      <c r="QP661" s="35">
        <v>58.453820999999998</v>
      </c>
      <c r="QQ661" s="35">
        <v>60.319925999999995</v>
      </c>
      <c r="QR661" s="35">
        <v>62.064040999999996</v>
      </c>
      <c r="QS661" s="35">
        <v>58.813967000000005</v>
      </c>
      <c r="QT661" s="35">
        <v>55.857771</v>
      </c>
      <c r="QU661" s="35">
        <v>56.006413000000002</v>
      </c>
      <c r="QV661" s="35">
        <v>54.811692000000001</v>
      </c>
      <c r="QW661" s="35">
        <v>55.892298000000004</v>
      </c>
      <c r="QX661" s="35">
        <v>56.641297999999999</v>
      </c>
      <c r="QY661" s="35">
        <v>55.226080000000003</v>
      </c>
      <c r="QZ661" s="35">
        <v>54.216341</v>
      </c>
      <c r="RA661" s="35">
        <v>56.692910000000005</v>
      </c>
      <c r="RB661" s="35">
        <v>56.832141</v>
      </c>
      <c r="RC661" s="35">
        <v>57.002241999999995</v>
      </c>
      <c r="RD661" s="35">
        <v>57.727480999999997</v>
      </c>
      <c r="RE661" s="35">
        <v>58.930680000000002</v>
      </c>
      <c r="RF661" s="35">
        <v>58.571590999999998</v>
      </c>
      <c r="RG661" s="35">
        <v>59.795509000000003</v>
      </c>
      <c r="RH661" s="35">
        <v>63.646388999999999</v>
      </c>
      <c r="RI661" s="35">
        <v>63.015680000000003</v>
      </c>
      <c r="RJ661" s="35">
        <v>64.364092999999997</v>
      </c>
      <c r="RK661" s="35">
        <v>67.951667</v>
      </c>
      <c r="RL661" s="35">
        <v>70.145194000000004</v>
      </c>
      <c r="RM661" s="35">
        <v>75.758869000000004</v>
      </c>
      <c r="RN661" s="35">
        <v>70.576684</v>
      </c>
      <c r="RO661" s="35">
        <v>72.823965999999999</v>
      </c>
      <c r="RP661" s="35">
        <v>69.974164000000002</v>
      </c>
      <c r="RQ661" s="35">
        <v>70.209242000000003</v>
      </c>
      <c r="RR661" s="35">
        <v>67.962772999999999</v>
      </c>
      <c r="RS661" s="35">
        <v>69.864925999999997</v>
      </c>
      <c r="RT661" s="35">
        <v>70.192364999999995</v>
      </c>
      <c r="RU661" s="35">
        <v>71.816074</v>
      </c>
      <c r="RV661" s="35">
        <v>70.467102000000011</v>
      </c>
      <c r="RW661" s="35">
        <v>71.272846999999999</v>
      </c>
      <c r="RX661" s="35">
        <v>70.235709999999997</v>
      </c>
      <c r="RY661" s="52">
        <v>74.046728000000002</v>
      </c>
      <c r="RZ661" s="35">
        <v>75.766559999999998</v>
      </c>
      <c r="SA661" s="52">
        <v>75.341867000000008</v>
      </c>
      <c r="SB661" s="35">
        <v>73.767538999999999</v>
      </c>
      <c r="SC661" s="35">
        <v>75.702686999999997</v>
      </c>
      <c r="SD661" s="35">
        <v>81.472217000000001</v>
      </c>
      <c r="SE661" s="52">
        <v>84.567565000000002</v>
      </c>
      <c r="SF661" s="35">
        <v>87.147604999999999</v>
      </c>
      <c r="SG661" s="35">
        <v>84.996438999999995</v>
      </c>
      <c r="SH661" s="35">
        <v>79.802880000000002</v>
      </c>
      <c r="SI661" s="35">
        <v>77.687834999999993</v>
      </c>
      <c r="SJ661" s="35">
        <v>79.879718999999994</v>
      </c>
      <c r="SK661" s="35">
        <v>78.010874000000001</v>
      </c>
      <c r="SL661" s="35">
        <v>81.726906999999997</v>
      </c>
      <c r="SM661" s="35">
        <v>81.978443000000013</v>
      </c>
      <c r="SN661" s="35">
        <v>82.382773</v>
      </c>
      <c r="SO661" s="35">
        <v>83.032625999999993</v>
      </c>
      <c r="SP661" s="35">
        <v>80.892426999999998</v>
      </c>
      <c r="SQ661" s="35">
        <v>81.265970999999993</v>
      </c>
      <c r="SR661" s="35">
        <v>83.456986999999998</v>
      </c>
      <c r="SS661" s="35">
        <v>80.624026000000001</v>
      </c>
      <c r="ST661" s="35">
        <v>80.929222999999993</v>
      </c>
      <c r="SU661" s="35">
        <v>81.348663000000002</v>
      </c>
      <c r="SV661" s="35">
        <v>82.901483999999996</v>
      </c>
      <c r="SW661" s="35">
        <v>80.404323000000005</v>
      </c>
      <c r="SX661" s="35">
        <v>80.358525999999998</v>
      </c>
      <c r="SY661" s="35">
        <v>82.284983999999994</v>
      </c>
      <c r="SZ661" s="35">
        <v>81.454898999999997</v>
      </c>
      <c r="TA661" s="35">
        <v>83.262703999999999</v>
      </c>
      <c r="TB661" s="35">
        <v>82.955832000000001</v>
      </c>
      <c r="TC661" s="35">
        <v>82.658364000000006</v>
      </c>
      <c r="TD661" s="35">
        <v>83.109517999999994</v>
      </c>
      <c r="TE661" s="35">
        <v>81.711121000000006</v>
      </c>
      <c r="TF661" s="41">
        <v>83.068438999999998</v>
      </c>
      <c r="TG661" s="41">
        <v>83.477756999999997</v>
      </c>
      <c r="TH661" s="41">
        <v>84.518681000000001</v>
      </c>
      <c r="TI661" s="41">
        <v>85.292557000000002</v>
      </c>
      <c r="TJ661" s="41">
        <v>84.639399999999995</v>
      </c>
      <c r="TK661" s="41">
        <v>87.718716999999998</v>
      </c>
      <c r="TL661" s="41">
        <v>86.123952000000003</v>
      </c>
      <c r="TM661" s="41">
        <v>89.084441999999996</v>
      </c>
      <c r="TN661" s="41">
        <v>89.598887000000005</v>
      </c>
      <c r="TO661" s="35">
        <v>91.844752999999997</v>
      </c>
      <c r="TP661" s="41">
        <v>94.602564000000001</v>
      </c>
      <c r="TQ661" s="35">
        <v>94.496234999999999</v>
      </c>
      <c r="TR661" s="35">
        <v>93.150060999999994</v>
      </c>
      <c r="TS661" s="41">
        <v>92.404899999999998</v>
      </c>
      <c r="TT661" s="35">
        <v>91.156930000000003</v>
      </c>
      <c r="TU661" s="41">
        <v>94.215307999999993</v>
      </c>
      <c r="TV661" s="35">
        <v>95.264139</v>
      </c>
      <c r="TW661" s="35">
        <v>96.019705000000002</v>
      </c>
      <c r="TX661" s="35">
        <v>97.339843000000002</v>
      </c>
      <c r="TY661" s="35">
        <v>97.977367000000001</v>
      </c>
      <c r="TZ661" s="35">
        <v>97.957435000000004</v>
      </c>
      <c r="UA661" s="35">
        <v>98.701926999999998</v>
      </c>
      <c r="UB661" s="35">
        <v>96.527043000000006</v>
      </c>
      <c r="UC661" s="41">
        <v>97.563858999999994</v>
      </c>
      <c r="UD661" s="41">
        <v>97.242311000000001</v>
      </c>
      <c r="UE661" s="35">
        <v>96.759091999999995</v>
      </c>
      <c r="UF661" s="35">
        <v>98.009635000000003</v>
      </c>
      <c r="UG661" s="35">
        <v>96.785674999999998</v>
      </c>
      <c r="UH661" s="35">
        <v>92.219756000000004</v>
      </c>
      <c r="UI661" s="35">
        <v>92.065678000000005</v>
      </c>
      <c r="UJ661" s="35">
        <v>92.158064999999993</v>
      </c>
      <c r="UK661" s="35">
        <v>92.656069000000002</v>
      </c>
      <c r="UL661" s="35">
        <v>93.316794999999999</v>
      </c>
      <c r="UM661" s="35">
        <v>94.776071000000002</v>
      </c>
      <c r="UN661" s="35">
        <v>94.327988000000005</v>
      </c>
      <c r="UO661" s="35">
        <v>91.786597</v>
      </c>
      <c r="UP661" s="35">
        <v>91.629936999999998</v>
      </c>
      <c r="UQ661" s="35">
        <v>93.478311000000005</v>
      </c>
      <c r="UR661" s="35">
        <v>92.260783000000004</v>
      </c>
      <c r="US661" s="35">
        <v>89.7376</v>
      </c>
      <c r="UT661" s="35">
        <v>89.369118</v>
      </c>
      <c r="UU661" s="35">
        <v>87.728098000000003</v>
      </c>
      <c r="UV661" s="35">
        <v>85.794103000000007</v>
      </c>
      <c r="UW661" s="35">
        <v>84.913228000000004</v>
      </c>
      <c r="UX661" s="35">
        <v>83.941633999999993</v>
      </c>
      <c r="UY661" s="35">
        <v>86.728245000000001</v>
      </c>
      <c r="UZ661" s="35">
        <v>80.177994999999996</v>
      </c>
      <c r="VA661" s="35">
        <v>71.728618999999995</v>
      </c>
      <c r="VB661" s="57">
        <f t="shared" si="47"/>
        <v>71.728618999999995</v>
      </c>
      <c r="VC661" s="35">
        <v>77.943740000000005</v>
      </c>
      <c r="VD661" s="35">
        <v>75.648916999999997</v>
      </c>
      <c r="VE661" s="35">
        <v>77.944642000000002</v>
      </c>
      <c r="VF661" s="35">
        <v>75.809449000000001</v>
      </c>
      <c r="VG661" s="35">
        <v>77.830023999999995</v>
      </c>
      <c r="VH661" s="35">
        <v>76.865620000000007</v>
      </c>
      <c r="VI661" s="35">
        <v>74.504679999999993</v>
      </c>
      <c r="VJ661" s="35">
        <v>72.766856000000004</v>
      </c>
      <c r="VK661" s="35">
        <v>73.986605999999995</v>
      </c>
      <c r="VL661" s="35">
        <v>74.084604999999996</v>
      </c>
      <c r="VM661" s="35">
        <v>74.456843000000006</v>
      </c>
      <c r="VN661" s="35">
        <v>74.399934999999999</v>
      </c>
      <c r="VO661" s="35">
        <v>76.303962999999996</v>
      </c>
      <c r="VP661" s="35">
        <v>80.133364999999998</v>
      </c>
      <c r="VQ661" s="35">
        <v>78.854028</v>
      </c>
      <c r="VR661" s="35">
        <v>77.340670000000003</v>
      </c>
      <c r="VS661" s="35">
        <v>78.696657999999999</v>
      </c>
      <c r="VT661" s="35">
        <v>76.669132000000005</v>
      </c>
      <c r="VU661" s="35">
        <v>77.221277000000001</v>
      </c>
      <c r="VV661" s="35">
        <v>78.155525999999995</v>
      </c>
      <c r="VW661" s="35">
        <v>79.526685000000001</v>
      </c>
      <c r="VX661" s="35">
        <v>79.714115000000007</v>
      </c>
      <c r="VY661" s="35">
        <v>80.094658999999993</v>
      </c>
      <c r="VZ661" s="35">
        <v>78.258003000000002</v>
      </c>
      <c r="WA661" s="35">
        <v>79.422146999999995</v>
      </c>
      <c r="WB661" s="35">
        <v>78.481148000000005</v>
      </c>
      <c r="WC661" s="35">
        <v>79.230840999999998</v>
      </c>
      <c r="WD661" s="35">
        <v>79.733728999999997</v>
      </c>
      <c r="WE661" s="1">
        <v>79.612022999999994</v>
      </c>
      <c r="WF661" s="57">
        <v>81.374819000000002</v>
      </c>
      <c r="WG661" s="1">
        <v>80.600085000000007</v>
      </c>
      <c r="WH661" s="1">
        <v>81.718732000000003</v>
      </c>
      <c r="WI661" s="1">
        <v>81.681994000000003</v>
      </c>
      <c r="WJ661" s="1">
        <v>81.524744999999996</v>
      </c>
      <c r="WK661" s="1">
        <v>81.678673000000003</v>
      </c>
      <c r="WL661" s="1">
        <v>82.997138000000007</v>
      </c>
      <c r="WM661" s="1">
        <v>83.200500000000005</v>
      </c>
      <c r="WN661" s="57">
        <f t="shared" si="46"/>
        <v>83.200500000000005</v>
      </c>
      <c r="WO661" s="1">
        <v>83.520110000000003</v>
      </c>
      <c r="WP661" s="1">
        <v>84.759608</v>
      </c>
      <c r="WQ661" s="1">
        <v>82.317660000000004</v>
      </c>
      <c r="WR661" s="1">
        <v>82.418317999999999</v>
      </c>
      <c r="WS661" s="1">
        <v>83.410826</v>
      </c>
      <c r="WT661" s="1">
        <v>83.840284999999994</v>
      </c>
      <c r="WU661" s="1">
        <v>83.217873999999995</v>
      </c>
      <c r="WV661" s="5" t="s">
        <v>3</v>
      </c>
    </row>
    <row r="662" spans="1:620" ht="15" x14ac:dyDescent="0.25">
      <c r="A662" s="44">
        <v>72400</v>
      </c>
      <c r="C662" s="1" t="s">
        <v>209</v>
      </c>
      <c r="D662" s="44"/>
      <c r="F662" s="1">
        <v>2030</v>
      </c>
      <c r="H662" s="5">
        <v>47824</v>
      </c>
      <c r="I662" s="43"/>
      <c r="DO662" s="21"/>
      <c r="DQ662" s="21"/>
      <c r="DR662" s="21"/>
      <c r="DT662" s="21"/>
      <c r="DU662" s="21"/>
      <c r="DV662" s="21"/>
      <c r="FX662" s="19"/>
      <c r="FY662" s="19"/>
      <c r="FZ662" s="19"/>
      <c r="GA662" s="19"/>
      <c r="GB662" s="19"/>
      <c r="GC662" s="19"/>
      <c r="GD662" s="19"/>
      <c r="GE662" s="19"/>
      <c r="GF662" s="19"/>
      <c r="GG662" s="19"/>
      <c r="GH662" s="19"/>
      <c r="GI662" s="19"/>
      <c r="GJ662" s="19"/>
      <c r="GK662" s="19"/>
      <c r="GL662" s="19"/>
      <c r="GM662" s="19"/>
      <c r="GN662" s="19"/>
      <c r="GO662" s="19"/>
      <c r="GP662" s="19"/>
      <c r="GQ662" s="19"/>
      <c r="GR662" s="19"/>
      <c r="GS662" s="19"/>
      <c r="GT662" s="19"/>
      <c r="GU662" s="19"/>
      <c r="GV662" s="19"/>
      <c r="HQ662" s="19"/>
      <c r="IF662" s="19"/>
      <c r="IG662" s="19"/>
      <c r="IH662" s="19"/>
      <c r="II662" s="19"/>
      <c r="IJ662" s="19"/>
      <c r="IK662" s="19"/>
      <c r="IV662" s="19"/>
      <c r="KN662" s="35"/>
      <c r="KO662" s="35"/>
      <c r="KP662" s="35"/>
      <c r="KQ662" s="35"/>
      <c r="KR662" s="35"/>
      <c r="KS662" s="35"/>
      <c r="KT662" s="35"/>
      <c r="KU662" s="35"/>
      <c r="KV662" s="35"/>
      <c r="KW662" s="35">
        <v>27.310891000000005</v>
      </c>
      <c r="KX662" s="35">
        <v>28.082735000000003</v>
      </c>
      <c r="KY662" s="35">
        <v>30.434314000000004</v>
      </c>
      <c r="KZ662" s="35">
        <v>30.352992</v>
      </c>
      <c r="LA662" s="35">
        <v>29.263178000000003</v>
      </c>
      <c r="LB662" s="35">
        <v>29.163784000000007</v>
      </c>
      <c r="LC662" s="35">
        <v>27.126032000000002</v>
      </c>
      <c r="LD662" s="35">
        <v>25.021457000000002</v>
      </c>
      <c r="LE662" s="35">
        <v>24.228026</v>
      </c>
      <c r="LF662" s="35">
        <v>24.281296000000001</v>
      </c>
      <c r="LG662" s="35">
        <v>26.45589</v>
      </c>
      <c r="LH662" s="35">
        <v>27.786750000000001</v>
      </c>
      <c r="LI662" s="35">
        <v>26.021711</v>
      </c>
      <c r="LJ662" s="35">
        <v>29.549144999999999</v>
      </c>
      <c r="LK662" s="35">
        <v>29.042553999999999</v>
      </c>
      <c r="LL662" s="35">
        <v>26.909542999999999</v>
      </c>
      <c r="LM662" s="35">
        <v>28.151243000000001</v>
      </c>
      <c r="LN662" s="35">
        <v>26.970423</v>
      </c>
      <c r="LO662" s="35">
        <v>24.974250000000001</v>
      </c>
      <c r="LP662" s="35">
        <v>25.100375</v>
      </c>
      <c r="LQ662" s="41">
        <v>24.565764000000001</v>
      </c>
      <c r="LR662" s="35">
        <v>26.651354000000001</v>
      </c>
      <c r="LS662" s="41">
        <v>26.930859999999999</v>
      </c>
      <c r="LT662" s="35">
        <v>29.103987</v>
      </c>
      <c r="LU662" s="41">
        <v>30.363579000000001</v>
      </c>
      <c r="LV662" s="41">
        <v>29.203474</v>
      </c>
      <c r="LW662" s="35">
        <v>28.0275</v>
      </c>
      <c r="LX662" s="35">
        <v>29.091957000000001</v>
      </c>
      <c r="LY662" s="35">
        <v>30.081302999999998</v>
      </c>
      <c r="LZ662" s="35">
        <v>29.325368000000001</v>
      </c>
      <c r="MA662" s="35">
        <v>28.690802999999999</v>
      </c>
      <c r="MB662" s="35">
        <v>28.118127000000001</v>
      </c>
      <c r="MC662" s="41">
        <v>29.824300000000001</v>
      </c>
      <c r="MD662" s="41">
        <v>28.459526</v>
      </c>
      <c r="ME662" s="41">
        <v>26.844391000000002</v>
      </c>
      <c r="MF662" s="35">
        <v>28.202694999999999</v>
      </c>
      <c r="MG662" s="61">
        <v>28.578067000000001</v>
      </c>
      <c r="MH662" s="41">
        <v>27.856282</v>
      </c>
      <c r="MI662" s="35">
        <v>27.73556</v>
      </c>
      <c r="MJ662" s="35">
        <v>28.935331999999999</v>
      </c>
      <c r="MK662" s="41">
        <v>28.976054999999999</v>
      </c>
      <c r="ML662" s="41">
        <v>29.032297</v>
      </c>
      <c r="MM662" s="41">
        <v>29.690642</v>
      </c>
      <c r="MN662" s="35">
        <v>28.490262000000001</v>
      </c>
      <c r="MO662" s="41">
        <v>28.378247000000002</v>
      </c>
      <c r="MP662" s="41">
        <v>28.909538999999999</v>
      </c>
      <c r="MQ662" s="41">
        <v>29.390187999999998</v>
      </c>
      <c r="MR662" s="35">
        <v>30.380917</v>
      </c>
      <c r="MS662" s="41">
        <v>30.660509999999999</v>
      </c>
      <c r="MT662" s="41">
        <v>31.136482000000001</v>
      </c>
      <c r="MU662" s="41">
        <v>32.108975000000001</v>
      </c>
      <c r="MV662" s="35">
        <v>32.341172</v>
      </c>
      <c r="MW662" s="35">
        <v>31.890926</v>
      </c>
      <c r="MX662" s="35">
        <v>31.972291999999999</v>
      </c>
      <c r="MY662" s="35">
        <v>31.490098</v>
      </c>
      <c r="MZ662" s="35">
        <v>32.653638000000001</v>
      </c>
      <c r="NA662" s="35">
        <v>33.561576000000002</v>
      </c>
      <c r="NB662" s="35">
        <v>34.645040999999999</v>
      </c>
      <c r="NC662" s="35">
        <v>33.860137999999999</v>
      </c>
      <c r="ND662" s="35">
        <v>34.977379999999997</v>
      </c>
      <c r="NE662" s="35">
        <v>34.783585000000002</v>
      </c>
      <c r="NF662" s="35">
        <v>34.899352999999998</v>
      </c>
      <c r="NG662" s="35">
        <v>36.312047999999997</v>
      </c>
      <c r="NH662" s="35">
        <v>37.550035999999999</v>
      </c>
      <c r="NI662" s="35">
        <v>39.139018999999998</v>
      </c>
      <c r="NJ662" s="35">
        <v>39.056019999999997</v>
      </c>
      <c r="NK662" s="35">
        <v>37.021861000000001</v>
      </c>
      <c r="NL662" s="35">
        <v>35.524906000000001</v>
      </c>
      <c r="NM662" s="35">
        <v>36.197121000000003</v>
      </c>
      <c r="NN662" s="35">
        <v>35.230041</v>
      </c>
      <c r="NO662" s="35">
        <v>36.389451000000001</v>
      </c>
      <c r="NP662" s="35">
        <v>37.496532999999999</v>
      </c>
      <c r="NQ662" s="35">
        <v>37.870032999999999</v>
      </c>
      <c r="NR662" s="35">
        <v>38.909020999999996</v>
      </c>
      <c r="NS662" s="35">
        <v>38.548166000000002</v>
      </c>
      <c r="NT662" s="35">
        <v>37.264614999999999</v>
      </c>
      <c r="NU662" s="35">
        <v>35.914951000000002</v>
      </c>
      <c r="NV662" s="41">
        <v>37.170493</v>
      </c>
      <c r="NW662" s="35">
        <v>35.818571000000006</v>
      </c>
      <c r="NX662" s="35">
        <v>35.223717999999998</v>
      </c>
      <c r="NY662" s="35">
        <v>34.425677999999998</v>
      </c>
      <c r="NZ662" s="35">
        <v>33.032521000000003</v>
      </c>
      <c r="OA662" s="35">
        <v>35.042332000000002</v>
      </c>
      <c r="OB662" s="35">
        <v>35.761141000000002</v>
      </c>
      <c r="OC662" s="35">
        <v>34.931581999999999</v>
      </c>
      <c r="OD662" s="35">
        <v>35.558568000000001</v>
      </c>
      <c r="OE662" s="35">
        <v>36.052249000000003</v>
      </c>
      <c r="OF662" s="35">
        <v>37.237148000000005</v>
      </c>
      <c r="OG662" s="35">
        <v>36.987307999999999</v>
      </c>
      <c r="OH662" s="35">
        <v>36.509904999999996</v>
      </c>
      <c r="OI662" s="35">
        <v>36.181957000000004</v>
      </c>
      <c r="OJ662" s="35">
        <v>35.380921000000001</v>
      </c>
      <c r="OK662" s="41">
        <v>34.700656000000002</v>
      </c>
      <c r="OL662" s="41">
        <v>34.316864000000002</v>
      </c>
      <c r="OM662" s="35">
        <v>35.669291999999999</v>
      </c>
      <c r="ON662" s="35">
        <v>36.483069</v>
      </c>
      <c r="OO662" s="35">
        <v>35.846489000000005</v>
      </c>
      <c r="OP662" s="35">
        <v>34.035719</v>
      </c>
      <c r="OQ662" s="41">
        <v>36.640158999999997</v>
      </c>
      <c r="OR662" s="35">
        <v>40.844633999999999</v>
      </c>
      <c r="OS662" s="35">
        <v>35.193081999999997</v>
      </c>
      <c r="OT662" s="35">
        <v>35.690730000000002</v>
      </c>
      <c r="OU662" s="41">
        <v>39.819436000000003</v>
      </c>
      <c r="OV662" s="35">
        <v>36.794738000000002</v>
      </c>
      <c r="OW662" s="41">
        <v>36.390596000000002</v>
      </c>
      <c r="OX662" s="35">
        <v>37.273049999999998</v>
      </c>
      <c r="OY662" s="35">
        <v>36.286076999999999</v>
      </c>
      <c r="OZ662" s="35">
        <v>41.074166999999996</v>
      </c>
      <c r="PA662" s="35">
        <v>41.223833000000006</v>
      </c>
      <c r="PB662" s="35">
        <v>40.237836000000001</v>
      </c>
      <c r="PC662" s="35">
        <v>40.576002000000003</v>
      </c>
      <c r="PD662" s="35">
        <v>37.954948999999999</v>
      </c>
      <c r="PE662" s="35">
        <v>38.575115000000004</v>
      </c>
      <c r="PF662" s="41">
        <v>36.889614000000002</v>
      </c>
      <c r="PG662" s="35">
        <v>37.966416000000002</v>
      </c>
      <c r="PH662" s="35">
        <v>38.503123000000002</v>
      </c>
      <c r="PI662" s="35">
        <v>40.088676</v>
      </c>
      <c r="PJ662" s="41">
        <v>40.966555</v>
      </c>
      <c r="PK662" s="35">
        <v>39.862569000000001</v>
      </c>
      <c r="PL662">
        <v>44.611474999999999</v>
      </c>
      <c r="PM662" s="35">
        <v>44.216588000000002</v>
      </c>
      <c r="PN662" s="35">
        <v>41.872681</v>
      </c>
      <c r="PO662" s="35">
        <v>41.081448000000002</v>
      </c>
      <c r="PP662" s="35">
        <v>41.843005999999995</v>
      </c>
      <c r="PQ662" s="35">
        <v>39.872134000000003</v>
      </c>
      <c r="PR662" s="35">
        <v>40.563305</v>
      </c>
      <c r="PS662" s="35">
        <v>40.913910000000001</v>
      </c>
      <c r="PT662" s="35">
        <v>42.403958000000003</v>
      </c>
      <c r="PU662" s="35">
        <v>43.182670999999999</v>
      </c>
      <c r="PV662" s="35">
        <v>41.949387999999999</v>
      </c>
      <c r="PW662" s="35">
        <v>44.382529999999996</v>
      </c>
      <c r="PX662" s="52">
        <v>46.557915999999999</v>
      </c>
      <c r="PY662" s="35">
        <v>50.948847999999998</v>
      </c>
      <c r="PZ662" s="35">
        <v>52.373241</v>
      </c>
      <c r="QA662" s="35">
        <v>55.558914999999999</v>
      </c>
      <c r="QB662" s="35">
        <v>56.830807999999998</v>
      </c>
      <c r="QC662" s="35">
        <v>57.242505000000001</v>
      </c>
      <c r="QD662" s="35">
        <v>54.676996000000003</v>
      </c>
      <c r="QE662" s="35">
        <v>53.474080000000008</v>
      </c>
      <c r="QF662" s="35">
        <v>54.332848999999996</v>
      </c>
      <c r="QG662" s="35">
        <v>59.784154999999998</v>
      </c>
      <c r="QH662" s="35">
        <v>58.966776000000003</v>
      </c>
      <c r="QI662" s="35">
        <v>61.414120000000004</v>
      </c>
      <c r="QJ662" s="35">
        <v>61.444288</v>
      </c>
      <c r="QK662" s="35">
        <v>60.355426999999999</v>
      </c>
      <c r="QL662" s="35">
        <v>59.435580000000002</v>
      </c>
      <c r="QM662" s="35">
        <v>60.517677000000006</v>
      </c>
      <c r="QN662" s="35">
        <v>59.960881000000001</v>
      </c>
      <c r="QO662" s="35">
        <v>57.146521</v>
      </c>
      <c r="QP662" s="35">
        <v>57.793006999999996</v>
      </c>
      <c r="QQ662" s="35">
        <v>59.654877999999997</v>
      </c>
      <c r="QR662" s="35">
        <v>61.403454000000004</v>
      </c>
      <c r="QS662" s="35">
        <v>58.163648000000002</v>
      </c>
      <c r="QT662" s="35">
        <v>55.243522999999996</v>
      </c>
      <c r="QU662" s="35">
        <v>55.384808999999997</v>
      </c>
      <c r="QV662" s="35">
        <v>54.223783999999995</v>
      </c>
      <c r="QW662" s="35">
        <v>55.307406</v>
      </c>
      <c r="QX662" s="35">
        <v>56.050359</v>
      </c>
      <c r="QY662" s="35">
        <v>54.634613999999999</v>
      </c>
      <c r="QZ662" s="35">
        <v>53.659084</v>
      </c>
      <c r="RA662" s="35">
        <v>56.094383999999998</v>
      </c>
      <c r="RB662" s="35">
        <v>56.238612000000003</v>
      </c>
      <c r="RC662" s="35">
        <v>56.407119000000002</v>
      </c>
      <c r="RD662" s="35">
        <v>57.128149000000001</v>
      </c>
      <c r="RE662" s="35">
        <v>58.324384999999999</v>
      </c>
      <c r="RF662" s="35">
        <v>57.973757999999997</v>
      </c>
      <c r="RG662" s="35">
        <v>59.217965999999997</v>
      </c>
      <c r="RH662" s="35">
        <v>63.081049</v>
      </c>
      <c r="RI662" s="35">
        <v>62.436504000000006</v>
      </c>
      <c r="RJ662" s="35">
        <v>63.770150000000001</v>
      </c>
      <c r="RK662" s="35">
        <v>67.373749000000004</v>
      </c>
      <c r="RL662" s="35">
        <v>69.579815999999994</v>
      </c>
      <c r="RM662" s="35">
        <v>75.240198000000007</v>
      </c>
      <c r="RN662" s="35">
        <v>70.021951999999999</v>
      </c>
      <c r="RO662" s="35">
        <v>72.277844000000002</v>
      </c>
      <c r="RP662" s="35">
        <v>69.421391</v>
      </c>
      <c r="RQ662" s="35">
        <v>69.648939999999996</v>
      </c>
      <c r="RR662" s="35">
        <v>67.389933999999997</v>
      </c>
      <c r="RS662" s="35">
        <v>69.304126999999994</v>
      </c>
      <c r="RT662" s="35">
        <v>69.614226000000002</v>
      </c>
      <c r="RU662" s="35">
        <v>71.220084999999997</v>
      </c>
      <c r="RV662" s="35">
        <v>69.866600000000005</v>
      </c>
      <c r="RW662" s="35">
        <v>70.669066000000001</v>
      </c>
      <c r="RX662" s="35">
        <v>69.629018000000002</v>
      </c>
      <c r="RY662" s="52">
        <v>73.456862000000001</v>
      </c>
      <c r="RZ662" s="35">
        <v>75.146933000000004</v>
      </c>
      <c r="SA662" s="52">
        <v>74.738381000000004</v>
      </c>
      <c r="SB662" s="35">
        <v>73.167821000000004</v>
      </c>
      <c r="SC662" s="35">
        <v>75.120035000000001</v>
      </c>
      <c r="SD662" s="35">
        <v>80.935788000000002</v>
      </c>
      <c r="SE662" s="52">
        <v>84.063973000000004</v>
      </c>
      <c r="SF662" s="35">
        <v>86.726681000000013</v>
      </c>
      <c r="SG662" s="35">
        <v>84.509029999999996</v>
      </c>
      <c r="SH662" s="35">
        <v>79.285421999999997</v>
      </c>
      <c r="SI662" s="35">
        <v>77.149600000000007</v>
      </c>
      <c r="SJ662" s="35">
        <v>79.357110000000006</v>
      </c>
      <c r="SK662" s="35">
        <v>77.469409999999996</v>
      </c>
      <c r="SL662" s="35">
        <v>81.188484000000003</v>
      </c>
      <c r="SM662" s="35">
        <v>81.454013000000003</v>
      </c>
      <c r="SN662" s="35">
        <v>81.848391000000007</v>
      </c>
      <c r="SO662" s="35">
        <v>82.504812000000001</v>
      </c>
      <c r="SP662" s="35">
        <v>80.351290000000006</v>
      </c>
      <c r="SQ662" s="35">
        <v>80.718169000000003</v>
      </c>
      <c r="SR662" s="35">
        <v>82.926885999999996</v>
      </c>
      <c r="SS662" s="35">
        <v>80.091622999999998</v>
      </c>
      <c r="ST662" s="35">
        <v>80.393304000000001</v>
      </c>
      <c r="SU662" s="35">
        <v>80.828288000000001</v>
      </c>
      <c r="SV662" s="35">
        <v>82.399388999999999</v>
      </c>
      <c r="SW662" s="35">
        <v>79.903305000000003</v>
      </c>
      <c r="SX662" s="35">
        <v>79.860404000000003</v>
      </c>
      <c r="SY662" s="35">
        <v>81.837671</v>
      </c>
      <c r="SZ662" s="35">
        <v>80.981667000000002</v>
      </c>
      <c r="TA662" s="35">
        <v>82.796881999999997</v>
      </c>
      <c r="TB662" s="35">
        <v>82.494076000000007</v>
      </c>
      <c r="TC662" s="35">
        <v>82.199331000000001</v>
      </c>
      <c r="TD662" s="35">
        <v>82.648292999999995</v>
      </c>
      <c r="TE662" s="35">
        <v>81.228274999999996</v>
      </c>
      <c r="TF662" s="41">
        <v>82.579278000000002</v>
      </c>
      <c r="TG662" s="41">
        <v>82.923931999999994</v>
      </c>
      <c r="TH662" s="41">
        <v>84.018792000000005</v>
      </c>
      <c r="TI662" s="41">
        <v>84.820081000000002</v>
      </c>
      <c r="TJ662" s="41">
        <v>84.148466999999997</v>
      </c>
      <c r="TK662" s="41">
        <v>87.271079</v>
      </c>
      <c r="TL662" s="41">
        <v>85.662582</v>
      </c>
      <c r="TM662" s="41">
        <v>88.666338999999994</v>
      </c>
      <c r="TN662" s="41">
        <v>89.186205000000001</v>
      </c>
      <c r="TO662" s="35">
        <v>91.458364000000003</v>
      </c>
      <c r="TP662" s="41">
        <v>94.312717000000006</v>
      </c>
      <c r="TQ662" s="35">
        <v>94.193372999999994</v>
      </c>
      <c r="TR662" s="35">
        <v>92.819322999999997</v>
      </c>
      <c r="TS662" s="41">
        <v>92.063773999999995</v>
      </c>
      <c r="TT662" s="35">
        <v>90.790249000000003</v>
      </c>
      <c r="TU662" s="41">
        <v>93.927851000000004</v>
      </c>
      <c r="TV662" s="35">
        <v>95.001842999999994</v>
      </c>
      <c r="TW662" s="35">
        <v>95.757955999999993</v>
      </c>
      <c r="TX662" s="35">
        <v>97.141687000000005</v>
      </c>
      <c r="TY662" s="35">
        <v>97.776664999999994</v>
      </c>
      <c r="TZ662" s="35">
        <v>97.742530000000002</v>
      </c>
      <c r="UA662" s="35">
        <v>98.502384000000006</v>
      </c>
      <c r="UB662" s="35">
        <v>96.252135999999993</v>
      </c>
      <c r="UC662" s="41">
        <v>97.322035</v>
      </c>
      <c r="UD662" s="41">
        <v>96.990594999999999</v>
      </c>
      <c r="UE662" s="35">
        <v>96.504739000000001</v>
      </c>
      <c r="UF662" s="35">
        <v>97.794199000000006</v>
      </c>
      <c r="UG662" s="35">
        <v>96.522852</v>
      </c>
      <c r="UH662" s="35">
        <v>91.822669000000005</v>
      </c>
      <c r="UI662" s="35">
        <v>91.655889999999999</v>
      </c>
      <c r="UJ662" s="35">
        <v>91.759123000000002</v>
      </c>
      <c r="UK662" s="35">
        <v>92.263883000000007</v>
      </c>
      <c r="UL662" s="35">
        <v>92.957421999999994</v>
      </c>
      <c r="UM662" s="35">
        <v>94.484898999999999</v>
      </c>
      <c r="UN662" s="35">
        <v>94.022170000000003</v>
      </c>
      <c r="UO662" s="35">
        <v>91.406255999999999</v>
      </c>
      <c r="UP662" s="35">
        <v>91.311212999999995</v>
      </c>
      <c r="UQ662" s="35">
        <v>93.192693000000006</v>
      </c>
      <c r="UR662" s="35">
        <v>91.951807000000002</v>
      </c>
      <c r="US662" s="35">
        <v>89.365052000000006</v>
      </c>
      <c r="UT662" s="35">
        <v>88.936252999999994</v>
      </c>
      <c r="UU662" s="35">
        <v>87.302257999999995</v>
      </c>
      <c r="UV662" s="35">
        <v>85.309944000000002</v>
      </c>
      <c r="UW662" s="35">
        <v>84.340688999999998</v>
      </c>
      <c r="UX662" s="35">
        <v>83.352532999999994</v>
      </c>
      <c r="UY662" s="35">
        <v>86.210052000000005</v>
      </c>
      <c r="UZ662" s="35">
        <v>79.569058999999996</v>
      </c>
      <c r="VA662" s="35">
        <v>71.047190000000001</v>
      </c>
      <c r="VB662" s="57">
        <f t="shared" si="47"/>
        <v>71.047190000000001</v>
      </c>
      <c r="VC662" s="35">
        <v>77.302708999999993</v>
      </c>
      <c r="VD662" s="35">
        <v>74.910698999999994</v>
      </c>
      <c r="VE662" s="35">
        <v>77.239678999999995</v>
      </c>
      <c r="VF662" s="35">
        <v>75.074842000000004</v>
      </c>
      <c r="VG662" s="35">
        <v>77.143000999999998</v>
      </c>
      <c r="VH662" s="35">
        <v>76.158259999999999</v>
      </c>
      <c r="VI662" s="35">
        <v>73.757496000000003</v>
      </c>
      <c r="VJ662" s="35">
        <v>72.085673</v>
      </c>
      <c r="VK662" s="35">
        <v>73.270589000000001</v>
      </c>
      <c r="VL662" s="35">
        <v>73.337491999999997</v>
      </c>
      <c r="VM662" s="35">
        <v>73.651044999999996</v>
      </c>
      <c r="VN662" s="35">
        <v>73.557017999999999</v>
      </c>
      <c r="VO662" s="35">
        <v>75.514871999999997</v>
      </c>
      <c r="VP662" s="35">
        <v>79.409525000000002</v>
      </c>
      <c r="VQ662" s="35">
        <v>78.100795000000005</v>
      </c>
      <c r="VR662" s="35">
        <v>76.574031000000005</v>
      </c>
      <c r="VS662" s="35">
        <v>77.955703</v>
      </c>
      <c r="VT662" s="35">
        <v>75.871145999999996</v>
      </c>
      <c r="VU662" s="35">
        <v>76.427769999999995</v>
      </c>
      <c r="VV662" s="35">
        <v>77.373259000000004</v>
      </c>
      <c r="VW662" s="35">
        <v>78.760368</v>
      </c>
      <c r="VX662" s="35">
        <v>78.945665000000005</v>
      </c>
      <c r="VY662" s="35">
        <v>79.304745999999994</v>
      </c>
      <c r="VZ662" s="35">
        <v>77.401261000000005</v>
      </c>
      <c r="WA662" s="35">
        <v>78.590857999999997</v>
      </c>
      <c r="WB662" s="35">
        <v>77.580466000000001</v>
      </c>
      <c r="WC662" s="35">
        <v>78.319665000000001</v>
      </c>
      <c r="WD662" s="35">
        <v>78.829445000000007</v>
      </c>
      <c r="WE662" s="1">
        <v>78.671169000000006</v>
      </c>
      <c r="WF662" s="57">
        <v>80.455578000000003</v>
      </c>
      <c r="WG662" s="1">
        <v>79.655890999999997</v>
      </c>
      <c r="WH662" s="1">
        <v>80.799570000000003</v>
      </c>
      <c r="WI662" s="1">
        <v>80.754496000000003</v>
      </c>
      <c r="WJ662" s="1">
        <v>80.571475000000007</v>
      </c>
      <c r="WK662" s="1">
        <v>80.727768999999995</v>
      </c>
      <c r="WL662" s="1">
        <v>82.088290999999998</v>
      </c>
      <c r="WM662" s="1">
        <v>82.276264999999995</v>
      </c>
      <c r="WN662" s="57">
        <f t="shared" si="46"/>
        <v>82.276264999999995</v>
      </c>
      <c r="WO662" s="1">
        <v>82.567541000000006</v>
      </c>
      <c r="WP662" s="1">
        <v>83.860288999999995</v>
      </c>
      <c r="WQ662" s="1">
        <v>81.341408999999999</v>
      </c>
      <c r="WR662" s="1">
        <v>81.427272000000002</v>
      </c>
      <c r="WS662" s="1">
        <v>82.447785999999994</v>
      </c>
      <c r="WT662" s="1">
        <v>82.884287999999998</v>
      </c>
      <c r="WU662" s="1">
        <v>82.209721999999999</v>
      </c>
      <c r="WV662" s="5" t="s">
        <v>3</v>
      </c>
    </row>
    <row r="663" spans="1:620" ht="15" x14ac:dyDescent="0.25">
      <c r="A663" s="44">
        <v>72410</v>
      </c>
      <c r="B663" s="1">
        <v>4.75</v>
      </c>
      <c r="C663" s="1" t="s">
        <v>210</v>
      </c>
      <c r="D663" s="44"/>
      <c r="F663" s="1">
        <v>2030</v>
      </c>
      <c r="H663" s="5">
        <v>47824</v>
      </c>
      <c r="I663" s="43"/>
      <c r="DO663" s="21"/>
      <c r="DQ663" s="21"/>
      <c r="DR663" s="21"/>
      <c r="DT663" s="21"/>
      <c r="DU663" s="21"/>
      <c r="DV663" s="21"/>
      <c r="FX663" s="19"/>
      <c r="FY663" s="19"/>
      <c r="FZ663" s="19"/>
      <c r="GA663" s="19"/>
      <c r="GB663" s="19"/>
      <c r="GC663" s="19"/>
      <c r="GD663" s="19"/>
      <c r="GE663" s="19"/>
      <c r="GF663" s="19"/>
      <c r="GG663" s="19"/>
      <c r="GH663" s="19"/>
      <c r="GI663" s="19"/>
      <c r="GJ663" s="19"/>
      <c r="GK663" s="19"/>
      <c r="GL663" s="19"/>
      <c r="GM663" s="19"/>
      <c r="GN663" s="19"/>
      <c r="GO663" s="19"/>
      <c r="GP663" s="19"/>
      <c r="GQ663" s="19"/>
      <c r="GR663" s="19"/>
      <c r="GS663" s="19"/>
      <c r="GT663" s="19"/>
      <c r="GU663" s="19"/>
      <c r="GV663" s="19"/>
      <c r="HQ663" s="19"/>
      <c r="IF663" s="19"/>
      <c r="IG663" s="19"/>
      <c r="IH663" s="19"/>
      <c r="II663" s="19"/>
      <c r="IJ663" s="19"/>
      <c r="IK663" s="19"/>
      <c r="IV663" s="19"/>
      <c r="KN663" s="35"/>
      <c r="KO663" s="35"/>
      <c r="KP663" s="35"/>
      <c r="KQ663" s="35"/>
      <c r="KR663" s="35"/>
      <c r="KS663" s="35"/>
      <c r="KT663" s="35"/>
      <c r="KU663" s="35"/>
      <c r="KV663" s="35"/>
      <c r="KW663" s="35"/>
      <c r="KX663" s="35"/>
      <c r="KY663" s="35"/>
      <c r="KZ663" s="35"/>
      <c r="LA663" s="35"/>
      <c r="LB663" s="35"/>
      <c r="LC663" s="35"/>
      <c r="LD663" s="35"/>
      <c r="LE663" s="35"/>
      <c r="LF663" s="35"/>
      <c r="LG663" s="35"/>
      <c r="LH663" s="35"/>
      <c r="LI663" s="35"/>
      <c r="LJ663" s="35"/>
      <c r="LK663" s="35"/>
      <c r="LL663" s="35"/>
      <c r="LM663" s="35"/>
      <c r="LN663" s="35"/>
      <c r="LO663" s="35"/>
      <c r="LP663" s="35"/>
      <c r="LQ663" s="41"/>
      <c r="LR663" s="35"/>
      <c r="LS663" s="41"/>
      <c r="LT663" s="35"/>
      <c r="LU663" s="41"/>
      <c r="LV663" s="41"/>
      <c r="LW663" s="35"/>
      <c r="LX663" s="35"/>
      <c r="LY663" s="35"/>
      <c r="LZ663" s="35"/>
      <c r="MA663" s="35"/>
      <c r="MB663" s="35"/>
      <c r="MC663" s="41"/>
      <c r="MD663" s="41"/>
      <c r="ME663" s="41"/>
      <c r="MF663" s="35"/>
      <c r="MG663" s="61"/>
      <c r="MH663" s="41"/>
      <c r="MI663" s="35"/>
      <c r="MJ663" s="35"/>
      <c r="MK663" s="41"/>
      <c r="ML663" s="41"/>
      <c r="MM663" s="41"/>
      <c r="MN663" s="35"/>
      <c r="MO663" s="41"/>
      <c r="MP663" s="41"/>
      <c r="MQ663" s="41"/>
      <c r="MR663" s="35"/>
      <c r="MS663" s="41"/>
      <c r="MT663" s="41"/>
      <c r="MU663" s="41"/>
      <c r="MV663" s="35"/>
      <c r="MW663" s="35"/>
      <c r="MX663" s="35"/>
      <c r="MY663" s="35"/>
      <c r="MZ663" s="35"/>
      <c r="NA663" s="35"/>
      <c r="NB663" s="35"/>
      <c r="NC663" s="35"/>
      <c r="ND663" s="35"/>
      <c r="NE663" s="35"/>
      <c r="NF663" s="35"/>
      <c r="NG663" s="35"/>
      <c r="NH663" s="35"/>
      <c r="NI663" s="35"/>
      <c r="NJ663" s="35"/>
      <c r="NK663" s="35"/>
      <c r="NL663" s="35"/>
      <c r="NM663" s="35"/>
      <c r="NN663" s="35"/>
      <c r="NO663" s="35"/>
      <c r="NP663" s="35"/>
      <c r="NQ663" s="35"/>
      <c r="NR663" s="35"/>
      <c r="NS663" s="35"/>
      <c r="NT663" s="35"/>
      <c r="NU663" s="35"/>
      <c r="NV663" s="41"/>
      <c r="NW663" s="35"/>
      <c r="NX663" s="35"/>
      <c r="NY663" s="35"/>
      <c r="NZ663" s="35"/>
      <c r="OA663" s="35"/>
      <c r="OB663" s="35"/>
      <c r="OC663" s="35"/>
      <c r="OD663" s="35"/>
      <c r="OE663" s="35"/>
      <c r="OF663" s="35"/>
      <c r="OG663" s="35">
        <v>36.972290000000001</v>
      </c>
      <c r="OH663" s="35">
        <v>36.535707000000002</v>
      </c>
      <c r="OI663" s="35">
        <v>36.177461000000001</v>
      </c>
      <c r="OJ663" s="35">
        <v>35.424345000000002</v>
      </c>
      <c r="OK663" s="41">
        <v>34.772121000000006</v>
      </c>
      <c r="OL663" s="41">
        <v>34.296140000000001</v>
      </c>
      <c r="OM663" s="35">
        <v>35.608238</v>
      </c>
      <c r="ON663" s="35">
        <v>36.449908000000001</v>
      </c>
      <c r="OO663" s="35">
        <v>35.685772999999998</v>
      </c>
      <c r="OP663" s="35">
        <v>33.982926000000006</v>
      </c>
      <c r="OQ663" s="41">
        <v>36.544825000000003</v>
      </c>
      <c r="OR663" s="35">
        <v>40.845113000000005</v>
      </c>
      <c r="OS663" s="35">
        <v>35.186351000000002</v>
      </c>
      <c r="OT663" s="35">
        <v>35.790381000000004</v>
      </c>
      <c r="OU663" s="41">
        <v>39.819946000000002</v>
      </c>
      <c r="OV663" s="35">
        <v>37.032959999999996</v>
      </c>
      <c r="OW663" s="41">
        <v>36.530968000000001</v>
      </c>
      <c r="OX663" s="35">
        <v>37.385083000000002</v>
      </c>
      <c r="OY663" s="35">
        <v>36.306794000000004</v>
      </c>
      <c r="OZ663" s="35">
        <v>41.286742000000004</v>
      </c>
      <c r="PA663" s="35">
        <v>41.412650000000006</v>
      </c>
      <c r="PB663" s="35">
        <v>40.469664000000002</v>
      </c>
      <c r="PC663" s="35">
        <v>40.757474000000002</v>
      </c>
      <c r="PD663" s="35">
        <v>38.082249000000004</v>
      </c>
      <c r="PE663" s="35">
        <v>38.716169000000001</v>
      </c>
      <c r="PF663" s="41">
        <v>37.185724</v>
      </c>
      <c r="PG663" s="35">
        <v>38.055022999999998</v>
      </c>
      <c r="PH663" s="35">
        <v>38.560912999999999</v>
      </c>
      <c r="PI663" s="35">
        <v>40.176465</v>
      </c>
      <c r="PJ663" s="41">
        <v>41.041041</v>
      </c>
      <c r="PK663" s="35">
        <v>40.063582000000004</v>
      </c>
      <c r="PL663">
        <v>44.713701</v>
      </c>
      <c r="PM663" s="35">
        <v>44.307426999999997</v>
      </c>
      <c r="PN663" s="35">
        <v>41.946234999999994</v>
      </c>
      <c r="PO663" s="35">
        <v>41.183513999999995</v>
      </c>
      <c r="PP663" s="35">
        <v>41.864975000000008</v>
      </c>
      <c r="PQ663" s="35">
        <v>39.906158999999995</v>
      </c>
      <c r="PR663" s="35">
        <v>40.660981999999997</v>
      </c>
      <c r="PS663" s="35">
        <v>41.021436000000001</v>
      </c>
      <c r="PT663" s="35">
        <v>42.463352000000008</v>
      </c>
      <c r="PU663" s="35">
        <v>43.260576</v>
      </c>
      <c r="PV663" s="35">
        <v>42.040995000000002</v>
      </c>
      <c r="PW663" s="35">
        <v>44.499318000000002</v>
      </c>
      <c r="PX663" s="52">
        <v>46.741205000000001</v>
      </c>
      <c r="PY663" s="35">
        <v>51.130772</v>
      </c>
      <c r="PZ663" s="35">
        <v>52.373241</v>
      </c>
      <c r="QA663" s="35">
        <v>55.558914999999999</v>
      </c>
      <c r="QB663" s="35">
        <v>56.830807999999998</v>
      </c>
      <c r="QC663" s="35">
        <v>57.242505000000001</v>
      </c>
      <c r="QD663" s="35">
        <v>54.676996000000003</v>
      </c>
      <c r="QE663" s="35">
        <v>53.474080000000008</v>
      </c>
      <c r="QF663" s="35">
        <v>54.332848999999996</v>
      </c>
      <c r="QG663" s="35">
        <v>59.784154999999998</v>
      </c>
      <c r="QH663" s="35">
        <v>58.966776000000003</v>
      </c>
      <c r="QI663" s="35">
        <v>61.414120000000004</v>
      </c>
      <c r="QJ663" s="35">
        <v>61.444288</v>
      </c>
      <c r="QK663" s="35">
        <v>60.355426999999999</v>
      </c>
      <c r="QL663" s="35">
        <v>59.435580000000002</v>
      </c>
      <c r="QM663" s="35">
        <v>60.517677000000006</v>
      </c>
      <c r="QN663" s="35">
        <v>59.960881000000001</v>
      </c>
      <c r="QO663" s="35">
        <v>57.146521</v>
      </c>
      <c r="QP663" s="35">
        <v>57.793006999999996</v>
      </c>
      <c r="QQ663" s="35">
        <v>59.654877999999997</v>
      </c>
      <c r="QR663" s="35">
        <v>61.403454000000004</v>
      </c>
      <c r="QS663" s="35">
        <v>58.163648000000002</v>
      </c>
      <c r="QT663" s="35">
        <v>55.243522999999996</v>
      </c>
      <c r="QU663" s="35">
        <v>55.384808999999997</v>
      </c>
      <c r="QV663" s="35">
        <v>54.223783999999995</v>
      </c>
      <c r="QW663" s="35">
        <v>55.307406</v>
      </c>
      <c r="QX663" s="35">
        <v>56.050359</v>
      </c>
      <c r="QY663" s="35">
        <v>54.634613999999999</v>
      </c>
      <c r="QZ663" s="35">
        <v>53.659084</v>
      </c>
      <c r="RA663" s="35">
        <v>56.094383999999998</v>
      </c>
      <c r="RB663" s="35">
        <v>56.238612000000003</v>
      </c>
      <c r="RC663" s="35">
        <v>56.407119000000002</v>
      </c>
      <c r="RD663" s="35">
        <v>57.128149000000001</v>
      </c>
      <c r="RE663" s="35">
        <v>58.324384999999999</v>
      </c>
      <c r="RF663" s="35">
        <v>57.973757999999997</v>
      </c>
      <c r="RG663" s="35">
        <v>59.217965999999997</v>
      </c>
      <c r="RH663" s="35">
        <v>63.081049</v>
      </c>
      <c r="RI663" s="35">
        <v>62.436504000000006</v>
      </c>
      <c r="RJ663" s="35">
        <v>63.770150000000001</v>
      </c>
      <c r="RK663" s="35">
        <v>67.373749000000004</v>
      </c>
      <c r="RL663" s="35">
        <v>69.579815999999994</v>
      </c>
      <c r="RM663" s="35">
        <v>75.240198000000007</v>
      </c>
      <c r="RN663" s="35">
        <v>70.021951999999999</v>
      </c>
      <c r="RO663" s="35">
        <v>72.277844000000002</v>
      </c>
      <c r="RP663" s="35">
        <v>69.421391</v>
      </c>
      <c r="RQ663" s="35">
        <v>69.648939999999996</v>
      </c>
      <c r="RR663" s="35">
        <v>67.389933999999997</v>
      </c>
      <c r="RS663" s="35">
        <v>69.304126999999994</v>
      </c>
      <c r="RT663" s="35">
        <v>69.614226000000002</v>
      </c>
      <c r="RU663" s="35">
        <v>71.220084999999997</v>
      </c>
      <c r="RV663" s="35">
        <v>69.866600000000005</v>
      </c>
      <c r="RW663" s="35">
        <v>70.669066000000001</v>
      </c>
      <c r="RX663" s="35">
        <v>69.629018000000002</v>
      </c>
      <c r="RY663" s="52">
        <v>73.456862000000001</v>
      </c>
      <c r="RZ663" s="35">
        <v>75.146933000000004</v>
      </c>
      <c r="SA663" s="52">
        <v>74.738381000000004</v>
      </c>
      <c r="SB663" s="35">
        <v>73.167821000000004</v>
      </c>
      <c r="SC663" s="35">
        <v>75.120035000000001</v>
      </c>
      <c r="SD663" s="35">
        <v>80.935788000000002</v>
      </c>
      <c r="SE663" s="52">
        <v>84.063973000000004</v>
      </c>
      <c r="SF663" s="35">
        <v>86.726681000000013</v>
      </c>
      <c r="SG663" s="35">
        <v>84.509029999999996</v>
      </c>
      <c r="SH663" s="35">
        <v>79.285421999999997</v>
      </c>
      <c r="SI663" s="35">
        <v>77.149600000000007</v>
      </c>
      <c r="SJ663" s="35">
        <v>79.357110000000006</v>
      </c>
      <c r="SK663" s="35">
        <v>77.469409999999996</v>
      </c>
      <c r="SL663" s="35">
        <v>81.188484000000003</v>
      </c>
      <c r="SM663" s="35">
        <v>81.454013000000003</v>
      </c>
      <c r="SN663" s="35">
        <v>81.848391000000007</v>
      </c>
      <c r="SO663" s="35">
        <v>82.504812000000001</v>
      </c>
      <c r="SP663" s="35">
        <v>80.351290000000006</v>
      </c>
      <c r="SQ663" s="35">
        <v>80.718169000000003</v>
      </c>
      <c r="SR663" s="35">
        <v>82.926885999999996</v>
      </c>
      <c r="SS663" s="35">
        <v>80.091622999999998</v>
      </c>
      <c r="ST663" s="35">
        <v>80.393304000000001</v>
      </c>
      <c r="SU663" s="35">
        <v>80.828288000000001</v>
      </c>
      <c r="SV663" s="35">
        <v>82.399388999999999</v>
      </c>
      <c r="SW663" s="35">
        <v>79.903305000000003</v>
      </c>
      <c r="SX663" s="35">
        <v>79.860404000000003</v>
      </c>
      <c r="SY663" s="35">
        <v>81.837671</v>
      </c>
      <c r="SZ663" s="35">
        <v>80.981667000000002</v>
      </c>
      <c r="TA663" s="35">
        <v>82.796881999999997</v>
      </c>
      <c r="TB663" s="35">
        <v>82.494076000000007</v>
      </c>
      <c r="TC663" s="35">
        <v>82.199331000000001</v>
      </c>
      <c r="TD663" s="35">
        <v>82.648292999999995</v>
      </c>
      <c r="TE663" s="35">
        <v>81.228274999999996</v>
      </c>
      <c r="TF663" s="41">
        <v>82.579278000000002</v>
      </c>
      <c r="TG663" s="41">
        <v>82.923931999999994</v>
      </c>
      <c r="TH663" s="41">
        <v>84.018792000000005</v>
      </c>
      <c r="TI663" s="41">
        <v>84.820081000000002</v>
      </c>
      <c r="TJ663" s="41">
        <v>84.148466999999997</v>
      </c>
      <c r="TK663" s="41">
        <v>87.271079</v>
      </c>
      <c r="TL663" s="41">
        <v>85.662582</v>
      </c>
      <c r="TM663" s="41">
        <v>88.666338999999994</v>
      </c>
      <c r="TN663" s="41">
        <v>89.186205000000001</v>
      </c>
      <c r="TO663" s="35">
        <v>91.458364000000003</v>
      </c>
      <c r="TP663" s="41">
        <v>94.312717000000006</v>
      </c>
      <c r="TQ663" s="35">
        <v>94.193372999999994</v>
      </c>
      <c r="TR663" s="35">
        <v>92.819322999999997</v>
      </c>
      <c r="TS663" s="41">
        <v>92.063773999999995</v>
      </c>
      <c r="TT663" s="35">
        <v>90.790249000000003</v>
      </c>
      <c r="TU663" s="41">
        <v>93.927851000000004</v>
      </c>
      <c r="TV663" s="35">
        <v>95.001842999999994</v>
      </c>
      <c r="TW663" s="35">
        <v>95.757955999999993</v>
      </c>
      <c r="TX663" s="35">
        <v>97.141687000000005</v>
      </c>
      <c r="TY663" s="35">
        <v>97.776664999999994</v>
      </c>
      <c r="TZ663" s="35">
        <v>97.742530000000002</v>
      </c>
      <c r="UA663" s="35">
        <v>98.502384000000006</v>
      </c>
      <c r="UB663" s="35">
        <v>96.252135999999993</v>
      </c>
      <c r="UC663" s="41">
        <v>97.322035</v>
      </c>
      <c r="UD663" s="41">
        <v>96.990594999999999</v>
      </c>
      <c r="UE663" s="35">
        <v>96.504739000000001</v>
      </c>
      <c r="UF663" s="35">
        <v>97.794199000000006</v>
      </c>
      <c r="UG663" s="35">
        <v>96.522852</v>
      </c>
      <c r="UH663" s="35">
        <v>91.822669000000005</v>
      </c>
      <c r="UI663" s="35">
        <v>91.655889999999999</v>
      </c>
      <c r="UJ663" s="35">
        <v>91.759123000000002</v>
      </c>
      <c r="UK663" s="35">
        <v>92.263883000000007</v>
      </c>
      <c r="UL663" s="35">
        <v>92.957421999999994</v>
      </c>
      <c r="UM663" s="35">
        <v>94.484898999999999</v>
      </c>
      <c r="UN663" s="35">
        <v>94.022170000000003</v>
      </c>
      <c r="UO663" s="35">
        <v>91.406255999999999</v>
      </c>
      <c r="UP663" s="35">
        <v>91.311212999999995</v>
      </c>
      <c r="UQ663" s="35">
        <v>93.192693000000006</v>
      </c>
      <c r="UR663" s="35">
        <v>91.951807000000002</v>
      </c>
      <c r="US663" s="35">
        <v>89.365052000000006</v>
      </c>
      <c r="UT663" s="35">
        <v>88.936252999999994</v>
      </c>
      <c r="UU663" s="35">
        <v>87.302257999999995</v>
      </c>
      <c r="UV663" s="35">
        <v>85.309944000000002</v>
      </c>
      <c r="UW663" s="35">
        <v>84.340688999999998</v>
      </c>
      <c r="UX663" s="35">
        <v>83.352532999999994</v>
      </c>
      <c r="UY663" s="35">
        <v>86.210052000000005</v>
      </c>
      <c r="UZ663" s="35">
        <v>79.569058999999996</v>
      </c>
      <c r="VA663" s="35">
        <v>71.047190000000001</v>
      </c>
      <c r="VB663" s="57">
        <f t="shared" si="47"/>
        <v>71.047190000000001</v>
      </c>
      <c r="VC663" s="35">
        <v>77.302708999999993</v>
      </c>
      <c r="VD663" s="35">
        <v>74.910698999999994</v>
      </c>
      <c r="VE663" s="35">
        <v>77.239678999999995</v>
      </c>
      <c r="VF663" s="35">
        <v>75.074842000000004</v>
      </c>
      <c r="VG663" s="35">
        <v>77.143000999999998</v>
      </c>
      <c r="VH663" s="35">
        <v>76.158259999999999</v>
      </c>
      <c r="VI663" s="35">
        <v>73.757496000000003</v>
      </c>
      <c r="VJ663" s="35">
        <v>72.085673</v>
      </c>
      <c r="VK663" s="35">
        <v>73.270589000000001</v>
      </c>
      <c r="VL663" s="35">
        <v>73.337491999999997</v>
      </c>
      <c r="VM663" s="35">
        <v>73.651044999999996</v>
      </c>
      <c r="VN663" s="35">
        <v>73.557017999999999</v>
      </c>
      <c r="VO663" s="35">
        <v>75.514871999999997</v>
      </c>
      <c r="VP663" s="35">
        <v>79.409525000000002</v>
      </c>
      <c r="VQ663" s="35">
        <v>78.100795000000005</v>
      </c>
      <c r="VR663" s="35">
        <v>76.574031000000005</v>
      </c>
      <c r="VS663" s="35">
        <v>77.955703</v>
      </c>
      <c r="VT663" s="35">
        <v>75.871145999999996</v>
      </c>
      <c r="VU663" s="35">
        <v>76.427769999999995</v>
      </c>
      <c r="VV663" s="35">
        <v>77.373259000000004</v>
      </c>
      <c r="VW663" s="35">
        <v>78.760368</v>
      </c>
      <c r="VX663" s="35">
        <v>78.945665000000005</v>
      </c>
      <c r="VY663" s="35">
        <v>79.304745999999994</v>
      </c>
      <c r="VZ663" s="35">
        <v>77.401261000000005</v>
      </c>
      <c r="WA663" s="35">
        <v>78.590857999999997</v>
      </c>
      <c r="WB663" s="35">
        <v>77.580466000000001</v>
      </c>
      <c r="WC663" s="35">
        <v>78.319665000000001</v>
      </c>
      <c r="WD663" s="35">
        <v>78.829445000000007</v>
      </c>
      <c r="WE663" s="1">
        <v>78.671169000000006</v>
      </c>
      <c r="WF663" s="57">
        <v>80.455578000000003</v>
      </c>
      <c r="WG663" s="1">
        <v>79.655890999999997</v>
      </c>
      <c r="WH663" s="1">
        <v>80.799570000000003</v>
      </c>
      <c r="WI663" s="1">
        <v>80.754496000000003</v>
      </c>
      <c r="WJ663" s="1">
        <v>80.571475000000007</v>
      </c>
      <c r="WK663" s="1">
        <v>80.727768999999995</v>
      </c>
      <c r="WL663" s="1">
        <v>82.088290999999998</v>
      </c>
      <c r="WM663" s="1">
        <v>82.276264999999995</v>
      </c>
      <c r="WN663" s="57">
        <f t="shared" si="46"/>
        <v>82.276264999999995</v>
      </c>
      <c r="WO663" s="1">
        <v>82.567541000000006</v>
      </c>
      <c r="WP663" s="1">
        <v>83.860288999999995</v>
      </c>
      <c r="WQ663" s="1">
        <v>81.341408999999999</v>
      </c>
      <c r="WR663" s="1">
        <v>81.427272000000002</v>
      </c>
      <c r="WS663" s="1">
        <v>82.447785999999994</v>
      </c>
      <c r="WT663" s="1">
        <v>82.884287999999998</v>
      </c>
      <c r="WU663" s="1">
        <v>82.209721999999999</v>
      </c>
      <c r="WV663" s="5" t="s">
        <v>3</v>
      </c>
    </row>
    <row r="664" spans="1:620" ht="15" x14ac:dyDescent="0.25">
      <c r="A664" s="44">
        <v>72450</v>
      </c>
      <c r="C664" s="1" t="s">
        <v>211</v>
      </c>
      <c r="D664" s="44"/>
      <c r="F664" s="1">
        <v>2031</v>
      </c>
      <c r="H664" s="5">
        <v>47914</v>
      </c>
      <c r="I664" s="43"/>
      <c r="DO664" s="21"/>
      <c r="DQ664" s="21"/>
      <c r="DR664" s="21"/>
      <c r="DT664" s="21"/>
      <c r="DU664" s="21"/>
      <c r="DV664" s="21"/>
      <c r="FX664" s="19"/>
      <c r="FY664" s="19"/>
      <c r="FZ664" s="19"/>
      <c r="GA664" s="19"/>
      <c r="GB664" s="19"/>
      <c r="GC664" s="19"/>
      <c r="GD664" s="19"/>
      <c r="GE664" s="19"/>
      <c r="GF664" s="19"/>
      <c r="GG664" s="19"/>
      <c r="GH664" s="19"/>
      <c r="GI664" s="19"/>
      <c r="GJ664" s="19"/>
      <c r="GK664" s="19"/>
      <c r="GL664" s="19"/>
      <c r="GM664" s="19"/>
      <c r="GN664" s="19"/>
      <c r="GO664" s="19"/>
      <c r="GP664" s="19"/>
      <c r="GQ664" s="19"/>
      <c r="GR664" s="19"/>
      <c r="GS664" s="19"/>
      <c r="GT664" s="19"/>
      <c r="GU664" s="19"/>
      <c r="GV664" s="19"/>
      <c r="HQ664" s="19"/>
      <c r="IF664" s="19"/>
      <c r="IG664" s="19"/>
      <c r="IH664" s="19"/>
      <c r="II664" s="19"/>
      <c r="IJ664" s="19"/>
      <c r="IK664" s="19"/>
      <c r="IV664" s="19"/>
      <c r="KN664" s="35"/>
      <c r="KO664" s="35"/>
      <c r="KP664" s="35"/>
      <c r="KQ664" s="35"/>
      <c r="KR664" s="35"/>
      <c r="KS664" s="35"/>
      <c r="KT664" s="35"/>
      <c r="KU664" s="35"/>
      <c r="KV664" s="35"/>
      <c r="KW664" s="35"/>
      <c r="KX664" s="35"/>
      <c r="KY664" s="35"/>
      <c r="KZ664" s="35"/>
      <c r="LA664" s="35"/>
      <c r="LB664" s="35"/>
      <c r="LC664" s="35"/>
      <c r="LD664" s="35"/>
      <c r="LE664" s="35"/>
      <c r="LF664" s="35"/>
      <c r="LG664" s="35"/>
      <c r="LH664" s="35"/>
      <c r="LI664" s="35"/>
      <c r="LJ664" s="35"/>
      <c r="LK664" s="35"/>
      <c r="LL664" s="35"/>
      <c r="LM664" s="35"/>
      <c r="LN664" s="35"/>
      <c r="LO664" s="35"/>
      <c r="LP664" s="35"/>
      <c r="LQ664" s="41"/>
      <c r="LR664" s="35"/>
      <c r="LS664" s="41"/>
      <c r="LT664" s="35"/>
      <c r="LU664" s="41"/>
      <c r="LV664" s="41"/>
      <c r="LW664" s="35"/>
      <c r="LX664" s="35"/>
      <c r="LY664" s="35"/>
      <c r="LZ664" s="35"/>
      <c r="MA664" s="35"/>
      <c r="MB664" s="35"/>
      <c r="MC664" s="41">
        <v>29.618383999999999</v>
      </c>
      <c r="MD664" s="41">
        <v>28.547732</v>
      </c>
      <c r="ME664" s="41">
        <v>26.667484999999999</v>
      </c>
      <c r="MF664" s="35">
        <v>27.765305999999999</v>
      </c>
      <c r="MG664" s="61">
        <v>28.221140000000002</v>
      </c>
      <c r="MH664" s="41">
        <v>27.567778000000001</v>
      </c>
      <c r="MI664" s="35">
        <v>27.382359999999998</v>
      </c>
      <c r="MJ664" s="35">
        <v>28.765816999999998</v>
      </c>
      <c r="MK664" s="41">
        <v>28.660803000000001</v>
      </c>
      <c r="ML664" s="41">
        <v>28.790633</v>
      </c>
      <c r="MM664" s="41">
        <v>29.444572999999998</v>
      </c>
      <c r="MN664" s="35">
        <v>28.163150000000002</v>
      </c>
      <c r="MO664" s="41">
        <v>28.104275000000001</v>
      </c>
      <c r="MP664" s="41">
        <v>28.650399</v>
      </c>
      <c r="MQ664" s="41">
        <v>29.116344999999999</v>
      </c>
      <c r="MR664" s="35">
        <v>30.122178000000002</v>
      </c>
      <c r="MS664" s="41">
        <v>30.332868000000001</v>
      </c>
      <c r="MT664" s="41">
        <v>30.826618</v>
      </c>
      <c r="MU664" s="41">
        <v>31.793289999999999</v>
      </c>
      <c r="MV664" s="35">
        <v>32.108162</v>
      </c>
      <c r="MW664" s="35">
        <v>31.559815</v>
      </c>
      <c r="MX664" s="35">
        <v>31.684038999999999</v>
      </c>
      <c r="MY664" s="35">
        <v>31.201592000000002</v>
      </c>
      <c r="MZ664" s="35">
        <v>32.346003000000003</v>
      </c>
      <c r="NA664" s="35">
        <v>33.217216999999998</v>
      </c>
      <c r="NB664" s="35">
        <v>34.326991999999997</v>
      </c>
      <c r="NC664" s="35">
        <v>33.560699999999997</v>
      </c>
      <c r="ND664" s="35">
        <v>34.649115000000002</v>
      </c>
      <c r="NE664" s="35">
        <v>34.460385000000002</v>
      </c>
      <c r="NF664" s="35">
        <v>34.612543000000002</v>
      </c>
      <c r="NG664" s="35">
        <v>35.943531</v>
      </c>
      <c r="NH664" s="35">
        <v>37.291556999999997</v>
      </c>
      <c r="NI664" s="35">
        <v>38.870882999999999</v>
      </c>
      <c r="NJ664" s="35">
        <v>38.765714000000003</v>
      </c>
      <c r="NK664" s="35">
        <v>36.698656</v>
      </c>
      <c r="NL664" s="35">
        <v>35.211041999999999</v>
      </c>
      <c r="NM664" s="35">
        <v>35.886296000000002</v>
      </c>
      <c r="NN664" s="35">
        <v>34.954968000000001</v>
      </c>
      <c r="NO664" s="35">
        <v>36.075567999999997</v>
      </c>
      <c r="NP664" s="35">
        <v>37.160760000000003</v>
      </c>
      <c r="NQ664" s="35">
        <v>37.568356000000001</v>
      </c>
      <c r="NR664" s="35">
        <v>38.614218999999999</v>
      </c>
      <c r="NS664" s="35">
        <v>38.238766999999996</v>
      </c>
      <c r="NT664" s="35">
        <v>36.963022000000002</v>
      </c>
      <c r="NU664" s="35">
        <v>35.618634999999998</v>
      </c>
      <c r="NV664" s="41">
        <v>36.868543000000003</v>
      </c>
      <c r="NW664" s="35">
        <v>35.516131000000001</v>
      </c>
      <c r="NX664" s="35">
        <v>34.917965000000002</v>
      </c>
      <c r="NY664" s="35">
        <v>34.127470000000002</v>
      </c>
      <c r="NZ664" s="35">
        <v>32.731290000000001</v>
      </c>
      <c r="OA664" s="35">
        <v>34.747902000000003</v>
      </c>
      <c r="OB664" s="35">
        <v>35.457850999999998</v>
      </c>
      <c r="OC664" s="35">
        <v>34.609672000000003</v>
      </c>
      <c r="OD664" s="35">
        <v>35.242296000000003</v>
      </c>
      <c r="OE664" s="35">
        <v>35.720127000000005</v>
      </c>
      <c r="OF664" s="35">
        <v>36.898099999999999</v>
      </c>
      <c r="OG664" s="35">
        <v>36.657797000000002</v>
      </c>
      <c r="OH664" s="35">
        <v>36.199193000000001</v>
      </c>
      <c r="OI664" s="35">
        <v>35.874656000000002</v>
      </c>
      <c r="OJ664" s="35">
        <v>35.056758000000002</v>
      </c>
      <c r="OK664" s="41">
        <v>34.428845000000003</v>
      </c>
      <c r="OL664" s="41">
        <v>34.017357000000004</v>
      </c>
      <c r="OM664" s="35">
        <v>35.286898999999998</v>
      </c>
      <c r="ON664" s="35">
        <v>36.218220000000002</v>
      </c>
      <c r="OO664" s="35">
        <v>35.403255000000001</v>
      </c>
      <c r="OP664" s="35">
        <v>33.739738000000003</v>
      </c>
      <c r="OQ664" s="41">
        <v>36.649544999999996</v>
      </c>
      <c r="OR664" s="35">
        <v>40.691797000000001</v>
      </c>
      <c r="OS664" s="35">
        <v>34.941999000000003</v>
      </c>
      <c r="OT664" s="35">
        <v>35.399229999999996</v>
      </c>
      <c r="OU664" s="41">
        <v>39.405664000000002</v>
      </c>
      <c r="OV664" s="35">
        <v>36.981042000000002</v>
      </c>
      <c r="OW664" s="41">
        <v>36.068649999999998</v>
      </c>
      <c r="OX664" s="35">
        <v>36.911802000000002</v>
      </c>
      <c r="OY664" s="35">
        <v>35.827247999999997</v>
      </c>
      <c r="OZ664" s="35">
        <v>40.496248000000001</v>
      </c>
      <c r="PA664" s="35">
        <v>40.886460999999997</v>
      </c>
      <c r="PB664" s="35">
        <v>39.962102000000002</v>
      </c>
      <c r="PC664" s="35">
        <v>40.328395</v>
      </c>
      <c r="PD664" s="35">
        <v>37.687277000000002</v>
      </c>
      <c r="PE664" s="35">
        <v>38.270176999999997</v>
      </c>
      <c r="PF664" s="41">
        <v>36.510223000000003</v>
      </c>
      <c r="PG664" s="35">
        <v>37.607948</v>
      </c>
      <c r="PH664" s="35">
        <v>38.145130000000002</v>
      </c>
      <c r="PI664" s="35">
        <v>39.685290000000002</v>
      </c>
      <c r="PJ664" s="41">
        <v>40.561999</v>
      </c>
      <c r="PK664" s="35">
        <v>39.464961000000002</v>
      </c>
      <c r="PL664">
        <v>44.215629</v>
      </c>
      <c r="PM664" s="35">
        <v>43.889693000000001</v>
      </c>
      <c r="PN664" s="35">
        <v>41.434323000000006</v>
      </c>
      <c r="PO664" s="35">
        <v>40.675773</v>
      </c>
      <c r="PP664" s="35">
        <v>41.401931000000005</v>
      </c>
      <c r="PQ664" s="35">
        <v>39.451712999999998</v>
      </c>
      <c r="PR664" s="35">
        <v>40.169857999999998</v>
      </c>
      <c r="PS664" s="35">
        <v>40.510709000000006</v>
      </c>
      <c r="PT664" s="35">
        <v>42.00076</v>
      </c>
      <c r="PU664" s="35">
        <v>42.767718000000002</v>
      </c>
      <c r="PV664" s="35">
        <v>41.518951000000001</v>
      </c>
      <c r="PW664" s="35">
        <v>43.939563</v>
      </c>
      <c r="PX664" s="52">
        <v>46.015988999999998</v>
      </c>
      <c r="PY664" s="35">
        <v>50.486484000000004</v>
      </c>
      <c r="PZ664" s="35">
        <v>51.821782999999996</v>
      </c>
      <c r="QA664" s="35">
        <v>55.034254000000004</v>
      </c>
      <c r="QB664" s="35">
        <v>56.261522000000006</v>
      </c>
      <c r="QC664" s="35">
        <v>56.685419000000003</v>
      </c>
      <c r="QD664" s="35">
        <v>54.098608000000006</v>
      </c>
      <c r="QE664" s="35">
        <v>52.870514999999997</v>
      </c>
      <c r="QF664" s="35">
        <v>53.707455000000003</v>
      </c>
      <c r="QG664" s="35">
        <v>59.129870000000004</v>
      </c>
      <c r="QH664" s="35">
        <v>58.336531999999998</v>
      </c>
      <c r="QI664" s="35">
        <v>60.765280000000004</v>
      </c>
      <c r="QJ664" s="35">
        <v>60.780294000000005</v>
      </c>
      <c r="QK664" s="35">
        <v>59.675209000000002</v>
      </c>
      <c r="QL664" s="35">
        <v>58.787529000000006</v>
      </c>
      <c r="QM664" s="35">
        <v>59.859625999999999</v>
      </c>
      <c r="QN664" s="35">
        <v>59.302687999999996</v>
      </c>
      <c r="QO664" s="35">
        <v>56.501144000000004</v>
      </c>
      <c r="QP664" s="35">
        <v>57.145710999999999</v>
      </c>
      <c r="QQ664" s="35">
        <v>59.003895</v>
      </c>
      <c r="QR664" s="35">
        <v>60.755890999999998</v>
      </c>
      <c r="QS664" s="35">
        <v>57.527048999999998</v>
      </c>
      <c r="QT664" s="35">
        <v>54.642735000000002</v>
      </c>
      <c r="QU664" s="35">
        <v>54.777881000000001</v>
      </c>
      <c r="QV664" s="35">
        <v>53.650690999999995</v>
      </c>
      <c r="QW664" s="35">
        <v>54.736691</v>
      </c>
      <c r="QX664" s="35">
        <v>55.473347999999994</v>
      </c>
      <c r="QY664" s="35">
        <v>54.057920000000003</v>
      </c>
      <c r="QZ664" s="35">
        <v>53.115886000000003</v>
      </c>
      <c r="RA664" s="35">
        <v>55.509633000000001</v>
      </c>
      <c r="RB664" s="35">
        <v>55.658743999999999</v>
      </c>
      <c r="RC664" s="35">
        <v>55.825559999999996</v>
      </c>
      <c r="RD664" s="35">
        <v>56.542497999999995</v>
      </c>
      <c r="RE664" s="35">
        <v>57.731234000000001</v>
      </c>
      <c r="RF664" s="35">
        <v>57.388876000000003</v>
      </c>
      <c r="RG664" s="35">
        <v>58.652684000000001</v>
      </c>
      <c r="RH664" s="35">
        <v>62.526936999999997</v>
      </c>
      <c r="RI664" s="35">
        <v>61.868495000000003</v>
      </c>
      <c r="RJ664" s="35">
        <v>63.187328999999998</v>
      </c>
      <c r="RK664" s="35">
        <v>66.805676000000005</v>
      </c>
      <c r="RL664" s="35">
        <v>69.023341000000002</v>
      </c>
      <c r="RM664" s="35">
        <v>74.727821000000006</v>
      </c>
      <c r="RN664" s="35">
        <v>69.475171000000003</v>
      </c>
      <c r="RO664" s="35">
        <v>71.738826000000003</v>
      </c>
      <c r="RP664" s="35">
        <v>68.877116000000001</v>
      </c>
      <c r="RQ664" s="35">
        <v>69.097921999999997</v>
      </c>
      <c r="RR664" s="35">
        <v>66.827048000000005</v>
      </c>
      <c r="RS664" s="35">
        <v>68.752527000000001</v>
      </c>
      <c r="RT664" s="35">
        <v>69.045195000000007</v>
      </c>
      <c r="RU664" s="35">
        <v>70.632531999999998</v>
      </c>
      <c r="RV664" s="35">
        <v>69.274742000000003</v>
      </c>
      <c r="RW664" s="35">
        <v>70.074072000000001</v>
      </c>
      <c r="RX664" s="35">
        <v>69.031164000000004</v>
      </c>
      <c r="RY664" s="52">
        <v>72.874865999999997</v>
      </c>
      <c r="RZ664" s="35">
        <v>74.535651000000001</v>
      </c>
      <c r="SA664" s="52">
        <v>74.143535</v>
      </c>
      <c r="SB664" s="35">
        <v>72.577412999999993</v>
      </c>
      <c r="SC664" s="35">
        <v>74.545663000000005</v>
      </c>
      <c r="SD664" s="35">
        <v>80.406373000000002</v>
      </c>
      <c r="SE664" s="52">
        <v>83.56474200000001</v>
      </c>
      <c r="SF664" s="35">
        <v>86.309950999999998</v>
      </c>
      <c r="SG664" s="35">
        <v>84.026818999999989</v>
      </c>
      <c r="SH664" s="35">
        <v>78.775902000000002</v>
      </c>
      <c r="SI664" s="35">
        <v>76.621751000000003</v>
      </c>
      <c r="SJ664" s="35">
        <v>78.843705</v>
      </c>
      <c r="SK664" s="35">
        <v>76.938079999999999</v>
      </c>
      <c r="SL664" s="35">
        <v>80.657900999999995</v>
      </c>
      <c r="SM664" s="35">
        <v>80.937398999999999</v>
      </c>
      <c r="SN664" s="35">
        <v>81.321404000000001</v>
      </c>
      <c r="SO664" s="35">
        <v>81.984100999999995</v>
      </c>
      <c r="SP664" s="35">
        <v>79.818351000000007</v>
      </c>
      <c r="SQ664" s="35">
        <v>80.169469000000007</v>
      </c>
      <c r="SR664" s="35">
        <v>82.392459000000002</v>
      </c>
      <c r="SS664" s="35">
        <v>79.558735999999996</v>
      </c>
      <c r="ST664" s="35">
        <v>79.860320000000002</v>
      </c>
      <c r="SU664" s="35">
        <v>80.314256</v>
      </c>
      <c r="SV664" s="35">
        <v>81.904790000000006</v>
      </c>
      <c r="SW664" s="35">
        <v>79.413623000000001</v>
      </c>
      <c r="SX664" s="35">
        <v>79.375795999999994</v>
      </c>
      <c r="SY664" s="35">
        <v>81.400049999999993</v>
      </c>
      <c r="SZ664" s="35">
        <v>80.515586999999996</v>
      </c>
      <c r="TA664" s="35">
        <v>82.333338999999995</v>
      </c>
      <c r="TB664" s="35">
        <v>82.032272000000006</v>
      </c>
      <c r="TC664" s="35">
        <v>81.738726999999997</v>
      </c>
      <c r="TD664" s="35">
        <v>82.18262</v>
      </c>
      <c r="TE664" s="35">
        <v>80.744152999999997</v>
      </c>
      <c r="TF664" s="41">
        <v>82.091177000000002</v>
      </c>
      <c r="TG664" s="41">
        <v>82.372018999999995</v>
      </c>
      <c r="TH664" s="41">
        <v>83.523931000000005</v>
      </c>
      <c r="TI664" s="41">
        <v>84.354375000000005</v>
      </c>
      <c r="TJ664" s="41">
        <v>83.665766000000005</v>
      </c>
      <c r="TK664" s="41">
        <v>86.826331999999994</v>
      </c>
      <c r="TL664" s="41">
        <v>85.202541999999994</v>
      </c>
      <c r="TM664" s="41">
        <v>88.243819000000002</v>
      </c>
      <c r="TN664" s="41">
        <v>88.765998999999994</v>
      </c>
      <c r="TO664" s="35">
        <v>91.062128000000001</v>
      </c>
      <c r="TP664" s="41">
        <v>94.010599999999997</v>
      </c>
      <c r="TQ664" s="35">
        <v>93.880643000000006</v>
      </c>
      <c r="TR664" s="35">
        <v>92.479495999999997</v>
      </c>
      <c r="TS664" s="41">
        <v>91.715001000000001</v>
      </c>
      <c r="TT664" s="35">
        <v>90.417957999999999</v>
      </c>
      <c r="TU664" s="41">
        <v>93.633894999999995</v>
      </c>
      <c r="TV664" s="35">
        <v>94.733293000000003</v>
      </c>
      <c r="TW664" s="35">
        <v>95.489298000000005</v>
      </c>
      <c r="TX664" s="35">
        <v>96.937844999999996</v>
      </c>
      <c r="TY664" s="35">
        <v>97.569203999999999</v>
      </c>
      <c r="TZ664" s="35">
        <v>97.519221999999999</v>
      </c>
      <c r="UA664" s="35">
        <v>98.292884000000001</v>
      </c>
      <c r="UB664" s="35">
        <v>95.966870999999998</v>
      </c>
      <c r="UC664" s="41">
        <v>97.070976000000002</v>
      </c>
      <c r="UD664" s="41">
        <v>96.731565000000003</v>
      </c>
      <c r="UE664" s="35">
        <v>96.245373000000001</v>
      </c>
      <c r="UF664" s="35">
        <v>97.574201000000002</v>
      </c>
      <c r="UG664" s="35">
        <v>96.257682000000003</v>
      </c>
      <c r="UH664" s="35">
        <v>91.429902999999996</v>
      </c>
      <c r="UI664" s="35">
        <v>91.249296999999999</v>
      </c>
      <c r="UJ664" s="35">
        <v>91.360973999999999</v>
      </c>
      <c r="UK664" s="35">
        <v>91.869011</v>
      </c>
      <c r="UL664" s="35">
        <v>92.592175999999995</v>
      </c>
      <c r="UM664" s="35">
        <v>94.186987000000002</v>
      </c>
      <c r="UN664" s="35">
        <v>93.708089000000001</v>
      </c>
      <c r="UO664" s="35">
        <v>91.019865999999993</v>
      </c>
      <c r="UP664" s="35">
        <v>90.991333999999995</v>
      </c>
      <c r="UQ664" s="35">
        <v>92.905803000000006</v>
      </c>
      <c r="UR664" s="35">
        <v>91.642499000000001</v>
      </c>
      <c r="US664" s="35">
        <v>88.995845000000003</v>
      </c>
      <c r="UT664" s="35">
        <v>88.506854000000004</v>
      </c>
      <c r="UU664" s="35">
        <v>86.878039999999999</v>
      </c>
      <c r="UV664" s="35">
        <v>84.825931999999995</v>
      </c>
      <c r="UW664" s="35">
        <v>83.763447999999997</v>
      </c>
      <c r="UX664" s="35">
        <v>82.754648000000003</v>
      </c>
      <c r="UY664" s="35">
        <v>85.676337000000004</v>
      </c>
      <c r="UZ664" s="35">
        <v>78.946372999999994</v>
      </c>
      <c r="VA664" s="35">
        <v>70.368925000000004</v>
      </c>
      <c r="VB664" s="57">
        <f t="shared" si="47"/>
        <v>70.368925000000004</v>
      </c>
      <c r="VC664" s="35">
        <v>76.666539999999998</v>
      </c>
      <c r="VD664" s="35">
        <v>74.182838000000004</v>
      </c>
      <c r="VE664" s="35">
        <v>76.544484999999995</v>
      </c>
      <c r="VF664" s="35">
        <v>74.354348000000002</v>
      </c>
      <c r="VG664" s="35">
        <v>76.462614000000002</v>
      </c>
      <c r="VH664" s="35">
        <v>75.453770000000006</v>
      </c>
      <c r="VI664" s="35">
        <v>73.010081999999997</v>
      </c>
      <c r="VJ664" s="35">
        <v>71.404543000000004</v>
      </c>
      <c r="VK664" s="35">
        <v>72.550145999999998</v>
      </c>
      <c r="VL664" s="35">
        <v>72.583229000000003</v>
      </c>
      <c r="VM664" s="35">
        <v>72.837891999999997</v>
      </c>
      <c r="VN664" s="35">
        <v>72.709564</v>
      </c>
      <c r="VO664" s="35">
        <v>74.721772000000001</v>
      </c>
      <c r="VP664" s="35">
        <v>78.679170999999997</v>
      </c>
      <c r="VQ664" s="35">
        <v>77.345663000000002</v>
      </c>
      <c r="VR664" s="35">
        <v>75.813281000000003</v>
      </c>
      <c r="VS664" s="35">
        <v>77.216192000000007</v>
      </c>
      <c r="VT664" s="35">
        <v>75.076032999999995</v>
      </c>
      <c r="VU664" s="35">
        <v>75.633730999999997</v>
      </c>
      <c r="VV664" s="35">
        <v>76.586597999999995</v>
      </c>
      <c r="VW664" s="35">
        <v>77.985426000000004</v>
      </c>
      <c r="VX664" s="35">
        <v>78.167197000000002</v>
      </c>
      <c r="VY664" s="35">
        <v>78.508572000000001</v>
      </c>
      <c r="VZ664" s="35">
        <v>76.547948000000005</v>
      </c>
      <c r="WA664" s="35">
        <v>77.767618999999996</v>
      </c>
      <c r="WB664" s="35">
        <v>76.693669999999997</v>
      </c>
      <c r="WC664" s="35">
        <v>77.424574000000007</v>
      </c>
      <c r="WD664" s="35">
        <v>77.944030999999995</v>
      </c>
      <c r="WE664" s="1">
        <v>77.743567999999996</v>
      </c>
      <c r="WF664" s="57">
        <v>79.538059000000004</v>
      </c>
      <c r="WG664" s="1">
        <v>78.708854000000002</v>
      </c>
      <c r="WH664" s="1">
        <v>79.871616000000003</v>
      </c>
      <c r="WI664" s="1">
        <v>79.816056000000003</v>
      </c>
      <c r="WJ664" s="1">
        <v>79.602887999999993</v>
      </c>
      <c r="WK664" s="1">
        <v>79.767349999999993</v>
      </c>
      <c r="WL664" s="1">
        <v>81.176428999999999</v>
      </c>
      <c r="WM664" s="1">
        <v>81.354837000000003</v>
      </c>
      <c r="WN664" s="57">
        <f t="shared" si="46"/>
        <v>81.354837000000003</v>
      </c>
      <c r="WO664" s="1">
        <v>81.627397000000002</v>
      </c>
      <c r="WP664" s="1">
        <v>82.973898000000005</v>
      </c>
      <c r="WQ664" s="1">
        <v>80.380443999999997</v>
      </c>
      <c r="WR664" s="1">
        <v>80.444607000000005</v>
      </c>
      <c r="WS664" s="1">
        <v>81.485585999999998</v>
      </c>
      <c r="WT664" s="1">
        <v>81.924886000000001</v>
      </c>
      <c r="WU664" s="1">
        <v>81.196299999999994</v>
      </c>
      <c r="WV664" s="5" t="s">
        <v>3</v>
      </c>
    </row>
    <row r="665" spans="1:620" ht="15" x14ac:dyDescent="0.25">
      <c r="A665" s="44">
        <v>72500</v>
      </c>
      <c r="C665" s="1" t="s">
        <v>212</v>
      </c>
      <c r="D665" s="44"/>
      <c r="F665" s="1">
        <v>2031</v>
      </c>
      <c r="H665" s="5">
        <v>48006</v>
      </c>
      <c r="I665" s="43"/>
      <c r="BG665" s="8"/>
      <c r="FX665" s="19"/>
      <c r="FY665" s="19"/>
      <c r="FZ665" s="19"/>
      <c r="GA665" s="19"/>
      <c r="GB665" s="19"/>
      <c r="GC665" s="19"/>
      <c r="GD665" s="19"/>
      <c r="GE665" s="19"/>
      <c r="GF665" s="19"/>
      <c r="GG665" s="19"/>
      <c r="GH665" s="19"/>
      <c r="GI665" s="19"/>
      <c r="GJ665" s="19"/>
      <c r="GK665" s="19"/>
      <c r="GL665" s="19"/>
      <c r="GM665" s="19"/>
      <c r="GN665" s="19"/>
      <c r="GO665" s="19"/>
      <c r="GP665" s="19"/>
      <c r="GQ665" s="19"/>
      <c r="GR665" s="19"/>
      <c r="GS665" s="19"/>
      <c r="GT665" s="19"/>
      <c r="GU665" s="19"/>
      <c r="GV665" s="19"/>
      <c r="HF665" s="19"/>
      <c r="HG665" s="19"/>
      <c r="HH665" s="19"/>
      <c r="HI665" s="19"/>
      <c r="HJ665" s="21"/>
      <c r="HK665" s="19"/>
      <c r="HL665" s="19"/>
      <c r="HM665" s="19"/>
      <c r="HN665" s="19"/>
      <c r="HO665" s="19"/>
      <c r="HP665" s="19"/>
      <c r="HQ665" s="19"/>
      <c r="HR665" s="19"/>
      <c r="HS665" s="19"/>
      <c r="HT665" s="19"/>
      <c r="HU665" s="19"/>
      <c r="HV665" s="21"/>
      <c r="HW665" s="19"/>
      <c r="HX665" s="21"/>
      <c r="HY665" s="21"/>
      <c r="HZ665" s="19"/>
      <c r="IA665" s="19"/>
      <c r="IB665" s="21"/>
      <c r="IC665" s="19"/>
      <c r="ID665" s="19"/>
      <c r="IE665" s="19"/>
      <c r="IF665" s="19"/>
      <c r="IG665" s="19"/>
      <c r="IH665" s="19"/>
      <c r="II665" s="19"/>
      <c r="IJ665" s="19"/>
      <c r="IK665" s="19"/>
      <c r="IL665" s="19"/>
      <c r="IM665" s="19"/>
      <c r="IN665" s="19"/>
      <c r="IO665" s="19"/>
      <c r="IP665" s="19"/>
      <c r="IQ665" s="19"/>
      <c r="IR665" s="21"/>
      <c r="IS665" s="19"/>
      <c r="IT665" s="19"/>
      <c r="IU665" s="19"/>
      <c r="IV665" s="19"/>
      <c r="IW665" s="19"/>
      <c r="IX665" s="19"/>
      <c r="IY665" s="13"/>
      <c r="IZ665" s="13"/>
      <c r="JA665" s="13"/>
      <c r="JB665" s="13"/>
      <c r="JC665" s="13"/>
      <c r="JD665" s="13"/>
      <c r="JE665" s="13"/>
      <c r="JF665" s="13"/>
      <c r="JG665" s="13"/>
      <c r="JH665" s="13"/>
      <c r="JI665" s="13"/>
      <c r="JJ665" s="13"/>
      <c r="JK665" s="13"/>
      <c r="JL665" s="13"/>
      <c r="JM665" s="13"/>
      <c r="JN665" s="13"/>
      <c r="JO665" s="13"/>
      <c r="KN665" s="35"/>
      <c r="KO665" s="35"/>
      <c r="KP665" s="35"/>
      <c r="KQ665" s="35"/>
      <c r="KR665" s="35"/>
      <c r="KS665" s="35"/>
      <c r="KT665" s="35"/>
      <c r="KU665" s="35"/>
      <c r="KV665" s="35"/>
      <c r="KW665" s="35">
        <v>26.850588000000002</v>
      </c>
      <c r="KX665" s="35">
        <v>27.571487000000001</v>
      </c>
      <c r="KY665" s="35">
        <v>29.943287000000002</v>
      </c>
      <c r="KZ665" s="35">
        <v>29.860114000000003</v>
      </c>
      <c r="LA665" s="35">
        <v>28.662398</v>
      </c>
      <c r="LB665" s="35">
        <v>28.634582000000002</v>
      </c>
      <c r="LC665" s="35">
        <v>26.598137000000001</v>
      </c>
      <c r="LD665" s="35">
        <v>24.514669000000001</v>
      </c>
      <c r="LE665" s="35">
        <v>23.725860999999998</v>
      </c>
      <c r="LF665" s="35">
        <v>23.83267</v>
      </c>
      <c r="LG665" s="35">
        <v>25.977433000000001</v>
      </c>
      <c r="LH665" s="35">
        <v>27.407997999999999</v>
      </c>
      <c r="LI665" s="35">
        <v>25.551555</v>
      </c>
      <c r="LJ665" s="35">
        <v>29.312691999999998</v>
      </c>
      <c r="LK665" s="35">
        <v>28.550851999999999</v>
      </c>
      <c r="LL665" s="35">
        <v>26.401779999999999</v>
      </c>
      <c r="LM665" s="35">
        <v>27.677437999999999</v>
      </c>
      <c r="LN665" s="35">
        <v>26.500851999999998</v>
      </c>
      <c r="LO665" s="35">
        <v>24.475722999999999</v>
      </c>
      <c r="LP665" s="35">
        <v>24.561309000000001</v>
      </c>
      <c r="LQ665" s="41">
        <v>24.054400999999999</v>
      </c>
      <c r="LR665" s="35">
        <v>26.144566000000001</v>
      </c>
      <c r="LS665" s="41">
        <v>26.379899999999999</v>
      </c>
      <c r="LT665" s="35">
        <v>28.442629</v>
      </c>
      <c r="LU665" s="41">
        <v>29.780180999999999</v>
      </c>
      <c r="LV665" s="41">
        <v>28.377759999999999</v>
      </c>
      <c r="LW665" s="35">
        <v>27.414625999999998</v>
      </c>
      <c r="LX665" s="35">
        <v>28.499566000000002</v>
      </c>
      <c r="LY665" s="35">
        <v>29.569123999999999</v>
      </c>
      <c r="LZ665" s="35">
        <v>28.821352000000001</v>
      </c>
      <c r="MA665" s="35">
        <v>28.128247000000002</v>
      </c>
      <c r="MB665" s="35">
        <v>27.470317000000001</v>
      </c>
      <c r="MC665" s="41">
        <v>29.218392999999999</v>
      </c>
      <c r="MD665" s="41">
        <v>27.849132999999998</v>
      </c>
      <c r="ME665" s="41">
        <v>26.282474000000001</v>
      </c>
      <c r="MF665" s="35">
        <v>27.579225999999998</v>
      </c>
      <c r="MG665" s="61">
        <v>27.950409000000001</v>
      </c>
      <c r="MH665" s="41">
        <v>27.233336999999999</v>
      </c>
      <c r="MI665" s="35">
        <v>27.138038000000002</v>
      </c>
      <c r="MJ665" s="35">
        <v>28.319467</v>
      </c>
      <c r="MK665" s="41">
        <v>28.371136</v>
      </c>
      <c r="ML665" s="41">
        <v>28.445145</v>
      </c>
      <c r="MM665" s="41">
        <v>29.061585000000001</v>
      </c>
      <c r="MN665" s="35">
        <v>27.876723999999999</v>
      </c>
      <c r="MO665" s="41">
        <v>27.756499000000002</v>
      </c>
      <c r="MP665" s="41">
        <v>28.299751000000001</v>
      </c>
      <c r="MQ665" s="41">
        <v>28.779119999999999</v>
      </c>
      <c r="MR665" s="35">
        <v>29.766366000000001</v>
      </c>
      <c r="MS665" s="41">
        <v>30.061567</v>
      </c>
      <c r="MT665" s="41">
        <v>30.503799999999998</v>
      </c>
      <c r="MU665" s="41">
        <v>31.466822000000001</v>
      </c>
      <c r="MV665" s="35">
        <v>31.70628</v>
      </c>
      <c r="MW665" s="35">
        <v>31.227556</v>
      </c>
      <c r="MX665" s="35">
        <v>31.318733999999999</v>
      </c>
      <c r="MY665" s="35">
        <v>30.807919999999999</v>
      </c>
      <c r="MZ665" s="35">
        <v>31.949543999999999</v>
      </c>
      <c r="NA665" s="35">
        <v>32.870252999999998</v>
      </c>
      <c r="NB665" s="35">
        <v>33.940474000000002</v>
      </c>
      <c r="NC665" s="35">
        <v>33.167268999999997</v>
      </c>
      <c r="ND665" s="35">
        <v>34.276893999999999</v>
      </c>
      <c r="NE665" s="35">
        <v>34.102165999999997</v>
      </c>
      <c r="NF665" s="35">
        <v>34.215522999999997</v>
      </c>
      <c r="NG665" s="35">
        <v>35.629376999999998</v>
      </c>
      <c r="NH665" s="35">
        <v>36.785881000000003</v>
      </c>
      <c r="NI665" s="35">
        <v>38.481955999999997</v>
      </c>
      <c r="NJ665" s="35">
        <v>38.403449999999999</v>
      </c>
      <c r="NK665" s="35">
        <v>36.357157999999998</v>
      </c>
      <c r="NL665" s="35">
        <v>34.879888000000001</v>
      </c>
      <c r="NM665" s="35">
        <v>35.569623999999997</v>
      </c>
      <c r="NN665" s="35">
        <v>34.601441999999999</v>
      </c>
      <c r="NO665" s="35">
        <v>35.766682000000003</v>
      </c>
      <c r="NP665" s="35">
        <v>36.853453000000002</v>
      </c>
      <c r="NQ665" s="35">
        <v>37.264392999999998</v>
      </c>
      <c r="NR665" s="35">
        <v>38.317639</v>
      </c>
      <c r="NS665" s="35">
        <v>37.938974999999999</v>
      </c>
      <c r="NT665" s="35">
        <v>36.661805000000001</v>
      </c>
      <c r="NU665" s="35">
        <v>35.319718000000002</v>
      </c>
      <c r="NV665" s="41">
        <v>36.563409</v>
      </c>
      <c r="NW665" s="35">
        <v>35.208843000000002</v>
      </c>
      <c r="NX665" s="35">
        <v>34.609875000000002</v>
      </c>
      <c r="NY665" s="35">
        <v>33.823270000000001</v>
      </c>
      <c r="NZ665" s="35">
        <v>32.428387000000001</v>
      </c>
      <c r="OA665" s="35">
        <v>34.451174999999999</v>
      </c>
      <c r="OB665" s="35">
        <v>35.153121999999996</v>
      </c>
      <c r="OC665" s="35">
        <v>34.297986999999999</v>
      </c>
      <c r="OD665" s="35">
        <v>34.916800000000002</v>
      </c>
      <c r="OE665" s="35">
        <v>35.371935000000001</v>
      </c>
      <c r="OF665" s="35">
        <v>36.56241</v>
      </c>
      <c r="OG665" s="35">
        <v>36.334643</v>
      </c>
      <c r="OH665" s="35">
        <v>35.873117000000001</v>
      </c>
      <c r="OI665" s="35">
        <v>35.554573999999995</v>
      </c>
      <c r="OJ665" s="35">
        <v>34.765985999999998</v>
      </c>
      <c r="OK665" s="41">
        <v>34.167674000000005</v>
      </c>
      <c r="OL665" s="41">
        <v>33.716920000000002</v>
      </c>
      <c r="OM665" s="35">
        <v>34.985158000000006</v>
      </c>
      <c r="ON665" s="35">
        <v>35.901454000000001</v>
      </c>
      <c r="OO665" s="35">
        <v>35.048017000000002</v>
      </c>
      <c r="OP665" s="35">
        <v>33.333643000000002</v>
      </c>
      <c r="OQ665" s="41">
        <v>35.952016</v>
      </c>
      <c r="OR665" s="35">
        <v>40.117417000000003</v>
      </c>
      <c r="OS665" s="35">
        <v>34.393442</v>
      </c>
      <c r="OT665" s="35">
        <v>34.998870000000004</v>
      </c>
      <c r="OU665" s="41">
        <v>38.944043000000001</v>
      </c>
      <c r="OV665" s="35">
        <v>36.243296000000001</v>
      </c>
      <c r="OW665" s="41">
        <v>35.819555000000001</v>
      </c>
      <c r="OX665" s="35">
        <v>36.604427000000001</v>
      </c>
      <c r="OY665" s="35">
        <v>35.605485000000002</v>
      </c>
      <c r="OZ665" s="35">
        <v>40.289594000000001</v>
      </c>
      <c r="PA665" s="35">
        <v>40.540362000000002</v>
      </c>
      <c r="PB665" s="35">
        <v>39.620075</v>
      </c>
      <c r="PC665" s="35">
        <v>40.001483</v>
      </c>
      <c r="PD665" s="35">
        <v>37.369382999999999</v>
      </c>
      <c r="PE665" s="35">
        <v>37.942349</v>
      </c>
      <c r="PF665" s="41">
        <v>36.300570999999998</v>
      </c>
      <c r="PG665" s="35">
        <v>37.303528999999997</v>
      </c>
      <c r="PH665" s="35">
        <v>37.814796000000001</v>
      </c>
      <c r="PI665" s="35">
        <v>39.303150000000002</v>
      </c>
      <c r="PJ665" s="41">
        <v>40.154648000000002</v>
      </c>
      <c r="PK665" s="35">
        <v>39.038905</v>
      </c>
      <c r="PL665">
        <v>43.772773000000001</v>
      </c>
      <c r="PM665" s="35">
        <v>43.404138999999994</v>
      </c>
      <c r="PN665" s="35">
        <v>40.952600000000004</v>
      </c>
      <c r="PO665" s="35">
        <v>40.243121000000002</v>
      </c>
      <c r="PP665" s="35">
        <v>40.969360999999999</v>
      </c>
      <c r="PQ665" s="35">
        <v>38.997022999999999</v>
      </c>
      <c r="PR665" s="35">
        <v>39.748643999999999</v>
      </c>
      <c r="PS665" s="35">
        <v>40.060385000000004</v>
      </c>
      <c r="PT665" s="35">
        <v>41.548993000000003</v>
      </c>
      <c r="PU665" s="35">
        <v>42.325296999999999</v>
      </c>
      <c r="PV665" s="35">
        <v>41.051586999999998</v>
      </c>
      <c r="PW665" s="35">
        <v>43.490155999999999</v>
      </c>
      <c r="PX665" s="52">
        <v>45.576146000000001</v>
      </c>
      <c r="PY665" s="35">
        <v>49.920247000000003</v>
      </c>
      <c r="PZ665" s="35">
        <v>51.264357000000004</v>
      </c>
      <c r="QA665" s="35">
        <v>54.502004999999997</v>
      </c>
      <c r="QB665" s="35">
        <v>55.685319</v>
      </c>
      <c r="QC665" s="35">
        <v>56.121508999999996</v>
      </c>
      <c r="QD665" s="35">
        <v>53.514772999999998</v>
      </c>
      <c r="QE665" s="35">
        <v>52.261697000000005</v>
      </c>
      <c r="QF665" s="35">
        <v>53.076132000000001</v>
      </c>
      <c r="QG665" s="35">
        <v>58.467726000000006</v>
      </c>
      <c r="QH665" s="35">
        <v>57.698036000000002</v>
      </c>
      <c r="QI665" s="35">
        <v>60.106852000000003</v>
      </c>
      <c r="QJ665" s="35">
        <v>60.105290999999994</v>
      </c>
      <c r="QK665" s="35">
        <v>58.984814999999998</v>
      </c>
      <c r="QL665" s="35">
        <v>58.130296000000001</v>
      </c>
      <c r="QM665" s="35">
        <v>59.192220999999996</v>
      </c>
      <c r="QN665" s="35">
        <v>58.635193000000001</v>
      </c>
      <c r="QO665" s="35">
        <v>55.847754999999999</v>
      </c>
      <c r="QP665" s="35">
        <v>56.490496</v>
      </c>
      <c r="QQ665" s="35">
        <v>58.345418000000002</v>
      </c>
      <c r="QR665" s="35">
        <v>60.099922999999997</v>
      </c>
      <c r="QS665" s="35">
        <v>56.883038999999997</v>
      </c>
      <c r="QT665" s="35">
        <v>54.035404999999997</v>
      </c>
      <c r="QU665" s="35">
        <v>54.165423000000004</v>
      </c>
      <c r="QV665" s="35">
        <v>53.073290999999998</v>
      </c>
      <c r="QW665" s="35">
        <v>54.161094999999996</v>
      </c>
      <c r="QX665" s="35">
        <v>54.891013999999998</v>
      </c>
      <c r="QY665" s="35">
        <v>53.476755999999995</v>
      </c>
      <c r="QZ665" s="35">
        <v>52.568553000000001</v>
      </c>
      <c r="RA665" s="35">
        <v>54.919256999999995</v>
      </c>
      <c r="RB665" s="35">
        <v>55.073273</v>
      </c>
      <c r="RC665" s="35">
        <v>55.238250000000001</v>
      </c>
      <c r="RD665" s="35">
        <v>55.951104999999998</v>
      </c>
      <c r="RE665" s="35">
        <v>57.131582999999999</v>
      </c>
      <c r="RF665" s="35">
        <v>56.797569000000003</v>
      </c>
      <c r="RG665" s="35">
        <v>58.080919000000002</v>
      </c>
      <c r="RH665" s="35">
        <v>61.965726000000004</v>
      </c>
      <c r="RI665" s="35">
        <v>61.292884999999998</v>
      </c>
      <c r="RJ665" s="35">
        <v>62.596403000000002</v>
      </c>
      <c r="RK665" s="35">
        <v>66.228752</v>
      </c>
      <c r="RL665" s="35">
        <v>68.457503000000003</v>
      </c>
      <c r="RM665" s="35">
        <v>74.205000999999996</v>
      </c>
      <c r="RN665" s="35">
        <v>68.918401000000003</v>
      </c>
      <c r="RO665" s="35">
        <v>71.189273</v>
      </c>
      <c r="RP665" s="35">
        <v>68.323417000000006</v>
      </c>
      <c r="RQ665" s="35">
        <v>68.538084999999995</v>
      </c>
      <c r="RR665" s="35">
        <v>66.255583000000001</v>
      </c>
      <c r="RS665" s="35">
        <v>68.192027999999993</v>
      </c>
      <c r="RT665" s="35">
        <v>68.466647999999992</v>
      </c>
      <c r="RU665" s="35">
        <v>70.034276000000006</v>
      </c>
      <c r="RV665" s="35">
        <v>68.672150000000002</v>
      </c>
      <c r="RW665" s="35">
        <v>69.468445000000003</v>
      </c>
      <c r="RX665" s="35">
        <v>68.422567999999998</v>
      </c>
      <c r="RY665" s="52">
        <v>72.28169299999999</v>
      </c>
      <c r="RZ665" s="35">
        <v>73.912762999999998</v>
      </c>
      <c r="SA665" s="52">
        <v>73.537911999999992</v>
      </c>
      <c r="SB665" s="35">
        <v>71.976966000000004</v>
      </c>
      <c r="SC665" s="35">
        <v>73.960828000000006</v>
      </c>
      <c r="SD665" s="35">
        <v>79.866753000000003</v>
      </c>
      <c r="SE665" s="52">
        <v>83.053634000000002</v>
      </c>
      <c r="SF665" s="35">
        <v>85.883772000000008</v>
      </c>
      <c r="SG665" s="35">
        <v>83.534069999999986</v>
      </c>
      <c r="SH665" s="35">
        <v>78.257548999999997</v>
      </c>
      <c r="SI665" s="35">
        <v>76.086830000000006</v>
      </c>
      <c r="SJ665" s="35">
        <v>78.322610999999995</v>
      </c>
      <c r="SK665" s="35">
        <v>76.399346999999992</v>
      </c>
      <c r="SL665" s="35">
        <v>80.117843000000008</v>
      </c>
      <c r="SM665" s="35">
        <v>80.411676999999997</v>
      </c>
      <c r="SN665" s="35">
        <v>80.784610999999998</v>
      </c>
      <c r="SO665" s="35">
        <v>81.453499000000008</v>
      </c>
      <c r="SP665" s="35">
        <v>79.276173</v>
      </c>
      <c r="SQ665" s="35">
        <v>79.627301000000003</v>
      </c>
      <c r="SR665" s="35">
        <v>81.864966999999993</v>
      </c>
      <c r="SS665" s="35">
        <v>79.030815000000004</v>
      </c>
      <c r="ST665" s="35">
        <v>79.328074000000001</v>
      </c>
      <c r="SU665" s="35">
        <v>79.796942000000001</v>
      </c>
      <c r="SV665" s="35">
        <v>81.403865999999994</v>
      </c>
      <c r="SW665" s="35">
        <v>78.917809000000005</v>
      </c>
      <c r="SX665" s="35">
        <v>78.884096</v>
      </c>
      <c r="SY665" s="35">
        <v>80.958620999999994</v>
      </c>
      <c r="SZ665" s="35">
        <v>80.048576999999995</v>
      </c>
      <c r="TA665" s="35">
        <v>81.871054999999998</v>
      </c>
      <c r="TB665" s="35">
        <v>81.573428000000007</v>
      </c>
      <c r="TC665" s="35">
        <v>81.282769000000002</v>
      </c>
      <c r="TD665" s="35">
        <v>81.722448999999997</v>
      </c>
      <c r="TE665" s="35">
        <v>80.263948999999997</v>
      </c>
      <c r="TF665" s="41">
        <v>81.602179000000007</v>
      </c>
      <c r="TG665" s="41">
        <v>81.811402999999999</v>
      </c>
      <c r="TH665" s="41">
        <v>83.020401000000007</v>
      </c>
      <c r="TI665" s="41">
        <v>83.879108000000002</v>
      </c>
      <c r="TJ665" s="41">
        <v>83.171035000000003</v>
      </c>
      <c r="TK665" s="41">
        <v>86.370655999999997</v>
      </c>
      <c r="TL665" s="41">
        <v>84.736108999999999</v>
      </c>
      <c r="TM665" s="41">
        <v>87.816559999999996</v>
      </c>
      <c r="TN665" s="41">
        <v>88.341183000000001</v>
      </c>
      <c r="TO665" s="35">
        <v>90.661752000000007</v>
      </c>
      <c r="TP665" s="41">
        <v>93.702877000000001</v>
      </c>
      <c r="TQ665" s="35">
        <v>93.563592999999997</v>
      </c>
      <c r="TR665" s="35">
        <v>92.134048000000007</v>
      </c>
      <c r="TS665" s="41">
        <v>91.359526000000002</v>
      </c>
      <c r="TT665" s="35">
        <v>90.038211000000004</v>
      </c>
      <c r="TU665" s="41">
        <v>93.329767000000004</v>
      </c>
      <c r="TV665" s="35">
        <v>94.453288000000001</v>
      </c>
      <c r="TW665" s="35">
        <v>95.209997999999999</v>
      </c>
      <c r="TX665" s="35">
        <v>96.726986999999994</v>
      </c>
      <c r="TY665" s="35">
        <v>97.355168000000006</v>
      </c>
      <c r="TZ665" s="35">
        <v>97.289205999999993</v>
      </c>
      <c r="UA665" s="35">
        <v>98.076633999999999</v>
      </c>
      <c r="UB665" s="35">
        <v>95.677484000000007</v>
      </c>
      <c r="UC665" s="41">
        <v>96.813726000000003</v>
      </c>
      <c r="UD665" s="41">
        <v>96.464341000000005</v>
      </c>
      <c r="UE665" s="35">
        <v>95.976401999999993</v>
      </c>
      <c r="UF665" s="35">
        <v>97.343603999999999</v>
      </c>
      <c r="UG665" s="35">
        <v>95.981029000000007</v>
      </c>
      <c r="UH665" s="35">
        <v>91.025056000000006</v>
      </c>
      <c r="UI665" s="35">
        <v>90.833302000000003</v>
      </c>
      <c r="UJ665" s="35">
        <v>90.957669999999993</v>
      </c>
      <c r="UK665" s="35">
        <v>91.470896999999994</v>
      </c>
      <c r="UL665" s="35">
        <v>92.223631999999995</v>
      </c>
      <c r="UM665" s="35">
        <v>93.886691999999996</v>
      </c>
      <c r="UN665" s="35">
        <v>93.392543000000003</v>
      </c>
      <c r="UO665" s="35">
        <v>90.631828999999996</v>
      </c>
      <c r="UP665" s="35">
        <v>90.669213999999997</v>
      </c>
      <c r="UQ665" s="35">
        <v>92.612598000000006</v>
      </c>
      <c r="UR665" s="35">
        <v>91.324494999999999</v>
      </c>
      <c r="US665" s="35">
        <v>88.617031999999995</v>
      </c>
      <c r="UT665" s="35">
        <v>88.063198999999997</v>
      </c>
      <c r="UU665" s="35">
        <v>86.442075000000003</v>
      </c>
      <c r="UV665" s="35">
        <v>84.334305000000001</v>
      </c>
      <c r="UW665" s="35">
        <v>83.180536000000004</v>
      </c>
      <c r="UX665" s="35">
        <v>82.151978</v>
      </c>
      <c r="UY665" s="35">
        <v>85.134476000000006</v>
      </c>
      <c r="UZ665" s="35">
        <v>78.322789999999998</v>
      </c>
      <c r="VA665" s="35">
        <v>69.699556999999999</v>
      </c>
      <c r="VB665" s="57">
        <f t="shared" si="47"/>
        <v>69.699556999999999</v>
      </c>
      <c r="VC665" s="35">
        <v>76.022524000000004</v>
      </c>
      <c r="VD665" s="35">
        <v>73.444216999999995</v>
      </c>
      <c r="VE665" s="35">
        <v>75.834023000000002</v>
      </c>
      <c r="VF665" s="35">
        <v>73.616857999999993</v>
      </c>
      <c r="VG665" s="35">
        <v>75.767527000000001</v>
      </c>
      <c r="VH665" s="35">
        <v>74.739912000000004</v>
      </c>
      <c r="VI665" s="35">
        <v>72.260102000000003</v>
      </c>
      <c r="VJ665" s="35">
        <v>70.726727999999994</v>
      </c>
      <c r="VK665" s="35">
        <v>71.834145000000007</v>
      </c>
      <c r="VL665" s="35">
        <v>71.836737999999997</v>
      </c>
      <c r="VM665" s="35">
        <v>72.030158999999998</v>
      </c>
      <c r="VN665" s="35">
        <v>71.864996000000005</v>
      </c>
      <c r="VO665" s="35">
        <v>73.925887000000003</v>
      </c>
      <c r="VP665" s="35">
        <v>77.938108999999997</v>
      </c>
      <c r="VQ665" s="35">
        <v>76.578612000000007</v>
      </c>
      <c r="VR665" s="35">
        <v>75.042663000000005</v>
      </c>
      <c r="VS665" s="35">
        <v>76.466423000000006</v>
      </c>
      <c r="VT665" s="35">
        <v>74.276533000000001</v>
      </c>
      <c r="VU665" s="35">
        <v>74.838204000000005</v>
      </c>
      <c r="VV665" s="35">
        <v>75.79992</v>
      </c>
      <c r="VW665" s="35">
        <v>77.211958999999993</v>
      </c>
      <c r="VX665" s="35">
        <v>77.394671000000002</v>
      </c>
      <c r="VY665" s="35">
        <v>77.714445999999995</v>
      </c>
      <c r="VZ665" s="35">
        <v>75.694063999999997</v>
      </c>
      <c r="WA665" s="35">
        <v>76.936083999999994</v>
      </c>
      <c r="WB665" s="35">
        <v>75.795385999999993</v>
      </c>
      <c r="WC665" s="35">
        <v>76.513075000000001</v>
      </c>
      <c r="WD665" s="35">
        <v>77.039129000000003</v>
      </c>
      <c r="WE665" s="1">
        <v>76.799644000000001</v>
      </c>
      <c r="WF665" s="57">
        <v>78.606628999999998</v>
      </c>
      <c r="WG665" s="1">
        <v>77.757148000000001</v>
      </c>
      <c r="WH665" s="1">
        <v>78.940675999999996</v>
      </c>
      <c r="WI665" s="1">
        <v>78.879105999999993</v>
      </c>
      <c r="WJ665" s="1">
        <v>78.638937999999996</v>
      </c>
      <c r="WK665" s="1">
        <v>78.807433000000003</v>
      </c>
      <c r="WL665" s="1">
        <v>80.256664000000001</v>
      </c>
      <c r="WM665" s="1">
        <v>80.418812000000003</v>
      </c>
      <c r="WN665" s="57">
        <f t="shared" si="46"/>
        <v>80.418812000000003</v>
      </c>
      <c r="WO665" s="1">
        <v>80.665976999999998</v>
      </c>
      <c r="WP665" s="1">
        <v>82.062493000000003</v>
      </c>
      <c r="WQ665" s="1">
        <v>79.403433000000007</v>
      </c>
      <c r="WR665" s="1">
        <v>79.452501999999996</v>
      </c>
      <c r="WS665" s="1">
        <v>80.521201000000005</v>
      </c>
      <c r="WT665" s="1">
        <v>80.967290000000006</v>
      </c>
      <c r="WU665" s="1">
        <v>80.191135000000003</v>
      </c>
      <c r="WV665" s="5" t="s">
        <v>3</v>
      </c>
    </row>
    <row r="666" spans="1:620" ht="15" x14ac:dyDescent="0.25">
      <c r="A666" s="44">
        <v>72550</v>
      </c>
      <c r="C666" s="1" t="s">
        <v>213</v>
      </c>
      <c r="D666" s="44"/>
      <c r="F666" s="1">
        <v>2031</v>
      </c>
      <c r="H666" s="5">
        <v>48098</v>
      </c>
      <c r="I666" s="43"/>
      <c r="FX666" s="19"/>
      <c r="FY666" s="19"/>
      <c r="FZ666" s="19"/>
      <c r="GA666" s="19"/>
      <c r="GB666" s="19"/>
      <c r="GC666" s="19"/>
      <c r="GD666" s="19"/>
      <c r="GE666" s="19"/>
      <c r="GF666" s="19"/>
      <c r="GG666" s="19"/>
      <c r="GH666" s="19"/>
      <c r="GI666" s="19"/>
      <c r="GJ666" s="19"/>
      <c r="GK666" s="19"/>
      <c r="GL666" s="19"/>
      <c r="GM666" s="19"/>
      <c r="GN666" s="19"/>
      <c r="GO666" s="19"/>
      <c r="GP666" s="19"/>
      <c r="GQ666" s="19"/>
      <c r="GR666" s="19"/>
      <c r="GS666" s="19"/>
      <c r="GT666" s="19"/>
      <c r="GU666" s="19"/>
      <c r="GV666" s="19"/>
      <c r="HF666" s="19"/>
      <c r="HG666" s="19"/>
      <c r="HH666" s="19"/>
      <c r="HI666" s="19"/>
      <c r="HJ666" s="21"/>
      <c r="HK666" s="19"/>
      <c r="HL666" s="19"/>
      <c r="HM666" s="19"/>
      <c r="HN666" s="19"/>
      <c r="HO666" s="19"/>
      <c r="HP666" s="19"/>
      <c r="HQ666" s="19"/>
      <c r="HR666" s="19"/>
      <c r="HS666" s="19"/>
      <c r="HT666" s="19"/>
      <c r="HU666" s="19"/>
      <c r="HV666" s="21"/>
      <c r="HW666" s="19"/>
      <c r="HX666" s="21"/>
      <c r="HY666" s="21"/>
      <c r="HZ666" s="19"/>
      <c r="IA666" s="19"/>
      <c r="IB666" s="21"/>
      <c r="IC666" s="19"/>
      <c r="ID666" s="19"/>
      <c r="IE666" s="19"/>
      <c r="IF666" s="19"/>
      <c r="IG666" s="19"/>
      <c r="IH666" s="19"/>
      <c r="II666" s="19"/>
      <c r="IJ666" s="19"/>
      <c r="IK666" s="19"/>
      <c r="IL666" s="19"/>
      <c r="IM666" s="19"/>
      <c r="IN666" s="19"/>
      <c r="IO666" s="19"/>
      <c r="IP666" s="19"/>
      <c r="IQ666" s="19"/>
      <c r="IR666" s="21"/>
      <c r="IS666" s="19"/>
      <c r="IT666" s="19"/>
      <c r="IU666" s="19"/>
      <c r="IV666" s="19"/>
      <c r="IW666" s="19"/>
      <c r="IX666" s="19"/>
      <c r="IY666" s="13"/>
      <c r="IZ666" s="13"/>
      <c r="JA666" s="13"/>
      <c r="JB666" s="13"/>
      <c r="JC666" s="13"/>
      <c r="JD666" s="13"/>
      <c r="JE666" s="13"/>
      <c r="JF666" s="13"/>
      <c r="JG666" s="13"/>
      <c r="JH666" s="13"/>
      <c r="JI666" s="13"/>
      <c r="JJ666" s="13"/>
      <c r="JK666" s="13"/>
      <c r="JL666" s="13"/>
      <c r="JM666" s="13"/>
      <c r="JN666" s="13"/>
      <c r="JO666" s="13"/>
      <c r="KN666" s="35"/>
      <c r="KO666" s="35"/>
      <c r="KP666" s="35"/>
      <c r="KQ666" s="35"/>
      <c r="KR666" s="35"/>
      <c r="KS666" s="35"/>
      <c r="KT666" s="35"/>
      <c r="KU666" s="35"/>
      <c r="KV666" s="35"/>
      <c r="KW666" s="35"/>
      <c r="KX666" s="35"/>
      <c r="KY666" s="35"/>
      <c r="KZ666" s="35"/>
      <c r="LA666" s="35"/>
      <c r="LB666" s="35"/>
      <c r="LC666" s="35"/>
      <c r="LD666" s="35"/>
      <c r="LE666" s="35"/>
      <c r="LF666" s="35"/>
      <c r="LG666" s="35"/>
      <c r="LH666" s="35"/>
      <c r="LI666" s="35"/>
      <c r="LJ666" s="35"/>
      <c r="LK666" s="35"/>
      <c r="LL666" s="35"/>
      <c r="LM666" s="35"/>
      <c r="LN666" s="35"/>
      <c r="LO666" s="35"/>
      <c r="LP666" s="35"/>
      <c r="LQ666" s="41"/>
      <c r="LR666" s="35"/>
      <c r="LS666" s="41"/>
      <c r="LT666" s="35"/>
      <c r="LU666" s="41"/>
      <c r="LV666" s="41"/>
      <c r="LW666" s="35"/>
      <c r="LX666" s="35"/>
      <c r="LY666" s="35"/>
      <c r="LZ666" s="35"/>
      <c r="MA666" s="35"/>
      <c r="MB666" s="35"/>
      <c r="MC666" s="41">
        <v>29.016501000000002</v>
      </c>
      <c r="MD666" s="41">
        <v>27.494405</v>
      </c>
      <c r="ME666" s="41">
        <v>26.036524</v>
      </c>
      <c r="MF666" s="35">
        <v>27.131812</v>
      </c>
      <c r="MG666" s="61">
        <v>27.600886999999997</v>
      </c>
      <c r="MH666" s="41">
        <v>26.950241999999999</v>
      </c>
      <c r="MI666" s="35">
        <v>26.777882000000002</v>
      </c>
      <c r="MJ666" s="35">
        <v>28.137308999999998</v>
      </c>
      <c r="MK666" s="41">
        <v>28.040199000000001</v>
      </c>
      <c r="ML666" s="41">
        <v>28.164168</v>
      </c>
      <c r="MM666" s="41">
        <v>28.812127</v>
      </c>
      <c r="MN666" s="35">
        <v>27.578804999999999</v>
      </c>
      <c r="MO666" s="41">
        <v>27.488063</v>
      </c>
      <c r="MP666" s="41">
        <v>28.043562000000001</v>
      </c>
      <c r="MQ666" s="41">
        <v>28.535081000000002</v>
      </c>
      <c r="MR666" s="35">
        <v>29.504601999999998</v>
      </c>
      <c r="MS666" s="41">
        <v>29.695045</v>
      </c>
      <c r="MT666" s="41">
        <v>30.196247</v>
      </c>
      <c r="MU666" s="41">
        <v>31.150016000000001</v>
      </c>
      <c r="MV666" s="35">
        <v>31.446625000000001</v>
      </c>
      <c r="MW666" s="35">
        <v>30.887961000000001</v>
      </c>
      <c r="MX666" s="35">
        <v>31.024895999999998</v>
      </c>
      <c r="MY666" s="35">
        <v>30.527906999999999</v>
      </c>
      <c r="MZ666" s="35">
        <v>31.647483000000001</v>
      </c>
      <c r="NA666" s="35">
        <v>32.527237999999997</v>
      </c>
      <c r="NB666" s="35">
        <v>33.624043999999998</v>
      </c>
      <c r="NC666" s="35">
        <v>32.860199000000001</v>
      </c>
      <c r="ND666" s="35">
        <v>33.949427999999997</v>
      </c>
      <c r="NE666" s="35">
        <v>33.761282999999999</v>
      </c>
      <c r="NF666" s="35">
        <v>33.91995</v>
      </c>
      <c r="NG666" s="35">
        <v>35.249617000000001</v>
      </c>
      <c r="NH666" s="35">
        <v>36.571147000000003</v>
      </c>
      <c r="NI666" s="35">
        <v>38.202599999999997</v>
      </c>
      <c r="NJ666" s="35">
        <v>38.09431</v>
      </c>
      <c r="NK666" s="35">
        <v>36.032687000000003</v>
      </c>
      <c r="NL666" s="35">
        <v>34.546205</v>
      </c>
      <c r="NM666" s="35">
        <v>35.240732000000001</v>
      </c>
      <c r="NN666" s="35">
        <v>34.317405999999998</v>
      </c>
      <c r="NO666" s="35">
        <v>35.472467000000002</v>
      </c>
      <c r="NP666" s="35">
        <v>36.53801</v>
      </c>
      <c r="NQ666" s="35">
        <v>36.955729000000005</v>
      </c>
      <c r="NR666" s="35">
        <v>38.020114</v>
      </c>
      <c r="NS666" s="35">
        <v>37.632602000000006</v>
      </c>
      <c r="NT666" s="35">
        <v>36.359437</v>
      </c>
      <c r="NU666" s="35">
        <v>35.019630999999997</v>
      </c>
      <c r="NV666" s="41">
        <v>36.256647000000001</v>
      </c>
      <c r="NW666" s="35">
        <v>34.895861000000004</v>
      </c>
      <c r="NX666" s="35">
        <v>34.300004999999999</v>
      </c>
      <c r="NY666" s="35">
        <v>33.517899999999997</v>
      </c>
      <c r="NZ666" s="35">
        <v>32.125543</v>
      </c>
      <c r="OA666" s="35">
        <v>34.155054</v>
      </c>
      <c r="OB666" s="35">
        <v>34.849326000000005</v>
      </c>
      <c r="OC666" s="35">
        <v>33.958891000000001</v>
      </c>
      <c r="OD666" s="35">
        <v>34.587479999999999</v>
      </c>
      <c r="OE666" s="35">
        <v>35.028564000000003</v>
      </c>
      <c r="OF666" s="35">
        <v>36.240003999999999</v>
      </c>
      <c r="OG666" s="35">
        <v>36.045853000000001</v>
      </c>
      <c r="OH666" s="35">
        <v>35.563213000000005</v>
      </c>
      <c r="OI666" s="35">
        <v>35.295073000000002</v>
      </c>
      <c r="OJ666" s="35">
        <v>34.484453999999999</v>
      </c>
      <c r="OK666" s="41">
        <v>33.906478</v>
      </c>
      <c r="OL666" s="41">
        <v>33.441801999999996</v>
      </c>
      <c r="OM666" s="35">
        <v>34.702052000000002</v>
      </c>
      <c r="ON666" s="35">
        <v>35.583016000000001</v>
      </c>
      <c r="OO666" s="35">
        <v>34.675713000000002</v>
      </c>
      <c r="OP666" s="35">
        <v>32.998748999999997</v>
      </c>
      <c r="OQ666" s="41">
        <v>35.742038999999998</v>
      </c>
      <c r="OR666" s="35">
        <v>39.817525000000003</v>
      </c>
      <c r="OS666" s="35">
        <v>34.181293000000004</v>
      </c>
      <c r="OT666" s="35">
        <v>34.733552000000003</v>
      </c>
      <c r="OU666" s="41">
        <v>38.700870999999999</v>
      </c>
      <c r="OV666" s="35">
        <v>36.139744999999998</v>
      </c>
      <c r="OW666" s="41">
        <v>35.576391000000001</v>
      </c>
      <c r="OX666" s="35">
        <v>36.351939999999999</v>
      </c>
      <c r="OY666" s="35">
        <v>35.268084999999999</v>
      </c>
      <c r="OZ666" s="35">
        <v>40.022703999999997</v>
      </c>
      <c r="PA666" s="35">
        <v>40.224774000000004</v>
      </c>
      <c r="PB666" s="35">
        <v>39.392355999999999</v>
      </c>
      <c r="PC666" s="35">
        <v>39.772854000000002</v>
      </c>
      <c r="PD666" s="35">
        <v>37.084387999999997</v>
      </c>
      <c r="PE666" s="35">
        <v>37.631837000000004</v>
      </c>
      <c r="PF666" s="41">
        <v>35.834976000000005</v>
      </c>
      <c r="PG666" s="35">
        <v>36.952762</v>
      </c>
      <c r="PH666" s="35">
        <v>37.454486000000003</v>
      </c>
      <c r="PI666" s="35">
        <v>38.911231999999998</v>
      </c>
      <c r="PJ666" s="41">
        <v>39.747391</v>
      </c>
      <c r="PK666" s="35">
        <v>38.641975000000002</v>
      </c>
      <c r="PL666">
        <v>43.292610000000003</v>
      </c>
      <c r="PM666" s="35">
        <v>42.933347999999995</v>
      </c>
      <c r="PN666" s="35">
        <v>40.495615999999998</v>
      </c>
      <c r="PO666" s="35">
        <v>39.800073000000005</v>
      </c>
      <c r="PP666" s="35">
        <v>40.514156</v>
      </c>
      <c r="PQ666" s="35">
        <v>38.555877000000002</v>
      </c>
      <c r="PR666" s="35">
        <v>39.318647999999996</v>
      </c>
      <c r="PS666" s="35">
        <v>39.630251000000001</v>
      </c>
      <c r="PT666" s="35">
        <v>41.134467999999998</v>
      </c>
      <c r="PU666" s="35">
        <v>41.885910000000003</v>
      </c>
      <c r="PV666" s="35">
        <v>40.597408999999999</v>
      </c>
      <c r="PW666" s="35">
        <v>43.032264999999995</v>
      </c>
      <c r="PX666" s="52">
        <v>45.079705999999995</v>
      </c>
      <c r="PY666" s="35">
        <v>49.351846999999999</v>
      </c>
      <c r="PZ666" s="35">
        <v>50.713314000000004</v>
      </c>
      <c r="QA666" s="35">
        <v>53.973923999999997</v>
      </c>
      <c r="QB666" s="35">
        <v>55.114970999999997</v>
      </c>
      <c r="QC666" s="35">
        <v>55.56324</v>
      </c>
      <c r="QD666" s="35">
        <v>52.938413000000004</v>
      </c>
      <c r="QE666" s="35">
        <v>51.661132000000002</v>
      </c>
      <c r="QF666" s="35">
        <v>52.452925999999998</v>
      </c>
      <c r="QG666" s="35">
        <v>57.812511999999998</v>
      </c>
      <c r="QH666" s="35">
        <v>57.065478000000006</v>
      </c>
      <c r="QI666" s="35">
        <v>59.453474999999997</v>
      </c>
      <c r="QJ666" s="35">
        <v>59.434275999999997</v>
      </c>
      <c r="QK666" s="35">
        <v>58.299621999999999</v>
      </c>
      <c r="QL666" s="35">
        <v>57.478448</v>
      </c>
      <c r="QM666" s="35">
        <v>58.530315000000002</v>
      </c>
      <c r="QN666" s="35">
        <v>57.973231999999996</v>
      </c>
      <c r="QO666" s="35">
        <v>55.200831000000001</v>
      </c>
      <c r="QP666" s="35">
        <v>55.841850999999998</v>
      </c>
      <c r="QQ666" s="35">
        <v>57.694011000000003</v>
      </c>
      <c r="QR666" s="35">
        <v>59.450060000000001</v>
      </c>
      <c r="QS666" s="35">
        <v>56.245818</v>
      </c>
      <c r="QT666" s="35">
        <v>53.434874000000001</v>
      </c>
      <c r="QU666" s="35">
        <v>53.560898999999999</v>
      </c>
      <c r="QV666" s="35">
        <v>52.504249999999999</v>
      </c>
      <c r="QW666" s="35">
        <v>53.593223999999999</v>
      </c>
      <c r="QX666" s="35">
        <v>54.316124000000002</v>
      </c>
      <c r="QY666" s="35">
        <v>52.903873000000004</v>
      </c>
      <c r="QZ666" s="35">
        <v>52.029032999999998</v>
      </c>
      <c r="RA666" s="35">
        <v>54.336296000000004</v>
      </c>
      <c r="RB666" s="35">
        <v>54.495114999999998</v>
      </c>
      <c r="RC666" s="35">
        <v>54.658141999999998</v>
      </c>
      <c r="RD666" s="35">
        <v>55.367041</v>
      </c>
      <c r="RE666" s="35">
        <v>56.538707000000002</v>
      </c>
      <c r="RF666" s="35">
        <v>56.212913</v>
      </c>
      <c r="RG666" s="35">
        <v>57.515293</v>
      </c>
      <c r="RH666" s="35">
        <v>61.409844999999997</v>
      </c>
      <c r="RI666" s="35">
        <v>60.722436999999999</v>
      </c>
      <c r="RJ666" s="35">
        <v>62.010492999999997</v>
      </c>
      <c r="RK666" s="35">
        <v>65.655820000000006</v>
      </c>
      <c r="RL666" s="35">
        <v>67.894932999999995</v>
      </c>
      <c r="RM666" s="35">
        <v>73.683464999999998</v>
      </c>
      <c r="RN666" s="35">
        <v>68.364071999999993</v>
      </c>
      <c r="RO666" s="35">
        <v>70.641486</v>
      </c>
      <c r="RP666" s="35">
        <v>67.772601999999992</v>
      </c>
      <c r="RQ666" s="35">
        <v>67.981921</v>
      </c>
      <c r="RR666" s="35">
        <v>65.688262000000009</v>
      </c>
      <c r="RS666" s="35">
        <v>67.635155999999995</v>
      </c>
      <c r="RT666" s="35">
        <v>67.891557000000006</v>
      </c>
      <c r="RU666" s="35">
        <v>69.438811999999999</v>
      </c>
      <c r="RV666" s="35">
        <v>68.072322</v>
      </c>
      <c r="RW666" s="35">
        <v>68.865814999999998</v>
      </c>
      <c r="RX666" s="35">
        <v>67.816862999999998</v>
      </c>
      <c r="RY666" s="52">
        <v>71.690632999999991</v>
      </c>
      <c r="RZ666" s="35">
        <v>73.29226899999999</v>
      </c>
      <c r="SA666" s="52">
        <v>72.935128000000006</v>
      </c>
      <c r="SB666" s="35">
        <v>71.379916999999992</v>
      </c>
      <c r="SC666" s="35">
        <v>73.378689000000008</v>
      </c>
      <c r="SD666" s="35">
        <v>79.32911</v>
      </c>
      <c r="SE666" s="52">
        <v>82.542157000000003</v>
      </c>
      <c r="SF666" s="35">
        <v>85.457661000000002</v>
      </c>
      <c r="SG666" s="35">
        <v>83.041839999999993</v>
      </c>
      <c r="SH666" s="35">
        <v>77.741890999999995</v>
      </c>
      <c r="SI666" s="35">
        <v>75.556676999999993</v>
      </c>
      <c r="SJ666" s="35">
        <v>77.805433000000008</v>
      </c>
      <c r="SK666" s="35">
        <v>75.865166000000002</v>
      </c>
      <c r="SL666" s="35">
        <v>79.580457999999993</v>
      </c>
      <c r="SM666" s="35">
        <v>79.88861</v>
      </c>
      <c r="SN666" s="35">
        <v>80.250078999999999</v>
      </c>
      <c r="SO666" s="35">
        <v>80.924925999999999</v>
      </c>
      <c r="SP666" s="35">
        <v>78.736907000000002</v>
      </c>
      <c r="SQ666" s="35">
        <v>79.084823</v>
      </c>
      <c r="SR666" s="35">
        <v>81.333960000000005</v>
      </c>
      <c r="SS666" s="35">
        <v>78.502923999999993</v>
      </c>
      <c r="ST666" s="35">
        <v>78.799370999999994</v>
      </c>
      <c r="SU666" s="35">
        <v>79.286505000000005</v>
      </c>
      <c r="SV666" s="35">
        <v>80.911060000000006</v>
      </c>
      <c r="SW666" s="35">
        <v>78.433554999999998</v>
      </c>
      <c r="SX666" s="35">
        <v>78.406165000000001</v>
      </c>
      <c r="SY666" s="35">
        <v>80.527150000000006</v>
      </c>
      <c r="SZ666" s="35">
        <v>79.589023999999995</v>
      </c>
      <c r="TA666" s="35">
        <v>81.411637999999996</v>
      </c>
      <c r="TB666" s="35">
        <v>81.115064000000004</v>
      </c>
      <c r="TC666" s="35">
        <v>80.825684999999993</v>
      </c>
      <c r="TD666" s="35">
        <v>81.258364</v>
      </c>
      <c r="TE666" s="35">
        <v>79.782950999999997</v>
      </c>
      <c r="TF666" s="41">
        <v>81.114913999999999</v>
      </c>
      <c r="TG666" s="41">
        <v>81.253889000000001</v>
      </c>
      <c r="TH666" s="41">
        <v>82.522855000000007</v>
      </c>
      <c r="TI666" s="41">
        <v>83.411513999999997</v>
      </c>
      <c r="TJ666" s="41">
        <v>82.685525999999996</v>
      </c>
      <c r="TK666" s="41">
        <v>85.919034999999994</v>
      </c>
      <c r="TL666" s="41">
        <v>84.271927000000005</v>
      </c>
      <c r="TM666" s="41">
        <v>87.385858999999996</v>
      </c>
      <c r="TN666" s="41">
        <v>87.909861000000006</v>
      </c>
      <c r="TO666" s="35">
        <v>90.252538000000001</v>
      </c>
      <c r="TP666" s="41">
        <v>93.383633000000003</v>
      </c>
      <c r="TQ666" s="35">
        <v>93.237645000000001</v>
      </c>
      <c r="TR666" s="35">
        <v>91.780530999999996</v>
      </c>
      <c r="TS666" s="41">
        <v>90.997454000000005</v>
      </c>
      <c r="TT666" s="35">
        <v>89.653863000000001</v>
      </c>
      <c r="TU666" s="41">
        <v>93.020144999999999</v>
      </c>
      <c r="TV666" s="35">
        <v>94.167980999999997</v>
      </c>
      <c r="TW666" s="35">
        <v>94.925056999999995</v>
      </c>
      <c r="TX666" s="35">
        <v>96.511433999999994</v>
      </c>
      <c r="TY666" s="35">
        <v>97.135339999999999</v>
      </c>
      <c r="TZ666" s="35">
        <v>97.051610999999994</v>
      </c>
      <c r="UA666" s="35">
        <v>97.851095000000001</v>
      </c>
      <c r="UB666" s="35">
        <v>95.378476000000006</v>
      </c>
      <c r="UC666" s="41">
        <v>96.548119999999997</v>
      </c>
      <c r="UD666" s="41">
        <v>96.190775000000002</v>
      </c>
      <c r="UE666" s="35">
        <v>95.703383000000002</v>
      </c>
      <c r="UF666" s="35">
        <v>97.109392999999997</v>
      </c>
      <c r="UG666" s="35">
        <v>95.703092999999996</v>
      </c>
      <c r="UH666" s="35">
        <v>90.625597999999997</v>
      </c>
      <c r="UI666" s="35">
        <v>90.421605999999997</v>
      </c>
      <c r="UJ666" s="35">
        <v>90.556250000000006</v>
      </c>
      <c r="UK666" s="35">
        <v>91.071224999999998</v>
      </c>
      <c r="UL666" s="35">
        <v>91.850172999999998</v>
      </c>
      <c r="UM666" s="35">
        <v>93.580412999999993</v>
      </c>
      <c r="UN666" s="35">
        <v>93.069473000000002</v>
      </c>
      <c r="UO666" s="35">
        <v>90.238590000000002</v>
      </c>
      <c r="UP666" s="35">
        <v>90.346782000000005</v>
      </c>
      <c r="UQ666" s="35">
        <v>92.319185000000004</v>
      </c>
      <c r="UR666" s="35">
        <v>91.006969999999995</v>
      </c>
      <c r="US666" s="35">
        <v>88.242379999999997</v>
      </c>
      <c r="UT666" s="35">
        <v>87.624662999999998</v>
      </c>
      <c r="UU666" s="35">
        <v>86.008584999999997</v>
      </c>
      <c r="UV666" s="35">
        <v>83.84366</v>
      </c>
      <c r="UW666" s="35">
        <v>82.594334000000003</v>
      </c>
      <c r="UX666" s="35">
        <v>81.541739000000007</v>
      </c>
      <c r="UY666" s="35">
        <v>84.577893000000003</v>
      </c>
      <c r="UZ666" s="35">
        <v>77.685821000000004</v>
      </c>
      <c r="VA666" s="35">
        <v>69.032385000000005</v>
      </c>
      <c r="VB666" s="57">
        <f t="shared" si="47"/>
        <v>69.032385000000005</v>
      </c>
      <c r="VC666" s="35">
        <v>75.382634999999993</v>
      </c>
      <c r="VD666" s="35">
        <v>72.715824999999995</v>
      </c>
      <c r="VE666" s="35">
        <v>75.133508000000006</v>
      </c>
      <c r="VF666" s="35">
        <v>72.893310999999997</v>
      </c>
      <c r="VG666" s="35">
        <v>75.079205999999999</v>
      </c>
      <c r="VH666" s="35">
        <v>74.028935000000004</v>
      </c>
      <c r="VI666" s="35">
        <v>71.509614999999997</v>
      </c>
      <c r="VJ666" s="35">
        <v>70.047242999999995</v>
      </c>
      <c r="VK666" s="35">
        <v>71.112809999999996</v>
      </c>
      <c r="VL666" s="35">
        <v>71.082380999999998</v>
      </c>
      <c r="VM666" s="35">
        <v>71.215017000000003</v>
      </c>
      <c r="VN666" s="35">
        <v>71.016183999999996</v>
      </c>
      <c r="VO666" s="35">
        <v>73.126242000000005</v>
      </c>
      <c r="VP666" s="35">
        <v>77.191417999999999</v>
      </c>
      <c r="VQ666" s="35">
        <v>75.810192999999998</v>
      </c>
      <c r="VR666" s="35">
        <v>74.277776000000003</v>
      </c>
      <c r="VS666" s="35">
        <v>75.718153000000001</v>
      </c>
      <c r="VT666" s="35">
        <v>73.479512999999997</v>
      </c>
      <c r="VU666" s="35">
        <v>74.041848000000002</v>
      </c>
      <c r="VV666" s="35">
        <v>75.008733000000007</v>
      </c>
      <c r="VW666" s="35">
        <v>76.429936999999995</v>
      </c>
      <c r="VX666" s="35">
        <v>76.612077999999997</v>
      </c>
      <c r="VY666" s="35">
        <v>76.914411999999999</v>
      </c>
      <c r="VZ666" s="35">
        <v>74.843705</v>
      </c>
      <c r="WA666" s="35">
        <v>76.112566999999999</v>
      </c>
      <c r="WB666" s="35">
        <v>74.911022000000003</v>
      </c>
      <c r="WC666" s="35">
        <v>75.618099000000001</v>
      </c>
      <c r="WD666" s="35">
        <v>76.153406000000004</v>
      </c>
      <c r="WE666" s="1">
        <v>75.869794999999996</v>
      </c>
      <c r="WF666" s="57">
        <v>77.678411999999994</v>
      </c>
      <c r="WG666" s="1">
        <v>76.803560000000004</v>
      </c>
      <c r="WH666" s="1">
        <v>78.002050999999994</v>
      </c>
      <c r="WI666" s="1">
        <v>77.931692999999996</v>
      </c>
      <c r="WJ666" s="1">
        <v>77.660229000000001</v>
      </c>
      <c r="WK666" s="1">
        <v>77.838459999999998</v>
      </c>
      <c r="WL666" s="1">
        <v>79.334616999999994</v>
      </c>
      <c r="WM666" s="1">
        <v>79.486552000000003</v>
      </c>
      <c r="WN666" s="57">
        <f t="shared" si="46"/>
        <v>79.486552000000003</v>
      </c>
      <c r="WO666" s="1">
        <v>79.717990999999998</v>
      </c>
      <c r="WP666" s="1">
        <v>81.165042</v>
      </c>
      <c r="WQ666" s="1">
        <v>78.441230000000004</v>
      </c>
      <c r="WR666" s="1">
        <v>78.468192999999999</v>
      </c>
      <c r="WS666" s="1">
        <v>79.557239999999993</v>
      </c>
      <c r="WT666" s="1">
        <v>80.005881000000002</v>
      </c>
      <c r="WU666" s="1">
        <v>79.180475000000001</v>
      </c>
      <c r="WV666" s="5" t="s">
        <v>3</v>
      </c>
    </row>
    <row r="667" spans="1:620" ht="15" x14ac:dyDescent="0.25">
      <c r="A667" s="44">
        <v>72600</v>
      </c>
      <c r="C667" s="1" t="s">
        <v>214</v>
      </c>
      <c r="D667" s="44"/>
      <c r="F667" s="1">
        <v>2031</v>
      </c>
      <c r="H667" s="5">
        <v>48189</v>
      </c>
      <c r="I667" s="43"/>
      <c r="FX667" s="19"/>
      <c r="FY667" s="19"/>
      <c r="FZ667" s="19"/>
      <c r="GA667" s="19"/>
      <c r="GB667" s="19"/>
      <c r="GC667" s="19"/>
      <c r="GD667" s="19"/>
      <c r="GE667" s="19"/>
      <c r="GF667" s="19"/>
      <c r="GG667" s="19"/>
      <c r="GH667" s="19"/>
      <c r="GI667" s="19"/>
      <c r="GJ667" s="19"/>
      <c r="GK667" s="19"/>
      <c r="GL667" s="19"/>
      <c r="GM667" s="19"/>
      <c r="GN667" s="19"/>
      <c r="GO667" s="19"/>
      <c r="GP667" s="19"/>
      <c r="GQ667" s="19"/>
      <c r="GR667" s="19"/>
      <c r="GS667" s="19"/>
      <c r="GT667" s="19"/>
      <c r="GU667" s="19"/>
      <c r="GV667" s="19"/>
      <c r="HM667" s="19"/>
      <c r="HN667" s="21"/>
      <c r="HO667" s="19"/>
      <c r="HQ667" s="19"/>
      <c r="IF667" s="19"/>
      <c r="IG667" s="19"/>
      <c r="IH667" s="19"/>
      <c r="II667" s="19"/>
      <c r="IJ667" s="19"/>
      <c r="IK667" s="19"/>
      <c r="IV667" s="26"/>
      <c r="KN667" s="35"/>
      <c r="KO667" s="35"/>
      <c r="KP667" s="35"/>
      <c r="KQ667" s="35"/>
      <c r="KR667" s="35"/>
      <c r="KS667" s="35"/>
      <c r="KT667" s="35"/>
      <c r="KU667" s="35"/>
      <c r="KV667" s="35"/>
      <c r="KW667" s="35">
        <v>26.523365000000005</v>
      </c>
      <c r="KX667" s="35">
        <v>27.087725000000002</v>
      </c>
      <c r="KY667" s="35">
        <v>29.522741999999997</v>
      </c>
      <c r="KZ667" s="35">
        <v>29.413626000000001</v>
      </c>
      <c r="LA667" s="35">
        <v>28.194007000000003</v>
      </c>
      <c r="LB667" s="35">
        <v>28.128026000000002</v>
      </c>
      <c r="LC667" s="35">
        <v>26.094631</v>
      </c>
      <c r="LD667" s="35">
        <v>24.080117000000001</v>
      </c>
      <c r="LE667" s="35">
        <v>23.224321</v>
      </c>
      <c r="LF667" s="35">
        <v>23.349101999999998</v>
      </c>
      <c r="LG667" s="35">
        <v>25.473020000000002</v>
      </c>
      <c r="LH667" s="35">
        <v>26.942484</v>
      </c>
      <c r="LI667" s="35">
        <v>25.105274999999999</v>
      </c>
      <c r="LJ667" s="35">
        <v>28.767641000000001</v>
      </c>
      <c r="LK667" s="35">
        <v>28.112552000000001</v>
      </c>
      <c r="LL667" s="35">
        <v>25.954694</v>
      </c>
      <c r="LM667" s="35">
        <v>27.235821999999999</v>
      </c>
      <c r="LN667" s="35">
        <v>26.092109000000001</v>
      </c>
      <c r="LO667" s="35">
        <v>24.019124999999999</v>
      </c>
      <c r="LP667" s="35">
        <v>24.011018</v>
      </c>
      <c r="LQ667" s="41">
        <v>23.562677000000001</v>
      </c>
      <c r="LR667" s="35">
        <v>25.437843000000001</v>
      </c>
      <c r="LS667" s="41">
        <v>25.831327000000002</v>
      </c>
      <c r="LT667" s="35">
        <v>28.029418</v>
      </c>
      <c r="LU667" s="41">
        <v>29.233568000000002</v>
      </c>
      <c r="LV667" s="41">
        <v>27.943671999999999</v>
      </c>
      <c r="LW667" s="35">
        <v>26.922785000000001</v>
      </c>
      <c r="LX667" s="35">
        <v>27.881374999999998</v>
      </c>
      <c r="LY667" s="35">
        <v>29.031637</v>
      </c>
      <c r="LZ667" s="35">
        <v>28.159879</v>
      </c>
      <c r="MA667" s="35">
        <v>27.533384999999999</v>
      </c>
      <c r="MB667" s="35">
        <v>26.924132</v>
      </c>
      <c r="MC667" s="41">
        <v>28.640518</v>
      </c>
      <c r="MD667" s="41">
        <v>27.234638</v>
      </c>
      <c r="ME667" s="41">
        <v>25.67361</v>
      </c>
      <c r="MF667" s="35">
        <v>26.974962000000001</v>
      </c>
      <c r="MG667" s="61">
        <v>27.339045000000002</v>
      </c>
      <c r="MH667" s="41">
        <v>26.636976000000001</v>
      </c>
      <c r="MI667" s="35">
        <v>26.551079000000001</v>
      </c>
      <c r="MJ667" s="35">
        <v>27.708583000000001</v>
      </c>
      <c r="MK667" s="41">
        <v>27.767872000000001</v>
      </c>
      <c r="ML667" s="41">
        <v>27.791195999999999</v>
      </c>
      <c r="MM667" s="41">
        <v>28.440127</v>
      </c>
      <c r="MN667" s="35">
        <v>27.260601000000001</v>
      </c>
      <c r="MO667" s="41">
        <v>27.148854</v>
      </c>
      <c r="MP667" s="41">
        <v>27.699777000000001</v>
      </c>
      <c r="MQ667" s="41">
        <v>28.150804999999998</v>
      </c>
      <c r="MR667" s="35">
        <v>29.152207000000001</v>
      </c>
      <c r="MS667" s="41">
        <v>29.435241000000001</v>
      </c>
      <c r="MT667" s="41">
        <v>29.886438999999999</v>
      </c>
      <c r="MU667" s="41">
        <v>30.829260999999999</v>
      </c>
      <c r="MV667" s="35">
        <v>31.088491999999999</v>
      </c>
      <c r="MW667" s="35">
        <v>30.563203999999999</v>
      </c>
      <c r="MX667" s="35">
        <v>30.637906000000001</v>
      </c>
      <c r="MY667" s="35">
        <v>30.144534</v>
      </c>
      <c r="MZ667" s="35">
        <v>31.255146</v>
      </c>
      <c r="NA667" s="35">
        <v>32.178705000000001</v>
      </c>
      <c r="NB667" s="35">
        <v>33.252054999999999</v>
      </c>
      <c r="NC667" s="35">
        <v>32.480539999999998</v>
      </c>
      <c r="ND667" s="35">
        <v>33.584359999999997</v>
      </c>
      <c r="NE667" s="35">
        <v>33.425831000000002</v>
      </c>
      <c r="NF667" s="35">
        <v>33.534711999999999</v>
      </c>
      <c r="NG667" s="35">
        <v>34.948686000000002</v>
      </c>
      <c r="NH667" s="35">
        <v>36.228949</v>
      </c>
      <c r="NI667" s="35">
        <v>37.843013999999997</v>
      </c>
      <c r="NJ667" s="35">
        <v>37.751925</v>
      </c>
      <c r="NK667" s="35">
        <v>35.701954999999998</v>
      </c>
      <c r="NL667" s="35">
        <v>34.217587999999999</v>
      </c>
      <c r="NM667" s="35">
        <v>34.931657999999999</v>
      </c>
      <c r="NN667" s="35">
        <v>33.970748</v>
      </c>
      <c r="NO667" s="35">
        <v>35.165481</v>
      </c>
      <c r="NP667" s="35">
        <v>36.228501999999999</v>
      </c>
      <c r="NQ667" s="35">
        <v>36.652714000000003</v>
      </c>
      <c r="NR667" s="35">
        <v>37.724834000000001</v>
      </c>
      <c r="NS667" s="35">
        <v>37.335166000000001</v>
      </c>
      <c r="NT667" s="35">
        <v>36.069520000000004</v>
      </c>
      <c r="NU667" s="35">
        <v>34.724901000000003</v>
      </c>
      <c r="NV667" s="41">
        <v>35.956979000000004</v>
      </c>
      <c r="NW667" s="35">
        <v>34.595086999999999</v>
      </c>
      <c r="NX667" s="35">
        <v>34.000098000000001</v>
      </c>
      <c r="NY667" s="35">
        <v>33.223787000000002</v>
      </c>
      <c r="NZ667" s="35">
        <v>31.82977</v>
      </c>
      <c r="OA667" s="35">
        <v>33.867455</v>
      </c>
      <c r="OB667" s="35">
        <v>34.552188999999998</v>
      </c>
      <c r="OC667" s="35">
        <v>33.667538</v>
      </c>
      <c r="OD667" s="35">
        <v>34.267831999999999</v>
      </c>
      <c r="OE667" s="35">
        <v>34.693741000000003</v>
      </c>
      <c r="OF667" s="35">
        <v>35.909688000000003</v>
      </c>
      <c r="OG667" s="35">
        <v>35.719382000000003</v>
      </c>
      <c r="OH667" s="35">
        <v>35.234208000000002</v>
      </c>
      <c r="OI667" s="35">
        <v>34.971665000000002</v>
      </c>
      <c r="OJ667" s="35">
        <v>34.188193000000005</v>
      </c>
      <c r="OK667" s="41">
        <v>33.613016000000002</v>
      </c>
      <c r="OL667" s="41">
        <v>33.146346000000001</v>
      </c>
      <c r="OM667" s="35">
        <v>34.390779999999999</v>
      </c>
      <c r="ON667" s="35">
        <v>35.249282999999998</v>
      </c>
      <c r="OO667" s="35">
        <v>34.324391999999996</v>
      </c>
      <c r="OP667" s="35">
        <v>32.528995000000002</v>
      </c>
      <c r="OQ667" s="41">
        <v>35.288437000000002</v>
      </c>
      <c r="OR667" s="35">
        <v>39.473291000000003</v>
      </c>
      <c r="OS667" s="35">
        <v>33.842478999999997</v>
      </c>
      <c r="OT667" s="35">
        <v>34.393620999999996</v>
      </c>
      <c r="OU667" s="41">
        <v>38.351655999999998</v>
      </c>
      <c r="OV667" s="35">
        <v>35.896534000000003</v>
      </c>
      <c r="OW667" s="41">
        <v>35.259486000000003</v>
      </c>
      <c r="OX667" s="35">
        <v>36.108458999999996</v>
      </c>
      <c r="OY667" s="35">
        <v>34.924614000000005</v>
      </c>
      <c r="OZ667" s="35">
        <v>39.638283999999999</v>
      </c>
      <c r="PA667" s="35">
        <v>39.893326999999999</v>
      </c>
      <c r="PB667" s="35">
        <v>39.067431999999997</v>
      </c>
      <c r="PC667" s="35">
        <v>39.440212000000002</v>
      </c>
      <c r="PD667" s="35">
        <v>36.754069000000001</v>
      </c>
      <c r="PE667" s="35">
        <v>37.288837999999998</v>
      </c>
      <c r="PF667" s="41">
        <v>35.485086000000003</v>
      </c>
      <c r="PG667" s="35">
        <v>36.630732000000002</v>
      </c>
      <c r="PH667" s="35">
        <v>37.114626999999999</v>
      </c>
      <c r="PI667" s="35">
        <v>38.544949000000003</v>
      </c>
      <c r="PJ667" s="41">
        <v>39.340374000000004</v>
      </c>
      <c r="PK667" s="35">
        <v>38.218927999999998</v>
      </c>
      <c r="PL667">
        <v>42.872979999999998</v>
      </c>
      <c r="PM667" s="35">
        <v>42.492471999999999</v>
      </c>
      <c r="PN667" s="35">
        <v>40.020351999999995</v>
      </c>
      <c r="PO667" s="35">
        <v>39.341535</v>
      </c>
      <c r="PP667" s="35">
        <v>40.087158000000002</v>
      </c>
      <c r="PQ667" s="35">
        <v>38.109307999999999</v>
      </c>
      <c r="PR667" s="35">
        <v>38.884200999999997</v>
      </c>
      <c r="PS667" s="35">
        <v>39.187543999999995</v>
      </c>
      <c r="PT667" s="35">
        <v>40.712918999999999</v>
      </c>
      <c r="PU667" s="35">
        <v>41.449093000000005</v>
      </c>
      <c r="PV667" s="35">
        <v>40.154037000000002</v>
      </c>
      <c r="PW667" s="35">
        <v>42.573489000000002</v>
      </c>
      <c r="PX667" s="52">
        <v>44.513263999999999</v>
      </c>
      <c r="PY667" s="35">
        <v>48.706043000000001</v>
      </c>
      <c r="PZ667" s="35">
        <v>50.174566999999996</v>
      </c>
      <c r="QA667" s="35">
        <v>53.455740999999996</v>
      </c>
      <c r="QB667" s="35">
        <v>54.556633000000005</v>
      </c>
      <c r="QC667" s="35">
        <v>55.016614000000004</v>
      </c>
      <c r="QD667" s="35">
        <v>52.375654999999995</v>
      </c>
      <c r="QE667" s="35">
        <v>51.075211000000003</v>
      </c>
      <c r="QF667" s="35">
        <v>51.844532000000001</v>
      </c>
      <c r="QG667" s="35">
        <v>57.171396000000009</v>
      </c>
      <c r="QH667" s="35">
        <v>56.445753000000003</v>
      </c>
      <c r="QI667" s="35">
        <v>58.812331999999998</v>
      </c>
      <c r="QJ667" s="35">
        <v>58.774677000000004</v>
      </c>
      <c r="QK667" s="35">
        <v>57.627195</v>
      </c>
      <c r="QL667" s="35">
        <v>56.839092000000001</v>
      </c>
      <c r="QM667" s="35">
        <v>57.881180000000001</v>
      </c>
      <c r="QN667" s="35">
        <v>57.324052000000002</v>
      </c>
      <c r="QO667" s="35">
        <v>54.567362999999993</v>
      </c>
      <c r="QP667" s="35">
        <v>55.20675</v>
      </c>
      <c r="QQ667" s="35">
        <v>57.056656000000004</v>
      </c>
      <c r="QR667" s="35">
        <v>58.813318000000002</v>
      </c>
      <c r="QS667" s="35">
        <v>55.622178999999996</v>
      </c>
      <c r="QT667" s="35">
        <v>52.847479999999997</v>
      </c>
      <c r="QU667" s="35">
        <v>52.970648000000004</v>
      </c>
      <c r="QV667" s="35">
        <v>51.949460000000002</v>
      </c>
      <c r="QW667" s="35">
        <v>53.038967</v>
      </c>
      <c r="QX667" s="35">
        <v>53.754674000000001</v>
      </c>
      <c r="QY667" s="35">
        <v>52.345213000000001</v>
      </c>
      <c r="QZ667" s="35">
        <v>51.502859999999998</v>
      </c>
      <c r="RA667" s="35">
        <v>53.766930000000002</v>
      </c>
      <c r="RB667" s="35">
        <v>53.930379999999992</v>
      </c>
      <c r="RC667" s="35">
        <v>54.091377000000001</v>
      </c>
      <c r="RD667" s="35">
        <v>54.796509999999998</v>
      </c>
      <c r="RE667" s="35">
        <v>55.958953000000001</v>
      </c>
      <c r="RF667" s="35">
        <v>55.641162999999999</v>
      </c>
      <c r="RG667" s="35">
        <v>56.961850000000005</v>
      </c>
      <c r="RH667" s="35">
        <v>60.865303000000004</v>
      </c>
      <c r="RI667" s="35">
        <v>60.163345</v>
      </c>
      <c r="RJ667" s="35">
        <v>61.435995999999996</v>
      </c>
      <c r="RK667" s="35">
        <v>65.093212000000008</v>
      </c>
      <c r="RL667" s="35">
        <v>67.341913000000005</v>
      </c>
      <c r="RM667" s="35">
        <v>73.169180999999995</v>
      </c>
      <c r="RN667" s="35">
        <v>67.818420000000003</v>
      </c>
      <c r="RO667" s="35">
        <v>70.101692999999997</v>
      </c>
      <c r="RP667" s="35">
        <v>67.230792000000008</v>
      </c>
      <c r="RQ667" s="35">
        <v>67.435614000000001</v>
      </c>
      <c r="RR667" s="35">
        <v>65.131349</v>
      </c>
      <c r="RS667" s="35">
        <v>67.088131000000004</v>
      </c>
      <c r="RT667" s="35">
        <v>67.326397999999998</v>
      </c>
      <c r="RU667" s="35">
        <v>68.852961999999991</v>
      </c>
      <c r="RV667" s="35">
        <v>67.482050999999998</v>
      </c>
      <c r="RW667" s="35">
        <v>68.273053000000004</v>
      </c>
      <c r="RX667" s="35">
        <v>67.220897999999991</v>
      </c>
      <c r="RY667" s="52">
        <v>71.108407</v>
      </c>
      <c r="RZ667" s="35">
        <v>72.681256000000005</v>
      </c>
      <c r="SA667" s="52">
        <v>72.342044000000001</v>
      </c>
      <c r="SB667" s="35">
        <v>70.792974999999998</v>
      </c>
      <c r="SC667" s="35">
        <v>72.805883000000009</v>
      </c>
      <c r="SD667" s="35">
        <v>78.799637000000004</v>
      </c>
      <c r="SE667" s="52">
        <v>82.036291000000006</v>
      </c>
      <c r="SF667" s="35">
        <v>85.036499000000006</v>
      </c>
      <c r="SG667" s="35">
        <v>82.555800000000005</v>
      </c>
      <c r="SH667" s="35">
        <v>77.234664000000009</v>
      </c>
      <c r="SI667" s="35">
        <v>75.037030999999999</v>
      </c>
      <c r="SJ667" s="35">
        <v>77.297869000000006</v>
      </c>
      <c r="SK667" s="35">
        <v>75.341358999999997</v>
      </c>
      <c r="SL667" s="35">
        <v>79.051856999999998</v>
      </c>
      <c r="SM667" s="35">
        <v>79.374085999999991</v>
      </c>
      <c r="SN667" s="35">
        <v>79.723901999999995</v>
      </c>
      <c r="SO667" s="35">
        <v>80.404407000000006</v>
      </c>
      <c r="SP667" s="35">
        <v>78.20662999999999</v>
      </c>
      <c r="SQ667" s="35">
        <v>78.549342999999993</v>
      </c>
      <c r="SR667" s="35">
        <v>80.810592</v>
      </c>
      <c r="SS667" s="35">
        <v>77.980442999999994</v>
      </c>
      <c r="ST667" s="35">
        <v>78.272001000000003</v>
      </c>
      <c r="SU667" s="35">
        <v>78.773360999999994</v>
      </c>
      <c r="SV667" s="35">
        <v>80.412572999999995</v>
      </c>
      <c r="SW667" s="35">
        <v>77.943556000000001</v>
      </c>
      <c r="SX667" s="35">
        <v>77.921638000000002</v>
      </c>
      <c r="SY667" s="35">
        <v>80.092273000000006</v>
      </c>
      <c r="SZ667" s="35">
        <v>79.128911000000002</v>
      </c>
      <c r="TA667" s="35">
        <v>80.954035000000005</v>
      </c>
      <c r="TB667" s="35">
        <v>80.660131000000007</v>
      </c>
      <c r="TC667" s="35">
        <v>80.373613000000006</v>
      </c>
      <c r="TD667" s="35">
        <v>80.800257999999999</v>
      </c>
      <c r="TE667" s="35">
        <v>79.306292999999997</v>
      </c>
      <c r="TF667" s="41">
        <v>80.627397000000002</v>
      </c>
      <c r="TG667" s="41">
        <v>80.688732999999999</v>
      </c>
      <c r="TH667" s="41">
        <v>82.017494999999997</v>
      </c>
      <c r="TI667" s="41">
        <v>82.935160999999994</v>
      </c>
      <c r="TJ667" s="41">
        <v>82.188828000000001</v>
      </c>
      <c r="TK667" s="41">
        <v>85.457415999999995</v>
      </c>
      <c r="TL667" s="41">
        <v>83.802182999999999</v>
      </c>
      <c r="TM667" s="41">
        <v>86.951368000000002</v>
      </c>
      <c r="TN667" s="41">
        <v>87.475016999999994</v>
      </c>
      <c r="TO667" s="35">
        <v>89.840366000000003</v>
      </c>
      <c r="TP667" s="41">
        <v>93.059918999999994</v>
      </c>
      <c r="TQ667" s="35">
        <v>92.908561000000006</v>
      </c>
      <c r="TR667" s="35">
        <v>91.422540999999995</v>
      </c>
      <c r="TS667" s="41">
        <v>90.629752999999994</v>
      </c>
      <c r="TT667" s="35">
        <v>89.263009999999994</v>
      </c>
      <c r="TU667" s="41">
        <v>92.701177999999999</v>
      </c>
      <c r="TV667" s="35">
        <v>93.871877999999995</v>
      </c>
      <c r="TW667" s="35">
        <v>94.630516</v>
      </c>
      <c r="TX667" s="35">
        <v>96.289767999999995</v>
      </c>
      <c r="TY667" s="35">
        <v>96.909886999999998</v>
      </c>
      <c r="TZ667" s="35">
        <v>96.808244999999999</v>
      </c>
      <c r="UA667" s="35">
        <v>97.619730000000004</v>
      </c>
      <c r="UB667" s="35">
        <v>95.076375999999996</v>
      </c>
      <c r="UC667" s="41">
        <v>96.277360000000002</v>
      </c>
      <c r="UD667" s="41">
        <v>95.909919000000002</v>
      </c>
      <c r="UE667" s="35">
        <v>95.421479000000005</v>
      </c>
      <c r="UF667" s="35">
        <v>96.865134999999995</v>
      </c>
      <c r="UG667" s="35">
        <v>95.414283999999995</v>
      </c>
      <c r="UH667" s="35">
        <v>90.214815999999999</v>
      </c>
      <c r="UI667" s="35">
        <v>90.001401000000001</v>
      </c>
      <c r="UJ667" s="35">
        <v>90.150654000000003</v>
      </c>
      <c r="UK667" s="35">
        <v>90.669368000000006</v>
      </c>
      <c r="UL667" s="35">
        <v>91.474406999999999</v>
      </c>
      <c r="UM667" s="35">
        <v>93.272615999999999</v>
      </c>
      <c r="UN667" s="35">
        <v>92.745858999999996</v>
      </c>
      <c r="UO667" s="35">
        <v>89.844601999999995</v>
      </c>
      <c r="UP667" s="35">
        <v>90.022925000000001</v>
      </c>
      <c r="UQ667" s="35">
        <v>92.020427999999995</v>
      </c>
      <c r="UR667" s="35">
        <v>90.681381000000002</v>
      </c>
      <c r="US667" s="35">
        <v>87.858782000000005</v>
      </c>
      <c r="UT667" s="35">
        <v>87.173163000000002</v>
      </c>
      <c r="UU667" s="35">
        <v>85.564019999999999</v>
      </c>
      <c r="UV667" s="35">
        <v>83.346204999999998</v>
      </c>
      <c r="UW667" s="35">
        <v>82.003895999999997</v>
      </c>
      <c r="UX667" s="35">
        <v>80.928112999999996</v>
      </c>
      <c r="UY667" s="35">
        <v>84.014446000000007</v>
      </c>
      <c r="UZ667" s="35">
        <v>77.048839000000001</v>
      </c>
      <c r="VA667" s="35">
        <v>68.373232999999999</v>
      </c>
      <c r="VB667" s="57">
        <f t="shared" si="47"/>
        <v>68.373232999999999</v>
      </c>
      <c r="VC667" s="35">
        <v>74.734283000000005</v>
      </c>
      <c r="VD667" s="35">
        <v>71.976688999999993</v>
      </c>
      <c r="VE667" s="35">
        <v>74.417851999999996</v>
      </c>
      <c r="VF667" s="35">
        <v>72.152619999999999</v>
      </c>
      <c r="VG667" s="35">
        <v>74.376233999999997</v>
      </c>
      <c r="VH667" s="35">
        <v>73.308657999999994</v>
      </c>
      <c r="VI667" s="35">
        <v>70.756477000000004</v>
      </c>
      <c r="VJ667" s="35">
        <v>69.369641000000001</v>
      </c>
      <c r="VK667" s="35">
        <v>70.395274000000001</v>
      </c>
      <c r="VL667" s="35">
        <v>70.335294000000005</v>
      </c>
      <c r="VM667" s="35">
        <v>70.405444000000003</v>
      </c>
      <c r="VN667" s="35">
        <v>70.170711999999995</v>
      </c>
      <c r="VO667" s="35">
        <v>72.324251000000004</v>
      </c>
      <c r="VP667" s="35">
        <v>76.434971000000004</v>
      </c>
      <c r="VQ667" s="35">
        <v>75.030405000000002</v>
      </c>
      <c r="VR667" s="35">
        <v>73.502950999999996</v>
      </c>
      <c r="VS667" s="35">
        <v>74.959743000000003</v>
      </c>
      <c r="VT667" s="35">
        <v>72.677901000000006</v>
      </c>
      <c r="VU667" s="35">
        <v>73.243908000000005</v>
      </c>
      <c r="VV667" s="35">
        <v>74.217637999999994</v>
      </c>
      <c r="VW667" s="35">
        <v>75.649739999999994</v>
      </c>
      <c r="VX667" s="35">
        <v>75.835633000000001</v>
      </c>
      <c r="VY667" s="35">
        <v>76.116917999999998</v>
      </c>
      <c r="VZ667" s="35">
        <v>73.992993999999996</v>
      </c>
      <c r="WA667" s="35">
        <v>75.280876000000006</v>
      </c>
      <c r="WB667" s="35">
        <v>74.0154</v>
      </c>
      <c r="WC667" s="35">
        <v>74.707272000000003</v>
      </c>
      <c r="WD667" s="35">
        <v>75.248637000000002</v>
      </c>
      <c r="WE667" s="1">
        <v>74.924503000000001</v>
      </c>
      <c r="WF667" s="57">
        <v>76.737735999999998</v>
      </c>
      <c r="WG667" s="1">
        <v>75.846402999999995</v>
      </c>
      <c r="WH667" s="1">
        <v>77.061785999999998</v>
      </c>
      <c r="WI667" s="1">
        <v>76.986587999999998</v>
      </c>
      <c r="WJ667" s="1">
        <v>76.687174999999996</v>
      </c>
      <c r="WK667" s="1">
        <v>76.870794000000004</v>
      </c>
      <c r="WL667" s="1">
        <v>78.405557000000002</v>
      </c>
      <c r="WM667" s="1">
        <v>78.540650999999997</v>
      </c>
      <c r="WN667" s="57">
        <f t="shared" si="46"/>
        <v>78.540650999999997</v>
      </c>
      <c r="WO667" s="1">
        <v>78.749595999999997</v>
      </c>
      <c r="WP667" s="1">
        <v>80.243285</v>
      </c>
      <c r="WQ667" s="1">
        <v>77.462750999999997</v>
      </c>
      <c r="WR667" s="1">
        <v>77.474123000000006</v>
      </c>
      <c r="WS667" s="1">
        <v>78.590890999999999</v>
      </c>
      <c r="WT667" s="1">
        <v>79.046087999999997</v>
      </c>
      <c r="WU667" s="1">
        <v>78.177931999999998</v>
      </c>
      <c r="WV667" s="5" t="s">
        <v>3</v>
      </c>
    </row>
    <row r="668" spans="1:620" ht="15" x14ac:dyDescent="0.25">
      <c r="A668" s="44">
        <v>72650</v>
      </c>
      <c r="C668" s="1" t="s">
        <v>215</v>
      </c>
      <c r="D668" s="44"/>
      <c r="F668" s="1">
        <v>2032</v>
      </c>
      <c r="H668" s="5">
        <v>48280</v>
      </c>
      <c r="I668" s="43"/>
      <c r="FX668" s="19"/>
      <c r="FY668" s="19"/>
      <c r="FZ668" s="19"/>
      <c r="GA668" s="19"/>
      <c r="GB668" s="19"/>
      <c r="GC668" s="19"/>
      <c r="GD668" s="19"/>
      <c r="GE668" s="19"/>
      <c r="GF668" s="19"/>
      <c r="GG668" s="19"/>
      <c r="GH668" s="19"/>
      <c r="GI668" s="19"/>
      <c r="GJ668" s="19"/>
      <c r="GK668" s="19"/>
      <c r="GL668" s="19"/>
      <c r="GM668" s="19"/>
      <c r="GN668" s="19"/>
      <c r="GO668" s="19"/>
      <c r="GP668" s="19"/>
      <c r="GQ668" s="19"/>
      <c r="GR668" s="19"/>
      <c r="GS668" s="19"/>
      <c r="GT668" s="19"/>
      <c r="GU668" s="19"/>
      <c r="GV668" s="19"/>
      <c r="HM668" s="19"/>
      <c r="HN668" s="21"/>
      <c r="HO668" s="19"/>
      <c r="HQ668" s="19"/>
      <c r="IF668" s="19"/>
      <c r="IG668" s="19"/>
      <c r="IH668" s="19"/>
      <c r="II668" s="19"/>
      <c r="IJ668" s="19"/>
      <c r="IK668" s="19"/>
      <c r="IV668" s="26"/>
      <c r="KN668" s="35"/>
      <c r="KO668" s="35"/>
      <c r="KP668" s="35"/>
      <c r="KQ668" s="35"/>
      <c r="KR668" s="35"/>
      <c r="KS668" s="35"/>
      <c r="KT668" s="35"/>
      <c r="KU668" s="35"/>
      <c r="KV668" s="35"/>
      <c r="KW668" s="35"/>
      <c r="KX668" s="35"/>
      <c r="KY668" s="35"/>
      <c r="KZ668" s="35"/>
      <c r="LA668" s="35"/>
      <c r="LB668" s="35"/>
      <c r="LC668" s="35"/>
      <c r="LD668" s="35"/>
      <c r="LE668" s="35"/>
      <c r="LF668" s="35"/>
      <c r="LG668" s="35"/>
      <c r="LH668" s="35"/>
      <c r="LI668" s="35"/>
      <c r="LJ668" s="35"/>
      <c r="LK668" s="35"/>
      <c r="LL668" s="35"/>
      <c r="LM668" s="35"/>
      <c r="LN668" s="35"/>
      <c r="LO668" s="35"/>
      <c r="LP668" s="35"/>
      <c r="LQ668" s="41"/>
      <c r="LR668" s="35"/>
      <c r="LS668" s="41"/>
      <c r="LT668" s="35"/>
      <c r="LU668" s="41"/>
      <c r="LV668" s="41"/>
      <c r="LW668" s="35"/>
      <c r="LX668" s="35"/>
      <c r="LY668" s="35"/>
      <c r="LZ668" s="35"/>
      <c r="MA668" s="35"/>
      <c r="MB668" s="35"/>
      <c r="MC668" s="41">
        <v>28.444246</v>
      </c>
      <c r="MD668" s="41">
        <v>27.073962999999999</v>
      </c>
      <c r="ME668" s="41">
        <v>25.465627999999999</v>
      </c>
      <c r="MF668" s="35">
        <v>26.544729</v>
      </c>
      <c r="MG668" s="61">
        <v>27.008036000000001</v>
      </c>
      <c r="MH668" s="41">
        <v>26.410716000000001</v>
      </c>
      <c r="MI668" s="35">
        <v>26.209001000000001</v>
      </c>
      <c r="MJ668" s="35">
        <v>27.554048000000002</v>
      </c>
      <c r="MK668" s="41">
        <v>27.472511999999998</v>
      </c>
      <c r="ML668" s="41">
        <v>27.564813999999998</v>
      </c>
      <c r="MM668" s="41">
        <v>28.201841999999999</v>
      </c>
      <c r="MN668" s="35">
        <v>26.985492000000001</v>
      </c>
      <c r="MO668" s="41">
        <v>26.922276</v>
      </c>
      <c r="MP668" s="41">
        <v>27.462617000000002</v>
      </c>
      <c r="MQ668" s="41">
        <v>27.945530999999999</v>
      </c>
      <c r="MR668" s="35">
        <v>28.913236000000001</v>
      </c>
      <c r="MS668" s="41">
        <v>29.096623999999998</v>
      </c>
      <c r="MT668" s="41">
        <v>29.582592000000002</v>
      </c>
      <c r="MU668" s="41">
        <v>30.523523999999998</v>
      </c>
      <c r="MV668" s="35">
        <v>30.812723999999999</v>
      </c>
      <c r="MW668" s="35">
        <v>30.244122000000001</v>
      </c>
      <c r="MX668" s="35">
        <v>30.362579</v>
      </c>
      <c r="MY668" s="35">
        <v>29.884017</v>
      </c>
      <c r="MZ668" s="35">
        <v>30.980820000000001</v>
      </c>
      <c r="NA668" s="35">
        <v>31.836012</v>
      </c>
      <c r="NB668" s="35">
        <v>32.954363999999998</v>
      </c>
      <c r="NC668" s="35">
        <v>32.184933999999998</v>
      </c>
      <c r="ND668" s="35">
        <v>33.273203000000002</v>
      </c>
      <c r="NE668" s="35">
        <v>33.101182999999999</v>
      </c>
      <c r="NF668" s="35">
        <v>33.260826999999999</v>
      </c>
      <c r="NG668" s="35">
        <v>34.590134999999997</v>
      </c>
      <c r="NH668" s="35">
        <v>35.916148</v>
      </c>
      <c r="NI668" s="35">
        <v>37.566755000000001</v>
      </c>
      <c r="NJ668" s="35">
        <v>37.461570999999999</v>
      </c>
      <c r="NK668" s="35">
        <v>35.398558000000001</v>
      </c>
      <c r="NL668" s="35">
        <v>33.912585</v>
      </c>
      <c r="NM668" s="35">
        <v>34.623930999999999</v>
      </c>
      <c r="NN668" s="35">
        <v>33.706741999999998</v>
      </c>
      <c r="NO668" s="35">
        <v>34.865687000000001</v>
      </c>
      <c r="NP668" s="35">
        <v>35.927624000000002</v>
      </c>
      <c r="NQ668" s="35">
        <v>36.357339000000003</v>
      </c>
      <c r="NR668" s="35">
        <v>37.446114999999999</v>
      </c>
      <c r="NS668" s="35">
        <v>37.045021000000006</v>
      </c>
      <c r="NT668" s="35">
        <v>35.775995999999999</v>
      </c>
      <c r="NU668" s="35">
        <v>34.439944000000004</v>
      </c>
      <c r="NV668" s="41">
        <v>35.668499000000004</v>
      </c>
      <c r="NW668" s="35">
        <v>34.307287000000002</v>
      </c>
      <c r="NX668" s="35">
        <v>33.709406999999999</v>
      </c>
      <c r="NY668" s="35">
        <v>32.940125000000002</v>
      </c>
      <c r="NZ668" s="35">
        <v>31.543329</v>
      </c>
      <c r="OA668" s="35">
        <v>33.591524</v>
      </c>
      <c r="OB668" s="35">
        <v>34.263022999999997</v>
      </c>
      <c r="OC668" s="35">
        <v>33.343283</v>
      </c>
      <c r="OD668" s="35">
        <v>33.955133000000004</v>
      </c>
      <c r="OE668" s="35">
        <v>34.367595999999999</v>
      </c>
      <c r="OF668" s="35">
        <v>35.572732999999999</v>
      </c>
      <c r="OG668" s="35">
        <v>35.425271000000002</v>
      </c>
      <c r="OH668" s="35">
        <v>34.915393000000002</v>
      </c>
      <c r="OI668" s="35">
        <v>34.681001000000002</v>
      </c>
      <c r="OJ668" s="35">
        <v>33.879236999999996</v>
      </c>
      <c r="OK668" s="41">
        <v>33.358679000000002</v>
      </c>
      <c r="OL668" s="41">
        <v>32.907038</v>
      </c>
      <c r="OM668" s="35">
        <v>34.117348999999997</v>
      </c>
      <c r="ON668" s="35">
        <v>34.962658000000005</v>
      </c>
      <c r="OO668" s="35">
        <v>34.085672000000002</v>
      </c>
      <c r="OP668" s="35">
        <v>32.286101000000002</v>
      </c>
      <c r="OQ668" s="41">
        <v>35.179038999999996</v>
      </c>
      <c r="OR668" s="35">
        <v>39.259179000000003</v>
      </c>
      <c r="OS668" s="35">
        <v>33.615738999999998</v>
      </c>
      <c r="OT668" s="35">
        <v>34.166709000000004</v>
      </c>
      <c r="OU668" s="41">
        <v>38.040171999999998</v>
      </c>
      <c r="OV668" s="35">
        <v>35.682475000000004</v>
      </c>
      <c r="OW668" s="41">
        <v>34.982462999999996</v>
      </c>
      <c r="OX668" s="35">
        <v>35.739895000000004</v>
      </c>
      <c r="OY668" s="35">
        <v>34.571788000000005</v>
      </c>
      <c r="OZ668" s="35">
        <v>39.248103999999998</v>
      </c>
      <c r="PA668" s="35">
        <v>39.537970000000001</v>
      </c>
      <c r="PB668" s="35">
        <v>38.740081000000004</v>
      </c>
      <c r="PC668" s="35">
        <v>39.144953999999998</v>
      </c>
      <c r="PD668" s="35">
        <v>36.440528</v>
      </c>
      <c r="PE668" s="35">
        <v>36.970773999999999</v>
      </c>
      <c r="PF668" s="41">
        <v>35.145952000000001</v>
      </c>
      <c r="PG668" s="35">
        <v>36.29853</v>
      </c>
      <c r="PH668" s="35">
        <v>36.773805000000003</v>
      </c>
      <c r="PI668" s="35">
        <v>38.180072000000003</v>
      </c>
      <c r="PJ668" s="41">
        <v>38.953972</v>
      </c>
      <c r="PK668" s="35">
        <v>37.833798999999999</v>
      </c>
      <c r="PL668">
        <v>42.460168999999993</v>
      </c>
      <c r="PM668" s="35">
        <v>42.106984000000004</v>
      </c>
      <c r="PN668" s="35">
        <v>39.581704000000002</v>
      </c>
      <c r="PO668" s="35">
        <v>38.949506</v>
      </c>
      <c r="PP668" s="35">
        <v>39.658543999999999</v>
      </c>
      <c r="PQ668" s="35">
        <v>37.691611999999999</v>
      </c>
      <c r="PR668" s="35">
        <v>38.481461000000003</v>
      </c>
      <c r="PS668" s="35">
        <v>38.775064999999998</v>
      </c>
      <c r="PT668" s="35">
        <v>40.301979000000003</v>
      </c>
      <c r="PU668" s="35">
        <v>41.030859</v>
      </c>
      <c r="PV668" s="35">
        <v>39.737148000000005</v>
      </c>
      <c r="PW668" s="35">
        <v>42.133985000000003</v>
      </c>
      <c r="PX668" s="52">
        <v>44.002344999999998</v>
      </c>
      <c r="PY668" s="35">
        <v>48.168137000000002</v>
      </c>
      <c r="PZ668" s="35">
        <v>49.642115000000004</v>
      </c>
      <c r="QA668" s="35">
        <v>52.941756999999996</v>
      </c>
      <c r="QB668" s="35">
        <v>54.004121999999995</v>
      </c>
      <c r="QC668" s="35">
        <v>54.475557999999999</v>
      </c>
      <c r="QD668" s="35">
        <v>51.820176000000004</v>
      </c>
      <c r="QE668" s="35">
        <v>50.497351999999999</v>
      </c>
      <c r="QF668" s="35">
        <v>51.244171999999999</v>
      </c>
      <c r="QG668" s="35">
        <v>56.537358999999995</v>
      </c>
      <c r="QH668" s="35">
        <v>55.832057999999996</v>
      </c>
      <c r="QI668" s="35">
        <v>58.176449000000005</v>
      </c>
      <c r="QJ668" s="35">
        <v>58.119376000000003</v>
      </c>
      <c r="QK668" s="35">
        <v>56.960251</v>
      </c>
      <c r="QL668" s="35">
        <v>56.205222000000006</v>
      </c>
      <c r="QM668" s="35">
        <v>57.237746999999999</v>
      </c>
      <c r="QN668" s="35">
        <v>56.680564000000004</v>
      </c>
      <c r="QO668" s="35">
        <v>53.940343000000006</v>
      </c>
      <c r="QP668" s="35">
        <v>54.578136000000001</v>
      </c>
      <c r="QQ668" s="35">
        <v>56.426245999999999</v>
      </c>
      <c r="QR668" s="35">
        <v>58.182646999999996</v>
      </c>
      <c r="QS668" s="35">
        <v>55.005137000000005</v>
      </c>
      <c r="QT668" s="35">
        <v>52.266582999999997</v>
      </c>
      <c r="QU668" s="35">
        <v>52.387954000000001</v>
      </c>
      <c r="QV668" s="35">
        <v>51.402538000000007</v>
      </c>
      <c r="QW668" s="35">
        <v>52.491959999999999</v>
      </c>
      <c r="QX668" s="35">
        <v>53.200249000000007</v>
      </c>
      <c r="QY668" s="35">
        <v>51.794359999999998</v>
      </c>
      <c r="QZ668" s="35">
        <v>50.983941999999999</v>
      </c>
      <c r="RA668" s="35">
        <v>53.204746999999998</v>
      </c>
      <c r="RB668" s="35">
        <v>53.372692000000001</v>
      </c>
      <c r="RC668" s="35">
        <v>53.531559999999999</v>
      </c>
      <c r="RD668" s="35">
        <v>54.233095000000006</v>
      </c>
      <c r="RE668" s="35">
        <v>55.385852000000007</v>
      </c>
      <c r="RF668" s="35">
        <v>55.07593</v>
      </c>
      <c r="RG668" s="35">
        <v>56.414400999999998</v>
      </c>
      <c r="RH668" s="35">
        <v>60.326076</v>
      </c>
      <c r="RI668" s="35">
        <v>59.609453000000002</v>
      </c>
      <c r="RJ668" s="35">
        <v>60.866620000000005</v>
      </c>
      <c r="RK668" s="35">
        <v>64.534842999999995</v>
      </c>
      <c r="RL668" s="35">
        <v>66.792520999999994</v>
      </c>
      <c r="RM668" s="35">
        <v>72.656780999999995</v>
      </c>
      <c r="RN668" s="35">
        <v>67.275649999999999</v>
      </c>
      <c r="RO668" s="35">
        <v>69.564222000000001</v>
      </c>
      <c r="RP668" s="35">
        <v>66.692166</v>
      </c>
      <c r="RQ668" s="35">
        <v>66.893289999999993</v>
      </c>
      <c r="RR668" s="35">
        <v>64.578816000000003</v>
      </c>
      <c r="RS668" s="35">
        <v>66.545095000000003</v>
      </c>
      <c r="RT668" s="35">
        <v>66.765172000000007</v>
      </c>
      <c r="RU668" s="35">
        <v>68.270618999999996</v>
      </c>
      <c r="RV668" s="35">
        <v>66.89511499999999</v>
      </c>
      <c r="RW668" s="35">
        <v>67.683954</v>
      </c>
      <c r="RX668" s="35">
        <v>66.628382000000002</v>
      </c>
      <c r="RY668" s="52">
        <v>70.528905999999992</v>
      </c>
      <c r="RZ668" s="35">
        <v>72.073329000000001</v>
      </c>
      <c r="SA668" s="52">
        <v>71.752436000000003</v>
      </c>
      <c r="SB668" s="35">
        <v>70.20989800000001</v>
      </c>
      <c r="SC668" s="35">
        <v>72.236407999999997</v>
      </c>
      <c r="SD668" s="35">
        <v>78.272838000000007</v>
      </c>
      <c r="SE668" s="52">
        <v>81.530878999999999</v>
      </c>
      <c r="SF668" s="35">
        <v>84.615899999999996</v>
      </c>
      <c r="SG668" s="35">
        <v>82.070920000000001</v>
      </c>
      <c r="SH668" s="35">
        <v>76.730420000000009</v>
      </c>
      <c r="SI668" s="35">
        <v>74.522151999999991</v>
      </c>
      <c r="SJ668" s="35">
        <v>76.794408000000004</v>
      </c>
      <c r="SK668" s="35">
        <v>74.822175999999999</v>
      </c>
      <c r="SL668" s="35">
        <v>78.526481000000004</v>
      </c>
      <c r="SM668" s="35">
        <v>78.862638000000004</v>
      </c>
      <c r="SN668" s="35">
        <v>79.200563000000002</v>
      </c>
      <c r="SO668" s="35">
        <v>79.886485000000008</v>
      </c>
      <c r="SP668" s="35">
        <v>77.679711999999995</v>
      </c>
      <c r="SQ668" s="35">
        <v>78.014069000000006</v>
      </c>
      <c r="SR668" s="35">
        <v>80.284457000000003</v>
      </c>
      <c r="SS668" s="35">
        <v>77.458464000000006</v>
      </c>
      <c r="ST668" s="35">
        <v>77.748716999999999</v>
      </c>
      <c r="SU668" s="35">
        <v>78.267561999999998</v>
      </c>
      <c r="SV668" s="35">
        <v>79.922753999999998</v>
      </c>
      <c r="SW668" s="35">
        <v>77.465270000000004</v>
      </c>
      <c r="SX668" s="35">
        <v>77.451030000000003</v>
      </c>
      <c r="SY668" s="35">
        <v>79.667502999999996</v>
      </c>
      <c r="SZ668" s="35">
        <v>78.676451999999998</v>
      </c>
      <c r="TA668" s="35">
        <v>80.499799999999993</v>
      </c>
      <c r="TB668" s="35">
        <v>80.206134000000006</v>
      </c>
      <c r="TC668" s="35">
        <v>79.920800999999997</v>
      </c>
      <c r="TD668" s="35">
        <v>80.338735</v>
      </c>
      <c r="TE668" s="35">
        <v>78.829268999999996</v>
      </c>
      <c r="TF668" s="41">
        <v>80.142218</v>
      </c>
      <c r="TG668" s="41">
        <v>80.127814999999998</v>
      </c>
      <c r="TH668" s="41">
        <v>81.518997999999996</v>
      </c>
      <c r="TI668" s="41">
        <v>82.467287999999996</v>
      </c>
      <c r="TJ668" s="41">
        <v>81.702247</v>
      </c>
      <c r="TK668" s="41">
        <v>85.000962999999999</v>
      </c>
      <c r="TL668" s="41">
        <v>83.335561999999996</v>
      </c>
      <c r="TM668" s="41">
        <v>86.514387999999997</v>
      </c>
      <c r="TN668" s="41">
        <v>87.034700000000001</v>
      </c>
      <c r="TO668" s="35">
        <v>89.420383999999999</v>
      </c>
      <c r="TP668" s="41">
        <v>92.725521000000001</v>
      </c>
      <c r="TQ668" s="35">
        <v>92.571567999999999</v>
      </c>
      <c r="TR668" s="35">
        <v>91.05753</v>
      </c>
      <c r="TS668" s="41">
        <v>90.256519999999995</v>
      </c>
      <c r="TT668" s="35">
        <v>88.868595999999997</v>
      </c>
      <c r="TU668" s="41">
        <v>92.377791000000002</v>
      </c>
      <c r="TV668" s="35">
        <v>93.571511000000001</v>
      </c>
      <c r="TW668" s="35">
        <v>94.331648999999999</v>
      </c>
      <c r="TX668" s="35">
        <v>96.064419000000001</v>
      </c>
      <c r="TY668" s="35">
        <v>96.679603</v>
      </c>
      <c r="TZ668" s="35">
        <v>96.558192000000005</v>
      </c>
      <c r="UA668" s="35">
        <v>97.379834000000002</v>
      </c>
      <c r="UB668" s="35">
        <v>94.765438000000003</v>
      </c>
      <c r="UC668" s="41">
        <v>95.999145999999996</v>
      </c>
      <c r="UD668" s="41">
        <v>95.623705000000001</v>
      </c>
      <c r="UE668" s="35">
        <v>95.136506999999995</v>
      </c>
      <c r="UF668" s="35">
        <v>96.618218999999996</v>
      </c>
      <c r="UG668" s="35">
        <v>95.125229000000004</v>
      </c>
      <c r="UH668" s="35">
        <v>89.810405000000003</v>
      </c>
      <c r="UI668" s="35">
        <v>89.586477000000002</v>
      </c>
      <c r="UJ668" s="35">
        <v>89.747891999999993</v>
      </c>
      <c r="UK668" s="35">
        <v>90.266959</v>
      </c>
      <c r="UL668" s="35">
        <v>91.094656999999998</v>
      </c>
      <c r="UM668" s="35">
        <v>92.959593999999996</v>
      </c>
      <c r="UN668" s="35">
        <v>92.415465999999995</v>
      </c>
      <c r="UO668" s="35">
        <v>89.446228000000005</v>
      </c>
      <c r="UP668" s="35">
        <v>89.699554000000006</v>
      </c>
      <c r="UQ668" s="35">
        <v>91.722551999999993</v>
      </c>
      <c r="UR668" s="35">
        <v>90.357146999999998</v>
      </c>
      <c r="US668" s="35">
        <v>87.480191000000005</v>
      </c>
      <c r="UT668" s="35">
        <v>86.728412000000006</v>
      </c>
      <c r="UU668" s="35">
        <v>85.122967000000003</v>
      </c>
      <c r="UV668" s="35">
        <v>82.850696999999997</v>
      </c>
      <c r="UW668" s="35">
        <v>81.411648</v>
      </c>
      <c r="UX668" s="35">
        <v>80.308344000000005</v>
      </c>
      <c r="UY668" s="35">
        <v>83.437439999999995</v>
      </c>
      <c r="UZ668" s="35">
        <v>76.399287000000001</v>
      </c>
      <c r="VA668" s="35">
        <v>67.715682999999999</v>
      </c>
      <c r="VB668" s="57">
        <f t="shared" si="47"/>
        <v>67.715682999999999</v>
      </c>
      <c r="VC668" s="35">
        <v>74.089714000000001</v>
      </c>
      <c r="VD668" s="35">
        <v>71.247957</v>
      </c>
      <c r="VE668" s="35">
        <v>73.712576999999996</v>
      </c>
      <c r="VF668" s="35">
        <v>71.425996999999995</v>
      </c>
      <c r="VG668" s="35">
        <v>73.680470999999997</v>
      </c>
      <c r="VH668" s="35">
        <v>72.591589999999997</v>
      </c>
      <c r="VI668" s="35">
        <v>70.002939999999995</v>
      </c>
      <c r="VJ668" s="35">
        <v>68.689228</v>
      </c>
      <c r="VK668" s="35">
        <v>69.671976999999998</v>
      </c>
      <c r="VL668" s="35">
        <v>69.580027000000001</v>
      </c>
      <c r="VM668" s="35">
        <v>69.588731999999993</v>
      </c>
      <c r="VN668" s="35">
        <v>69.321574999999996</v>
      </c>
      <c r="VO668" s="35">
        <v>71.519087999999996</v>
      </c>
      <c r="VP668" s="35">
        <v>75.674086000000003</v>
      </c>
      <c r="VQ668" s="35">
        <v>74.250141999999997</v>
      </c>
      <c r="VR668" s="35">
        <v>72.734027999999995</v>
      </c>
      <c r="VS668" s="35">
        <v>74.203259000000003</v>
      </c>
      <c r="VT668" s="35">
        <v>71.878761999999995</v>
      </c>
      <c r="VU668" s="35">
        <v>72.445222999999999</v>
      </c>
      <c r="VV668" s="35">
        <v>73.422293999999994</v>
      </c>
      <c r="VW668" s="35">
        <v>74.861410000000006</v>
      </c>
      <c r="VX668" s="35">
        <v>75.049394000000007</v>
      </c>
      <c r="VY668" s="35">
        <v>75.314052000000004</v>
      </c>
      <c r="VZ668" s="35">
        <v>73.146107999999998</v>
      </c>
      <c r="WA668" s="35">
        <v>74.457458000000003</v>
      </c>
      <c r="WB668" s="35">
        <v>73.133962999999994</v>
      </c>
      <c r="WC668" s="35">
        <v>73.813597000000001</v>
      </c>
      <c r="WD668" s="35">
        <v>74.363608999999997</v>
      </c>
      <c r="WE668" s="1">
        <v>73.994314000000003</v>
      </c>
      <c r="WF668" s="57">
        <v>75.802000000000007</v>
      </c>
      <c r="WG668" s="1">
        <v>74.888609000000002</v>
      </c>
      <c r="WH668" s="1">
        <v>76.115279000000001</v>
      </c>
      <c r="WI668" s="1">
        <v>76.031927999999994</v>
      </c>
      <c r="WJ668" s="1">
        <v>75.700417000000002</v>
      </c>
      <c r="WK668" s="1">
        <v>75.895030000000006</v>
      </c>
      <c r="WL668" s="1">
        <v>77.475345000000004</v>
      </c>
      <c r="WM668" s="1">
        <v>77.599845999999999</v>
      </c>
      <c r="WN668" s="57">
        <f t="shared" si="46"/>
        <v>77.599845999999999</v>
      </c>
      <c r="WO668" s="1">
        <v>77.795880999999994</v>
      </c>
      <c r="WP668" s="1">
        <v>79.336768000000006</v>
      </c>
      <c r="WQ668" s="1">
        <v>76.499163999999993</v>
      </c>
      <c r="WR668" s="1">
        <v>76.487842000000001</v>
      </c>
      <c r="WS668" s="1">
        <v>77.624988000000002</v>
      </c>
      <c r="WT668" s="1">
        <v>78.082485000000005</v>
      </c>
      <c r="WU668" s="1">
        <v>77.169926000000004</v>
      </c>
      <c r="WV668" s="5" t="s">
        <v>3</v>
      </c>
    </row>
    <row r="669" spans="1:620" ht="15" x14ac:dyDescent="0.25">
      <c r="A669" s="44">
        <v>72700</v>
      </c>
      <c r="C669" s="1" t="s">
        <v>216</v>
      </c>
      <c r="D669" s="44"/>
      <c r="F669" s="1">
        <v>2032</v>
      </c>
      <c r="H669" s="5">
        <v>48372</v>
      </c>
      <c r="I669" s="43"/>
      <c r="FX669" s="19"/>
      <c r="FY669" s="19"/>
      <c r="FZ669" s="19"/>
      <c r="GA669" s="19"/>
      <c r="GB669" s="19"/>
      <c r="GC669" s="19"/>
      <c r="GD669" s="19"/>
      <c r="GE669" s="19"/>
      <c r="GF669" s="19"/>
      <c r="GG669" s="19"/>
      <c r="GH669" s="19"/>
      <c r="GI669" s="19"/>
      <c r="GJ669" s="19"/>
      <c r="GK669" s="19"/>
      <c r="GL669" s="19"/>
      <c r="GM669" s="19"/>
      <c r="GN669" s="19"/>
      <c r="GO669" s="19"/>
      <c r="GP669" s="19"/>
      <c r="GQ669" s="19"/>
      <c r="GR669" s="19"/>
      <c r="GS669" s="19"/>
      <c r="GT669" s="19"/>
      <c r="GU669" s="19"/>
      <c r="GV669" s="19"/>
      <c r="HO669" s="19"/>
      <c r="HP669" s="21"/>
      <c r="HQ669" s="19"/>
      <c r="HR669" s="19"/>
      <c r="HS669" s="19"/>
      <c r="HT669" s="21"/>
      <c r="HU669" s="19"/>
      <c r="HV669" s="19"/>
      <c r="IF669" s="19"/>
      <c r="IG669" s="19"/>
      <c r="IH669" s="19"/>
      <c r="II669" s="19"/>
      <c r="IJ669" s="19"/>
      <c r="IK669" s="19"/>
      <c r="KN669" s="35"/>
      <c r="KO669" s="35"/>
      <c r="KP669" s="35"/>
      <c r="KQ669" s="35"/>
      <c r="KR669" s="35"/>
      <c r="KS669" s="35"/>
      <c r="KT669" s="35"/>
      <c r="KU669" s="35"/>
      <c r="KV669" s="35"/>
      <c r="KW669" s="35">
        <v>26.037287000000003</v>
      </c>
      <c r="KX669" s="35">
        <v>26.587187</v>
      </c>
      <c r="KY669" s="35">
        <v>28.957764000000001</v>
      </c>
      <c r="KZ669" s="35">
        <v>28.921970000000002</v>
      </c>
      <c r="LA669" s="35">
        <v>27.589009999999998</v>
      </c>
      <c r="LB669" s="35">
        <v>27.574095000000003</v>
      </c>
      <c r="LC669" s="35">
        <v>25.558754000000004</v>
      </c>
      <c r="LD669" s="35">
        <v>23.522670999999999</v>
      </c>
      <c r="LE669" s="35">
        <v>22.782993999999999</v>
      </c>
      <c r="LF669" s="35">
        <v>22.857036000000001</v>
      </c>
      <c r="LG669" s="35">
        <v>25.027087999999999</v>
      </c>
      <c r="LH669" s="35">
        <v>26.504771000000002</v>
      </c>
      <c r="LI669" s="35">
        <v>24.700012000000001</v>
      </c>
      <c r="LJ669" s="35">
        <v>28.371264</v>
      </c>
      <c r="LK669" s="35">
        <v>27.656251999999999</v>
      </c>
      <c r="LL669" s="35">
        <v>25.475141000000001</v>
      </c>
      <c r="LM669" s="35">
        <v>26.757065999999998</v>
      </c>
      <c r="LN669" s="35">
        <v>25.619371000000001</v>
      </c>
      <c r="LO669" s="35">
        <v>23.533059999999999</v>
      </c>
      <c r="LP669" s="35">
        <v>23.734974000000001</v>
      </c>
      <c r="LQ669" s="41">
        <v>23.120584000000001</v>
      </c>
      <c r="LR669" s="35">
        <v>25.286843999999999</v>
      </c>
      <c r="LS669" s="41">
        <v>25.366859999999999</v>
      </c>
      <c r="LT669" s="35">
        <v>27.961614999999998</v>
      </c>
      <c r="LU669" s="41">
        <v>28.882805999999999</v>
      </c>
      <c r="LV669" s="41">
        <v>27.695862000000002</v>
      </c>
      <c r="LW669" s="35">
        <v>26.480008000000002</v>
      </c>
      <c r="LX669" s="35">
        <v>27.410209999999999</v>
      </c>
      <c r="LY669" s="35">
        <v>28.463152000000001</v>
      </c>
      <c r="LZ669" s="35">
        <v>27.652853</v>
      </c>
      <c r="MA669" s="35">
        <v>27.054867000000002</v>
      </c>
      <c r="MB669" s="35">
        <v>26.360641000000001</v>
      </c>
      <c r="MC669" s="41">
        <v>28.220749999999999</v>
      </c>
      <c r="MD669" s="41">
        <v>26.698853</v>
      </c>
      <c r="ME669" s="41">
        <v>25.119278999999999</v>
      </c>
      <c r="MF669" s="35">
        <v>26.388622999999999</v>
      </c>
      <c r="MG669" s="61">
        <v>26.747847</v>
      </c>
      <c r="MH669" s="41">
        <v>26.024225000000001</v>
      </c>
      <c r="MI669" s="35">
        <v>25.970490000000002</v>
      </c>
      <c r="MJ669" s="35">
        <v>27.102179</v>
      </c>
      <c r="MK669" s="41">
        <v>27.212501</v>
      </c>
      <c r="ML669" s="41">
        <v>27.258951</v>
      </c>
      <c r="MM669" s="41">
        <v>27.907658000000001</v>
      </c>
      <c r="MN669" s="35">
        <v>26.687649</v>
      </c>
      <c r="MO669" s="41">
        <v>26.528421999999999</v>
      </c>
      <c r="MP669" s="41">
        <v>27.115303999999998</v>
      </c>
      <c r="MQ669" s="41">
        <v>27.563189999999999</v>
      </c>
      <c r="MR669" s="35">
        <v>28.554924</v>
      </c>
      <c r="MS669" s="41">
        <v>28.853027000000001</v>
      </c>
      <c r="MT669" s="41">
        <v>29.279897999999999</v>
      </c>
      <c r="MU669" s="41">
        <v>30.207972000000002</v>
      </c>
      <c r="MV669" s="35">
        <v>30.432400999999999</v>
      </c>
      <c r="MW669" s="35">
        <v>29.928213</v>
      </c>
      <c r="MX669" s="35">
        <v>30.051297000000002</v>
      </c>
      <c r="MY669" s="35">
        <v>29.481297999999999</v>
      </c>
      <c r="MZ669" s="35">
        <v>30.627533</v>
      </c>
      <c r="NA669" s="35">
        <v>31.451995</v>
      </c>
      <c r="NB669" s="35">
        <v>32.586804999999998</v>
      </c>
      <c r="NC669" s="35">
        <v>31.825568000000001</v>
      </c>
      <c r="ND669" s="35">
        <v>32.91742</v>
      </c>
      <c r="NE669" s="35">
        <v>32.778958000000003</v>
      </c>
      <c r="NF669" s="35">
        <v>32.875110999999997</v>
      </c>
      <c r="NG669" s="35">
        <v>34.253318999999998</v>
      </c>
      <c r="NH669" s="35">
        <v>35.641703</v>
      </c>
      <c r="NI669" s="35">
        <v>37.176993000000003</v>
      </c>
      <c r="NJ669" s="35">
        <v>37.128233000000002</v>
      </c>
      <c r="NK669" s="35">
        <v>35.072983000000001</v>
      </c>
      <c r="NL669" s="35">
        <v>33.590032999999998</v>
      </c>
      <c r="NM669" s="35">
        <v>34.323788</v>
      </c>
      <c r="NN669" s="35">
        <v>33.342336000000003</v>
      </c>
      <c r="NO669" s="35">
        <v>34.567582000000002</v>
      </c>
      <c r="NP669" s="35">
        <v>35.649165000000004</v>
      </c>
      <c r="NQ669" s="35">
        <v>36.038159999999998</v>
      </c>
      <c r="NR669" s="35">
        <v>37.116973000000002</v>
      </c>
      <c r="NS669" s="35">
        <v>36.744974000000006</v>
      </c>
      <c r="NT669" s="35">
        <v>35.44923</v>
      </c>
      <c r="NU669" s="35">
        <v>34.128836</v>
      </c>
      <c r="NV669" s="41">
        <v>35.363548999999999</v>
      </c>
      <c r="NW669" s="35">
        <v>34.015713999999996</v>
      </c>
      <c r="NX669" s="35">
        <v>33.413957000000003</v>
      </c>
      <c r="NY669" s="35">
        <v>32.648878000000003</v>
      </c>
      <c r="NZ669" s="35">
        <v>31.272186000000001</v>
      </c>
      <c r="OA669" s="35">
        <v>33.301257</v>
      </c>
      <c r="OB669" s="35">
        <v>33.989944999999999</v>
      </c>
      <c r="OC669" s="35">
        <v>33.079378000000005</v>
      </c>
      <c r="OD669" s="35">
        <v>33.666019999999996</v>
      </c>
      <c r="OE669" s="35">
        <v>34.078789999999998</v>
      </c>
      <c r="OF669" s="35">
        <v>35.285527000000002</v>
      </c>
      <c r="OG669" s="35">
        <v>35.120082000000004</v>
      </c>
      <c r="OH669" s="35">
        <v>34.60136</v>
      </c>
      <c r="OI669" s="35">
        <v>34.387647000000001</v>
      </c>
      <c r="OJ669" s="35">
        <v>33.627611999999999</v>
      </c>
      <c r="OK669" s="41">
        <v>33.07235</v>
      </c>
      <c r="OL669" s="41">
        <v>32.631639</v>
      </c>
      <c r="OM669" s="35">
        <v>33.828547</v>
      </c>
      <c r="ON669" s="35">
        <v>34.625289000000002</v>
      </c>
      <c r="OO669" s="35">
        <v>33.682644000000003</v>
      </c>
      <c r="OP669" s="35">
        <v>31.932193999999999</v>
      </c>
      <c r="OQ669" s="41">
        <v>34.633977000000002</v>
      </c>
      <c r="OR669" s="35">
        <v>38.940203000000004</v>
      </c>
      <c r="OS669" s="35">
        <v>33.209426000000001</v>
      </c>
      <c r="OT669" s="35">
        <v>33.708896000000003</v>
      </c>
      <c r="OU669" s="41">
        <v>37.669643000000001</v>
      </c>
      <c r="OV669" s="35">
        <v>35.420465</v>
      </c>
      <c r="OW669" s="41">
        <v>34.647656000000005</v>
      </c>
      <c r="OX669" s="35">
        <v>35.445569999999996</v>
      </c>
      <c r="OY669" s="35">
        <v>34.233944999999999</v>
      </c>
      <c r="OZ669" s="35">
        <v>38.905142000000005</v>
      </c>
      <c r="PA669" s="35">
        <v>39.131050000000002</v>
      </c>
      <c r="PB669" s="35">
        <v>38.339425999999996</v>
      </c>
      <c r="PC669" s="35">
        <v>38.808377999999998</v>
      </c>
      <c r="PD669" s="35">
        <v>36.069088000000001</v>
      </c>
      <c r="PE669" s="35">
        <v>36.607937999999997</v>
      </c>
      <c r="PF669" s="41">
        <v>34.807065000000001</v>
      </c>
      <c r="PG669" s="35">
        <v>35.940234000000004</v>
      </c>
      <c r="PH669" s="35">
        <v>36.411406999999997</v>
      </c>
      <c r="PI669" s="35">
        <v>37.824925</v>
      </c>
      <c r="PJ669" s="41">
        <v>38.567245</v>
      </c>
      <c r="PK669" s="35">
        <v>37.432935000000001</v>
      </c>
      <c r="PL669">
        <v>42.022076999999996</v>
      </c>
      <c r="PM669" s="35">
        <v>41.636752999999999</v>
      </c>
      <c r="PN669" s="35">
        <v>39.121417999999998</v>
      </c>
      <c r="PO669" s="35">
        <v>38.49438</v>
      </c>
      <c r="PP669" s="35">
        <v>39.189540999999998</v>
      </c>
      <c r="PQ669" s="35">
        <v>37.248859000000003</v>
      </c>
      <c r="PR669" s="35">
        <v>38.063367</v>
      </c>
      <c r="PS669" s="35">
        <v>38.341563999999998</v>
      </c>
      <c r="PT669" s="35">
        <v>39.904057999999999</v>
      </c>
      <c r="PU669" s="35">
        <v>40.609473999999999</v>
      </c>
      <c r="PV669" s="35">
        <v>39.305925999999999</v>
      </c>
      <c r="PW669" s="35">
        <v>41.679934000000003</v>
      </c>
      <c r="PX669" s="52">
        <v>43.533675000000002</v>
      </c>
      <c r="PY669" s="35">
        <v>47.668987000000001</v>
      </c>
      <c r="PZ669" s="35">
        <v>49.110238000000003</v>
      </c>
      <c r="QA669" s="35">
        <v>52.426463999999996</v>
      </c>
      <c r="QB669" s="35">
        <v>53.451511000000004</v>
      </c>
      <c r="QC669" s="35">
        <v>53.934246999999999</v>
      </c>
      <c r="QD669" s="35">
        <v>51.265968999999998</v>
      </c>
      <c r="QE669" s="35">
        <v>49.921320999999999</v>
      </c>
      <c r="QF669" s="35">
        <v>50.645411000000003</v>
      </c>
      <c r="QG669" s="35">
        <v>55.903683000000001</v>
      </c>
      <c r="QH669" s="35">
        <v>55.217849999999999</v>
      </c>
      <c r="QI669" s="35">
        <v>57.539080000000006</v>
      </c>
      <c r="QJ669" s="35">
        <v>57.461443000000003</v>
      </c>
      <c r="QK669" s="35">
        <v>56.291742000000006</v>
      </c>
      <c r="QL669" s="35">
        <v>55.570069999999994</v>
      </c>
      <c r="QM669" s="35">
        <v>56.593197000000004</v>
      </c>
      <c r="QN669" s="35">
        <v>56.035921999999999</v>
      </c>
      <c r="QO669" s="35">
        <v>53.313043</v>
      </c>
      <c r="QP669" s="35">
        <v>53.949233000000007</v>
      </c>
      <c r="QQ669" s="35">
        <v>55.795976000000003</v>
      </c>
      <c r="QR669" s="35">
        <v>57.551262999999999</v>
      </c>
      <c r="QS669" s="35">
        <v>54.387999000000001</v>
      </c>
      <c r="QT669" s="35">
        <v>51.685836000000002</v>
      </c>
      <c r="QU669" s="35">
        <v>51.806438</v>
      </c>
      <c r="QV669" s="35">
        <v>50.857446000000003</v>
      </c>
      <c r="QW669" s="35">
        <v>51.946161000000004</v>
      </c>
      <c r="QX669" s="35">
        <v>52.646750000000004</v>
      </c>
      <c r="QY669" s="35">
        <v>51.245245999999995</v>
      </c>
      <c r="QZ669" s="35">
        <v>50.466510999999997</v>
      </c>
      <c r="RA669" s="35">
        <v>52.643648000000006</v>
      </c>
      <c r="RB669" s="35">
        <v>52.815984</v>
      </c>
      <c r="RC669" s="35">
        <v>52.972606999999996</v>
      </c>
      <c r="RD669" s="35">
        <v>53.670692000000003</v>
      </c>
      <c r="RE669" s="35">
        <v>54.813223000000001</v>
      </c>
      <c r="RF669" s="35">
        <v>54.511108999999998</v>
      </c>
      <c r="RG669" s="35">
        <v>55.867018000000002</v>
      </c>
      <c r="RH669" s="35">
        <v>59.786373000000005</v>
      </c>
      <c r="RI669" s="35">
        <v>59.054828999999998</v>
      </c>
      <c r="RJ669" s="35">
        <v>60.296291000000004</v>
      </c>
      <c r="RK669" s="35">
        <v>63.974808000000003</v>
      </c>
      <c r="RL669" s="35">
        <v>66.240988000000002</v>
      </c>
      <c r="RM669" s="35">
        <v>72.140974</v>
      </c>
      <c r="RN669" s="35">
        <v>66.730092999999997</v>
      </c>
      <c r="RO669" s="35">
        <v>69.023500999999996</v>
      </c>
      <c r="RP669" s="35">
        <v>66.151043999999999</v>
      </c>
      <c r="RQ669" s="35">
        <v>66.349243000000001</v>
      </c>
      <c r="RR669" s="35">
        <v>64.024822999999998</v>
      </c>
      <c r="RS669" s="35">
        <v>66.000357999999991</v>
      </c>
      <c r="RT669" s="35">
        <v>66.202043000000003</v>
      </c>
      <c r="RU669" s="35">
        <v>67.685816000000003</v>
      </c>
      <c r="RV669" s="35">
        <v>66.305436999999998</v>
      </c>
      <c r="RW669" s="35">
        <v>67.092468999999994</v>
      </c>
      <c r="RX669" s="35">
        <v>66.033172000000008</v>
      </c>
      <c r="RY669" s="52">
        <v>69.94614</v>
      </c>
      <c r="RZ669" s="35">
        <v>71.462221</v>
      </c>
      <c r="SA669" s="52">
        <v>71.160218</v>
      </c>
      <c r="SB669" s="35">
        <v>69.624609000000007</v>
      </c>
      <c r="SC669" s="35">
        <v>71.664400000000001</v>
      </c>
      <c r="SD669" s="35">
        <v>77.743320999999995</v>
      </c>
      <c r="SE669" s="52">
        <v>81.020782999999994</v>
      </c>
      <c r="SF669" s="35">
        <v>84.191501000000002</v>
      </c>
      <c r="SG669" s="35">
        <v>81.582214999999991</v>
      </c>
      <c r="SH669" s="35">
        <v>76.223842000000005</v>
      </c>
      <c r="SI669" s="35">
        <v>74.006507999999997</v>
      </c>
      <c r="SJ669" s="35">
        <v>76.289710999999997</v>
      </c>
      <c r="SK669" s="35">
        <v>74.302061000000009</v>
      </c>
      <c r="SL669" s="35">
        <v>77.998903999999996</v>
      </c>
      <c r="SM669" s="35">
        <v>78.348928000000001</v>
      </c>
      <c r="SN669" s="35">
        <v>78.674661999999998</v>
      </c>
      <c r="SO669" s="35">
        <v>79.365801000000005</v>
      </c>
      <c r="SP669" s="35">
        <v>77.150658000000007</v>
      </c>
      <c r="SQ669" s="35">
        <v>77.486176999999998</v>
      </c>
      <c r="SR669" s="35">
        <v>79.766569000000004</v>
      </c>
      <c r="SS669" s="35">
        <v>76.942285999999996</v>
      </c>
      <c r="ST669" s="35">
        <v>77.227305000000001</v>
      </c>
      <c r="SU669" s="35">
        <v>77.759583000000006</v>
      </c>
      <c r="SV669" s="35">
        <v>79.427864</v>
      </c>
      <c r="SW669" s="35">
        <v>76.981573999999995</v>
      </c>
      <c r="SX669" s="35">
        <v>76.974249</v>
      </c>
      <c r="SY669" s="35">
        <v>79.239632</v>
      </c>
      <c r="SZ669" s="35">
        <v>78.223708999999999</v>
      </c>
      <c r="TA669" s="35">
        <v>80.047849999999997</v>
      </c>
      <c r="TB669" s="35">
        <v>79.755960000000002</v>
      </c>
      <c r="TC669" s="35">
        <v>79.473303000000001</v>
      </c>
      <c r="TD669" s="35">
        <v>79.883609000000007</v>
      </c>
      <c r="TE669" s="35">
        <v>78.356943000000001</v>
      </c>
      <c r="TF669" s="41">
        <v>79.657371999999995</v>
      </c>
      <c r="TG669" s="41">
        <v>79.560305</v>
      </c>
      <c r="TH669" s="41">
        <v>81.013513000000003</v>
      </c>
      <c r="TI669" s="41">
        <v>81.991420000000005</v>
      </c>
      <c r="TJ669" s="41">
        <v>81.205297999999999</v>
      </c>
      <c r="TK669" s="41">
        <v>84.535453000000004</v>
      </c>
      <c r="TL669" s="41">
        <v>82.864188999999996</v>
      </c>
      <c r="TM669" s="41">
        <v>86.074550000000002</v>
      </c>
      <c r="TN669" s="41">
        <v>86.591947000000005</v>
      </c>
      <c r="TO669" s="35">
        <v>88.998613000000006</v>
      </c>
      <c r="TP669" s="41">
        <v>92.387834999999995</v>
      </c>
      <c r="TQ669" s="35">
        <v>92.232607000000002</v>
      </c>
      <c r="TR669" s="35">
        <v>90.689201999999995</v>
      </c>
      <c r="TS669" s="41">
        <v>89.878738999999996</v>
      </c>
      <c r="TT669" s="35">
        <v>88.468666999999996</v>
      </c>
      <c r="TU669" s="41">
        <v>92.04598</v>
      </c>
      <c r="TV669" s="35">
        <v>93.261121000000003</v>
      </c>
      <c r="TW669" s="35">
        <v>94.024306999999993</v>
      </c>
      <c r="TX669" s="35">
        <v>95.833894000000001</v>
      </c>
      <c r="TY669" s="35">
        <v>96.444635000000005</v>
      </c>
      <c r="TZ669" s="35">
        <v>96.303364000000002</v>
      </c>
      <c r="UA669" s="35">
        <v>97.135098999999997</v>
      </c>
      <c r="UB669" s="35">
        <v>94.452443000000002</v>
      </c>
      <c r="UC669" s="41">
        <v>95.716813999999999</v>
      </c>
      <c r="UD669" s="41">
        <v>95.331126999999995</v>
      </c>
      <c r="UE669" s="35">
        <v>94.843407999999997</v>
      </c>
      <c r="UF669" s="35">
        <v>96.361851000000001</v>
      </c>
      <c r="UG669" s="35">
        <v>94.825933000000006</v>
      </c>
      <c r="UH669" s="35">
        <v>89.395404999999997</v>
      </c>
      <c r="UI669" s="35">
        <v>89.163867999999994</v>
      </c>
      <c r="UJ669" s="35">
        <v>89.341812000000004</v>
      </c>
      <c r="UK669" s="35">
        <v>89.863291000000004</v>
      </c>
      <c r="UL669" s="35">
        <v>90.713537000000002</v>
      </c>
      <c r="UM669" s="35">
        <v>92.645891000000006</v>
      </c>
      <c r="UN669" s="35">
        <v>92.085410999999993</v>
      </c>
      <c r="UO669" s="35">
        <v>89.047943000000004</v>
      </c>
      <c r="UP669" s="35">
        <v>89.375512000000001</v>
      </c>
      <c r="UQ669" s="35">
        <v>91.420325000000005</v>
      </c>
      <c r="UR669" s="35">
        <v>90.025550999999993</v>
      </c>
      <c r="US669" s="35">
        <v>87.093359000000007</v>
      </c>
      <c r="UT669" s="35">
        <v>86.272042999999996</v>
      </c>
      <c r="UU669" s="35">
        <v>84.671705000000003</v>
      </c>
      <c r="UV669" s="35">
        <v>82.349305999999999</v>
      </c>
      <c r="UW669" s="35">
        <v>80.816627999999994</v>
      </c>
      <c r="UX669" s="35">
        <v>79.686734000000001</v>
      </c>
      <c r="UY669" s="35">
        <v>82.855132999999995</v>
      </c>
      <c r="UZ669" s="35">
        <v>75.750968999999998</v>
      </c>
      <c r="VA669" s="35">
        <v>67.065644000000006</v>
      </c>
      <c r="VB669" s="57">
        <f t="shared" si="47"/>
        <v>67.065644000000006</v>
      </c>
      <c r="VC669" s="35">
        <v>73.436440000000005</v>
      </c>
      <c r="VD669" s="35">
        <v>70.508784000000006</v>
      </c>
      <c r="VE669" s="35">
        <v>72.992542999999998</v>
      </c>
      <c r="VF669" s="35">
        <v>70.682366999999999</v>
      </c>
      <c r="VG669" s="35">
        <v>72.970410000000001</v>
      </c>
      <c r="VH669" s="35">
        <v>71.865582000000003</v>
      </c>
      <c r="VI669" s="35">
        <v>69.247015000000005</v>
      </c>
      <c r="VJ669" s="35">
        <v>68.009842000000006</v>
      </c>
      <c r="VK669" s="35">
        <v>68.952292999999997</v>
      </c>
      <c r="VL669" s="35">
        <v>68.831918999999999</v>
      </c>
      <c r="VM669" s="35">
        <v>68.778019</v>
      </c>
      <c r="VN669" s="35">
        <v>68.476472000000001</v>
      </c>
      <c r="VO669" s="35">
        <v>70.712307999999993</v>
      </c>
      <c r="VP669" s="35">
        <v>74.904663999999997</v>
      </c>
      <c r="VQ669" s="35">
        <v>73.459383000000003</v>
      </c>
      <c r="VR669" s="35">
        <v>71.955397000000005</v>
      </c>
      <c r="VS669" s="35">
        <v>73.437081000000006</v>
      </c>
      <c r="VT669" s="35">
        <v>71.07517</v>
      </c>
      <c r="VU669" s="35">
        <v>71.645190999999997</v>
      </c>
      <c r="VV669" s="35">
        <v>72.627471999999997</v>
      </c>
      <c r="VW669" s="35">
        <v>74.075541999999999</v>
      </c>
      <c r="VX669" s="35">
        <v>74.269768999999997</v>
      </c>
      <c r="VY669" s="35">
        <v>74.514349999999993</v>
      </c>
      <c r="VZ669" s="35">
        <v>72.299261000000001</v>
      </c>
      <c r="WA669" s="35">
        <v>73.626232000000002</v>
      </c>
      <c r="WB669" s="35">
        <v>72.241709999999998</v>
      </c>
      <c r="WC669" s="35">
        <v>72.904822999999993</v>
      </c>
      <c r="WD669" s="35">
        <v>73.460229999999996</v>
      </c>
      <c r="WE669" s="1">
        <v>73.049781999999993</v>
      </c>
      <c r="WF669" s="57">
        <v>74.855469999999997</v>
      </c>
      <c r="WG669" s="1">
        <v>73.928580999999994</v>
      </c>
      <c r="WH669" s="1">
        <v>75.168727000000004</v>
      </c>
      <c r="WI669" s="1">
        <v>75.080743999999996</v>
      </c>
      <c r="WJ669" s="1">
        <v>74.720715999999996</v>
      </c>
      <c r="WK669" s="1">
        <v>74.921796000000001</v>
      </c>
      <c r="WL669" s="1">
        <v>76.539361999999997</v>
      </c>
      <c r="WM669" s="1">
        <v>76.646726000000001</v>
      </c>
      <c r="WN669" s="57">
        <f t="shared" si="46"/>
        <v>76.646726000000001</v>
      </c>
      <c r="WO669" s="1">
        <v>76.822913</v>
      </c>
      <c r="WP669" s="1">
        <v>78.406963000000005</v>
      </c>
      <c r="WQ669" s="1">
        <v>75.519588999999996</v>
      </c>
      <c r="WR669" s="1">
        <v>75.492019999999997</v>
      </c>
      <c r="WS669" s="1">
        <v>76.656920999999997</v>
      </c>
      <c r="WT669" s="1">
        <v>77.120711</v>
      </c>
      <c r="WU669" s="1">
        <v>76.170167000000006</v>
      </c>
      <c r="WV669" s="5" t="s">
        <v>3</v>
      </c>
    </row>
    <row r="670" spans="1:620" ht="15" x14ac:dyDescent="0.25">
      <c r="A670" s="44">
        <v>72800</v>
      </c>
      <c r="B670" s="1">
        <v>4.25</v>
      </c>
      <c r="C670" s="1" t="s">
        <v>217</v>
      </c>
      <c r="D670" s="44"/>
      <c r="F670" s="1">
        <v>2032</v>
      </c>
      <c r="H670" s="5">
        <v>48372</v>
      </c>
      <c r="I670" s="43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21"/>
      <c r="DJ670" s="21"/>
      <c r="DK670" s="21"/>
      <c r="DL670" s="21"/>
      <c r="DM670" s="21"/>
      <c r="DN670" s="21"/>
      <c r="DO670" s="21"/>
      <c r="DP670" s="21"/>
      <c r="DQ670" s="21"/>
      <c r="DR670" s="21"/>
      <c r="DS670" s="21"/>
      <c r="DT670" s="21"/>
      <c r="DU670" s="21"/>
      <c r="DV670" s="21"/>
      <c r="DW670" s="21"/>
      <c r="DX670" s="21"/>
      <c r="DY670" s="21"/>
      <c r="DZ670" s="21"/>
      <c r="EB670" s="21"/>
      <c r="EC670" s="21"/>
      <c r="EE670" s="21"/>
      <c r="EF670" s="21"/>
      <c r="EG670" s="21"/>
      <c r="EH670" s="21"/>
      <c r="EI670" s="21"/>
      <c r="EJ670" s="21"/>
      <c r="EK670" s="21"/>
      <c r="EL670" s="21"/>
      <c r="EM670" s="19"/>
      <c r="EN670" s="19"/>
      <c r="EO670" s="19"/>
      <c r="EP670" s="19"/>
      <c r="EQ670" s="19"/>
      <c r="ET670" s="19"/>
      <c r="EU670" s="21"/>
      <c r="EV670" s="21"/>
      <c r="EW670" s="19"/>
      <c r="EX670" s="19"/>
      <c r="EZ670" s="19"/>
      <c r="FA670" s="19"/>
      <c r="FB670" s="19"/>
      <c r="FC670" s="21"/>
      <c r="FD670" s="21"/>
      <c r="FF670" s="19"/>
      <c r="FG670" s="21"/>
      <c r="FH670" s="19"/>
      <c r="FI670" s="21"/>
      <c r="FJ670" s="21"/>
      <c r="FK670" s="19"/>
      <c r="FL670" s="19"/>
      <c r="FM670" s="19"/>
      <c r="FN670" s="21"/>
      <c r="FO670" s="21"/>
      <c r="FP670" s="19"/>
      <c r="FQ670" s="21"/>
      <c r="FR670" s="19"/>
      <c r="FS670" s="19"/>
      <c r="FT670" s="19"/>
      <c r="FU670" s="21"/>
      <c r="FV670" s="21"/>
      <c r="FW670" s="19"/>
      <c r="FX670" s="19"/>
      <c r="FY670" s="19"/>
      <c r="FZ670" s="19"/>
      <c r="GA670" s="19"/>
      <c r="GB670" s="19"/>
      <c r="GC670" s="19"/>
      <c r="GD670" s="19"/>
      <c r="GE670" s="19"/>
      <c r="GF670" s="19"/>
      <c r="GG670" s="19"/>
      <c r="GH670" s="19"/>
      <c r="GI670" s="19"/>
      <c r="GJ670" s="19"/>
      <c r="GK670" s="19"/>
      <c r="GL670" s="19"/>
      <c r="GM670" s="19"/>
      <c r="GN670" s="19"/>
      <c r="GO670" s="19"/>
      <c r="GP670" s="19"/>
      <c r="GQ670" s="19"/>
      <c r="GR670" s="19"/>
      <c r="GS670" s="19"/>
      <c r="GT670" s="19"/>
      <c r="GU670" s="19"/>
      <c r="GV670" s="19"/>
      <c r="GW670" s="21"/>
      <c r="GX670" s="19"/>
      <c r="GY670" s="21"/>
      <c r="GZ670" s="19"/>
      <c r="HA670" s="19"/>
      <c r="HC670" s="19"/>
      <c r="HD670" s="21"/>
      <c r="HE670" s="21"/>
      <c r="HF670" s="19"/>
      <c r="HG670" s="19"/>
      <c r="HH670" s="19"/>
      <c r="HI670" s="19"/>
      <c r="HJ670" s="19"/>
      <c r="HK670" s="19"/>
      <c r="HL670" s="21"/>
      <c r="HM670" s="21"/>
      <c r="HN670" s="21"/>
      <c r="HO670" s="19"/>
      <c r="HP670" s="19"/>
      <c r="HQ670" s="19"/>
      <c r="HR670" s="21"/>
      <c r="HS670" s="21"/>
      <c r="HU670" s="21"/>
      <c r="HV670" s="19"/>
      <c r="HW670" s="21"/>
      <c r="HX670" s="19"/>
      <c r="HY670" s="19"/>
      <c r="HZ670" s="19"/>
      <c r="IA670" s="19"/>
      <c r="IB670" s="19"/>
      <c r="IC670" s="19"/>
      <c r="ID670" s="19"/>
      <c r="IE670" s="19"/>
      <c r="IF670" s="19"/>
      <c r="IG670" s="19"/>
      <c r="IH670" s="19"/>
      <c r="II670" s="19"/>
      <c r="IJ670" s="19"/>
      <c r="IK670" s="19"/>
      <c r="IL670" s="19"/>
      <c r="IM670" s="19"/>
      <c r="IN670" s="21"/>
      <c r="IO670" s="19"/>
      <c r="IP670" s="21"/>
      <c r="IQ670" s="19"/>
      <c r="IR670" s="19"/>
      <c r="IS670" s="19"/>
      <c r="IT670" s="21"/>
      <c r="IU670" s="19"/>
      <c r="IV670" s="21"/>
      <c r="IW670" s="19"/>
      <c r="IX670" s="19"/>
      <c r="IY670" s="13"/>
      <c r="IZ670" s="13"/>
      <c r="JA670" s="13"/>
      <c r="JB670" s="13"/>
      <c r="JC670" s="13"/>
      <c r="JD670" s="13"/>
      <c r="JE670" s="13"/>
      <c r="JF670" s="13"/>
      <c r="JG670" s="13"/>
      <c r="JH670" s="13"/>
      <c r="JI670" s="13"/>
      <c r="JJ670" s="13"/>
      <c r="JK670" s="13"/>
      <c r="JL670" s="13"/>
      <c r="JM670" s="13"/>
      <c r="JN670" s="13"/>
      <c r="JO670" s="13"/>
      <c r="KN670" s="35"/>
      <c r="KO670" s="35"/>
      <c r="KP670" s="35"/>
      <c r="KQ670" s="35"/>
      <c r="KR670" s="35"/>
      <c r="KS670" s="35"/>
      <c r="KT670" s="35"/>
      <c r="KU670" s="35"/>
      <c r="KV670" s="35"/>
      <c r="KW670" s="35">
        <v>26.057555000000004</v>
      </c>
      <c r="KX670" s="35">
        <v>26.570503999999996</v>
      </c>
      <c r="KY670" s="35">
        <v>29.008745000000005</v>
      </c>
      <c r="KZ670" s="35">
        <v>28.885709000000002</v>
      </c>
      <c r="LA670" s="35">
        <v>27.679851000000003</v>
      </c>
      <c r="LB670" s="35">
        <v>27.666633000000001</v>
      </c>
      <c r="LC670" s="35">
        <v>25.638097000000002</v>
      </c>
      <c r="LD670" s="35">
        <v>23.706112999999998</v>
      </c>
      <c r="LE670" s="35">
        <v>22.829701</v>
      </c>
      <c r="LF670" s="35">
        <v>22.834641999999999</v>
      </c>
      <c r="LG670" s="35">
        <v>24.975928</v>
      </c>
      <c r="LH670" s="35">
        <v>26.520074000000001</v>
      </c>
      <c r="LI670" s="35">
        <v>24.772652000000001</v>
      </c>
      <c r="LJ670" s="35">
        <v>28.414342000000001</v>
      </c>
      <c r="LK670" s="35">
        <v>27.660827000000001</v>
      </c>
      <c r="LL670" s="35">
        <v>25.553666</v>
      </c>
      <c r="LM670" s="35">
        <v>26.798489</v>
      </c>
      <c r="LN670" s="35">
        <v>25.574539999999999</v>
      </c>
      <c r="LO670" s="35">
        <v>23.532233999999999</v>
      </c>
      <c r="LP670" s="35">
        <v>23.796789</v>
      </c>
      <c r="LQ670" s="41">
        <v>23.169830000000001</v>
      </c>
      <c r="LR670" s="35">
        <v>25.280505999999999</v>
      </c>
      <c r="LS670" s="41">
        <v>25.392009999999999</v>
      </c>
      <c r="LT670" s="35">
        <v>27.994191000000001</v>
      </c>
      <c r="LU670" s="41">
        <v>28.934676</v>
      </c>
      <c r="LV670" s="41">
        <v>27.760081</v>
      </c>
      <c r="LW670" s="35">
        <v>26.581161999999999</v>
      </c>
      <c r="LX670" s="35">
        <v>27.429124999999999</v>
      </c>
      <c r="LY670" s="35">
        <v>28.402691000000001</v>
      </c>
      <c r="LZ670" s="35">
        <v>27.704184999999999</v>
      </c>
      <c r="MA670" s="35">
        <v>27.120446000000001</v>
      </c>
      <c r="MB670" s="35">
        <v>26.430432</v>
      </c>
      <c r="MC670" s="41">
        <v>28.286593</v>
      </c>
      <c r="MD670" s="41">
        <v>26.753561000000001</v>
      </c>
      <c r="ME670" s="41">
        <v>25.120595999999999</v>
      </c>
      <c r="MF670" s="35">
        <v>26.393488999999999</v>
      </c>
      <c r="MG670" s="61">
        <v>26.795499</v>
      </c>
      <c r="MH670" s="41">
        <v>26.09421</v>
      </c>
      <c r="MI670" s="35">
        <v>26.078354999999998</v>
      </c>
      <c r="MJ670" s="35">
        <v>27.250713000000001</v>
      </c>
      <c r="MK670" s="41">
        <v>27.288829</v>
      </c>
      <c r="ML670" s="41">
        <v>27.353954999999999</v>
      </c>
      <c r="MM670" s="41">
        <v>27.939323999999999</v>
      </c>
      <c r="MN670" s="35">
        <v>26.749797000000001</v>
      </c>
      <c r="MO670" s="41">
        <v>26.663737000000001</v>
      </c>
      <c r="MP670" s="41">
        <v>27.253083</v>
      </c>
      <c r="MQ670" s="41">
        <v>27.682264</v>
      </c>
      <c r="MR670" s="35">
        <v>28.684234</v>
      </c>
      <c r="MS670" s="41">
        <v>28.881967</v>
      </c>
      <c r="MT670" s="41">
        <v>29.337208</v>
      </c>
      <c r="MU670" s="41">
        <v>30.260891999999998</v>
      </c>
      <c r="MV670" s="35">
        <v>30.500847</v>
      </c>
      <c r="MW670" s="35">
        <v>30.025455000000001</v>
      </c>
      <c r="MX670" s="35">
        <v>30.160646</v>
      </c>
      <c r="MY670" s="35">
        <v>29.648364999999998</v>
      </c>
      <c r="MZ670" s="35">
        <v>30.780884</v>
      </c>
      <c r="NA670" s="35">
        <v>31.646091999999999</v>
      </c>
      <c r="NB670" s="35">
        <v>32.769868000000002</v>
      </c>
      <c r="NC670" s="35">
        <v>31.98969</v>
      </c>
      <c r="ND670" s="35">
        <v>33.064031</v>
      </c>
      <c r="NE670" s="35">
        <v>32.936124999999997</v>
      </c>
      <c r="NF670" s="35">
        <v>33.065725</v>
      </c>
      <c r="NG670" s="35">
        <v>34.388449000000001</v>
      </c>
      <c r="NH670" s="35">
        <v>35.711708999999999</v>
      </c>
      <c r="NI670" s="35">
        <v>37.294764999999998</v>
      </c>
      <c r="NJ670" s="35">
        <v>37.301057</v>
      </c>
      <c r="NK670" s="35">
        <v>35.208548</v>
      </c>
      <c r="NL670" s="35">
        <v>33.746771000000003</v>
      </c>
      <c r="NM670" s="35">
        <v>34.435496999999998</v>
      </c>
      <c r="NN670" s="35">
        <v>33.523955999999998</v>
      </c>
      <c r="NO670" s="35">
        <v>34.691985000000003</v>
      </c>
      <c r="NP670" s="35">
        <v>35.791645000000003</v>
      </c>
      <c r="NQ670" s="35">
        <v>36.163629999999998</v>
      </c>
      <c r="NR670" s="35">
        <v>37.220098999999998</v>
      </c>
      <c r="NS670" s="35">
        <v>36.870319000000002</v>
      </c>
      <c r="NT670" s="35">
        <v>35.598897999999998</v>
      </c>
      <c r="NU670" s="35">
        <v>34.233066000000001</v>
      </c>
      <c r="NV670" s="41">
        <v>35.483013999999997</v>
      </c>
      <c r="NW670" s="35">
        <v>34.126341000000004</v>
      </c>
      <c r="NX670" s="35">
        <v>33.530977999999998</v>
      </c>
      <c r="NY670" s="35">
        <v>32.757373999999999</v>
      </c>
      <c r="NZ670" s="35">
        <v>31.337195000000001</v>
      </c>
      <c r="OA670" s="35">
        <v>33.407091000000001</v>
      </c>
      <c r="OB670" s="35">
        <v>34.058219000000001</v>
      </c>
      <c r="OC670" s="35">
        <v>33.186021000000004</v>
      </c>
      <c r="OD670" s="35">
        <v>33.775549999999996</v>
      </c>
      <c r="OE670" s="35">
        <v>34.151736</v>
      </c>
      <c r="OF670" s="35">
        <v>35.443666</v>
      </c>
      <c r="OG670" s="35">
        <v>35.190170999999999</v>
      </c>
      <c r="OH670" s="35">
        <v>34.661256000000002</v>
      </c>
      <c r="OI670" s="35">
        <v>34.452408999999996</v>
      </c>
      <c r="OJ670" s="35">
        <v>33.644535000000005</v>
      </c>
      <c r="OK670" s="41">
        <v>33.132278999999997</v>
      </c>
      <c r="OL670" s="41">
        <v>32.725639000000001</v>
      </c>
      <c r="OM670" s="35">
        <v>33.915269000000002</v>
      </c>
      <c r="ON670" s="35">
        <v>34.594322000000005</v>
      </c>
      <c r="OO670" s="35">
        <v>33.782119000000002</v>
      </c>
      <c r="OP670" s="35">
        <v>31.993312000000003</v>
      </c>
      <c r="OQ670" s="41">
        <v>34.684812999999998</v>
      </c>
      <c r="OR670" s="35">
        <v>39.147840000000002</v>
      </c>
      <c r="OS670" s="35">
        <v>33.241605</v>
      </c>
      <c r="OT670" s="35">
        <v>33.794846</v>
      </c>
      <c r="OU670" s="41">
        <v>37.814290999999997</v>
      </c>
      <c r="OV670" s="35">
        <v>35.535291999999998</v>
      </c>
      <c r="OW670" s="41">
        <v>34.733580000000003</v>
      </c>
      <c r="OX670" s="35">
        <v>35.512822</v>
      </c>
      <c r="OY670" s="35">
        <v>34.333759000000001</v>
      </c>
      <c r="OZ670" s="35">
        <v>38.993316</v>
      </c>
      <c r="PA670" s="35">
        <v>39.277890000000006</v>
      </c>
      <c r="PB670" s="35">
        <v>38.516561000000003</v>
      </c>
      <c r="PC670" s="35">
        <v>38.940324000000004</v>
      </c>
      <c r="PD670" s="35">
        <v>36.182177000000003</v>
      </c>
      <c r="PE670" s="35">
        <v>36.721597000000003</v>
      </c>
      <c r="PF670" s="41">
        <v>34.882902999999999</v>
      </c>
      <c r="PG670" s="35">
        <v>36.047063000000001</v>
      </c>
      <c r="PH670" s="35">
        <v>36.501427</v>
      </c>
      <c r="PI670" s="35">
        <v>37.886834</v>
      </c>
      <c r="PJ670" s="41">
        <v>38.646383999999998</v>
      </c>
      <c r="PK670" s="35">
        <v>37.590290000000003</v>
      </c>
      <c r="PL670">
        <v>42.189925999999993</v>
      </c>
      <c r="PM670" s="35">
        <v>41.855703999999996</v>
      </c>
      <c r="PN670" s="35">
        <v>39.231550000000006</v>
      </c>
      <c r="PO670" s="35">
        <v>38.592161000000004</v>
      </c>
      <c r="PP670" s="35">
        <v>39.248189000000004</v>
      </c>
      <c r="PQ670" s="35">
        <v>37.340945000000005</v>
      </c>
      <c r="PR670" s="35">
        <v>38.137341999999997</v>
      </c>
      <c r="PS670" s="35">
        <v>38.428822000000004</v>
      </c>
      <c r="PT670" s="35">
        <v>39.972180999999999</v>
      </c>
      <c r="PU670" s="35">
        <v>40.691315000000003</v>
      </c>
      <c r="PV670" s="35">
        <v>39.372852000000002</v>
      </c>
      <c r="PW670" s="35">
        <v>41.798929999999999</v>
      </c>
      <c r="PX670" s="52">
        <v>43.723842000000005</v>
      </c>
      <c r="PY670" s="35">
        <v>47.787388</v>
      </c>
      <c r="PZ670" s="35">
        <v>49.110238000000003</v>
      </c>
      <c r="QA670" s="35">
        <v>52.426463999999996</v>
      </c>
      <c r="QB670" s="35">
        <v>53.451511000000004</v>
      </c>
      <c r="QC670" s="35">
        <v>53.934246999999999</v>
      </c>
      <c r="QD670" s="35">
        <v>51.265968999999998</v>
      </c>
      <c r="QE670" s="35">
        <v>49.921320999999999</v>
      </c>
      <c r="QF670" s="35">
        <v>50.645411000000003</v>
      </c>
      <c r="QG670" s="35">
        <v>55.903683000000001</v>
      </c>
      <c r="QH670" s="35">
        <v>55.217849999999999</v>
      </c>
      <c r="QI670" s="35">
        <v>57.539080000000006</v>
      </c>
      <c r="QJ670" s="35">
        <v>57.461443000000003</v>
      </c>
      <c r="QK670" s="35">
        <v>56.291742000000006</v>
      </c>
      <c r="QL670" s="35">
        <v>55.570069999999994</v>
      </c>
      <c r="QM670" s="35">
        <v>56.593197000000004</v>
      </c>
      <c r="QN670" s="35">
        <v>56.035921999999999</v>
      </c>
      <c r="QO670" s="35">
        <v>53.313043</v>
      </c>
      <c r="QP670" s="35">
        <v>53.949233000000007</v>
      </c>
      <c r="QQ670" s="35">
        <v>55.795976000000003</v>
      </c>
      <c r="QR670" s="35">
        <v>57.551262999999999</v>
      </c>
      <c r="QS670" s="35">
        <v>54.387999000000001</v>
      </c>
      <c r="QT670" s="35">
        <v>51.685836000000002</v>
      </c>
      <c r="QU670" s="35">
        <v>51.806438</v>
      </c>
      <c r="QV670" s="35">
        <v>50.857446000000003</v>
      </c>
      <c r="QW670" s="35">
        <v>51.946161000000004</v>
      </c>
      <c r="QX670" s="35">
        <v>52.646750000000004</v>
      </c>
      <c r="QY670" s="35">
        <v>51.245245999999995</v>
      </c>
      <c r="QZ670" s="35">
        <v>50.466510999999997</v>
      </c>
      <c r="RA670" s="35">
        <v>52.643648000000006</v>
      </c>
      <c r="RB670" s="35">
        <v>52.815984</v>
      </c>
      <c r="RC670" s="35">
        <v>52.972606999999996</v>
      </c>
      <c r="RD670" s="35">
        <v>53.670692000000003</v>
      </c>
      <c r="RE670" s="35">
        <v>54.813223000000001</v>
      </c>
      <c r="RF670" s="35">
        <v>54.511108999999998</v>
      </c>
      <c r="RG670" s="35">
        <v>55.867018000000002</v>
      </c>
      <c r="RH670" s="35">
        <v>59.786373000000005</v>
      </c>
      <c r="RI670" s="35">
        <v>59.054828999999998</v>
      </c>
      <c r="RJ670" s="35">
        <v>60.296291000000004</v>
      </c>
      <c r="RK670" s="35">
        <v>63.974808000000003</v>
      </c>
      <c r="RL670" s="35">
        <v>66.240988000000002</v>
      </c>
      <c r="RM670" s="35">
        <v>72.140974</v>
      </c>
      <c r="RN670" s="35">
        <v>66.730092999999997</v>
      </c>
      <c r="RO670" s="35">
        <v>69.023500999999996</v>
      </c>
      <c r="RP670" s="35">
        <v>66.151043999999999</v>
      </c>
      <c r="RQ670" s="35">
        <v>66.349243000000001</v>
      </c>
      <c r="RR670" s="35">
        <v>64.024822999999998</v>
      </c>
      <c r="RS670" s="35">
        <v>66.000357999999991</v>
      </c>
      <c r="RT670" s="35">
        <v>66.202043000000003</v>
      </c>
      <c r="RU670" s="35">
        <v>67.685816000000003</v>
      </c>
      <c r="RV670" s="35">
        <v>66.305436999999998</v>
      </c>
      <c r="RW670" s="35">
        <v>67.092468999999994</v>
      </c>
      <c r="RX670" s="35">
        <v>66.033172000000008</v>
      </c>
      <c r="RY670" s="52">
        <v>69.94614</v>
      </c>
      <c r="RZ670" s="35">
        <v>71.462221</v>
      </c>
      <c r="SA670" s="52">
        <v>71.160218</v>
      </c>
      <c r="SB670" s="35">
        <v>69.624609000000007</v>
      </c>
      <c r="SC670" s="35">
        <v>71.664400000000001</v>
      </c>
      <c r="SD670" s="35">
        <v>77.743320999999995</v>
      </c>
      <c r="SE670" s="52">
        <v>81.020782999999994</v>
      </c>
      <c r="SF670" s="35">
        <v>84.191501000000002</v>
      </c>
      <c r="SG670" s="35">
        <v>81.582214999999991</v>
      </c>
      <c r="SH670" s="35">
        <v>76.223842000000005</v>
      </c>
      <c r="SI670" s="35">
        <v>74.006507999999997</v>
      </c>
      <c r="SJ670" s="35">
        <v>76.289710999999997</v>
      </c>
      <c r="SK670" s="35">
        <v>74.302061000000009</v>
      </c>
      <c r="SL670" s="35">
        <v>77.998903999999996</v>
      </c>
      <c r="SM670" s="35">
        <v>78.348928000000001</v>
      </c>
      <c r="SN670" s="35">
        <v>78.674661999999998</v>
      </c>
      <c r="SO670" s="35">
        <v>79.365801000000005</v>
      </c>
      <c r="SP670" s="35">
        <v>77.150658000000007</v>
      </c>
      <c r="SQ670" s="35">
        <v>77.486176999999998</v>
      </c>
      <c r="SR670" s="35">
        <v>79.766569000000004</v>
      </c>
      <c r="SS670" s="35">
        <v>76.942285999999996</v>
      </c>
      <c r="ST670" s="35">
        <v>77.227305000000001</v>
      </c>
      <c r="SU670" s="35">
        <v>77.759583000000006</v>
      </c>
      <c r="SV670" s="35">
        <v>79.427864</v>
      </c>
      <c r="SW670" s="35">
        <v>76.981573999999995</v>
      </c>
      <c r="SX670" s="35">
        <v>76.974249</v>
      </c>
      <c r="SY670" s="35">
        <v>79.239632</v>
      </c>
      <c r="SZ670" s="35">
        <v>78.223708999999999</v>
      </c>
      <c r="TA670" s="35">
        <v>80.047849999999997</v>
      </c>
      <c r="TB670" s="35">
        <v>79.755960000000002</v>
      </c>
      <c r="TC670" s="35">
        <v>79.473303000000001</v>
      </c>
      <c r="TD670" s="35">
        <v>79.883609000000007</v>
      </c>
      <c r="TE670" s="35">
        <v>78.356943000000001</v>
      </c>
      <c r="TF670" s="41">
        <v>79.657371999999995</v>
      </c>
      <c r="TG670" s="41">
        <v>79.560305</v>
      </c>
      <c r="TH670" s="41">
        <v>81.013513000000003</v>
      </c>
      <c r="TI670" s="41">
        <v>81.991420000000005</v>
      </c>
      <c r="TJ670" s="41">
        <v>81.205297999999999</v>
      </c>
      <c r="TK670" s="41">
        <v>84.535453000000004</v>
      </c>
      <c r="TL670" s="41">
        <v>82.864188999999996</v>
      </c>
      <c r="TM670" s="41">
        <v>86.074550000000002</v>
      </c>
      <c r="TN670" s="41">
        <v>86.591947000000005</v>
      </c>
      <c r="TO670" s="35">
        <v>88.998613000000006</v>
      </c>
      <c r="TP670" s="41">
        <v>92.387834999999995</v>
      </c>
      <c r="TQ670" s="35">
        <v>92.232607000000002</v>
      </c>
      <c r="TR670" s="35">
        <v>90.689201999999995</v>
      </c>
      <c r="TS670" s="41">
        <v>89.878738999999996</v>
      </c>
      <c r="TT670" s="35">
        <v>88.468666999999996</v>
      </c>
      <c r="TU670" s="41">
        <v>92.04598</v>
      </c>
      <c r="TV670" s="35">
        <v>93.261121000000003</v>
      </c>
      <c r="TW670" s="35">
        <v>94.024306999999993</v>
      </c>
      <c r="TX670" s="35">
        <v>95.833894000000001</v>
      </c>
      <c r="TY670" s="35">
        <v>96.444635000000005</v>
      </c>
      <c r="TZ670" s="35">
        <v>96.303364000000002</v>
      </c>
      <c r="UA670" s="35">
        <v>97.135098999999997</v>
      </c>
      <c r="UB670" s="35">
        <v>94.452443000000002</v>
      </c>
      <c r="UC670" s="41">
        <v>95.716813999999999</v>
      </c>
      <c r="UD670" s="41">
        <v>95.331126999999995</v>
      </c>
      <c r="UE670" s="35">
        <v>94.843407999999997</v>
      </c>
      <c r="UF670" s="35">
        <v>96.361851000000001</v>
      </c>
      <c r="UG670" s="35">
        <v>94.825933000000006</v>
      </c>
      <c r="UH670" s="35">
        <v>89.395404999999997</v>
      </c>
      <c r="UI670" s="35">
        <v>89.163867999999994</v>
      </c>
      <c r="UJ670" s="35">
        <v>89.341812000000004</v>
      </c>
      <c r="UK670" s="35">
        <v>89.863291000000004</v>
      </c>
      <c r="UL670" s="35">
        <v>90.713537000000002</v>
      </c>
      <c r="UM670" s="35">
        <v>92.645891000000006</v>
      </c>
      <c r="UN670" s="35">
        <v>92.085410999999993</v>
      </c>
      <c r="UO670" s="35">
        <v>89.047943000000004</v>
      </c>
      <c r="UP670" s="35">
        <v>89.375512000000001</v>
      </c>
      <c r="UQ670" s="35">
        <v>91.420325000000005</v>
      </c>
      <c r="UR670" s="35">
        <v>90.025550999999993</v>
      </c>
      <c r="US670" s="35">
        <v>87.093359000000007</v>
      </c>
      <c r="UT670" s="35">
        <v>86.272042999999996</v>
      </c>
      <c r="UU670" s="35">
        <v>84.671705000000003</v>
      </c>
      <c r="UV670" s="35">
        <v>82.349305999999999</v>
      </c>
      <c r="UW670" s="35">
        <v>80.816627999999994</v>
      </c>
      <c r="UX670" s="35">
        <v>79.686734000000001</v>
      </c>
      <c r="UY670" s="35">
        <v>82.855132999999995</v>
      </c>
      <c r="UZ670" s="35">
        <v>75.750968999999998</v>
      </c>
      <c r="VA670" s="35">
        <v>67.065644000000006</v>
      </c>
      <c r="VB670" s="57">
        <f t="shared" si="47"/>
        <v>67.065644000000006</v>
      </c>
      <c r="VC670" s="35">
        <v>73.436440000000005</v>
      </c>
      <c r="VD670" s="35">
        <v>70.508784000000006</v>
      </c>
      <c r="VE670" s="35">
        <v>72.992542999999998</v>
      </c>
      <c r="VF670" s="35">
        <v>70.682366999999999</v>
      </c>
      <c r="VG670" s="35">
        <v>72.970410000000001</v>
      </c>
      <c r="VH670" s="35">
        <v>71.865582000000003</v>
      </c>
      <c r="VI670" s="35">
        <v>69.247015000000005</v>
      </c>
      <c r="VJ670" s="35">
        <v>68.009842000000006</v>
      </c>
      <c r="VK670" s="35">
        <v>68.952292999999997</v>
      </c>
      <c r="VL670" s="35">
        <v>68.831918999999999</v>
      </c>
      <c r="VM670" s="35">
        <v>68.778019</v>
      </c>
      <c r="VN670" s="35">
        <v>68.476472000000001</v>
      </c>
      <c r="VO670" s="35">
        <v>70.712307999999993</v>
      </c>
      <c r="VP670" s="35">
        <v>74.904663999999997</v>
      </c>
      <c r="VQ670" s="35">
        <v>73.459383000000003</v>
      </c>
      <c r="VR670" s="35">
        <v>71.955397000000005</v>
      </c>
      <c r="VS670" s="35">
        <v>73.437081000000006</v>
      </c>
      <c r="VT670" s="35">
        <v>71.07517</v>
      </c>
      <c r="VU670" s="35">
        <v>71.645190999999997</v>
      </c>
      <c r="VV670" s="35">
        <v>72.627471999999997</v>
      </c>
      <c r="VW670" s="35">
        <v>74.075541999999999</v>
      </c>
      <c r="VX670" s="35">
        <v>74.269768999999997</v>
      </c>
      <c r="VY670" s="35">
        <v>74.514349999999993</v>
      </c>
      <c r="VZ670" s="35">
        <v>72.299261000000001</v>
      </c>
      <c r="WA670" s="35">
        <v>73.626232000000002</v>
      </c>
      <c r="WB670" s="35">
        <v>72.241709999999998</v>
      </c>
      <c r="WC670" s="35">
        <v>72.904822999999993</v>
      </c>
      <c r="WD670" s="35">
        <v>73.460229999999996</v>
      </c>
      <c r="WE670" s="1">
        <v>73.049781999999993</v>
      </c>
      <c r="WF670" s="57">
        <v>74.855469999999997</v>
      </c>
      <c r="WG670" s="1">
        <v>73.928580999999994</v>
      </c>
      <c r="WH670" s="1">
        <v>75.168727000000004</v>
      </c>
      <c r="WI670" s="1">
        <v>75.080743999999996</v>
      </c>
      <c r="WJ670" s="1">
        <v>74.720715999999996</v>
      </c>
      <c r="WK670" s="1">
        <v>74.921796000000001</v>
      </c>
      <c r="WL670" s="1">
        <v>76.539361999999997</v>
      </c>
      <c r="WM670" s="1">
        <v>76.646726000000001</v>
      </c>
      <c r="WN670" s="57">
        <f t="shared" si="46"/>
        <v>76.646726000000001</v>
      </c>
      <c r="WO670" s="1">
        <v>76.822913</v>
      </c>
      <c r="WP670" s="1">
        <v>78.406963000000005</v>
      </c>
      <c r="WQ670" s="1">
        <v>75.519588999999996</v>
      </c>
      <c r="WR670" s="1">
        <v>75.492019999999997</v>
      </c>
      <c r="WS670" s="1">
        <v>76.656920999999997</v>
      </c>
      <c r="WT670" s="1">
        <v>77.120711</v>
      </c>
      <c r="WU670" s="1">
        <v>76.170167000000006</v>
      </c>
      <c r="WV670" s="5" t="s">
        <v>3</v>
      </c>
    </row>
    <row r="671" spans="1:620" ht="15" x14ac:dyDescent="0.25">
      <c r="A671" s="44">
        <v>72900</v>
      </c>
      <c r="C671" s="1" t="s">
        <v>218</v>
      </c>
      <c r="D671" s="44"/>
      <c r="F671" s="1">
        <v>2032</v>
      </c>
      <c r="H671" s="5">
        <v>48464</v>
      </c>
      <c r="I671" s="43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FX671" s="19"/>
      <c r="FY671" s="19"/>
      <c r="FZ671" s="19"/>
      <c r="GA671" s="19"/>
      <c r="GB671" s="19"/>
      <c r="GC671" s="19"/>
      <c r="GD671" s="19"/>
      <c r="GE671" s="19"/>
      <c r="GF671" s="19"/>
      <c r="GG671" s="19"/>
      <c r="GH671" s="19"/>
      <c r="GI671" s="19"/>
      <c r="GJ671" s="19"/>
      <c r="GK671" s="19"/>
      <c r="GL671" s="19"/>
      <c r="GM671" s="19"/>
      <c r="GN671" s="19"/>
      <c r="GO671" s="19"/>
      <c r="GP671" s="19"/>
      <c r="GQ671" s="19"/>
      <c r="GR671" s="19"/>
      <c r="GS671" s="19"/>
      <c r="GT671" s="19"/>
      <c r="GU671" s="19"/>
      <c r="GV671" s="19"/>
      <c r="HQ671" s="19"/>
      <c r="IF671" s="19"/>
      <c r="IG671" s="19"/>
      <c r="IH671" s="19"/>
      <c r="II671" s="19"/>
      <c r="IJ671" s="19"/>
      <c r="IK671" s="19"/>
      <c r="KN671" s="35"/>
      <c r="KO671" s="35"/>
      <c r="KP671" s="35"/>
      <c r="KQ671" s="35"/>
      <c r="KR671" s="35"/>
      <c r="KS671" s="35"/>
      <c r="KT671" s="35"/>
      <c r="KU671" s="35"/>
      <c r="KV671" s="35"/>
      <c r="KW671" s="35"/>
      <c r="KX671" s="35"/>
      <c r="KY671" s="35"/>
      <c r="KZ671" s="35"/>
      <c r="LA671" s="35"/>
      <c r="LB671" s="35"/>
      <c r="LC671" s="35"/>
      <c r="LD671" s="35"/>
      <c r="LE671" s="35"/>
      <c r="LF671" s="35"/>
      <c r="LG671" s="35"/>
      <c r="LH671" s="35"/>
      <c r="LI671" s="35"/>
      <c r="LJ671" s="35"/>
      <c r="LK671" s="35"/>
      <c r="LL671" s="35"/>
      <c r="LM671" s="35"/>
      <c r="LN671" s="35"/>
      <c r="LO671" s="35"/>
      <c r="LP671" s="35"/>
      <c r="LQ671" s="35"/>
      <c r="LR671" s="35"/>
      <c r="LS671" s="35"/>
      <c r="LT671" s="41"/>
      <c r="LU671" s="41"/>
      <c r="LV671" s="41"/>
      <c r="LW671" s="35"/>
      <c r="LX671" s="35"/>
      <c r="LY671" s="35"/>
      <c r="LZ671" s="35"/>
      <c r="MA671" s="35"/>
      <c r="MB671" s="35"/>
      <c r="MC671" s="41">
        <v>27.885187999999999</v>
      </c>
      <c r="MD671" s="41">
        <v>26.403670000000002</v>
      </c>
      <c r="ME671" s="41">
        <v>24.898622</v>
      </c>
      <c r="MF671" s="35">
        <v>25.977150999999999</v>
      </c>
      <c r="MG671" s="61">
        <v>26.487621000000001</v>
      </c>
      <c r="MH671" s="41">
        <v>25.880101</v>
      </c>
      <c r="MI671" s="35">
        <v>25.655995000000001</v>
      </c>
      <c r="MJ671" s="35">
        <v>26.985223999999999</v>
      </c>
      <c r="MK671" s="41">
        <v>26.984976</v>
      </c>
      <c r="ML671" s="41">
        <v>27.049451999999999</v>
      </c>
      <c r="MM671" s="41">
        <v>27.619458000000002</v>
      </c>
      <c r="MN671" s="35">
        <v>26.430212000000001</v>
      </c>
      <c r="MO671" s="41">
        <v>26.332342000000001</v>
      </c>
      <c r="MP671" s="41">
        <v>26.922848999999999</v>
      </c>
      <c r="MQ671" s="41">
        <v>27.36899</v>
      </c>
      <c r="MR671" s="35">
        <v>28.325008</v>
      </c>
      <c r="MS671" s="41">
        <v>28.539615999999999</v>
      </c>
      <c r="MT671" s="41">
        <v>29.007847999999999</v>
      </c>
      <c r="MU671" s="41">
        <v>29.920338999999998</v>
      </c>
      <c r="MV671" s="35">
        <v>30.199448</v>
      </c>
      <c r="MW671" s="35">
        <v>29.622529</v>
      </c>
      <c r="MX671" s="35">
        <v>29.778255999999999</v>
      </c>
      <c r="MY671" s="35">
        <v>29.273463</v>
      </c>
      <c r="MZ671" s="35">
        <v>30.328589999999998</v>
      </c>
      <c r="NA671" s="35">
        <v>31.194364</v>
      </c>
      <c r="NB671" s="35">
        <v>32.306612000000001</v>
      </c>
      <c r="NC671" s="35">
        <v>31.53266</v>
      </c>
      <c r="ND671" s="35">
        <v>32.608583000000003</v>
      </c>
      <c r="NE671" s="35">
        <v>32.448346000000001</v>
      </c>
      <c r="NF671" s="35">
        <v>32.610750000000003</v>
      </c>
      <c r="NG671" s="35">
        <v>33.957276999999998</v>
      </c>
      <c r="NH671" s="35">
        <v>35.304648</v>
      </c>
      <c r="NI671" s="35">
        <v>36.905548000000003</v>
      </c>
      <c r="NJ671" s="35">
        <v>36.838352</v>
      </c>
      <c r="NK671" s="35">
        <v>34.782541999999999</v>
      </c>
      <c r="NL671" s="35">
        <v>33.295847999999999</v>
      </c>
      <c r="NM671" s="35">
        <v>33.992072999999998</v>
      </c>
      <c r="NN671" s="35">
        <v>33.110370000000003</v>
      </c>
      <c r="NO671" s="35">
        <v>34.256546999999998</v>
      </c>
      <c r="NP671" s="35">
        <v>35.310623999999997</v>
      </c>
      <c r="NQ671" s="35">
        <v>35.753483000000003</v>
      </c>
      <c r="NR671" s="35">
        <v>36.835723000000002</v>
      </c>
      <c r="NS671" s="35">
        <v>36.455554999999997</v>
      </c>
      <c r="NT671" s="35">
        <v>35.195974</v>
      </c>
      <c r="NU671" s="35">
        <v>33.861223000000003</v>
      </c>
      <c r="NV671" s="41">
        <v>35.075009000000001</v>
      </c>
      <c r="NW671" s="35">
        <v>33.719951000000002</v>
      </c>
      <c r="NX671" s="35">
        <v>33.118274999999997</v>
      </c>
      <c r="NY671" s="35">
        <v>32.363919000000003</v>
      </c>
      <c r="NZ671" s="35">
        <v>30.978256000000002</v>
      </c>
      <c r="OA671" s="35">
        <v>33.024382000000003</v>
      </c>
      <c r="OB671" s="35">
        <v>33.682774000000002</v>
      </c>
      <c r="OC671" s="35">
        <v>32.727491000000001</v>
      </c>
      <c r="OD671" s="35">
        <v>33.351253999999997</v>
      </c>
      <c r="OE671" s="35">
        <v>33.739255</v>
      </c>
      <c r="OF671" s="35">
        <v>34.963729999999998</v>
      </c>
      <c r="OG671" s="35">
        <v>34.799054000000005</v>
      </c>
      <c r="OH671" s="35">
        <v>34.279260000000001</v>
      </c>
      <c r="OI671" s="35">
        <v>34.081552000000002</v>
      </c>
      <c r="OJ671" s="35">
        <v>33.347625999999998</v>
      </c>
      <c r="OK671" s="41">
        <v>32.812602000000005</v>
      </c>
      <c r="OL671" s="41">
        <v>32.382258</v>
      </c>
      <c r="OM671" s="35">
        <v>33.548490999999999</v>
      </c>
      <c r="ON671" s="35">
        <v>34.360204000000003</v>
      </c>
      <c r="OO671" s="35">
        <v>33.410335000000003</v>
      </c>
      <c r="OP671" s="35">
        <v>31.755054000000001</v>
      </c>
      <c r="OQ671" s="41">
        <v>34.514077999999998</v>
      </c>
      <c r="OR671" s="35">
        <v>38.770481000000004</v>
      </c>
      <c r="OS671" s="35">
        <v>33.020954000000003</v>
      </c>
      <c r="OT671" s="35">
        <v>33.585272000000003</v>
      </c>
      <c r="OU671" s="41">
        <v>37.115009000000001</v>
      </c>
      <c r="OV671" s="35">
        <v>34.926329000000003</v>
      </c>
      <c r="OW671" s="41">
        <v>34.063012000000001</v>
      </c>
      <c r="OX671" s="35">
        <v>34.898975</v>
      </c>
      <c r="OY671" s="35">
        <v>33.868042000000003</v>
      </c>
      <c r="OZ671" s="35">
        <v>38.430748000000001</v>
      </c>
      <c r="PA671" s="35">
        <v>38.613466000000003</v>
      </c>
      <c r="PB671" s="35">
        <v>37.912289999999999</v>
      </c>
      <c r="PC671" s="35">
        <v>38.388601999999999</v>
      </c>
      <c r="PD671" s="35">
        <v>35.686888000000003</v>
      </c>
      <c r="PE671" s="35">
        <v>36.205078</v>
      </c>
      <c r="PF671" s="41">
        <v>34.381520999999999</v>
      </c>
      <c r="PG671" s="35">
        <v>35.518022999999999</v>
      </c>
      <c r="PH671" s="35">
        <v>35.983080000000001</v>
      </c>
      <c r="PI671" s="35">
        <v>37.434837999999999</v>
      </c>
      <c r="PJ671" s="41">
        <v>38.125127000000006</v>
      </c>
      <c r="PK671" s="35">
        <v>37.054980999999998</v>
      </c>
      <c r="PL671">
        <v>41.611689999999996</v>
      </c>
      <c r="PM671" s="35">
        <v>41.149667000000001</v>
      </c>
      <c r="PN671" s="35">
        <v>38.649499999999996</v>
      </c>
      <c r="PO671" s="35">
        <v>38.060699</v>
      </c>
      <c r="PP671" s="35">
        <v>38.782493000000002</v>
      </c>
      <c r="PQ671" s="35">
        <v>36.792498000000002</v>
      </c>
      <c r="PR671" s="35">
        <v>37.610579999999999</v>
      </c>
      <c r="PS671" s="35">
        <v>37.897983000000004</v>
      </c>
      <c r="PT671" s="35">
        <v>39.416528</v>
      </c>
      <c r="PU671" s="35">
        <v>40.137042000000001</v>
      </c>
      <c r="PV671" s="35">
        <v>38.816443</v>
      </c>
      <c r="PW671" s="35">
        <v>41.193468999999993</v>
      </c>
      <c r="PX671" s="52">
        <v>43.025373999999999</v>
      </c>
      <c r="PY671" s="35">
        <v>47.101488000000003</v>
      </c>
      <c r="PZ671" s="35">
        <v>48.584844000000004</v>
      </c>
      <c r="QA671" s="35">
        <v>51.915613000000008</v>
      </c>
      <c r="QB671" s="35">
        <v>52.904946000000002</v>
      </c>
      <c r="QC671" s="35">
        <v>53.398685</v>
      </c>
      <c r="QD671" s="35">
        <v>50.719155000000001</v>
      </c>
      <c r="QE671" s="35">
        <v>49.353491000000005</v>
      </c>
      <c r="QF671" s="35">
        <v>50.054912999999999</v>
      </c>
      <c r="QG671" s="35">
        <v>55.277495000000002</v>
      </c>
      <c r="QH671" s="35">
        <v>54.610002000000009</v>
      </c>
      <c r="QI671" s="35">
        <v>56.907395000000001</v>
      </c>
      <c r="QJ671" s="35">
        <v>56.808309000000001</v>
      </c>
      <c r="QK671" s="35">
        <v>55.629216999999997</v>
      </c>
      <c r="QL671" s="35">
        <v>54.940743000000005</v>
      </c>
      <c r="QM671" s="35">
        <v>55.954781999999994</v>
      </c>
      <c r="QN671" s="35">
        <v>55.397358000000004</v>
      </c>
      <c r="QO671" s="35">
        <v>52.692443000000004</v>
      </c>
      <c r="QP671" s="35">
        <v>53.327010000000001</v>
      </c>
      <c r="QQ671" s="35">
        <v>55.172813999999995</v>
      </c>
      <c r="QR671" s="35">
        <v>56.926171000000004</v>
      </c>
      <c r="QS671" s="35">
        <v>53.777559000000004</v>
      </c>
      <c r="QT671" s="35">
        <v>51.11159</v>
      </c>
      <c r="QU671" s="35">
        <v>51.232446000000003</v>
      </c>
      <c r="QV671" s="35">
        <v>50.320081999999999</v>
      </c>
      <c r="QW671" s="35">
        <v>51.407470999999994</v>
      </c>
      <c r="QX671" s="35">
        <v>52.100186000000001</v>
      </c>
      <c r="QY671" s="35">
        <v>50.703824000000004</v>
      </c>
      <c r="QZ671" s="35">
        <v>49.956130999999999</v>
      </c>
      <c r="RA671" s="35">
        <v>52.089808000000005</v>
      </c>
      <c r="RB671" s="35">
        <v>52.266368</v>
      </c>
      <c r="RC671" s="35">
        <v>52.420654999999996</v>
      </c>
      <c r="RD671" s="35">
        <v>53.115496999999998</v>
      </c>
      <c r="RE671" s="35">
        <v>54.247407000000003</v>
      </c>
      <c r="RF671" s="35">
        <v>53.952942999999998</v>
      </c>
      <c r="RG671" s="35">
        <v>55.325741999999998</v>
      </c>
      <c r="RH671" s="35">
        <v>59.252191000000003</v>
      </c>
      <c r="RI671" s="35">
        <v>58.505654999999997</v>
      </c>
      <c r="RJ671" s="35">
        <v>59.731392</v>
      </c>
      <c r="RK671" s="35">
        <v>63.419422000000004</v>
      </c>
      <c r="RL671" s="35">
        <v>65.693571000000006</v>
      </c>
      <c r="RM671" s="35">
        <v>71.627707999999998</v>
      </c>
      <c r="RN671" s="35">
        <v>66.187973999999997</v>
      </c>
      <c r="RO671" s="35">
        <v>68.485744999999994</v>
      </c>
      <c r="RP671" s="35">
        <v>65.613551000000001</v>
      </c>
      <c r="RQ671" s="35">
        <v>65.809637000000009</v>
      </c>
      <c r="RR671" s="35">
        <v>63.475622999999999</v>
      </c>
      <c r="RS671" s="35">
        <v>65.460121000000001</v>
      </c>
      <c r="RT671" s="35">
        <v>65.643461000000002</v>
      </c>
      <c r="RU671" s="35">
        <v>67.105342000000007</v>
      </c>
      <c r="RV671" s="35">
        <v>65.719808999999998</v>
      </c>
      <c r="RW671" s="35">
        <v>66.505456000000009</v>
      </c>
      <c r="RX671" s="35">
        <v>65.442115000000001</v>
      </c>
      <c r="RY671" s="52">
        <v>69.366829999999993</v>
      </c>
      <c r="RZ671" s="35">
        <v>70.854986999999994</v>
      </c>
      <c r="SA671" s="52">
        <v>70.572223999999991</v>
      </c>
      <c r="SB671" s="35">
        <v>69.043800000000005</v>
      </c>
      <c r="SC671" s="35">
        <v>71.096467000000004</v>
      </c>
      <c r="SD671" s="35">
        <v>77.217236</v>
      </c>
      <c r="SE671" s="52">
        <v>80.511967999999996</v>
      </c>
      <c r="SF671" s="35">
        <v>83.768178000000006</v>
      </c>
      <c r="SG671" s="35">
        <v>81.095343999999997</v>
      </c>
      <c r="SH671" s="35">
        <v>75.720662000000004</v>
      </c>
      <c r="SI671" s="35">
        <v>73.495823999999999</v>
      </c>
      <c r="SJ671" s="35">
        <v>75.789450000000002</v>
      </c>
      <c r="SK671" s="35">
        <v>73.786816999999999</v>
      </c>
      <c r="SL671" s="35">
        <v>77.475199000000003</v>
      </c>
      <c r="SM671" s="35">
        <v>77.838818000000003</v>
      </c>
      <c r="SN671" s="35">
        <v>78.152263000000005</v>
      </c>
      <c r="SO671" s="35">
        <v>78.848344999999995</v>
      </c>
      <c r="SP671" s="35">
        <v>76.625506000000001</v>
      </c>
      <c r="SQ671" s="35">
        <v>76.958935999999994</v>
      </c>
      <c r="SR671" s="35">
        <v>79.246596999999994</v>
      </c>
      <c r="SS671" s="35">
        <v>76.427042999999998</v>
      </c>
      <c r="ST671" s="35">
        <v>76.710459</v>
      </c>
      <c r="SU671" s="35">
        <v>77.259350999999995</v>
      </c>
      <c r="SV671" s="35">
        <v>78.942124000000007</v>
      </c>
      <c r="SW671" s="35">
        <v>76.509674000000004</v>
      </c>
      <c r="SX671" s="35">
        <v>76.511442000000002</v>
      </c>
      <c r="SY671" s="35">
        <v>78.821904000000004</v>
      </c>
      <c r="SZ671" s="35">
        <v>77.778718999999995</v>
      </c>
      <c r="TA671" s="35">
        <v>79.599682999999999</v>
      </c>
      <c r="TB671" s="35">
        <v>79.307107000000002</v>
      </c>
      <c r="TC671" s="35">
        <v>79.025396000000001</v>
      </c>
      <c r="TD671" s="35">
        <v>79.425522999999998</v>
      </c>
      <c r="TE671" s="35">
        <v>77.884625999999997</v>
      </c>
      <c r="TF671" s="41">
        <v>79.175407000000007</v>
      </c>
      <c r="TG671" s="41">
        <v>78.998112000000006</v>
      </c>
      <c r="TH671" s="41">
        <v>80.515697000000003</v>
      </c>
      <c r="TI671" s="41">
        <v>81.524745999999993</v>
      </c>
      <c r="TJ671" s="41">
        <v>80.719269999999995</v>
      </c>
      <c r="TK671" s="41">
        <v>84.076159000000004</v>
      </c>
      <c r="TL671" s="41">
        <v>82.396759000000003</v>
      </c>
      <c r="TM671" s="41">
        <v>85.633150999999998</v>
      </c>
      <c r="TN671" s="41">
        <v>86.144763999999995</v>
      </c>
      <c r="TO671" s="35">
        <v>88.570074000000005</v>
      </c>
      <c r="TP671" s="41">
        <v>92.040385000000001</v>
      </c>
      <c r="TQ671" s="35">
        <v>91.886746000000002</v>
      </c>
      <c r="TR671" s="35">
        <v>90.314922999999993</v>
      </c>
      <c r="TS671" s="41">
        <v>89.496498000000003</v>
      </c>
      <c r="TT671" s="35">
        <v>88.066236000000004</v>
      </c>
      <c r="TU671" s="41">
        <v>91.710881000000001</v>
      </c>
      <c r="TV671" s="35">
        <v>92.947580000000002</v>
      </c>
      <c r="TW671" s="35">
        <v>93.713992000000005</v>
      </c>
      <c r="TX671" s="35">
        <v>95.600710000000007</v>
      </c>
      <c r="TY671" s="35">
        <v>96.205787999999998</v>
      </c>
      <c r="TZ671" s="35">
        <v>96.042806999999996</v>
      </c>
      <c r="UA671" s="35">
        <v>96.882671999999999</v>
      </c>
      <c r="UB671" s="35">
        <v>94.131432000000004</v>
      </c>
      <c r="UC671" s="41">
        <v>95.427948000000001</v>
      </c>
      <c r="UD671" s="41">
        <v>95.034184999999994</v>
      </c>
      <c r="UE671" s="35">
        <v>94.548219000000003</v>
      </c>
      <c r="UF671" s="35">
        <v>96.103769</v>
      </c>
      <c r="UG671" s="35">
        <v>94.527389999999997</v>
      </c>
      <c r="UH671" s="35">
        <v>88.987651999999997</v>
      </c>
      <c r="UI671" s="35">
        <v>88.747388999999998</v>
      </c>
      <c r="UJ671" s="35">
        <v>88.939361000000005</v>
      </c>
      <c r="UK671" s="35">
        <v>89.459934000000004</v>
      </c>
      <c r="UL671" s="35">
        <v>90.329312000000002</v>
      </c>
      <c r="UM671" s="35">
        <v>92.327707000000004</v>
      </c>
      <c r="UN671" s="35">
        <v>91.749311000000006</v>
      </c>
      <c r="UO671" s="35">
        <v>88.646032000000005</v>
      </c>
      <c r="UP671" s="35">
        <v>89.052665000000005</v>
      </c>
      <c r="UQ671" s="35">
        <v>91.120016000000007</v>
      </c>
      <c r="UR671" s="35">
        <v>89.696183000000005</v>
      </c>
      <c r="US671" s="35">
        <v>86.712344999999999</v>
      </c>
      <c r="UT671" s="35">
        <v>85.823943999999997</v>
      </c>
      <c r="UU671" s="35">
        <v>84.225091000000006</v>
      </c>
      <c r="UV671" s="35">
        <v>81.850882999999996</v>
      </c>
      <c r="UW671" s="35">
        <v>80.221266999999997</v>
      </c>
      <c r="UX671" s="35">
        <v>79.060529000000002</v>
      </c>
      <c r="UY671" s="35">
        <v>82.2607</v>
      </c>
      <c r="UZ671" s="35">
        <v>75.091260000000005</v>
      </c>
      <c r="VA671" s="35">
        <v>66.416951999999995</v>
      </c>
      <c r="VB671" s="57">
        <f t="shared" si="47"/>
        <v>66.416951999999995</v>
      </c>
      <c r="VC671" s="35">
        <v>72.786991999999998</v>
      </c>
      <c r="VD671" s="35">
        <v>69.780450999999999</v>
      </c>
      <c r="VE671" s="35">
        <v>72.283537999999993</v>
      </c>
      <c r="VF671" s="35">
        <v>69.953196000000005</v>
      </c>
      <c r="VG671" s="35">
        <v>72.268260999999995</v>
      </c>
      <c r="VH671" s="35">
        <v>71.143366999999998</v>
      </c>
      <c r="VI671" s="35">
        <v>68.491112999999999</v>
      </c>
      <c r="VJ671" s="35">
        <v>67.32705</v>
      </c>
      <c r="VK671" s="35">
        <v>68.226842000000005</v>
      </c>
      <c r="VL671" s="35">
        <v>68.075677999999996</v>
      </c>
      <c r="VM671" s="35">
        <v>67.960705000000004</v>
      </c>
      <c r="VN671" s="35">
        <v>67.628499000000005</v>
      </c>
      <c r="VO671" s="35">
        <v>69.903197000000006</v>
      </c>
      <c r="VP671" s="35">
        <v>74.132203000000004</v>
      </c>
      <c r="VQ671" s="35">
        <v>72.669291000000001</v>
      </c>
      <c r="VR671" s="35">
        <v>71.183099999999996</v>
      </c>
      <c r="VS671" s="35">
        <v>72.673525999999995</v>
      </c>
      <c r="VT671" s="35">
        <v>70.274355999999997</v>
      </c>
      <c r="VU671" s="35">
        <v>70.844796000000002</v>
      </c>
      <c r="VV671" s="35">
        <v>71.828937999999994</v>
      </c>
      <c r="VW671" s="35">
        <v>73.282216000000005</v>
      </c>
      <c r="VX671" s="35">
        <v>73.480853999999994</v>
      </c>
      <c r="VY671" s="35">
        <v>73.709917000000004</v>
      </c>
      <c r="VZ671" s="35">
        <v>71.456670000000003</v>
      </c>
      <c r="WA671" s="35">
        <v>72.803726999999995</v>
      </c>
      <c r="WB671" s="35">
        <v>71.364065999999994</v>
      </c>
      <c r="WC671" s="35">
        <v>72.013942</v>
      </c>
      <c r="WD671" s="35">
        <v>72.577309999999997</v>
      </c>
      <c r="WE671" s="1">
        <v>72.121487000000002</v>
      </c>
      <c r="WF671" s="57">
        <v>73.915689</v>
      </c>
      <c r="WG671" s="1">
        <v>72.969333000000006</v>
      </c>
      <c r="WH671" s="1">
        <v>74.217568999999997</v>
      </c>
      <c r="WI671" s="1">
        <v>74.121229</v>
      </c>
      <c r="WJ671" s="1">
        <v>73.728729999999999</v>
      </c>
      <c r="WK671" s="1">
        <v>73.941793000000004</v>
      </c>
      <c r="WL671" s="1">
        <v>75.603634999999997</v>
      </c>
      <c r="WM671" s="1">
        <v>75.700293000000002</v>
      </c>
      <c r="WN671" s="57">
        <f t="shared" si="46"/>
        <v>75.700293000000002</v>
      </c>
      <c r="WO671" s="1">
        <v>75.866037000000006</v>
      </c>
      <c r="WP671" s="1">
        <v>77.493857000000006</v>
      </c>
      <c r="WQ671" s="1">
        <v>74.555447999999998</v>
      </c>
      <c r="WR671" s="1">
        <v>74.504478000000006</v>
      </c>
      <c r="WS671" s="1">
        <v>75.689718999999997</v>
      </c>
      <c r="WT671" s="1">
        <v>76.155518999999998</v>
      </c>
      <c r="WU671" s="1">
        <v>75.165242000000006</v>
      </c>
      <c r="WV671" s="5" t="s">
        <v>3</v>
      </c>
    </row>
    <row r="672" spans="1:620" ht="15" x14ac:dyDescent="0.25">
      <c r="A672" s="44">
        <v>72950</v>
      </c>
      <c r="C672" s="1" t="s">
        <v>219</v>
      </c>
      <c r="D672" s="44"/>
      <c r="F672" s="1">
        <v>2032</v>
      </c>
      <c r="H672" s="5">
        <v>48555</v>
      </c>
      <c r="I672" s="43"/>
      <c r="BE672" s="8"/>
      <c r="BF672" s="8"/>
      <c r="BG672" s="8"/>
      <c r="FX672" s="19"/>
      <c r="FY672" s="19"/>
      <c r="FZ672" s="19"/>
      <c r="GA672" s="19"/>
      <c r="GB672" s="19"/>
      <c r="GC672" s="19"/>
      <c r="GD672" s="19"/>
      <c r="GE672" s="19"/>
      <c r="GF672" s="19"/>
      <c r="GG672" s="19"/>
      <c r="GH672" s="19"/>
      <c r="GI672" s="19"/>
      <c r="GJ672" s="19"/>
      <c r="GK672" s="19"/>
      <c r="GL672" s="19"/>
      <c r="GM672" s="19"/>
      <c r="GN672" s="19"/>
      <c r="GO672" s="19"/>
      <c r="GP672" s="19"/>
      <c r="GQ672" s="19"/>
      <c r="GR672" s="19"/>
      <c r="GS672" s="19"/>
      <c r="GT672" s="19"/>
      <c r="GU672" s="19"/>
      <c r="GV672" s="19"/>
      <c r="HQ672" s="19"/>
      <c r="IF672" s="19"/>
      <c r="IG672" s="19"/>
      <c r="IH672" s="19"/>
      <c r="II672" s="19"/>
      <c r="IJ672" s="19"/>
      <c r="IK672" s="19"/>
      <c r="KN672" s="35"/>
      <c r="KO672" s="35"/>
      <c r="KP672" s="35"/>
      <c r="KQ672" s="35"/>
      <c r="KR672" s="35"/>
      <c r="KS672" s="35"/>
      <c r="KT672" s="35"/>
      <c r="KU672" s="35"/>
      <c r="KV672" s="35"/>
      <c r="KW672" s="35"/>
      <c r="KX672" s="35"/>
      <c r="KY672" s="35"/>
      <c r="KZ672" s="35"/>
      <c r="LA672" s="35"/>
      <c r="LB672" s="35"/>
      <c r="LC672" s="35"/>
      <c r="LD672" s="35"/>
      <c r="LE672" s="35"/>
      <c r="LF672" s="35"/>
      <c r="LG672" s="35"/>
      <c r="LH672" s="35"/>
      <c r="LI672" s="35"/>
      <c r="LJ672" s="35"/>
      <c r="LK672" s="35"/>
      <c r="LL672" s="35"/>
      <c r="LM672" s="35"/>
      <c r="LN672" s="35"/>
      <c r="LO672" s="35"/>
      <c r="LP672" s="35"/>
      <c r="LQ672" s="35"/>
      <c r="LR672" s="35"/>
      <c r="LS672" s="35"/>
      <c r="LT672" s="41"/>
      <c r="LU672" s="41"/>
      <c r="LV672" s="41"/>
      <c r="LW672" s="35"/>
      <c r="LX672" s="35"/>
      <c r="LY672" s="35"/>
      <c r="LZ672" s="35"/>
      <c r="MA672" s="35"/>
      <c r="MB672" s="35"/>
      <c r="MC672" s="41"/>
      <c r="MD672" s="41"/>
      <c r="ME672" s="41"/>
      <c r="MF672" s="35"/>
      <c r="MG672" s="61"/>
      <c r="MH672" s="41"/>
      <c r="MI672" s="35"/>
      <c r="MJ672" s="35"/>
      <c r="MK672" s="41"/>
      <c r="ML672" s="41"/>
      <c r="MM672" s="41"/>
      <c r="MN672" s="35"/>
      <c r="MO672" s="41">
        <v>26.146687</v>
      </c>
      <c r="MP672" s="41">
        <v>26.560914</v>
      </c>
      <c r="MQ672" s="41">
        <v>27.060299000000001</v>
      </c>
      <c r="MR672" s="35">
        <v>28.081683000000002</v>
      </c>
      <c r="MS672" s="41">
        <v>28.339402</v>
      </c>
      <c r="MT672" s="41">
        <v>28.727952999999999</v>
      </c>
      <c r="MU672" s="41">
        <v>29.630970000000001</v>
      </c>
      <c r="MV672" s="35">
        <v>29.914878000000002</v>
      </c>
      <c r="MW672" s="35">
        <v>29.333399</v>
      </c>
      <c r="MX672" s="35">
        <v>29.493376000000001</v>
      </c>
      <c r="MY672" s="35">
        <v>28.917159000000002</v>
      </c>
      <c r="MZ672" s="35">
        <v>30.008951</v>
      </c>
      <c r="NA672" s="35">
        <v>30.877756999999999</v>
      </c>
      <c r="NB672" s="35">
        <v>31.972881999999998</v>
      </c>
      <c r="NC672" s="35">
        <v>31.176884000000001</v>
      </c>
      <c r="ND672" s="35">
        <v>32.261104000000003</v>
      </c>
      <c r="NE672" s="35">
        <v>32.132514999999998</v>
      </c>
      <c r="NF672" s="35">
        <v>32.256807000000002</v>
      </c>
      <c r="NG672" s="35">
        <v>33.619168999999999</v>
      </c>
      <c r="NH672" s="35">
        <v>34.969512000000002</v>
      </c>
      <c r="NI672" s="35">
        <v>36.549137999999999</v>
      </c>
      <c r="NJ672" s="35">
        <v>36.507835999999998</v>
      </c>
      <c r="NK672" s="35">
        <v>34.466062999999998</v>
      </c>
      <c r="NL672" s="35">
        <v>32.966037</v>
      </c>
      <c r="NM672" s="35">
        <v>33.745078999999997</v>
      </c>
      <c r="NN672" s="35">
        <v>32.793422</v>
      </c>
      <c r="NO672" s="35">
        <v>33.966945000000003</v>
      </c>
      <c r="NP672" s="35">
        <v>35.042794000000001</v>
      </c>
      <c r="NQ672" s="35">
        <v>35.469408000000001</v>
      </c>
      <c r="NR672" s="35">
        <v>36.597624000000003</v>
      </c>
      <c r="NS672" s="35">
        <v>36.164062999999999</v>
      </c>
      <c r="NT672" s="35">
        <v>34.916543000000004</v>
      </c>
      <c r="NU672" s="35">
        <v>33.568402999999996</v>
      </c>
      <c r="NV672" s="41">
        <v>34.786845</v>
      </c>
      <c r="NW672" s="35">
        <v>33.433695999999998</v>
      </c>
      <c r="NX672" s="35">
        <v>32.830363000000006</v>
      </c>
      <c r="NY672" s="35">
        <v>32.075290000000003</v>
      </c>
      <c r="NZ672" s="35">
        <v>30.695426999999999</v>
      </c>
      <c r="OA672" s="35">
        <v>32.736693000000002</v>
      </c>
      <c r="OB672" s="35">
        <v>33.389394000000003</v>
      </c>
      <c r="OC672" s="35">
        <v>32.421883999999999</v>
      </c>
      <c r="OD672" s="35">
        <v>33.041097000000001</v>
      </c>
      <c r="OE672" s="35">
        <v>33.412731999999998</v>
      </c>
      <c r="OF672" s="35">
        <v>34.647795000000002</v>
      </c>
      <c r="OG672" s="35">
        <v>34.437153000000002</v>
      </c>
      <c r="OH672" s="35">
        <v>33.941525999999996</v>
      </c>
      <c r="OI672" s="35">
        <v>33.767879000000001</v>
      </c>
      <c r="OJ672" s="35">
        <v>33.048985999999999</v>
      </c>
      <c r="OK672" s="41">
        <v>32.571565</v>
      </c>
      <c r="OL672" s="41">
        <v>32.116663000000003</v>
      </c>
      <c r="OM672" s="35">
        <v>33.285766000000002</v>
      </c>
      <c r="ON672" s="35">
        <v>34.068187999999999</v>
      </c>
      <c r="OO672" s="35">
        <v>33.087161000000002</v>
      </c>
      <c r="OP672" s="35">
        <v>31.528537000000004</v>
      </c>
      <c r="OQ672" s="41">
        <v>34.195838999999999</v>
      </c>
      <c r="OR672" s="35">
        <v>38.392218</v>
      </c>
      <c r="OS672" s="35">
        <v>32.554206000000001</v>
      </c>
      <c r="OT672" s="35">
        <v>33.119474000000004</v>
      </c>
      <c r="OU672" s="41">
        <v>36.521149999999999</v>
      </c>
      <c r="OV672" s="35">
        <v>34.439109999999999</v>
      </c>
      <c r="OW672" s="41">
        <v>33.475396000000003</v>
      </c>
      <c r="OX672" s="35">
        <v>34.483928999999996</v>
      </c>
      <c r="OY672" s="35">
        <v>33.43788</v>
      </c>
      <c r="OZ672" s="35">
        <v>37.930577</v>
      </c>
      <c r="PA672" s="35">
        <v>38.126518000000004</v>
      </c>
      <c r="PB672" s="35">
        <v>37.515695000000001</v>
      </c>
      <c r="PC672" s="35">
        <v>37.969343000000002</v>
      </c>
      <c r="PD672" s="35">
        <v>35.271266000000004</v>
      </c>
      <c r="PE672" s="35">
        <v>35.774436999999999</v>
      </c>
      <c r="PF672" s="41">
        <v>34.012929</v>
      </c>
      <c r="PG672" s="35">
        <v>35.06691</v>
      </c>
      <c r="PH672" s="35">
        <v>35.516598999999999</v>
      </c>
      <c r="PI672" s="35">
        <v>36.965109000000005</v>
      </c>
      <c r="PJ672" s="41">
        <v>37.669178000000002</v>
      </c>
      <c r="PK672" s="35">
        <v>36.614449</v>
      </c>
      <c r="PL672">
        <v>41.091631</v>
      </c>
      <c r="PM672" s="35">
        <v>40.634553000000004</v>
      </c>
      <c r="PN672" s="35">
        <v>38.151084000000004</v>
      </c>
      <c r="PO672" s="35">
        <v>37.543691000000003</v>
      </c>
      <c r="PP672" s="35">
        <v>38.290531999999999</v>
      </c>
      <c r="PQ672" s="35">
        <v>36.308190000000003</v>
      </c>
      <c r="PR672" s="35">
        <v>37.132308999999999</v>
      </c>
      <c r="PS672" s="35">
        <v>37.413837999999998</v>
      </c>
      <c r="PT672" s="35">
        <v>38.953523000000004</v>
      </c>
      <c r="PU672" s="35">
        <v>39.653364000000003</v>
      </c>
      <c r="PV672" s="35">
        <v>38.335277000000005</v>
      </c>
      <c r="PW672" s="35">
        <v>40.676293999999999</v>
      </c>
      <c r="PX672" s="52">
        <v>42.453356999999997</v>
      </c>
      <c r="PY672" s="35">
        <v>46.562863999999998</v>
      </c>
      <c r="PZ672" s="35">
        <v>48.071559999999998</v>
      </c>
      <c r="QA672" s="35">
        <v>51.414760000000001</v>
      </c>
      <c r="QB672" s="35">
        <v>52.370308999999999</v>
      </c>
      <c r="QC672" s="35">
        <v>52.874625999999999</v>
      </c>
      <c r="QD672" s="35">
        <v>50.185527</v>
      </c>
      <c r="QE672" s="35">
        <v>48.799872999999998</v>
      </c>
      <c r="QF672" s="35">
        <v>49.478972000000006</v>
      </c>
      <c r="QG672" s="35">
        <v>54.665581000000003</v>
      </c>
      <c r="QH672" s="35">
        <v>54.015103000000003</v>
      </c>
      <c r="QI672" s="35">
        <v>56.288310000000003</v>
      </c>
      <c r="QJ672" s="35">
        <v>56.167187999999996</v>
      </c>
      <c r="QK672" s="35">
        <v>54.979953999999999</v>
      </c>
      <c r="QL672" s="35">
        <v>54.324089999999998</v>
      </c>
      <c r="QM672" s="35">
        <v>55.329485000000005</v>
      </c>
      <c r="QN672" s="35">
        <v>54.771833999999998</v>
      </c>
      <c r="QO672" s="35">
        <v>52.085227000000003</v>
      </c>
      <c r="QP672" s="35">
        <v>52.718142</v>
      </c>
      <c r="QQ672" s="35">
        <v>54.563415999999997</v>
      </c>
      <c r="QR672" s="35">
        <v>56.314101000000001</v>
      </c>
      <c r="QS672" s="35">
        <v>53.180320000000002</v>
      </c>
      <c r="QT672" s="35">
        <v>50.549916000000003</v>
      </c>
      <c r="QU672" s="35">
        <v>50.671997000000005</v>
      </c>
      <c r="QV672" s="35">
        <v>49.796009999999995</v>
      </c>
      <c r="QW672" s="35">
        <v>50.881489000000002</v>
      </c>
      <c r="QX672" s="35">
        <v>51.566270000000003</v>
      </c>
      <c r="QY672" s="35">
        <v>50.175717999999996</v>
      </c>
      <c r="QZ672" s="35">
        <v>49.458070999999997</v>
      </c>
      <c r="RA672" s="35">
        <v>51.549085999999996</v>
      </c>
      <c r="RB672" s="35">
        <v>51.729647999999997</v>
      </c>
      <c r="RC672" s="35">
        <v>51.881540999999999</v>
      </c>
      <c r="RD672" s="35">
        <v>52.573391000000001</v>
      </c>
      <c r="RE672" s="35">
        <v>53.694444000000004</v>
      </c>
      <c r="RF672" s="35">
        <v>53.407385000000005</v>
      </c>
      <c r="RG672" s="35">
        <v>54.796341000000005</v>
      </c>
      <c r="RH672" s="35">
        <v>58.729282999999995</v>
      </c>
      <c r="RI672" s="35">
        <v>57.967872999999997</v>
      </c>
      <c r="RJ672" s="35">
        <v>59.178061</v>
      </c>
      <c r="RK672" s="35">
        <v>62.874792999999997</v>
      </c>
      <c r="RL672" s="35">
        <v>65.156340999999998</v>
      </c>
      <c r="RM672" s="35">
        <v>71.122809000000004</v>
      </c>
      <c r="RN672" s="35">
        <v>65.655365000000003</v>
      </c>
      <c r="RO672" s="35">
        <v>67.957030000000003</v>
      </c>
      <c r="RP672" s="35">
        <v>65.085654000000005</v>
      </c>
      <c r="RQ672" s="35">
        <v>65.280437000000006</v>
      </c>
      <c r="RR672" s="35">
        <v>62.937258</v>
      </c>
      <c r="RS672" s="35">
        <v>64.930376999999993</v>
      </c>
      <c r="RT672" s="35">
        <v>65.095669999999998</v>
      </c>
      <c r="RU672" s="35">
        <v>66.535782999999995</v>
      </c>
      <c r="RV672" s="35">
        <v>65.144839000000005</v>
      </c>
      <c r="RW672" s="35">
        <v>65.929569000000001</v>
      </c>
      <c r="RX672" s="35">
        <v>64.861868999999999</v>
      </c>
      <c r="RY672" s="52">
        <v>68.797539</v>
      </c>
      <c r="RZ672" s="35">
        <v>70.258499999999998</v>
      </c>
      <c r="SA672" s="52">
        <v>69.995086999999998</v>
      </c>
      <c r="SB672" s="35">
        <v>68.473962999999998</v>
      </c>
      <c r="SC672" s="35">
        <v>70.539031000000008</v>
      </c>
      <c r="SD672" s="35">
        <v>76.700564999999997</v>
      </c>
      <c r="SE672" s="52">
        <v>80.010332000000005</v>
      </c>
      <c r="SF672" s="35">
        <v>83.350756000000004</v>
      </c>
      <c r="SG672" s="35">
        <v>80.615878000000009</v>
      </c>
      <c r="SH672" s="35">
        <v>75.226466000000002</v>
      </c>
      <c r="SI672" s="35">
        <v>72.995611999999994</v>
      </c>
      <c r="SJ672" s="35">
        <v>75.299098999999998</v>
      </c>
      <c r="SK672" s="35">
        <v>73.282026999999999</v>
      </c>
      <c r="SL672" s="35">
        <v>76.961258999999998</v>
      </c>
      <c r="SM672" s="35">
        <v>77.338007000000005</v>
      </c>
      <c r="SN672" s="35">
        <v>77.639268000000001</v>
      </c>
      <c r="SO672" s="35">
        <v>78.339951999999997</v>
      </c>
      <c r="SP672" s="35">
        <v>76.110112999999998</v>
      </c>
      <c r="SQ672" s="35">
        <v>76.439385000000001</v>
      </c>
      <c r="SR672" s="35">
        <v>78.735392000000004</v>
      </c>
      <c r="SS672" s="35">
        <v>75.917946999999998</v>
      </c>
      <c r="ST672" s="35">
        <v>76.195969000000005</v>
      </c>
      <c r="SU672" s="35">
        <v>76.757422000000005</v>
      </c>
      <c r="SV672" s="35">
        <v>78.451885000000004</v>
      </c>
      <c r="SW672" s="35">
        <v>76.032656000000003</v>
      </c>
      <c r="SX672" s="35">
        <v>76.042815000000004</v>
      </c>
      <c r="SY672" s="35">
        <v>78.401287999999994</v>
      </c>
      <c r="SZ672" s="35">
        <v>77.333636999999996</v>
      </c>
      <c r="TA672" s="35">
        <v>79.154195000000001</v>
      </c>
      <c r="TB672" s="35">
        <v>78.862396000000004</v>
      </c>
      <c r="TC672" s="35">
        <v>78.583044999999998</v>
      </c>
      <c r="TD672" s="35">
        <v>78.974198000000001</v>
      </c>
      <c r="TE672" s="35">
        <v>77.417308000000006</v>
      </c>
      <c r="TF672" s="41">
        <v>78.694299999999998</v>
      </c>
      <c r="TG672" s="41">
        <v>78.430353999999994</v>
      </c>
      <c r="TH672" s="41">
        <v>80.011686999999995</v>
      </c>
      <c r="TI672" s="41">
        <v>81.050799999999995</v>
      </c>
      <c r="TJ672" s="41">
        <v>80.223669999999998</v>
      </c>
      <c r="TK672" s="41">
        <v>83.608745999999996</v>
      </c>
      <c r="TL672" s="41">
        <v>81.925359999999998</v>
      </c>
      <c r="TM672" s="41">
        <v>85.189795000000004</v>
      </c>
      <c r="TN672" s="41">
        <v>85.696218999999999</v>
      </c>
      <c r="TO672" s="35">
        <v>88.140888000000004</v>
      </c>
      <c r="TP672" s="41">
        <v>91.690853000000004</v>
      </c>
      <c r="TQ672" s="35">
        <v>91.540057000000004</v>
      </c>
      <c r="TR672" s="35">
        <v>89.938472000000004</v>
      </c>
      <c r="TS672" s="41">
        <v>89.110785000000007</v>
      </c>
      <c r="TT672" s="35">
        <v>87.659300999999999</v>
      </c>
      <c r="TU672" s="41">
        <v>91.368348999999995</v>
      </c>
      <c r="TV672" s="35">
        <v>92.624887000000001</v>
      </c>
      <c r="TW672" s="35">
        <v>93.396382000000003</v>
      </c>
      <c r="TX672" s="35">
        <v>95.363302000000004</v>
      </c>
      <c r="TY672" s="35">
        <v>95.963178999999997</v>
      </c>
      <c r="TZ672" s="35">
        <v>95.778507000000005</v>
      </c>
      <c r="UA672" s="35">
        <v>96.626437999999993</v>
      </c>
      <c r="UB672" s="35">
        <v>93.809392000000003</v>
      </c>
      <c r="UC672" s="41">
        <v>95.135987999999998</v>
      </c>
      <c r="UD672" s="41">
        <v>94.731812000000005</v>
      </c>
      <c r="UE672" s="35">
        <v>94.245681000000005</v>
      </c>
      <c r="UF672" s="35">
        <v>95.836853000000005</v>
      </c>
      <c r="UG672" s="35">
        <v>94.219251</v>
      </c>
      <c r="UH672" s="35">
        <v>88.570010999999994</v>
      </c>
      <c r="UI672" s="35">
        <v>88.323971999999998</v>
      </c>
      <c r="UJ672" s="35">
        <v>88.534323000000001</v>
      </c>
      <c r="UK672" s="35">
        <v>89.056111999999999</v>
      </c>
      <c r="UL672" s="35">
        <v>89.944591000000003</v>
      </c>
      <c r="UM672" s="35">
        <v>92.009636</v>
      </c>
      <c r="UN672" s="35">
        <v>91.414381000000006</v>
      </c>
      <c r="UO672" s="35">
        <v>88.244977000000006</v>
      </c>
      <c r="UP672" s="35">
        <v>88.729812999999993</v>
      </c>
      <c r="UQ672" s="35">
        <v>90.816315000000003</v>
      </c>
      <c r="UR672" s="35">
        <v>89.360174999999998</v>
      </c>
      <c r="US672" s="35">
        <v>86.323794000000007</v>
      </c>
      <c r="UT672" s="35">
        <v>85.365556999999995</v>
      </c>
      <c r="UU672" s="35">
        <v>83.769266000000002</v>
      </c>
      <c r="UV672" s="35">
        <v>81.347565000000003</v>
      </c>
      <c r="UW672" s="35">
        <v>79.624566000000002</v>
      </c>
      <c r="UX672" s="35">
        <v>78.434095999999997</v>
      </c>
      <c r="UY672" s="35">
        <v>81.662723999999997</v>
      </c>
      <c r="UZ672" s="35">
        <v>74.434303999999997</v>
      </c>
      <c r="VA672" s="35">
        <v>65.775587999999999</v>
      </c>
      <c r="VB672" s="57">
        <f t="shared" si="47"/>
        <v>65.775587999999999</v>
      </c>
      <c r="VC672" s="35">
        <v>72.128975999999994</v>
      </c>
      <c r="VD672" s="35">
        <v>69.042243999999997</v>
      </c>
      <c r="VE672" s="35">
        <v>71.560387000000006</v>
      </c>
      <c r="VF672" s="35">
        <v>69.207424000000003</v>
      </c>
      <c r="VG672" s="35">
        <v>71.552440000000004</v>
      </c>
      <c r="VH672" s="35">
        <v>70.412819999999996</v>
      </c>
      <c r="VI672" s="35">
        <v>67.733373</v>
      </c>
      <c r="VJ672" s="35">
        <v>66.644954999999996</v>
      </c>
      <c r="VK672" s="35">
        <v>67.505211000000003</v>
      </c>
      <c r="VL672" s="35">
        <v>67.326822000000007</v>
      </c>
      <c r="VM672" s="35">
        <v>67.150042999999997</v>
      </c>
      <c r="VN672" s="35">
        <v>66.785426000000001</v>
      </c>
      <c r="VO672" s="35">
        <v>69.093414999999993</v>
      </c>
      <c r="VP672" s="35">
        <v>73.352607000000006</v>
      </c>
      <c r="VQ672" s="35">
        <v>71.869815000000003</v>
      </c>
      <c r="VR672" s="35">
        <v>70.401572999999999</v>
      </c>
      <c r="VS672" s="35">
        <v>71.900976</v>
      </c>
      <c r="VT672" s="35">
        <v>69.469506999999993</v>
      </c>
      <c r="VU672" s="35">
        <v>70.043558000000004</v>
      </c>
      <c r="VV672" s="35">
        <v>71.031588999999997</v>
      </c>
      <c r="VW672" s="35">
        <v>72.492182999999997</v>
      </c>
      <c r="VX672" s="35">
        <v>72.699196999999998</v>
      </c>
      <c r="VY672" s="35">
        <v>72.909338000000005</v>
      </c>
      <c r="VZ672" s="35">
        <v>70.614616999999996</v>
      </c>
      <c r="WA672" s="35">
        <v>71.973951999999997</v>
      </c>
      <c r="WB672" s="35">
        <v>70.476204999999993</v>
      </c>
      <c r="WC672" s="35">
        <v>71.108851000000001</v>
      </c>
      <c r="WD672" s="35">
        <v>71.676914999999994</v>
      </c>
      <c r="WE672" s="1">
        <v>71.180081999999999</v>
      </c>
      <c r="WF672" s="57">
        <v>72.966864000000001</v>
      </c>
      <c r="WG672" s="1">
        <v>72.009313000000006</v>
      </c>
      <c r="WH672" s="1">
        <v>73.268074999999996</v>
      </c>
      <c r="WI672" s="1">
        <v>73.166580999999994</v>
      </c>
      <c r="WJ672" s="1">
        <v>72.745441</v>
      </c>
      <c r="WK672" s="1">
        <v>72.965817999999999</v>
      </c>
      <c r="WL672" s="1">
        <v>74.663606999999999</v>
      </c>
      <c r="WM672" s="1">
        <v>74.743123999999995</v>
      </c>
      <c r="WN672" s="57">
        <f t="shared" si="46"/>
        <v>74.743123999999995</v>
      </c>
      <c r="WO672" s="1">
        <v>74.891278999999997</v>
      </c>
      <c r="WP672" s="1">
        <v>76.558718999999996</v>
      </c>
      <c r="WQ672" s="1">
        <v>73.576034000000007</v>
      </c>
      <c r="WR672" s="1">
        <v>73.508071000000001</v>
      </c>
      <c r="WS672" s="1">
        <v>74.720940999999996</v>
      </c>
      <c r="WT672" s="1">
        <v>75.192723000000001</v>
      </c>
      <c r="WU672" s="1">
        <v>74.168937</v>
      </c>
      <c r="WV672" s="5" t="s">
        <v>3</v>
      </c>
    </row>
    <row r="673" spans="1:620" ht="15" x14ac:dyDescent="0.25">
      <c r="A673" s="44">
        <v>73000</v>
      </c>
      <c r="C673" s="1" t="s">
        <v>220</v>
      </c>
      <c r="D673" s="44"/>
      <c r="F673" s="1">
        <v>2033</v>
      </c>
      <c r="H673" s="5">
        <v>48645</v>
      </c>
      <c r="I673" s="43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21"/>
      <c r="DJ673" s="21"/>
      <c r="DK673" s="21"/>
      <c r="DM673" s="21"/>
      <c r="DN673" s="21"/>
      <c r="DO673" s="21"/>
      <c r="DP673" s="21"/>
      <c r="DQ673" s="21"/>
      <c r="DR673" s="21"/>
      <c r="DS673" s="21"/>
      <c r="DT673" s="21"/>
      <c r="DU673" s="21"/>
      <c r="DV673" s="21"/>
      <c r="DW673" s="21"/>
      <c r="DX673" s="21"/>
      <c r="DY673" s="21"/>
      <c r="DZ673" s="21"/>
      <c r="EA673" s="21"/>
      <c r="EB673" s="21"/>
      <c r="EC673" s="21"/>
      <c r="ED673" s="21"/>
      <c r="EE673" s="21"/>
      <c r="EF673" s="21"/>
      <c r="EG673" s="21"/>
      <c r="EH673" s="21"/>
      <c r="EI673" s="21"/>
      <c r="EL673" s="21"/>
      <c r="EM673" s="19"/>
      <c r="EN673" s="19"/>
      <c r="EO673" s="19"/>
      <c r="EP673" s="21"/>
      <c r="EQ673" s="19"/>
      <c r="ES673" s="19"/>
      <c r="ET673" s="19"/>
      <c r="EU673" s="19"/>
      <c r="EV673" s="19"/>
      <c r="EW673" s="19"/>
      <c r="EX673" s="19"/>
      <c r="EZ673" s="19"/>
      <c r="FA673" s="19"/>
      <c r="FB673" s="19"/>
      <c r="FC673" s="19"/>
      <c r="FD673" s="19"/>
      <c r="FE673" s="21"/>
      <c r="FF673" s="19"/>
      <c r="FG673" s="21"/>
      <c r="FH673" s="21"/>
      <c r="FI673" s="21"/>
      <c r="FK673" s="21"/>
      <c r="FL673" s="19"/>
      <c r="FM673" s="19"/>
      <c r="FN673" s="21"/>
      <c r="FO673" s="19"/>
      <c r="FP673" s="19"/>
      <c r="FQ673" s="21"/>
      <c r="FR673" s="21"/>
      <c r="FS673" s="19"/>
      <c r="FT673" s="21"/>
      <c r="FU673" s="21"/>
      <c r="FV673" s="19"/>
      <c r="FW673" s="21"/>
      <c r="FX673" s="19"/>
      <c r="FY673" s="19"/>
      <c r="FZ673" s="19"/>
      <c r="GA673" s="19"/>
      <c r="GB673" s="19"/>
      <c r="GC673" s="19"/>
      <c r="GD673" s="19"/>
      <c r="GE673" s="19"/>
      <c r="GF673" s="19"/>
      <c r="GG673" s="19"/>
      <c r="GH673" s="19"/>
      <c r="GI673" s="19"/>
      <c r="GJ673" s="19"/>
      <c r="GK673" s="19"/>
      <c r="GL673" s="19"/>
      <c r="GM673" s="19"/>
      <c r="GN673" s="19"/>
      <c r="GO673" s="19"/>
      <c r="GP673" s="19"/>
      <c r="GQ673" s="19"/>
      <c r="GR673" s="19"/>
      <c r="GS673" s="19"/>
      <c r="GT673" s="19"/>
      <c r="GU673" s="19"/>
      <c r="GV673" s="19"/>
      <c r="GW673" s="19"/>
      <c r="GX673" s="19"/>
      <c r="GY673" s="21"/>
      <c r="GZ673" s="19"/>
      <c r="HA673" s="19"/>
      <c r="HB673" s="19"/>
      <c r="HC673" s="21"/>
      <c r="HD673" s="19"/>
      <c r="HE673" s="19"/>
      <c r="HF673" s="19"/>
      <c r="HI673" s="21"/>
      <c r="HJ673" s="19"/>
      <c r="HK673" s="19"/>
      <c r="HL673" s="19"/>
      <c r="HM673" s="19"/>
      <c r="HN673" s="19"/>
      <c r="HO673" s="19"/>
      <c r="HP673" s="19"/>
      <c r="HQ673" s="19"/>
      <c r="HR673" s="21"/>
      <c r="HS673" s="21"/>
      <c r="HT673" s="19"/>
      <c r="HU673" s="21"/>
      <c r="HV673" s="19"/>
      <c r="HW673" s="19"/>
      <c r="HY673" s="21"/>
      <c r="HZ673" s="19"/>
      <c r="IA673" s="19"/>
      <c r="IB673" s="19"/>
      <c r="IC673" s="19"/>
      <c r="ID673" s="21"/>
      <c r="IE673" s="19"/>
      <c r="IF673" s="19"/>
      <c r="IG673" s="19"/>
      <c r="IH673" s="19"/>
      <c r="II673" s="19"/>
      <c r="IJ673" s="19"/>
      <c r="IK673" s="19"/>
      <c r="IL673" s="21"/>
      <c r="IM673" s="19"/>
      <c r="IN673" s="19"/>
      <c r="IO673" s="19"/>
      <c r="IP673" s="19"/>
      <c r="IQ673" s="19"/>
      <c r="IR673" s="19"/>
      <c r="IS673" s="21"/>
      <c r="IT673" s="19"/>
      <c r="IU673" s="19"/>
      <c r="IV673" s="21"/>
      <c r="IW673" s="19"/>
      <c r="IX673" s="19"/>
      <c r="IY673" s="13"/>
      <c r="IZ673" s="13"/>
      <c r="JA673" s="13"/>
      <c r="JB673" s="13"/>
      <c r="JC673" s="13"/>
      <c r="JD673" s="13"/>
      <c r="JE673" s="13"/>
      <c r="JF673" s="13"/>
      <c r="JG673" s="13"/>
      <c r="JH673" s="13"/>
      <c r="JI673" s="13"/>
      <c r="JJ673" s="13"/>
      <c r="JK673" s="13"/>
      <c r="JL673" s="13"/>
      <c r="JM673" s="13"/>
      <c r="JN673" s="13"/>
      <c r="JO673" s="13"/>
      <c r="JP673" s="13"/>
      <c r="JQ673" s="13"/>
      <c r="JR673" s="13"/>
      <c r="JS673" s="13"/>
      <c r="JT673" s="13"/>
      <c r="JU673" s="13"/>
      <c r="JV673" s="13"/>
      <c r="JW673" s="13"/>
      <c r="JX673" s="13"/>
      <c r="JY673" s="13"/>
      <c r="JZ673" s="13"/>
      <c r="KN673" s="35"/>
      <c r="KO673" s="35"/>
      <c r="KP673" s="35"/>
      <c r="KQ673" s="35"/>
      <c r="KR673" s="35"/>
      <c r="KS673" s="35"/>
      <c r="KT673" s="35"/>
      <c r="KU673" s="35"/>
      <c r="KV673" s="35"/>
      <c r="KW673" s="35"/>
      <c r="KX673" s="35"/>
      <c r="KY673" s="35"/>
      <c r="KZ673" s="35"/>
      <c r="LA673" s="35"/>
      <c r="LB673" s="35"/>
      <c r="LC673" s="35"/>
      <c r="LD673" s="35"/>
      <c r="LE673" s="35"/>
      <c r="LF673" s="35"/>
      <c r="LG673" s="35"/>
      <c r="LH673" s="35"/>
      <c r="LI673" s="35"/>
      <c r="LJ673" s="35"/>
      <c r="LK673" s="35"/>
      <c r="LL673" s="35"/>
      <c r="LM673" s="35"/>
      <c r="LN673" s="35"/>
      <c r="LO673" s="35"/>
      <c r="LP673" s="35"/>
      <c r="LQ673" s="35"/>
      <c r="LR673" s="35"/>
      <c r="LS673" s="35"/>
      <c r="LT673" s="41"/>
      <c r="LU673" s="41"/>
      <c r="LV673" s="41"/>
      <c r="LW673" s="35"/>
      <c r="LX673" s="35"/>
      <c r="LY673" s="35"/>
      <c r="LZ673" s="35"/>
      <c r="MA673" s="35"/>
      <c r="MB673" s="35"/>
      <c r="MC673" s="41">
        <v>27.346955000000001</v>
      </c>
      <c r="MD673" s="41">
        <v>25.797201999999999</v>
      </c>
      <c r="ME673" s="41">
        <v>24.34402</v>
      </c>
      <c r="MF673" s="35">
        <v>25.384554000000001</v>
      </c>
      <c r="MG673" s="61">
        <v>25.913287999999998</v>
      </c>
      <c r="MH673" s="41">
        <v>25.355729</v>
      </c>
      <c r="MI673" s="35">
        <v>25.117723000000002</v>
      </c>
      <c r="MJ673" s="35">
        <v>26.415773000000002</v>
      </c>
      <c r="MK673" s="41">
        <v>26.403517999999998</v>
      </c>
      <c r="ML673" s="41">
        <v>26.387174999999999</v>
      </c>
      <c r="MM673" s="41">
        <v>27.027217</v>
      </c>
      <c r="MN673" s="35">
        <v>25.852316999999999</v>
      </c>
      <c r="MO673" s="41">
        <v>25.772456999999999</v>
      </c>
      <c r="MP673" s="41">
        <v>26.382494999999999</v>
      </c>
      <c r="MQ673" s="41">
        <v>26.821038999999999</v>
      </c>
      <c r="MR673" s="35">
        <v>27.765666</v>
      </c>
      <c r="MS673" s="41">
        <v>27.938639999999999</v>
      </c>
      <c r="MT673" s="41">
        <v>28.417625999999998</v>
      </c>
      <c r="MU673" s="41">
        <v>29.326436000000001</v>
      </c>
      <c r="MV673" s="35">
        <v>29.592590999999999</v>
      </c>
      <c r="MW673" s="35">
        <v>29.003398000000001</v>
      </c>
      <c r="MX673" s="35">
        <v>29.177876000000001</v>
      </c>
      <c r="MY673" s="35">
        <v>28.659209000000001</v>
      </c>
      <c r="MZ673" s="35">
        <v>29.694813</v>
      </c>
      <c r="NA673" s="35">
        <v>30.549866999999999</v>
      </c>
      <c r="NB673" s="35">
        <v>31.659621000000001</v>
      </c>
      <c r="NC673" s="35">
        <v>30.879258</v>
      </c>
      <c r="ND673" s="35">
        <v>31.949494000000001</v>
      </c>
      <c r="NE673" s="35">
        <v>31.796513000000001</v>
      </c>
      <c r="NF673" s="35">
        <v>31.978748</v>
      </c>
      <c r="NG673" s="35">
        <v>33.329600999999997</v>
      </c>
      <c r="NH673" s="35">
        <v>34.668548000000001</v>
      </c>
      <c r="NI673" s="35">
        <v>36.320830999999998</v>
      </c>
      <c r="NJ673" s="35">
        <v>36.220655000000001</v>
      </c>
      <c r="NK673" s="35">
        <v>34.181345</v>
      </c>
      <c r="NL673" s="35">
        <v>32.724524000000002</v>
      </c>
      <c r="NM673" s="35">
        <v>33.444578999999997</v>
      </c>
      <c r="NN673" s="35">
        <v>32.518507999999997</v>
      </c>
      <c r="NO673" s="35">
        <v>33.684153000000002</v>
      </c>
      <c r="NP673" s="35">
        <v>34.722552999999998</v>
      </c>
      <c r="NQ673" s="35">
        <v>35.178638999999997</v>
      </c>
      <c r="NR673" s="35">
        <v>36.281435999999999</v>
      </c>
      <c r="NS673" s="35">
        <v>35.870339000000001</v>
      </c>
      <c r="NT673" s="35">
        <v>34.619317000000002</v>
      </c>
      <c r="NU673" s="35">
        <v>33.283284999999999</v>
      </c>
      <c r="NV673" s="41">
        <v>34.500678999999998</v>
      </c>
      <c r="NW673" s="35">
        <v>33.159089999999999</v>
      </c>
      <c r="NX673" s="35">
        <v>32.553567999999999</v>
      </c>
      <c r="NY673" s="35">
        <v>31.802042000000004</v>
      </c>
      <c r="NZ673" s="35">
        <v>30.432566999999999</v>
      </c>
      <c r="OA673" s="35">
        <v>32.465906000000004</v>
      </c>
      <c r="OB673" s="35">
        <v>33.112548000000004</v>
      </c>
      <c r="OC673" s="35">
        <v>32.136190999999997</v>
      </c>
      <c r="OD673" s="35">
        <v>32.737757000000002</v>
      </c>
      <c r="OE673" s="35">
        <v>33.101818000000002</v>
      </c>
      <c r="OF673" s="35">
        <v>34.347551000000003</v>
      </c>
      <c r="OG673" s="35">
        <v>34.108222999999995</v>
      </c>
      <c r="OH673" s="35">
        <v>33.633587000000006</v>
      </c>
      <c r="OI673" s="35">
        <v>33.480743000000004</v>
      </c>
      <c r="OJ673" s="35">
        <v>32.786945000000003</v>
      </c>
      <c r="OK673" s="41">
        <v>32.318326999999996</v>
      </c>
      <c r="OL673" s="41">
        <v>31.839354</v>
      </c>
      <c r="OM673" s="35">
        <v>33.018320000000003</v>
      </c>
      <c r="ON673" s="35">
        <v>33.798363999999999</v>
      </c>
      <c r="OO673" s="35">
        <v>32.809187999999999</v>
      </c>
      <c r="OP673" s="35">
        <v>31.338886000000002</v>
      </c>
      <c r="OQ673" s="41">
        <v>34.011054999999999</v>
      </c>
      <c r="OR673" s="35">
        <v>38.397723999999997</v>
      </c>
      <c r="OS673" s="35">
        <v>32.396302999999996</v>
      </c>
      <c r="OT673" s="35">
        <v>33.027571000000002</v>
      </c>
      <c r="OU673" s="41">
        <v>35.973076999999996</v>
      </c>
      <c r="OV673" s="35">
        <v>33.990769</v>
      </c>
      <c r="OW673" s="41">
        <v>32.953015000000001</v>
      </c>
      <c r="OX673" s="35">
        <v>33.963562000000003</v>
      </c>
      <c r="OY673" s="35">
        <v>33.134158999999997</v>
      </c>
      <c r="OZ673" s="35">
        <v>37.467593000000001</v>
      </c>
      <c r="PA673" s="35">
        <v>37.666929000000003</v>
      </c>
      <c r="PB673" s="35">
        <v>37.091360999999999</v>
      </c>
      <c r="PC673" s="35">
        <v>37.572564999999997</v>
      </c>
      <c r="PD673" s="35">
        <v>34.875976999999999</v>
      </c>
      <c r="PE673" s="35">
        <v>35.365536000000006</v>
      </c>
      <c r="PF673" s="41">
        <v>33.606788999999999</v>
      </c>
      <c r="PG673" s="35">
        <v>34.631552999999997</v>
      </c>
      <c r="PH673" s="35">
        <v>35.094557999999999</v>
      </c>
      <c r="PI673" s="35">
        <v>36.520890999999999</v>
      </c>
      <c r="PJ673" s="41">
        <v>37.225394999999999</v>
      </c>
      <c r="PK673" s="35">
        <v>36.180298000000001</v>
      </c>
      <c r="PL673">
        <v>40.674793000000001</v>
      </c>
      <c r="PM673" s="35">
        <v>40.161869000000003</v>
      </c>
      <c r="PN673" s="35">
        <v>37.683859000000005</v>
      </c>
      <c r="PO673" s="35">
        <v>37.092737999999997</v>
      </c>
      <c r="PP673" s="35">
        <v>37.755021999999997</v>
      </c>
      <c r="PQ673" s="35">
        <v>35.858953</v>
      </c>
      <c r="PR673" s="35">
        <v>36.703535000000002</v>
      </c>
      <c r="PS673" s="35">
        <v>36.969178999999997</v>
      </c>
      <c r="PT673" s="35">
        <v>38.485109999999999</v>
      </c>
      <c r="PU673" s="35">
        <v>39.190531</v>
      </c>
      <c r="PV673" s="35">
        <v>37.853999999999999</v>
      </c>
      <c r="PW673" s="35">
        <v>40.234214999999999</v>
      </c>
      <c r="PX673" s="52">
        <v>41.971088000000002</v>
      </c>
      <c r="PY673" s="35">
        <v>46.016490000000005</v>
      </c>
      <c r="PZ673" s="35">
        <v>47.570191999999999</v>
      </c>
      <c r="QA673" s="35">
        <v>50.923833999999999</v>
      </c>
      <c r="QB673" s="35">
        <v>51.847436999999999</v>
      </c>
      <c r="QC673" s="35">
        <v>52.361905999999998</v>
      </c>
      <c r="QD673" s="35">
        <v>49.664817999999997</v>
      </c>
      <c r="QE673" s="35">
        <v>48.260168000000007</v>
      </c>
      <c r="QF673" s="35">
        <v>48.917322000000006</v>
      </c>
      <c r="QG673" s="35">
        <v>54.067782999999999</v>
      </c>
      <c r="QH673" s="35">
        <v>53.433016000000002</v>
      </c>
      <c r="QI673" s="35">
        <v>55.681764999999999</v>
      </c>
      <c r="QJ673" s="35">
        <v>55.538104000000004</v>
      </c>
      <c r="QK673" s="35">
        <v>54.343916</v>
      </c>
      <c r="QL673" s="35">
        <v>53.720015000000004</v>
      </c>
      <c r="QM673" s="35">
        <v>54.717227999999999</v>
      </c>
      <c r="QN673" s="35">
        <v>54.159255000000002</v>
      </c>
      <c r="QO673" s="35">
        <v>51.491219000000001</v>
      </c>
      <c r="QP673" s="35">
        <v>52.122430999999999</v>
      </c>
      <c r="QQ673" s="35">
        <v>53.967548999999998</v>
      </c>
      <c r="QR673" s="35">
        <v>55.714884000000005</v>
      </c>
      <c r="QS673" s="35">
        <v>52.596043000000002</v>
      </c>
      <c r="QT673" s="35">
        <v>50.000546000000007</v>
      </c>
      <c r="QU673" s="35">
        <v>50.124759999999995</v>
      </c>
      <c r="QV673" s="35">
        <v>49.284841</v>
      </c>
      <c r="QW673" s="35">
        <v>50.367856000000003</v>
      </c>
      <c r="QX673" s="35">
        <v>51.044674999999998</v>
      </c>
      <c r="QY673" s="35">
        <v>49.660556</v>
      </c>
      <c r="QZ673" s="35">
        <v>48.971953000000006</v>
      </c>
      <c r="RA673" s="35">
        <v>51.021207999999994</v>
      </c>
      <c r="RB673" s="35">
        <v>51.205541000000004</v>
      </c>
      <c r="RC673" s="35">
        <v>51.354988999999996</v>
      </c>
      <c r="RD673" s="35">
        <v>52.044105999999999</v>
      </c>
      <c r="RE673" s="35">
        <v>53.154111999999998</v>
      </c>
      <c r="RF673" s="35">
        <v>52.874209</v>
      </c>
      <c r="RG673" s="35">
        <v>54.278605999999996</v>
      </c>
      <c r="RH673" s="35">
        <v>58.217500999999999</v>
      </c>
      <c r="RI673" s="35">
        <v>57.441355000000001</v>
      </c>
      <c r="RJ673" s="35">
        <v>58.636198000000007</v>
      </c>
      <c r="RK673" s="35">
        <v>62.340901000000002</v>
      </c>
      <c r="RL673" s="35">
        <v>64.629328999999998</v>
      </c>
      <c r="RM673" s="35">
        <v>70.62645400000001</v>
      </c>
      <c r="RN673" s="35">
        <v>65.132362000000001</v>
      </c>
      <c r="RO673" s="35">
        <v>67.437509000000006</v>
      </c>
      <c r="RP673" s="35">
        <v>64.567398999999995</v>
      </c>
      <c r="RQ673" s="35">
        <v>64.761647999999994</v>
      </c>
      <c r="RR673" s="35">
        <v>62.409704000000005</v>
      </c>
      <c r="RS673" s="35">
        <v>64.411152999999999</v>
      </c>
      <c r="RT673" s="35">
        <v>64.558738000000005</v>
      </c>
      <c r="RU673" s="35">
        <v>65.977304000000004</v>
      </c>
      <c r="RV673" s="35">
        <v>64.580672000000007</v>
      </c>
      <c r="RW673" s="35">
        <v>65.36497</v>
      </c>
      <c r="RX673" s="35">
        <v>64.292573000000004</v>
      </c>
      <c r="RY673" s="52">
        <v>68.238449000000003</v>
      </c>
      <c r="RZ673" s="35">
        <v>69.672935999999993</v>
      </c>
      <c r="SA673" s="52">
        <v>69.428950999999998</v>
      </c>
      <c r="SB673" s="35">
        <v>67.915176000000002</v>
      </c>
      <c r="SC673" s="35">
        <v>69.992238999999998</v>
      </c>
      <c r="SD673" s="35">
        <v>76.19348699999999</v>
      </c>
      <c r="SE673" s="52">
        <v>79.516190999999992</v>
      </c>
      <c r="SF673" s="35">
        <v>82.939424000000002</v>
      </c>
      <c r="SG673" s="35">
        <v>80.144040000000004</v>
      </c>
      <c r="SH673" s="35">
        <v>74.741301000000007</v>
      </c>
      <c r="SI673" s="35">
        <v>72.505748999999994</v>
      </c>
      <c r="SJ673" s="35">
        <v>74.818609999999993</v>
      </c>
      <c r="SK673" s="35">
        <v>72.787589999999994</v>
      </c>
      <c r="SL673" s="35">
        <v>76.457193000000004</v>
      </c>
      <c r="SM673" s="35">
        <v>76.846565999999996</v>
      </c>
      <c r="SN673" s="35">
        <v>77.135811000000004</v>
      </c>
      <c r="SO673" s="35">
        <v>77.840754000000004</v>
      </c>
      <c r="SP673" s="35">
        <v>75.604541999999995</v>
      </c>
      <c r="SQ673" s="35">
        <v>75.920876000000007</v>
      </c>
      <c r="SR673" s="35">
        <v>78.222724999999997</v>
      </c>
      <c r="SS673" s="35">
        <v>75.410180999999994</v>
      </c>
      <c r="ST673" s="35">
        <v>75.686468000000005</v>
      </c>
      <c r="SU673" s="35">
        <v>76.263585000000006</v>
      </c>
      <c r="SV673" s="35">
        <v>77.971211999999994</v>
      </c>
      <c r="SW673" s="35">
        <v>75.567471999999995</v>
      </c>
      <c r="SX673" s="35">
        <v>75.588145999999995</v>
      </c>
      <c r="SY673" s="35">
        <v>77.990774999999999</v>
      </c>
      <c r="SZ673" s="35">
        <v>76.896333999999996</v>
      </c>
      <c r="TA673" s="35">
        <v>78.712824999999995</v>
      </c>
      <c r="TB673" s="35">
        <v>78.419330000000002</v>
      </c>
      <c r="TC673" s="35">
        <v>78.140570999999994</v>
      </c>
      <c r="TD673" s="35">
        <v>78.520335000000003</v>
      </c>
      <c r="TE673" s="35">
        <v>76.950327000000001</v>
      </c>
      <c r="TF673" s="41">
        <v>78.216550999999995</v>
      </c>
      <c r="TG673" s="41">
        <v>77.868908000000005</v>
      </c>
      <c r="TH673" s="41">
        <v>79.516062000000005</v>
      </c>
      <c r="TI673" s="41">
        <v>80.586663999999999</v>
      </c>
      <c r="TJ673" s="41">
        <v>79.739693000000003</v>
      </c>
      <c r="TK673" s="41">
        <v>83.148515000000003</v>
      </c>
      <c r="TL673" s="41">
        <v>81.458654999999993</v>
      </c>
      <c r="TM673" s="41">
        <v>84.745760000000004</v>
      </c>
      <c r="TN673" s="41">
        <v>85.244255999999993</v>
      </c>
      <c r="TO673" s="35">
        <v>87.705950999999999</v>
      </c>
      <c r="TP673" s="41">
        <v>91.332513000000006</v>
      </c>
      <c r="TQ673" s="35">
        <v>91.187455</v>
      </c>
      <c r="TR673" s="35">
        <v>89.557123000000004</v>
      </c>
      <c r="TS673" s="41">
        <v>88.721655999999996</v>
      </c>
      <c r="TT673" s="35">
        <v>87.250900000000001</v>
      </c>
      <c r="TU673" s="41">
        <v>91.023666000000006</v>
      </c>
      <c r="TV673" s="35">
        <v>92.300173000000001</v>
      </c>
      <c r="TW673" s="35">
        <v>93.077118999999996</v>
      </c>
      <c r="TX673" s="35">
        <v>95.124219999999994</v>
      </c>
      <c r="TY673" s="35">
        <v>95.717596999999998</v>
      </c>
      <c r="TZ673" s="35">
        <v>95.509450000000001</v>
      </c>
      <c r="UA673" s="35">
        <v>96.363392000000005</v>
      </c>
      <c r="UB673" s="35">
        <v>93.480165</v>
      </c>
      <c r="UC673" s="41">
        <v>94.838399999999993</v>
      </c>
      <c r="UD673" s="41">
        <v>94.426045000000002</v>
      </c>
      <c r="UE673" s="35">
        <v>93.941999999999993</v>
      </c>
      <c r="UF673" s="35">
        <v>95.569136</v>
      </c>
      <c r="UG673" s="35">
        <v>93.912805000000006</v>
      </c>
      <c r="UH673" s="35">
        <v>88.160392999999999</v>
      </c>
      <c r="UI673" s="35">
        <v>87.907404999999997</v>
      </c>
      <c r="UJ673" s="35">
        <v>88.133564000000007</v>
      </c>
      <c r="UK673" s="35">
        <v>88.653333000000003</v>
      </c>
      <c r="UL673" s="35">
        <v>89.557580000000002</v>
      </c>
      <c r="UM673" s="35">
        <v>91.687791000000004</v>
      </c>
      <c r="UN673" s="35">
        <v>91.074112999999997</v>
      </c>
      <c r="UO673" s="35">
        <v>87.841005999999993</v>
      </c>
      <c r="UP673" s="35">
        <v>88.408766999999997</v>
      </c>
      <c r="UQ673" s="35">
        <v>90.515482000000006</v>
      </c>
      <c r="UR673" s="35">
        <v>89.027225999999999</v>
      </c>
      <c r="US673" s="35">
        <v>85.941802999999993</v>
      </c>
      <c r="UT673" s="35">
        <v>84.916801000000007</v>
      </c>
      <c r="UU673" s="35">
        <v>83.319248999999999</v>
      </c>
      <c r="UV673" s="35">
        <v>80.848231999999996</v>
      </c>
      <c r="UW673" s="35">
        <v>79.028921999999994</v>
      </c>
      <c r="UX673" s="35">
        <v>77.804653999999999</v>
      </c>
      <c r="UY673" s="35">
        <v>81.054236000000003</v>
      </c>
      <c r="UZ673" s="35">
        <v>73.767390000000006</v>
      </c>
      <c r="VA673" s="35">
        <v>65.135594999999995</v>
      </c>
      <c r="VB673" s="57">
        <f t="shared" si="47"/>
        <v>65.135594999999995</v>
      </c>
      <c r="VC673" s="35">
        <v>71.475173999999996</v>
      </c>
      <c r="VD673" s="35">
        <v>68.315509000000006</v>
      </c>
      <c r="VE673" s="35">
        <v>70.849074000000002</v>
      </c>
      <c r="VF673" s="35">
        <v>68.476716999999994</v>
      </c>
      <c r="VG673" s="35">
        <v>70.845434999999995</v>
      </c>
      <c r="VH673" s="35">
        <v>69.686847</v>
      </c>
      <c r="VI673" s="35">
        <v>66.976325000000003</v>
      </c>
      <c r="VJ673" s="35">
        <v>65.959338000000002</v>
      </c>
      <c r="VK673" s="35">
        <v>66.778158000000005</v>
      </c>
      <c r="VL673" s="35">
        <v>66.570183999999998</v>
      </c>
      <c r="VM673" s="35">
        <v>66.333521000000005</v>
      </c>
      <c r="VN673" s="35">
        <v>65.940428999999995</v>
      </c>
      <c r="VO673" s="35">
        <v>68.282320999999996</v>
      </c>
      <c r="VP673" s="35">
        <v>72.571494999999999</v>
      </c>
      <c r="VQ673" s="35">
        <v>71.072312999999994</v>
      </c>
      <c r="VR673" s="35">
        <v>69.627015999999998</v>
      </c>
      <c r="VS673" s="35">
        <v>71.131936999999994</v>
      </c>
      <c r="VT673" s="35">
        <v>68.667979000000003</v>
      </c>
      <c r="VU673" s="35">
        <v>69.242564000000002</v>
      </c>
      <c r="VV673" s="35">
        <v>70.231264999999993</v>
      </c>
      <c r="VW673" s="35">
        <v>71.695538999999997</v>
      </c>
      <c r="VX673" s="35">
        <v>71.908919999999995</v>
      </c>
      <c r="VY673" s="35">
        <v>72.104731000000001</v>
      </c>
      <c r="VZ673" s="35">
        <v>69.777330000000006</v>
      </c>
      <c r="WA673" s="35">
        <v>71.153459999999995</v>
      </c>
      <c r="WB673" s="35">
        <v>69.603476999999998</v>
      </c>
      <c r="WC673" s="35">
        <v>70.222436000000002</v>
      </c>
      <c r="WD673" s="35">
        <v>70.79777</v>
      </c>
      <c r="WE673" s="1">
        <v>70.256058999999993</v>
      </c>
      <c r="WF673" s="57">
        <v>72.026559000000006</v>
      </c>
      <c r="WG673" s="1">
        <v>71.051558999999997</v>
      </c>
      <c r="WH673" s="1">
        <v>72.315680999999998</v>
      </c>
      <c r="WI673" s="1">
        <v>72.205017999999995</v>
      </c>
      <c r="WJ673" s="1">
        <v>71.751508999999999</v>
      </c>
      <c r="WK673" s="1">
        <v>71.984630999999993</v>
      </c>
      <c r="WL673" s="1">
        <v>73.725386</v>
      </c>
      <c r="WM673" s="1">
        <v>73.794353999999998</v>
      </c>
      <c r="WN673" s="57">
        <f t="shared" si="46"/>
        <v>73.794353999999998</v>
      </c>
      <c r="WO673" s="1">
        <v>73.934092000000007</v>
      </c>
      <c r="WP673" s="1">
        <v>75.641812999999999</v>
      </c>
      <c r="WQ673" s="1">
        <v>72.612915000000001</v>
      </c>
      <c r="WR673" s="1">
        <v>72.520803000000001</v>
      </c>
      <c r="WS673" s="1">
        <v>73.75376</v>
      </c>
      <c r="WT673" s="1">
        <v>74.227215000000001</v>
      </c>
      <c r="WU673" s="1">
        <v>73.167995000000005</v>
      </c>
      <c r="WV673" s="5" t="s">
        <v>3</v>
      </c>
    </row>
    <row r="674" spans="1:620" ht="15" x14ac:dyDescent="0.25">
      <c r="A674" s="44">
        <v>73050</v>
      </c>
      <c r="C674" s="1" t="s">
        <v>221</v>
      </c>
      <c r="D674" s="44"/>
      <c r="F674" s="1">
        <v>2033</v>
      </c>
      <c r="H674" s="5">
        <v>48737</v>
      </c>
      <c r="I674" s="43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21"/>
      <c r="DJ674" s="21"/>
      <c r="DK674" s="21"/>
      <c r="DM674" s="21"/>
      <c r="DN674" s="21"/>
      <c r="DO674" s="21"/>
      <c r="DP674" s="21"/>
      <c r="DQ674" s="21"/>
      <c r="DR674" s="21"/>
      <c r="DS674" s="21"/>
      <c r="DT674" s="21"/>
      <c r="DU674" s="21"/>
      <c r="DV674" s="21"/>
      <c r="DW674" s="21"/>
      <c r="DX674" s="21"/>
      <c r="DY674" s="21"/>
      <c r="DZ674" s="21"/>
      <c r="EA674" s="21"/>
      <c r="EB674" s="21"/>
      <c r="EC674" s="21"/>
      <c r="ED674" s="21"/>
      <c r="EE674" s="21"/>
      <c r="EF674" s="21"/>
      <c r="EG674" s="21"/>
      <c r="EH674" s="21"/>
      <c r="EI674" s="21"/>
      <c r="EL674" s="21"/>
      <c r="EM674" s="19"/>
      <c r="EN674" s="19"/>
      <c r="EO674" s="19"/>
      <c r="EP674" s="21"/>
      <c r="EQ674" s="19"/>
      <c r="ES674" s="19"/>
      <c r="ET674" s="19"/>
      <c r="EU674" s="19"/>
      <c r="EV674" s="19"/>
      <c r="EW674" s="19"/>
      <c r="EX674" s="19"/>
      <c r="EZ674" s="19"/>
      <c r="FA674" s="19"/>
      <c r="FB674" s="19"/>
      <c r="FC674" s="19"/>
      <c r="FD674" s="19"/>
      <c r="FE674" s="21"/>
      <c r="FF674" s="19"/>
      <c r="FG674" s="21"/>
      <c r="FH674" s="21"/>
      <c r="FI674" s="21"/>
      <c r="FK674" s="21"/>
      <c r="FL674" s="19"/>
      <c r="FM674" s="19"/>
      <c r="FN674" s="21"/>
      <c r="FO674" s="19"/>
      <c r="FP674" s="19"/>
      <c r="FQ674" s="21"/>
      <c r="FR674" s="21"/>
      <c r="FS674" s="19"/>
      <c r="FT674" s="21"/>
      <c r="FU674" s="21"/>
      <c r="FV674" s="19"/>
      <c r="FW674" s="21"/>
      <c r="FX674" s="19"/>
      <c r="FY674" s="19"/>
      <c r="FZ674" s="19"/>
      <c r="GA674" s="19"/>
      <c r="GB674" s="19"/>
      <c r="GC674" s="19"/>
      <c r="GD674" s="19"/>
      <c r="GE674" s="19"/>
      <c r="GF674" s="19"/>
      <c r="GG674" s="19"/>
      <c r="GH674" s="19"/>
      <c r="GI674" s="19"/>
      <c r="GJ674" s="19"/>
      <c r="GK674" s="19"/>
      <c r="GL674" s="19"/>
      <c r="GM674" s="19"/>
      <c r="GN674" s="19"/>
      <c r="GO674" s="19"/>
      <c r="GP674" s="19"/>
      <c r="GQ674" s="19"/>
      <c r="GR674" s="19"/>
      <c r="GS674" s="19"/>
      <c r="GT674" s="19"/>
      <c r="GU674" s="19"/>
      <c r="GV674" s="19"/>
      <c r="GW674" s="19"/>
      <c r="GX674" s="19"/>
      <c r="GY674" s="21"/>
      <c r="GZ674" s="19"/>
      <c r="HA674" s="19"/>
      <c r="HB674" s="19"/>
      <c r="HC674" s="21"/>
      <c r="HD674" s="19"/>
      <c r="HE674" s="19"/>
      <c r="HF674" s="19"/>
      <c r="HI674" s="21"/>
      <c r="HJ674" s="19"/>
      <c r="HK674" s="19"/>
      <c r="HL674" s="19"/>
      <c r="HM674" s="19"/>
      <c r="HN674" s="19"/>
      <c r="HO674" s="19"/>
      <c r="HP674" s="19"/>
      <c r="HQ674" s="19"/>
      <c r="HR674" s="21"/>
      <c r="HS674" s="21"/>
      <c r="HT674" s="19"/>
      <c r="HU674" s="21"/>
      <c r="HV674" s="19"/>
      <c r="HW674" s="19"/>
      <c r="HY674" s="21"/>
      <c r="HZ674" s="19"/>
      <c r="IA674" s="19"/>
      <c r="IB674" s="19"/>
      <c r="IC674" s="19"/>
      <c r="ID674" s="21"/>
      <c r="IE674" s="19"/>
      <c r="IF674" s="19"/>
      <c r="IG674" s="19"/>
      <c r="IH674" s="19"/>
      <c r="II674" s="19"/>
      <c r="IJ674" s="19"/>
      <c r="IK674" s="19"/>
      <c r="IL674" s="21"/>
      <c r="IM674" s="19"/>
      <c r="IN674" s="19"/>
      <c r="IO674" s="19"/>
      <c r="IP674" s="19"/>
      <c r="IQ674" s="19"/>
      <c r="IR674" s="19"/>
      <c r="IS674" s="21"/>
      <c r="IT674" s="19"/>
      <c r="IU674" s="19"/>
      <c r="IV674" s="21"/>
      <c r="IW674" s="19"/>
      <c r="IX674" s="19"/>
      <c r="IY674" s="13"/>
      <c r="IZ674" s="13"/>
      <c r="JA674" s="13"/>
      <c r="JB674" s="13"/>
      <c r="JC674" s="13"/>
      <c r="JD674" s="13"/>
      <c r="JE674" s="13"/>
      <c r="JF674" s="13"/>
      <c r="JG674" s="13"/>
      <c r="JH674" s="13"/>
      <c r="JI674" s="13"/>
      <c r="JJ674" s="13"/>
      <c r="JK674" s="13"/>
      <c r="JL674" s="13"/>
      <c r="JM674" s="13"/>
      <c r="JN674" s="13"/>
      <c r="JO674" s="13"/>
      <c r="JP674" s="13"/>
      <c r="JQ674" s="13"/>
      <c r="JR674" s="13"/>
      <c r="JS674" s="13"/>
      <c r="JT674" s="13"/>
      <c r="JU674" s="13"/>
      <c r="JV674" s="13"/>
      <c r="JW674" s="13"/>
      <c r="JX674" s="13"/>
      <c r="JY674" s="13"/>
      <c r="JZ674" s="13"/>
      <c r="KN674" s="35"/>
      <c r="KO674" s="35"/>
      <c r="KP674" s="35"/>
      <c r="KQ674" s="35"/>
      <c r="KR674" s="35"/>
      <c r="KS674" s="35"/>
      <c r="KT674" s="35"/>
      <c r="KU674" s="35"/>
      <c r="KV674" s="35"/>
      <c r="KW674" s="35"/>
      <c r="KX674" s="35"/>
      <c r="KY674" s="35"/>
      <c r="KZ674" s="35"/>
      <c r="LA674" s="35"/>
      <c r="LB674" s="35"/>
      <c r="LC674" s="35"/>
      <c r="LD674" s="35"/>
      <c r="LE674" s="35"/>
      <c r="LF674" s="35"/>
      <c r="LG674" s="35"/>
      <c r="LH674" s="35"/>
      <c r="LI674" s="35"/>
      <c r="LJ674" s="35"/>
      <c r="LK674" s="35"/>
      <c r="LL674" s="35"/>
      <c r="LM674" s="35"/>
      <c r="LN674" s="35"/>
      <c r="LO674" s="35"/>
      <c r="LP674" s="35"/>
      <c r="LQ674" s="35"/>
      <c r="LR674" s="35"/>
      <c r="LS674" s="35"/>
      <c r="LT674" s="41"/>
      <c r="LU674" s="41"/>
      <c r="LV674" s="41"/>
      <c r="LW674" s="35"/>
      <c r="LX674" s="35"/>
      <c r="LY674" s="35"/>
      <c r="LZ674" s="35"/>
      <c r="MA674" s="35"/>
      <c r="MB674" s="35"/>
      <c r="MC674" s="41"/>
      <c r="MD674" s="41"/>
      <c r="ME674" s="41"/>
      <c r="MF674" s="35"/>
      <c r="MG674" s="61"/>
      <c r="MH674" s="41"/>
      <c r="MI674" s="35"/>
      <c r="MJ674" s="35"/>
      <c r="MK674" s="41"/>
      <c r="ML674" s="41"/>
      <c r="MM674" s="41"/>
      <c r="MN674" s="35"/>
      <c r="MO674" s="41">
        <v>25.578496999999999</v>
      </c>
      <c r="MP674" s="41">
        <v>26.002697999999999</v>
      </c>
      <c r="MQ674" s="41">
        <v>26.514351999999999</v>
      </c>
      <c r="MR674" s="35">
        <v>27.529029999999999</v>
      </c>
      <c r="MS674" s="41">
        <v>27.781980999999998</v>
      </c>
      <c r="MT674" s="41">
        <v>28.155135000000001</v>
      </c>
      <c r="MU674" s="41">
        <v>29.036158</v>
      </c>
      <c r="MV674" s="35">
        <v>29.317467000000001</v>
      </c>
      <c r="MW674" s="35">
        <v>28.725307000000001</v>
      </c>
      <c r="MX674" s="35">
        <v>28.910228</v>
      </c>
      <c r="MY674" s="35">
        <v>28.373714</v>
      </c>
      <c r="MZ674" s="35">
        <v>29.394739999999999</v>
      </c>
      <c r="NA674" s="35">
        <v>30.243556999999999</v>
      </c>
      <c r="NB674" s="35">
        <v>31.346962000000001</v>
      </c>
      <c r="NC674" s="35">
        <v>30.546579999999999</v>
      </c>
      <c r="ND674" s="35">
        <v>31.613675000000001</v>
      </c>
      <c r="NE674" s="35">
        <v>31.455065999999999</v>
      </c>
      <c r="NF674" s="35">
        <v>31.637843</v>
      </c>
      <c r="NG674" s="35">
        <v>32.979844</v>
      </c>
      <c r="NH674" s="35">
        <v>34.267378999999998</v>
      </c>
      <c r="NI674" s="35">
        <v>35.962484000000003</v>
      </c>
      <c r="NJ674" s="35">
        <v>35.881521999999997</v>
      </c>
      <c r="NK674" s="35">
        <v>33.860796999999998</v>
      </c>
      <c r="NL674" s="35">
        <v>32.388826000000002</v>
      </c>
      <c r="NM674" s="35">
        <v>33.13608</v>
      </c>
      <c r="NN674" s="35">
        <v>32.165095999999998</v>
      </c>
      <c r="NO674" s="35">
        <v>33.378272000000003</v>
      </c>
      <c r="NP674" s="35">
        <v>34.444861000000003</v>
      </c>
      <c r="NQ674" s="35">
        <v>34.873416000000006</v>
      </c>
      <c r="NR674" s="35">
        <v>35.992521000000004</v>
      </c>
      <c r="NS674" s="35">
        <v>35.571139000000002</v>
      </c>
      <c r="NT674" s="35">
        <v>34.328278000000005</v>
      </c>
      <c r="NU674" s="35">
        <v>32.997295000000001</v>
      </c>
      <c r="NV674" s="41">
        <v>34.206069000000006</v>
      </c>
      <c r="NW674" s="35">
        <v>32.865296999999998</v>
      </c>
      <c r="NX674" s="35">
        <v>32.264006000000002</v>
      </c>
      <c r="NY674" s="35">
        <v>31.509288999999999</v>
      </c>
      <c r="NZ674" s="35">
        <v>30.152689000000002</v>
      </c>
      <c r="OA674" s="35">
        <v>32.181624999999997</v>
      </c>
      <c r="OB674" s="35">
        <v>32.818046000000002</v>
      </c>
      <c r="OC674" s="35">
        <v>31.838269</v>
      </c>
      <c r="OD674" s="35">
        <v>32.428891</v>
      </c>
      <c r="OE674" s="35">
        <v>32.773944</v>
      </c>
      <c r="OF674" s="35">
        <v>34.026785000000004</v>
      </c>
      <c r="OG674" s="35">
        <v>33.766852</v>
      </c>
      <c r="OH674" s="35">
        <v>33.310552000000001</v>
      </c>
      <c r="OI674" s="35">
        <v>33.183382999999999</v>
      </c>
      <c r="OJ674" s="35">
        <v>32.505119000000001</v>
      </c>
      <c r="OK674" s="41">
        <v>32.065534</v>
      </c>
      <c r="OL674" s="41">
        <v>31.597381000000002</v>
      </c>
      <c r="OM674" s="35">
        <v>32.756455000000003</v>
      </c>
      <c r="ON674" s="35">
        <v>33.533526999999999</v>
      </c>
      <c r="OO674" s="35">
        <v>32.499932000000001</v>
      </c>
      <c r="OP674" s="35">
        <v>31.162828000000001</v>
      </c>
      <c r="OQ674" s="41">
        <v>33.868886000000003</v>
      </c>
      <c r="OR674" s="35">
        <v>38.009564000000005</v>
      </c>
      <c r="OS674" s="35">
        <v>32.055212000000004</v>
      </c>
      <c r="OT674" s="35">
        <v>32.558717000000001</v>
      </c>
      <c r="OU674" s="41">
        <v>35.403551999999998</v>
      </c>
      <c r="OV674" s="35">
        <v>33.500255000000003</v>
      </c>
      <c r="OW674" s="41">
        <v>32.335916000000005</v>
      </c>
      <c r="OX674" s="35">
        <v>33.500477000000004</v>
      </c>
      <c r="OY674" s="35">
        <v>32.657449999999997</v>
      </c>
      <c r="OZ674" s="35">
        <v>36.962079000000003</v>
      </c>
      <c r="PA674" s="35">
        <v>37.154198000000001</v>
      </c>
      <c r="PB674" s="35">
        <v>36.641646999999999</v>
      </c>
      <c r="PC674" s="35">
        <v>37.103211999999999</v>
      </c>
      <c r="PD674" s="35">
        <v>34.418841999999998</v>
      </c>
      <c r="PE674" s="35">
        <v>34.906803000000004</v>
      </c>
      <c r="PF674" s="41">
        <v>33.183375999999996</v>
      </c>
      <c r="PG674" s="35">
        <v>34.171683000000002</v>
      </c>
      <c r="PH674" s="35">
        <v>34.632095</v>
      </c>
      <c r="PI674" s="35">
        <v>36.065488000000002</v>
      </c>
      <c r="PJ674" s="41">
        <v>36.795527</v>
      </c>
      <c r="PK674" s="35">
        <v>35.704123000000003</v>
      </c>
      <c r="PL674">
        <v>40.185039000000003</v>
      </c>
      <c r="PM674" s="35">
        <v>39.663662000000002</v>
      </c>
      <c r="PN674" s="35">
        <v>37.184991000000004</v>
      </c>
      <c r="PO674" s="35">
        <v>36.601345000000002</v>
      </c>
      <c r="PP674" s="35">
        <v>37.300730999999999</v>
      </c>
      <c r="PQ674" s="35">
        <v>35.370834000000002</v>
      </c>
      <c r="PR674" s="35">
        <v>36.229440000000004</v>
      </c>
      <c r="PS674" s="35">
        <v>36.506905000000003</v>
      </c>
      <c r="PT674" s="35">
        <v>38.039870000000001</v>
      </c>
      <c r="PU674" s="35">
        <v>38.723454000000004</v>
      </c>
      <c r="PV674" s="35">
        <v>37.383013999999996</v>
      </c>
      <c r="PW674" s="35">
        <v>39.758443999999997</v>
      </c>
      <c r="PX674" s="52">
        <v>41.482394000000006</v>
      </c>
      <c r="PY674" s="35">
        <v>45.487642999999998</v>
      </c>
      <c r="PZ674" s="35">
        <v>47.064144999999996</v>
      </c>
      <c r="QA674" s="35">
        <v>50.426619000000002</v>
      </c>
      <c r="QB674" s="35">
        <v>51.319028000000003</v>
      </c>
      <c r="QC674" s="35">
        <v>51.843547000000001</v>
      </c>
      <c r="QD674" s="35">
        <v>49.139752000000001</v>
      </c>
      <c r="QE674" s="35">
        <v>47.716477000000005</v>
      </c>
      <c r="QF674" s="35">
        <v>48.351365999999999</v>
      </c>
      <c r="QG674" s="35">
        <v>53.464371</v>
      </c>
      <c r="QH674" s="35">
        <v>52.844511000000004</v>
      </c>
      <c r="QI674" s="35">
        <v>55.06776</v>
      </c>
      <c r="QJ674" s="35">
        <v>54.900349999999996</v>
      </c>
      <c r="QK674" s="35">
        <v>53.700158000000002</v>
      </c>
      <c r="QL674" s="35">
        <v>53.108571000000005</v>
      </c>
      <c r="QM674" s="35">
        <v>54.097828</v>
      </c>
      <c r="QN674" s="35">
        <v>53.539404999999995</v>
      </c>
      <c r="QO674" s="35">
        <v>50.890765000000002</v>
      </c>
      <c r="QP674" s="35">
        <v>51.520142999999997</v>
      </c>
      <c r="QQ674" s="35">
        <v>53.365455000000004</v>
      </c>
      <c r="QR674" s="35">
        <v>55.108677999999998</v>
      </c>
      <c r="QS674" s="35">
        <v>52.005334000000005</v>
      </c>
      <c r="QT674" s="35">
        <v>49.445213000000003</v>
      </c>
      <c r="QU674" s="35">
        <v>49.572519</v>
      </c>
      <c r="QV674" s="35">
        <v>48.769508999999999</v>
      </c>
      <c r="QW674" s="35">
        <v>49.849429000000001</v>
      </c>
      <c r="QX674" s="35">
        <v>50.518017</v>
      </c>
      <c r="QY674" s="35">
        <v>49.141156000000002</v>
      </c>
      <c r="QZ674" s="35">
        <v>48.481534000000003</v>
      </c>
      <c r="RA674" s="35">
        <v>50.488644999999998</v>
      </c>
      <c r="RB674" s="35">
        <v>50.676631999999998</v>
      </c>
      <c r="RC674" s="35">
        <v>50.823508000000004</v>
      </c>
      <c r="RD674" s="35">
        <v>51.510070999999996</v>
      </c>
      <c r="RE674" s="35">
        <v>52.608500999999997</v>
      </c>
      <c r="RF674" s="35">
        <v>52.335735999999997</v>
      </c>
      <c r="RG674" s="35">
        <v>53.755358999999999</v>
      </c>
      <c r="RH674" s="35">
        <v>57.699903000000006</v>
      </c>
      <c r="RI674" s="35">
        <v>56.908689000000003</v>
      </c>
      <c r="RJ674" s="35">
        <v>58.087901000000002</v>
      </c>
      <c r="RK674" s="35">
        <v>61.800155999999994</v>
      </c>
      <c r="RL674" s="35">
        <v>64.09520400000001</v>
      </c>
      <c r="RM674" s="35">
        <v>70.122405999999998</v>
      </c>
      <c r="RN674" s="35">
        <v>64.601804000000001</v>
      </c>
      <c r="RO674" s="35">
        <v>66.910172000000003</v>
      </c>
      <c r="RP674" s="35">
        <v>64.041740000000004</v>
      </c>
      <c r="RQ674" s="35">
        <v>64.236200999999994</v>
      </c>
      <c r="RR674" s="35">
        <v>61.875591000000007</v>
      </c>
      <c r="RS674" s="35">
        <v>63.885392000000003</v>
      </c>
      <c r="RT674" s="35">
        <v>64.015065000000007</v>
      </c>
      <c r="RU674" s="35">
        <v>65.411675000000002</v>
      </c>
      <c r="RV674" s="35">
        <v>64.008860999999996</v>
      </c>
      <c r="RW674" s="35">
        <v>64.79323500000001</v>
      </c>
      <c r="RX674" s="35">
        <v>63.715606000000001</v>
      </c>
      <c r="RY674" s="52">
        <v>67.671290999999997</v>
      </c>
      <c r="RZ674" s="35">
        <v>69.079154000000003</v>
      </c>
      <c r="SA674" s="52">
        <v>68.85530399999999</v>
      </c>
      <c r="SB674" s="35">
        <v>67.349123000000006</v>
      </c>
      <c r="SC674" s="35">
        <v>69.438221999999996</v>
      </c>
      <c r="SD674" s="35">
        <v>75.679453999999993</v>
      </c>
      <c r="SE674" s="52">
        <v>79.013469999999998</v>
      </c>
      <c r="SF674" s="35">
        <v>82.520728999999989</v>
      </c>
      <c r="SG674" s="35">
        <v>79.664431000000008</v>
      </c>
      <c r="SH674" s="35">
        <v>74.24921599999999</v>
      </c>
      <c r="SI674" s="35">
        <v>72.010028000000005</v>
      </c>
      <c r="SJ674" s="35">
        <v>74.332138999999998</v>
      </c>
      <c r="SK674" s="35">
        <v>72.287163000000007</v>
      </c>
      <c r="SL674" s="35">
        <v>75.946503000000007</v>
      </c>
      <c r="SM674" s="35">
        <v>76.348371999999998</v>
      </c>
      <c r="SN674" s="35">
        <v>76.625427999999999</v>
      </c>
      <c r="SO674" s="35">
        <v>77.334409999999991</v>
      </c>
      <c r="SP674" s="35">
        <v>75.092196999999999</v>
      </c>
      <c r="SQ674" s="35">
        <v>75.410308999999998</v>
      </c>
      <c r="SR674" s="35">
        <v>77.719263999999995</v>
      </c>
      <c r="SS674" s="35">
        <v>74.908868999999996</v>
      </c>
      <c r="ST674" s="35">
        <v>75.179758000000007</v>
      </c>
      <c r="SU674" s="35">
        <v>75.768496999999996</v>
      </c>
      <c r="SV674" s="35">
        <v>77.486575000000002</v>
      </c>
      <c r="SW674" s="35">
        <v>75.097436000000002</v>
      </c>
      <c r="SX674" s="35">
        <v>75.127966999999998</v>
      </c>
      <c r="SY674" s="35">
        <v>77.577529999999996</v>
      </c>
      <c r="SZ674" s="35">
        <v>76.459074000000001</v>
      </c>
      <c r="TA674" s="35">
        <v>78.274456999999998</v>
      </c>
      <c r="TB674" s="35">
        <v>77.980669000000006</v>
      </c>
      <c r="TC674" s="35">
        <v>77.703847999999994</v>
      </c>
      <c r="TD674" s="35">
        <v>78.073543000000001</v>
      </c>
      <c r="TE674" s="35">
        <v>76.488596999999999</v>
      </c>
      <c r="TF674" s="41">
        <v>77.740125000000006</v>
      </c>
      <c r="TG674" s="41">
        <v>77.302859999999995</v>
      </c>
      <c r="TH674" s="41">
        <v>79.014983999999998</v>
      </c>
      <c r="TI674" s="41">
        <v>80.115921999999998</v>
      </c>
      <c r="TJ674" s="41">
        <v>79.246892000000003</v>
      </c>
      <c r="TK674" s="41">
        <v>82.681057999999993</v>
      </c>
      <c r="TL674" s="41">
        <v>80.988714000000002</v>
      </c>
      <c r="TM674" s="41">
        <v>84.300611000000004</v>
      </c>
      <c r="TN674" s="41">
        <v>84.791934999999995</v>
      </c>
      <c r="TO674" s="35">
        <v>87.271433999999999</v>
      </c>
      <c r="TP674" s="41">
        <v>90.973253999999997</v>
      </c>
      <c r="TQ674" s="35">
        <v>90.835086000000004</v>
      </c>
      <c r="TR674" s="35">
        <v>89.174683999999999</v>
      </c>
      <c r="TS674" s="41">
        <v>88.330074999999994</v>
      </c>
      <c r="TT674" s="35">
        <v>86.838961999999995</v>
      </c>
      <c r="TU674" s="41">
        <v>90.672533999999999</v>
      </c>
      <c r="TV674" s="35">
        <v>91.967202</v>
      </c>
      <c r="TW674" s="35">
        <v>92.751694999999998</v>
      </c>
      <c r="TX674" s="35">
        <v>94.881805</v>
      </c>
      <c r="TY674" s="35">
        <v>95.469114000000005</v>
      </c>
      <c r="TZ674" s="35">
        <v>95.237651</v>
      </c>
      <c r="UA674" s="35">
        <v>96.097554000000002</v>
      </c>
      <c r="UB674" s="35">
        <v>93.150881999999996</v>
      </c>
      <c r="UC674" s="41">
        <v>94.538689000000005</v>
      </c>
      <c r="UD674" s="41">
        <v>94.115748999999994</v>
      </c>
      <c r="UE674" s="35">
        <v>93.631735000000006</v>
      </c>
      <c r="UF674" s="35">
        <v>95.293204000000003</v>
      </c>
      <c r="UG674" s="35">
        <v>93.597397999999998</v>
      </c>
      <c r="UH674" s="35">
        <v>87.741541999999995</v>
      </c>
      <c r="UI674" s="35">
        <v>87.484566999999998</v>
      </c>
      <c r="UJ674" s="35">
        <v>87.730833000000004</v>
      </c>
      <c r="UK674" s="35">
        <v>88.250765000000001</v>
      </c>
      <c r="UL674" s="35">
        <v>89.170863999999995</v>
      </c>
      <c r="UM674" s="35">
        <v>91.366783999999996</v>
      </c>
      <c r="UN674" s="35">
        <v>90.735780000000005</v>
      </c>
      <c r="UO674" s="35">
        <v>87.438593999999995</v>
      </c>
      <c r="UP674" s="35">
        <v>88.088284000000002</v>
      </c>
      <c r="UQ674" s="35">
        <v>90.212152000000003</v>
      </c>
      <c r="UR674" s="35">
        <v>88.688350999999997</v>
      </c>
      <c r="US674" s="35">
        <v>85.552954999999997</v>
      </c>
      <c r="UT674" s="35">
        <v>84.459031999999993</v>
      </c>
      <c r="UU674" s="35">
        <v>82.861075999999997</v>
      </c>
      <c r="UV674" s="35">
        <v>80.344995999999995</v>
      </c>
      <c r="UW674" s="35">
        <v>78.433291999999994</v>
      </c>
      <c r="UX674" s="35">
        <v>77.176578000000006</v>
      </c>
      <c r="UY674" s="35">
        <v>80.444046</v>
      </c>
      <c r="UZ674" s="35">
        <v>73.104877000000002</v>
      </c>
      <c r="VA674" s="35">
        <v>64.502981000000005</v>
      </c>
      <c r="VB674" s="57">
        <f t="shared" si="47"/>
        <v>64.502981000000005</v>
      </c>
      <c r="VC674" s="35">
        <v>70.813254000000001</v>
      </c>
      <c r="VD674" s="35">
        <v>67.579657999999995</v>
      </c>
      <c r="VE674" s="35">
        <v>70.124420000000001</v>
      </c>
      <c r="VF674" s="35">
        <v>67.730048999999994</v>
      </c>
      <c r="VG674" s="35">
        <v>70.125601000000003</v>
      </c>
      <c r="VH674" s="35">
        <v>68.953343000000004</v>
      </c>
      <c r="VI674" s="35">
        <v>66.218200999999993</v>
      </c>
      <c r="VJ674" s="35">
        <v>65.274530999999996</v>
      </c>
      <c r="VK674" s="35">
        <v>66.055437999999995</v>
      </c>
      <c r="VL674" s="35">
        <v>65.821414000000004</v>
      </c>
      <c r="VM674" s="35">
        <v>65.524454000000006</v>
      </c>
      <c r="VN674" s="35">
        <v>65.101301000000007</v>
      </c>
      <c r="VO674" s="35">
        <v>67.471637999999999</v>
      </c>
      <c r="VP674" s="35">
        <v>71.784756000000002</v>
      </c>
      <c r="VQ674" s="35">
        <v>70.266693000000004</v>
      </c>
      <c r="VR674" s="35">
        <v>68.843905000000007</v>
      </c>
      <c r="VS674" s="35">
        <v>70.354785000000007</v>
      </c>
      <c r="VT674" s="35">
        <v>67.863052999999994</v>
      </c>
      <c r="VU674" s="35">
        <v>68.441423</v>
      </c>
      <c r="VV674" s="35">
        <v>69.432946000000001</v>
      </c>
      <c r="VW674" s="35">
        <v>70.903133999999994</v>
      </c>
      <c r="VX674" s="35">
        <v>71.126649999999998</v>
      </c>
      <c r="VY674" s="35">
        <v>71.304692000000003</v>
      </c>
      <c r="VZ674" s="35">
        <v>68.941141000000002</v>
      </c>
      <c r="WA674" s="35">
        <v>70.326340000000002</v>
      </c>
      <c r="WB674" s="35">
        <v>68.721227999999996</v>
      </c>
      <c r="WC674" s="35">
        <v>69.322772999999998</v>
      </c>
      <c r="WD674" s="35">
        <v>69.902131999999995</v>
      </c>
      <c r="WE674" s="1">
        <v>69.320206999999996</v>
      </c>
      <c r="WF674" s="57">
        <v>71.078934000000004</v>
      </c>
      <c r="WG674" s="1">
        <v>70.094525000000004</v>
      </c>
      <c r="WH674" s="1">
        <v>71.366657000000004</v>
      </c>
      <c r="WI674" s="1">
        <v>71.249813000000003</v>
      </c>
      <c r="WJ674" s="1">
        <v>70.768000000000001</v>
      </c>
      <c r="WK674" s="1">
        <v>71.009097999999994</v>
      </c>
      <c r="WL674" s="1">
        <v>72.784429000000003</v>
      </c>
      <c r="WM674" s="1">
        <v>72.836543000000006</v>
      </c>
      <c r="WN674" s="57">
        <f t="shared" si="46"/>
        <v>72.836543000000006</v>
      </c>
      <c r="WO674" s="1">
        <v>72.960515000000001</v>
      </c>
      <c r="WP674" s="1">
        <v>74.704273999999998</v>
      </c>
      <c r="WQ674" s="1">
        <v>71.635543999999996</v>
      </c>
      <c r="WR674" s="1">
        <v>71.525681000000006</v>
      </c>
      <c r="WS674" s="1">
        <v>72.785858000000005</v>
      </c>
      <c r="WT674" s="1">
        <v>73.264937000000003</v>
      </c>
      <c r="WU674" s="1">
        <v>72.176246000000006</v>
      </c>
      <c r="WV674" s="5" t="s">
        <v>3</v>
      </c>
    </row>
    <row r="675" spans="1:620" ht="15" x14ac:dyDescent="0.25">
      <c r="A675" s="44">
        <v>73100</v>
      </c>
      <c r="C675" s="1" t="s">
        <v>222</v>
      </c>
      <c r="D675" s="44"/>
      <c r="F675" s="1">
        <v>2033</v>
      </c>
      <c r="H675" s="5">
        <v>48829</v>
      </c>
      <c r="I675" s="43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FX675" s="19"/>
      <c r="FY675" s="19"/>
      <c r="FZ675" s="19"/>
      <c r="GA675" s="19"/>
      <c r="GB675" s="19"/>
      <c r="GC675" s="19"/>
      <c r="GD675" s="19"/>
      <c r="GE675" s="19"/>
      <c r="GF675" s="19"/>
      <c r="GG675" s="19"/>
      <c r="GH675" s="19"/>
      <c r="GI675" s="19"/>
      <c r="GJ675" s="19"/>
      <c r="GK675" s="19"/>
      <c r="GL675" s="19"/>
      <c r="GM675" s="19"/>
      <c r="GN675" s="19"/>
      <c r="GO675" s="19"/>
      <c r="GP675" s="19"/>
      <c r="GQ675" s="19"/>
      <c r="GR675" s="19"/>
      <c r="GS675" s="19"/>
      <c r="GT675" s="19"/>
      <c r="GU675" s="19"/>
      <c r="GV675" s="19"/>
      <c r="HQ675" s="19"/>
      <c r="IF675" s="19"/>
      <c r="IG675" s="19"/>
      <c r="IH675" s="19"/>
      <c r="II675" s="19"/>
      <c r="IJ675" s="19"/>
      <c r="IK675" s="19"/>
      <c r="KN675" s="35"/>
      <c r="KO675" s="35"/>
      <c r="KP675" s="35"/>
      <c r="KQ675" s="35"/>
      <c r="KR675" s="35"/>
      <c r="KS675" s="35"/>
      <c r="KT675" s="35"/>
      <c r="KU675" s="35"/>
      <c r="KV675" s="35"/>
      <c r="KW675" s="35"/>
      <c r="KX675" s="35"/>
      <c r="KY675" s="35"/>
      <c r="KZ675" s="35"/>
      <c r="LA675" s="35"/>
      <c r="LB675" s="35"/>
      <c r="LC675" s="35"/>
      <c r="LD675" s="35"/>
      <c r="LE675" s="35"/>
      <c r="LF675" s="35"/>
      <c r="LG675" s="35"/>
      <c r="LH675" s="35"/>
      <c r="LI675" s="35"/>
      <c r="LJ675" s="35"/>
      <c r="LK675" s="35"/>
      <c r="LL675" s="35"/>
      <c r="LM675" s="35"/>
      <c r="LN675" s="35"/>
      <c r="LO675" s="35"/>
      <c r="LP675" s="35"/>
      <c r="LQ675" s="35"/>
      <c r="LR675" s="35"/>
      <c r="LS675" s="35"/>
      <c r="LT675" s="41"/>
      <c r="LU675" s="35"/>
      <c r="LV675" s="35"/>
      <c r="LW675" s="35"/>
      <c r="LX675" s="35"/>
      <c r="LY675" s="35"/>
      <c r="LZ675" s="35"/>
      <c r="MA675" s="35"/>
      <c r="MB675" s="35"/>
      <c r="MC675" s="41">
        <v>26.813271</v>
      </c>
      <c r="MD675" s="41">
        <v>25.221074000000002</v>
      </c>
      <c r="ME675" s="41">
        <v>23.805029999999999</v>
      </c>
      <c r="MF675" s="35">
        <v>24.856431000000001</v>
      </c>
      <c r="MG675" s="61">
        <v>25.344694</v>
      </c>
      <c r="MH675" s="41">
        <v>24.81794</v>
      </c>
      <c r="MI675" s="35">
        <v>24.625727000000001</v>
      </c>
      <c r="MJ675" s="35">
        <v>25.825336</v>
      </c>
      <c r="MK675" s="41">
        <v>25.86431</v>
      </c>
      <c r="ML675" s="41">
        <v>25.856003999999999</v>
      </c>
      <c r="MM675" s="41">
        <v>26.455299</v>
      </c>
      <c r="MN675" s="35">
        <v>25.282412000000001</v>
      </c>
      <c r="MO675" s="41">
        <v>25.226793000000001</v>
      </c>
      <c r="MP675" s="41">
        <v>25.849011000000001</v>
      </c>
      <c r="MQ675" s="41">
        <v>26.2821</v>
      </c>
      <c r="MR675" s="35">
        <v>27.210768999999999</v>
      </c>
      <c r="MS675" s="41">
        <v>27.376386</v>
      </c>
      <c r="MT675" s="41">
        <v>27.850459000000001</v>
      </c>
      <c r="MU675" s="41">
        <v>28.739355</v>
      </c>
      <c r="MV675" s="35">
        <v>28.998479</v>
      </c>
      <c r="MW675" s="35">
        <v>28.405180000000001</v>
      </c>
      <c r="MX675" s="35">
        <v>28.590350999999998</v>
      </c>
      <c r="MY675" s="35">
        <v>28.061582999999999</v>
      </c>
      <c r="MZ675" s="35">
        <v>29.071573999999998</v>
      </c>
      <c r="NA675" s="35">
        <v>29.918872</v>
      </c>
      <c r="NB675" s="35">
        <v>31.027280000000001</v>
      </c>
      <c r="NC675" s="35">
        <v>30.241021</v>
      </c>
      <c r="ND675" s="35">
        <v>31.303737999999999</v>
      </c>
      <c r="NE675" s="35">
        <v>31.168942999999999</v>
      </c>
      <c r="NF675" s="35">
        <v>31.353027000000001</v>
      </c>
      <c r="NG675" s="35">
        <v>32.701137000000003</v>
      </c>
      <c r="NH675" s="35">
        <v>34.048192</v>
      </c>
      <c r="NI675" s="35">
        <v>35.692127999999997</v>
      </c>
      <c r="NJ675" s="35">
        <v>35.592019999999998</v>
      </c>
      <c r="NK675" s="35">
        <v>33.595058000000002</v>
      </c>
      <c r="NL675" s="35">
        <v>32.106444000000003</v>
      </c>
      <c r="NM675" s="35">
        <v>32.846972999999998</v>
      </c>
      <c r="NN675" s="35">
        <v>31.886935999999999</v>
      </c>
      <c r="NO675" s="35">
        <v>33.086607000000001</v>
      </c>
      <c r="NP675" s="35">
        <v>34.116129000000001</v>
      </c>
      <c r="NQ675" s="35">
        <v>34.579723000000001</v>
      </c>
      <c r="NR675" s="35">
        <v>35.671135</v>
      </c>
      <c r="NS675" s="35">
        <v>35.291948000000005</v>
      </c>
      <c r="NT675" s="35">
        <v>34.050801</v>
      </c>
      <c r="NU675" s="35">
        <v>32.718477999999998</v>
      </c>
      <c r="NV675" s="41">
        <v>33.924412000000004</v>
      </c>
      <c r="NW675" s="35">
        <v>32.583463000000002</v>
      </c>
      <c r="NX675" s="35">
        <v>31.980117</v>
      </c>
      <c r="NY675" s="35">
        <v>31.234430000000003</v>
      </c>
      <c r="NZ675" s="35">
        <v>29.882818000000004</v>
      </c>
      <c r="OA675" s="35">
        <v>31.897784000000001</v>
      </c>
      <c r="OB675" s="35">
        <v>32.536172999999998</v>
      </c>
      <c r="OC675" s="35">
        <v>31.543299000000001</v>
      </c>
      <c r="OD675" s="35">
        <v>32.134038000000004</v>
      </c>
      <c r="OE675" s="35">
        <v>32.467876000000004</v>
      </c>
      <c r="OF675" s="35">
        <v>33.724351999999996</v>
      </c>
      <c r="OG675" s="35">
        <v>33.459382999999995</v>
      </c>
      <c r="OH675" s="35">
        <v>33.006667</v>
      </c>
      <c r="OI675" s="35">
        <v>32.899783999999997</v>
      </c>
      <c r="OJ675" s="35">
        <v>32.249414000000002</v>
      </c>
      <c r="OK675" s="41">
        <v>31.838123</v>
      </c>
      <c r="OL675" s="41">
        <v>31.358274000000002</v>
      </c>
      <c r="OM675" s="35">
        <v>32.528834000000003</v>
      </c>
      <c r="ON675" s="35">
        <v>33.272163999999997</v>
      </c>
      <c r="OO675" s="35">
        <v>32.222895000000001</v>
      </c>
      <c r="OP675" s="35">
        <v>30.965357000000001</v>
      </c>
      <c r="OQ675" s="41">
        <v>33.664593000000004</v>
      </c>
      <c r="OR675" s="35">
        <v>37.928266000000001</v>
      </c>
      <c r="OS675" s="35">
        <v>31.815567000000001</v>
      </c>
      <c r="OT675" s="35">
        <v>32.469794</v>
      </c>
      <c r="OU675" s="41">
        <v>34.831340000000004</v>
      </c>
      <c r="OV675" s="35">
        <v>32.981996000000002</v>
      </c>
      <c r="OW675" s="41">
        <v>31.826323000000002</v>
      </c>
      <c r="OX675" s="35">
        <v>32.989511999999998</v>
      </c>
      <c r="OY675" s="35">
        <v>32.380797999999999</v>
      </c>
      <c r="OZ675" s="35">
        <v>36.512530000000005</v>
      </c>
      <c r="PA675" s="35">
        <v>36.706853000000002</v>
      </c>
      <c r="PB675" s="35">
        <v>36.228836999999999</v>
      </c>
      <c r="PC675" s="35">
        <v>36.739776999999997</v>
      </c>
      <c r="PD675" s="35">
        <v>34.058600999999996</v>
      </c>
      <c r="PE675" s="35">
        <v>34.529014000000004</v>
      </c>
      <c r="PF675" s="41">
        <v>32.794439000000004</v>
      </c>
      <c r="PG675" s="35">
        <v>33.722321000000001</v>
      </c>
      <c r="PH675" s="35">
        <v>34.275084</v>
      </c>
      <c r="PI675" s="35">
        <v>35.713595999999995</v>
      </c>
      <c r="PJ675" s="41">
        <v>36.436583999999996</v>
      </c>
      <c r="PK675" s="35">
        <v>35.345013999999999</v>
      </c>
      <c r="PL675">
        <v>39.759391999999998</v>
      </c>
      <c r="PM675" s="35">
        <v>39.193221000000001</v>
      </c>
      <c r="PN675" s="35">
        <v>36.773665000000001</v>
      </c>
      <c r="PO675" s="35">
        <v>36.194890999999998</v>
      </c>
      <c r="PP675" s="35">
        <v>36.800978000000001</v>
      </c>
      <c r="PQ675" s="35">
        <v>34.937286</v>
      </c>
      <c r="PR675" s="35">
        <v>35.817962000000001</v>
      </c>
      <c r="PS675" s="35">
        <v>36.076394000000001</v>
      </c>
      <c r="PT675" s="35">
        <v>37.580697000000001</v>
      </c>
      <c r="PU675" s="35">
        <v>38.273502999999998</v>
      </c>
      <c r="PV675" s="35">
        <v>36.922924000000002</v>
      </c>
      <c r="PW675" s="35">
        <v>39.289286000000004</v>
      </c>
      <c r="PX675" s="52">
        <v>40.946900999999997</v>
      </c>
      <c r="PY675" s="35">
        <v>44.961983000000004</v>
      </c>
      <c r="PZ675" s="35">
        <v>46.564637000000005</v>
      </c>
      <c r="QA675" s="35">
        <v>49.934150000000002</v>
      </c>
      <c r="QB675" s="35">
        <v>50.796791999999996</v>
      </c>
      <c r="QC675" s="35">
        <v>51.331023999999999</v>
      </c>
      <c r="QD675" s="35">
        <v>48.621937000000003</v>
      </c>
      <c r="QE675" s="35">
        <v>47.180833</v>
      </c>
      <c r="QF675" s="35">
        <v>47.793653999999997</v>
      </c>
      <c r="QG675" s="35">
        <v>52.868775999999997</v>
      </c>
      <c r="QH675" s="35">
        <v>52.262650000000008</v>
      </c>
      <c r="QI675" s="35">
        <v>54.459953999999996</v>
      </c>
      <c r="QJ675" s="35">
        <v>54.268138999999998</v>
      </c>
      <c r="QK675" s="35">
        <v>53.063029</v>
      </c>
      <c r="QL675" s="35">
        <v>52.503335</v>
      </c>
      <c r="QM675" s="35">
        <v>53.485074000000004</v>
      </c>
      <c r="QN675" s="35">
        <v>52.926062000000002</v>
      </c>
      <c r="QO675" s="35">
        <v>50.297169999999994</v>
      </c>
      <c r="QP675" s="35">
        <v>50.924601000000003</v>
      </c>
      <c r="QQ675" s="35">
        <v>52.770440000000001</v>
      </c>
      <c r="QR675" s="35">
        <v>54.508896999999997</v>
      </c>
      <c r="QS675" s="35">
        <v>51.421224000000002</v>
      </c>
      <c r="QT675" s="35">
        <v>48.896136999999996</v>
      </c>
      <c r="QU675" s="35">
        <v>49.027421000000004</v>
      </c>
      <c r="QV675" s="35">
        <v>48.261310000000002</v>
      </c>
      <c r="QW675" s="35">
        <v>49.337565999999995</v>
      </c>
      <c r="QX675" s="35">
        <v>49.997855000000001</v>
      </c>
      <c r="QY675" s="35">
        <v>48.628920000000001</v>
      </c>
      <c r="QZ675" s="35">
        <v>47.997543999999998</v>
      </c>
      <c r="RA675" s="35">
        <v>49.963158999999997</v>
      </c>
      <c r="RB675" s="35">
        <v>50.154583000000002</v>
      </c>
      <c r="RC675" s="35">
        <v>50.298818000000004</v>
      </c>
      <c r="RD675" s="35">
        <v>50.983082000000003</v>
      </c>
      <c r="RE675" s="35">
        <v>52.069683999999995</v>
      </c>
      <c r="RF675" s="35">
        <v>51.803869000000006</v>
      </c>
      <c r="RG675" s="35">
        <v>53.238149999999997</v>
      </c>
      <c r="RH675" s="35">
        <v>57.187944999999999</v>
      </c>
      <c r="RI675" s="35">
        <v>56.381679999999996</v>
      </c>
      <c r="RJ675" s="35">
        <v>57.545339000000006</v>
      </c>
      <c r="RK675" s="35">
        <v>61.264597000000002</v>
      </c>
      <c r="RL675" s="35">
        <v>63.565879000000002</v>
      </c>
      <c r="RM675" s="35">
        <v>69.621980999999991</v>
      </c>
      <c r="RN675" s="35">
        <v>64.075560999999993</v>
      </c>
      <c r="RO675" s="35">
        <v>66.386845000000008</v>
      </c>
      <c r="RP675" s="35">
        <v>63.520402000000004</v>
      </c>
      <c r="RQ675" s="35">
        <v>63.715820000000001</v>
      </c>
      <c r="RR675" s="35">
        <v>61.346823000000001</v>
      </c>
      <c r="RS675" s="35">
        <v>63.364849999999997</v>
      </c>
      <c r="RT675" s="35">
        <v>63.476846999999999</v>
      </c>
      <c r="RU675" s="35">
        <v>64.851652000000001</v>
      </c>
      <c r="RV675" s="35">
        <v>63.442268000000006</v>
      </c>
      <c r="RW675" s="35">
        <v>64.227268000000009</v>
      </c>
      <c r="RX675" s="35">
        <v>63.143944000000005</v>
      </c>
      <c r="RY675" s="52">
        <v>67.108834000000002</v>
      </c>
      <c r="RZ675" s="35">
        <v>68.490515000000002</v>
      </c>
      <c r="SA675" s="52">
        <v>68.287053</v>
      </c>
      <c r="SB675" s="35">
        <v>66.788499000000002</v>
      </c>
      <c r="SC675" s="35">
        <v>68.889455999999996</v>
      </c>
      <c r="SD675" s="35">
        <v>75.170065000000008</v>
      </c>
      <c r="SE675" s="52">
        <v>78.513536000000002</v>
      </c>
      <c r="SF675" s="35">
        <v>82.104064999999991</v>
      </c>
      <c r="SG675" s="35">
        <v>79.187849999999997</v>
      </c>
      <c r="SH675" s="35">
        <v>73.761198999999991</v>
      </c>
      <c r="SI675" s="35">
        <v>71.519431999999995</v>
      </c>
      <c r="SJ675" s="35">
        <v>73.850508000000005</v>
      </c>
      <c r="SK675" s="35">
        <v>71.791845000000009</v>
      </c>
      <c r="SL675" s="35">
        <v>75.440663999999998</v>
      </c>
      <c r="SM675" s="35">
        <v>75.854578000000004</v>
      </c>
      <c r="SN675" s="35">
        <v>76.119596999999999</v>
      </c>
      <c r="SO675" s="35">
        <v>76.832283000000004</v>
      </c>
      <c r="SP675" s="35">
        <v>74.584542999999996</v>
      </c>
      <c r="SQ675" s="35">
        <v>74.901128999999997</v>
      </c>
      <c r="SR675" s="35">
        <v>77.214901999999995</v>
      </c>
      <c r="SS675" s="35">
        <v>74.409253000000007</v>
      </c>
      <c r="ST675" s="35">
        <v>74.678410999999997</v>
      </c>
      <c r="SU675" s="35">
        <v>75.281790000000001</v>
      </c>
      <c r="SV675" s="35">
        <v>77.011858000000004</v>
      </c>
      <c r="SW675" s="35">
        <v>74.639242999999993</v>
      </c>
      <c r="SX675" s="35">
        <v>74.681678000000005</v>
      </c>
      <c r="SY675" s="35">
        <v>77.174295000000001</v>
      </c>
      <c r="SZ675" s="35">
        <v>76.029570000000007</v>
      </c>
      <c r="TA675" s="35">
        <v>77.840474</v>
      </c>
      <c r="TB675" s="35">
        <v>77.543924000000004</v>
      </c>
      <c r="TC675" s="35">
        <v>77.267251000000002</v>
      </c>
      <c r="TD675" s="35">
        <v>77.624595999999997</v>
      </c>
      <c r="TE675" s="35">
        <v>76.027490999999998</v>
      </c>
      <c r="TF675" s="41">
        <v>77.267467999999994</v>
      </c>
      <c r="TG675" s="41">
        <v>76.744007999999994</v>
      </c>
      <c r="TH675" s="41">
        <v>78.522909999999996</v>
      </c>
      <c r="TI675" s="41">
        <v>79.655501999999998</v>
      </c>
      <c r="TJ675" s="41">
        <v>78.766302999999994</v>
      </c>
      <c r="TK675" s="41">
        <v>82.221637000000001</v>
      </c>
      <c r="TL675" s="41">
        <v>80.524137999999994</v>
      </c>
      <c r="TM675" s="41">
        <v>83.855596000000006</v>
      </c>
      <c r="TN675" s="41">
        <v>84.337142999999998</v>
      </c>
      <c r="TO675" s="35">
        <v>86.832127999999997</v>
      </c>
      <c r="TP675" s="41">
        <v>90.606131000000005</v>
      </c>
      <c r="TQ675" s="35">
        <v>90.477737000000005</v>
      </c>
      <c r="TR675" s="35">
        <v>88.788343999999995</v>
      </c>
      <c r="TS675" s="41">
        <v>87.936055999999994</v>
      </c>
      <c r="TT675" s="35">
        <v>86.426524000000001</v>
      </c>
      <c r="TU675" s="41">
        <v>90.320335999999998</v>
      </c>
      <c r="TV675" s="35">
        <v>91.633308999999997</v>
      </c>
      <c r="TW675" s="35">
        <v>92.425836000000004</v>
      </c>
      <c r="TX675" s="35">
        <v>94.63861</v>
      </c>
      <c r="TY675" s="35">
        <v>95.218489000000005</v>
      </c>
      <c r="TZ675" s="35">
        <v>94.962031999999994</v>
      </c>
      <c r="UA675" s="35">
        <v>95.825781000000006</v>
      </c>
      <c r="UB675" s="35">
        <v>92.815214999999995</v>
      </c>
      <c r="UC675" s="41">
        <v>94.234213999999994</v>
      </c>
      <c r="UD675" s="41">
        <v>93.802974000000006</v>
      </c>
      <c r="UE675" s="35">
        <v>93.321222000000006</v>
      </c>
      <c r="UF675" s="35">
        <v>95.017336999999998</v>
      </c>
      <c r="UG675" s="35">
        <v>93.284554999999997</v>
      </c>
      <c r="UH675" s="35">
        <v>87.331383000000002</v>
      </c>
      <c r="UI675" s="35">
        <v>87.069179000000005</v>
      </c>
      <c r="UJ675" s="35">
        <v>87.332901000000007</v>
      </c>
      <c r="UK675" s="35">
        <v>87.849857999999998</v>
      </c>
      <c r="UL675" s="35">
        <v>88.782599000000005</v>
      </c>
      <c r="UM675" s="35">
        <v>91.042659</v>
      </c>
      <c r="UN675" s="35">
        <v>90.392775</v>
      </c>
      <c r="UO675" s="35">
        <v>87.033929999999998</v>
      </c>
      <c r="UP675" s="35">
        <v>87.770114000000007</v>
      </c>
      <c r="UQ675" s="35">
        <v>89.912540000000007</v>
      </c>
      <c r="UR675" s="35">
        <v>88.353311000000005</v>
      </c>
      <c r="US675" s="35">
        <v>85.171330999999995</v>
      </c>
      <c r="UT675" s="35">
        <v>84.012085999999996</v>
      </c>
      <c r="UU675" s="35">
        <v>82.409841999999998</v>
      </c>
      <c r="UV675" s="35">
        <v>79.846722999999997</v>
      </c>
      <c r="UW675" s="35">
        <v>77.840024</v>
      </c>
      <c r="UX675" s="35">
        <v>76.547065000000003</v>
      </c>
      <c r="UY675" s="35">
        <v>79.825066000000007</v>
      </c>
      <c r="UZ675" s="35">
        <v>72.433999</v>
      </c>
      <c r="VA675" s="35">
        <v>63.871972</v>
      </c>
      <c r="VB675" s="57">
        <f t="shared" si="47"/>
        <v>63.871972</v>
      </c>
      <c r="VC675" s="35">
        <v>70.156209000000004</v>
      </c>
      <c r="VD675" s="35">
        <v>66.856042000000002</v>
      </c>
      <c r="VE675" s="35">
        <v>69.412524000000005</v>
      </c>
      <c r="VF675" s="35">
        <v>66.999210000000005</v>
      </c>
      <c r="VG675" s="35">
        <v>69.415627000000001</v>
      </c>
      <c r="VH675" s="35">
        <v>68.225330999999997</v>
      </c>
      <c r="VI675" s="35">
        <v>65.461613999999997</v>
      </c>
      <c r="VJ675" s="35">
        <v>64.586488000000003</v>
      </c>
      <c r="VK675" s="35">
        <v>65.327918999999994</v>
      </c>
      <c r="VL675" s="35">
        <v>65.065460000000002</v>
      </c>
      <c r="VM675" s="35">
        <v>64.710417000000007</v>
      </c>
      <c r="VN675" s="35">
        <v>64.261283000000006</v>
      </c>
      <c r="VO675" s="35">
        <v>66.660768000000004</v>
      </c>
      <c r="VP675" s="35">
        <v>70.998074000000003</v>
      </c>
      <c r="VQ675" s="35">
        <v>69.464440999999994</v>
      </c>
      <c r="VR675" s="35">
        <v>68.068543000000005</v>
      </c>
      <c r="VS675" s="35">
        <v>69.582160000000002</v>
      </c>
      <c r="VT675" s="35">
        <v>67.062162999999998</v>
      </c>
      <c r="VU675" s="35">
        <v>67.641294000000002</v>
      </c>
      <c r="VV675" s="35">
        <v>68.632519000000002</v>
      </c>
      <c r="VW675" s="35">
        <v>70.105069999999998</v>
      </c>
      <c r="VX675" s="35">
        <v>70.336530999999994</v>
      </c>
      <c r="VY675" s="35">
        <v>70.501346999999996</v>
      </c>
      <c r="VZ675" s="35">
        <v>68.110264999999998</v>
      </c>
      <c r="WA675" s="35">
        <v>69.509119999999996</v>
      </c>
      <c r="WB675" s="35">
        <v>67.854674000000003</v>
      </c>
      <c r="WC675" s="35">
        <v>68.442558000000005</v>
      </c>
      <c r="WD675" s="35">
        <v>69.028533999999993</v>
      </c>
      <c r="WE675" s="1">
        <v>68.402825000000007</v>
      </c>
      <c r="WF675" s="57">
        <v>70.141479000000004</v>
      </c>
      <c r="WG675" s="1">
        <v>69.141223999999994</v>
      </c>
      <c r="WH675" s="1">
        <v>70.416409999999999</v>
      </c>
      <c r="WI675" s="1">
        <v>70.289199999999994</v>
      </c>
      <c r="WJ675" s="1">
        <v>69.775586000000004</v>
      </c>
      <c r="WK675" s="1">
        <v>70.030011000000002</v>
      </c>
      <c r="WL675" s="1">
        <v>71.846846999999997</v>
      </c>
      <c r="WM675" s="1">
        <v>71.888840000000002</v>
      </c>
      <c r="WN675" s="57">
        <f t="shared" si="46"/>
        <v>71.888840000000002</v>
      </c>
      <c r="WO675" s="1">
        <v>72.005955999999998</v>
      </c>
      <c r="WP675" s="1">
        <v>73.786475999999993</v>
      </c>
      <c r="WQ675" s="1">
        <v>70.675514000000007</v>
      </c>
      <c r="WR675" s="1">
        <v>70.540800000000004</v>
      </c>
      <c r="WS675" s="1">
        <v>71.820504</v>
      </c>
      <c r="WT675" s="1">
        <v>72.300886000000006</v>
      </c>
      <c r="WU675" s="1">
        <v>71.180572999999995</v>
      </c>
      <c r="WV675" s="5" t="s">
        <v>3</v>
      </c>
    </row>
    <row r="676" spans="1:620" ht="15" x14ac:dyDescent="0.25">
      <c r="A676" s="44">
        <v>73150</v>
      </c>
      <c r="C676" s="1" t="s">
        <v>223</v>
      </c>
      <c r="D676" s="44"/>
      <c r="F676" s="1">
        <v>2033</v>
      </c>
      <c r="H676" s="5">
        <v>48920</v>
      </c>
      <c r="I676" s="43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FX676" s="19"/>
      <c r="FY676" s="19"/>
      <c r="FZ676" s="19"/>
      <c r="GA676" s="19"/>
      <c r="GB676" s="19"/>
      <c r="GC676" s="19"/>
      <c r="GD676" s="19"/>
      <c r="GE676" s="19"/>
      <c r="GF676" s="19"/>
      <c r="GG676" s="19"/>
      <c r="GH676" s="19"/>
      <c r="GI676" s="19"/>
      <c r="GJ676" s="19"/>
      <c r="GK676" s="19"/>
      <c r="GL676" s="19"/>
      <c r="GM676" s="19"/>
      <c r="GN676" s="19"/>
      <c r="GO676" s="19"/>
      <c r="GP676" s="19"/>
      <c r="GQ676" s="19"/>
      <c r="GR676" s="19"/>
      <c r="GS676" s="19"/>
      <c r="GT676" s="19"/>
      <c r="GU676" s="19"/>
      <c r="GV676" s="19"/>
      <c r="HQ676" s="19"/>
      <c r="IF676" s="19"/>
      <c r="IG676" s="19"/>
      <c r="IH676" s="19"/>
      <c r="II676" s="19"/>
      <c r="IJ676" s="19"/>
      <c r="IK676" s="19"/>
      <c r="KN676" s="35"/>
      <c r="KO676" s="35"/>
      <c r="KP676" s="35"/>
      <c r="KQ676" s="35"/>
      <c r="KR676" s="35"/>
      <c r="KS676" s="35"/>
      <c r="KT676" s="35"/>
      <c r="KU676" s="35"/>
      <c r="KV676" s="35"/>
      <c r="KW676" s="35"/>
      <c r="KX676" s="35"/>
      <c r="KY676" s="35"/>
      <c r="KZ676" s="35"/>
      <c r="LA676" s="35"/>
      <c r="LB676" s="35"/>
      <c r="LC676" s="35"/>
      <c r="LD676" s="35"/>
      <c r="LE676" s="35"/>
      <c r="LF676" s="35"/>
      <c r="LG676" s="35"/>
      <c r="LH676" s="35"/>
      <c r="LI676" s="35"/>
      <c r="LJ676" s="35"/>
      <c r="LK676" s="35"/>
      <c r="LL676" s="35"/>
      <c r="LM676" s="35"/>
      <c r="LN676" s="35"/>
      <c r="LO676" s="35"/>
      <c r="LP676" s="35"/>
      <c r="LQ676" s="35"/>
      <c r="LR676" s="35"/>
      <c r="LS676" s="35"/>
      <c r="LT676" s="41"/>
      <c r="LU676" s="35"/>
      <c r="LV676" s="35"/>
      <c r="LW676" s="35"/>
      <c r="LX676" s="35"/>
      <c r="LY676" s="35"/>
      <c r="LZ676" s="35"/>
      <c r="MA676" s="35"/>
      <c r="MB676" s="35"/>
      <c r="MC676" s="41"/>
      <c r="MD676" s="41"/>
      <c r="ME676" s="41"/>
      <c r="MF676" s="35"/>
      <c r="MG676" s="61"/>
      <c r="MH676" s="41"/>
      <c r="MI676" s="35"/>
      <c r="MJ676" s="35"/>
      <c r="MK676" s="41"/>
      <c r="ML676" s="41"/>
      <c r="MM676" s="41"/>
      <c r="MN676" s="35"/>
      <c r="MO676" s="41">
        <v>25.038558999999999</v>
      </c>
      <c r="MP676" s="41">
        <v>25.456806</v>
      </c>
      <c r="MQ676" s="41">
        <v>25.980758000000002</v>
      </c>
      <c r="MR676" s="35">
        <v>26.985980000000001</v>
      </c>
      <c r="MS676" s="41">
        <v>27.224485000000001</v>
      </c>
      <c r="MT676" s="41">
        <v>27.602219999999999</v>
      </c>
      <c r="MU676" s="41">
        <v>28.413810999999999</v>
      </c>
      <c r="MV676" s="35">
        <v>28.728801000000001</v>
      </c>
      <c r="MW676" s="35">
        <v>28.125923</v>
      </c>
      <c r="MX676" s="35">
        <v>28.328132</v>
      </c>
      <c r="MY676" s="35">
        <v>27.770638000000002</v>
      </c>
      <c r="MZ676" s="35">
        <v>28.784026999999998</v>
      </c>
      <c r="NA676" s="35">
        <v>29.605725</v>
      </c>
      <c r="NB676" s="35">
        <v>30.709257999999998</v>
      </c>
      <c r="NC676" s="35">
        <v>29.906161999999998</v>
      </c>
      <c r="ND676" s="35">
        <v>30.964525999999999</v>
      </c>
      <c r="NE676" s="35">
        <v>30.813420000000001</v>
      </c>
      <c r="NF676" s="35">
        <v>31.005883000000001</v>
      </c>
      <c r="NG676" s="35">
        <v>32.340212999999999</v>
      </c>
      <c r="NH676" s="35">
        <v>33.626936000000001</v>
      </c>
      <c r="NI676" s="35">
        <v>35.357689000000001</v>
      </c>
      <c r="NJ676" s="35">
        <v>35.274254999999997</v>
      </c>
      <c r="NK676" s="35">
        <v>33.273470000000003</v>
      </c>
      <c r="NL676" s="35">
        <v>31.797011999999999</v>
      </c>
      <c r="NM676" s="35">
        <v>32.565097999999999</v>
      </c>
      <c r="NN676" s="35">
        <v>31.600137</v>
      </c>
      <c r="NO676" s="35">
        <v>32.797716000000001</v>
      </c>
      <c r="NP676" s="35">
        <v>33.856893999999997</v>
      </c>
      <c r="NQ676" s="35">
        <v>34.286678999999999</v>
      </c>
      <c r="NR676" s="35">
        <v>35.378063000000004</v>
      </c>
      <c r="NS676" s="35">
        <v>34.996158999999999</v>
      </c>
      <c r="NT676" s="35">
        <v>33.762785000000001</v>
      </c>
      <c r="NU676" s="35">
        <v>32.437677999999998</v>
      </c>
      <c r="NV676" s="41">
        <v>33.638905000000001</v>
      </c>
      <c r="NW676" s="35">
        <v>32.299745999999999</v>
      </c>
      <c r="NX676" s="35">
        <v>31.692103000000003</v>
      </c>
      <c r="NY676" s="35">
        <v>30.953198000000004</v>
      </c>
      <c r="NZ676" s="35">
        <v>29.608193999999997</v>
      </c>
      <c r="OA676" s="35">
        <v>31.617772000000002</v>
      </c>
      <c r="OB676" s="35">
        <v>32.244613000000001</v>
      </c>
      <c r="OC676" s="35">
        <v>31.241159</v>
      </c>
      <c r="OD676" s="35">
        <v>31.826857</v>
      </c>
      <c r="OE676" s="35">
        <v>32.148685</v>
      </c>
      <c r="OF676" s="35">
        <v>33.423463000000005</v>
      </c>
      <c r="OG676" s="35">
        <v>33.127908000000005</v>
      </c>
      <c r="OH676" s="35">
        <v>32.689198000000005</v>
      </c>
      <c r="OI676" s="35">
        <v>32.638209000000003</v>
      </c>
      <c r="OJ676" s="35">
        <v>31.951298999999999</v>
      </c>
      <c r="OK676" s="41">
        <v>31.59168</v>
      </c>
      <c r="OL676" s="41">
        <v>31.107161000000001</v>
      </c>
      <c r="OM676" s="35">
        <v>32.290169999999996</v>
      </c>
      <c r="ON676" s="35">
        <v>32.997993000000001</v>
      </c>
      <c r="OO676" s="35">
        <v>31.927993000000001</v>
      </c>
      <c r="OP676" s="35">
        <v>30.717648000000001</v>
      </c>
      <c r="OQ676" s="41">
        <v>33.4039</v>
      </c>
      <c r="OR676" s="35">
        <v>37.565435000000001</v>
      </c>
      <c r="OS676" s="35">
        <v>31.412282000000001</v>
      </c>
      <c r="OT676" s="35">
        <v>32.211790000000001</v>
      </c>
      <c r="OU676" s="41">
        <v>34.293407000000002</v>
      </c>
      <c r="OV676" s="35">
        <v>32.573537999999999</v>
      </c>
      <c r="OW676" s="41">
        <v>31.315488999999999</v>
      </c>
      <c r="OX676" s="35">
        <v>32.648443</v>
      </c>
      <c r="OY676" s="35">
        <v>31.823719000000001</v>
      </c>
      <c r="OZ676" s="35">
        <v>36.011810000000004</v>
      </c>
      <c r="PA676" s="35">
        <v>36.172027</v>
      </c>
      <c r="PB676" s="35">
        <v>35.798289000000004</v>
      </c>
      <c r="PC676" s="35">
        <v>36.257137999999998</v>
      </c>
      <c r="PD676" s="35">
        <v>33.590623000000001</v>
      </c>
      <c r="PE676" s="35">
        <v>34.070737000000001</v>
      </c>
      <c r="PF676" s="41">
        <v>32.436576000000002</v>
      </c>
      <c r="PG676" s="35">
        <v>33.301076000000002</v>
      </c>
      <c r="PH676" s="35">
        <v>33.826450000000001</v>
      </c>
      <c r="PI676" s="35">
        <v>35.274360999999999</v>
      </c>
      <c r="PJ676" s="41">
        <v>35.996174000000003</v>
      </c>
      <c r="PK676" s="35">
        <v>34.891826999999999</v>
      </c>
      <c r="PL676">
        <v>39.276464000000004</v>
      </c>
      <c r="PM676" s="35">
        <v>38.700286999999996</v>
      </c>
      <c r="PN676" s="35">
        <v>36.26932</v>
      </c>
      <c r="PO676" s="35">
        <v>35.742933000000001</v>
      </c>
      <c r="PP676" s="35">
        <v>36.303843999999998</v>
      </c>
      <c r="PQ676" s="35">
        <v>34.467066000000003</v>
      </c>
      <c r="PR676" s="35">
        <v>35.360030000000002</v>
      </c>
      <c r="PS676" s="35">
        <v>35.654525</v>
      </c>
      <c r="PT676" s="35">
        <v>37.126328999999998</v>
      </c>
      <c r="PU676" s="35">
        <v>37.814954999999998</v>
      </c>
      <c r="PV676" s="35">
        <v>36.460003999999998</v>
      </c>
      <c r="PW676" s="35">
        <v>38.810448000000001</v>
      </c>
      <c r="PX676" s="52">
        <v>40.467931</v>
      </c>
      <c r="PY676" s="35">
        <v>44.380344999999998</v>
      </c>
      <c r="PZ676" s="35">
        <v>46.076994999999997</v>
      </c>
      <c r="QA676" s="35">
        <v>49.451774</v>
      </c>
      <c r="QB676" s="35">
        <v>50.286324000000008</v>
      </c>
      <c r="QC676" s="35">
        <v>50.829826000000004</v>
      </c>
      <c r="QD676" s="35">
        <v>48.116841000000008</v>
      </c>
      <c r="QE676" s="35">
        <v>46.658875000000002</v>
      </c>
      <c r="QF676" s="35">
        <v>47.250087999999998</v>
      </c>
      <c r="QG676" s="35">
        <v>52.287389999999995</v>
      </c>
      <c r="QH676" s="35">
        <v>51.693698000000005</v>
      </c>
      <c r="QI676" s="35">
        <v>53.864957000000004</v>
      </c>
      <c r="QJ676" s="35">
        <v>53.648419999999994</v>
      </c>
      <c r="QK676" s="35">
        <v>52.439480999999994</v>
      </c>
      <c r="QL676" s="35">
        <v>51.910866999999996</v>
      </c>
      <c r="QM676" s="35">
        <v>52.885619999999996</v>
      </c>
      <c r="QN676" s="35">
        <v>52.325871999999997</v>
      </c>
      <c r="QO676" s="35">
        <v>49.716802000000001</v>
      </c>
      <c r="QP676" s="35">
        <v>50.342177</v>
      </c>
      <c r="QQ676" s="35">
        <v>52.188841000000004</v>
      </c>
      <c r="QR676" s="35">
        <v>53.921980999999995</v>
      </c>
      <c r="QS676" s="35">
        <v>50.849927999999998</v>
      </c>
      <c r="QT676" s="35">
        <v>48.359129999999993</v>
      </c>
      <c r="QU676" s="35">
        <v>48.495184000000002</v>
      </c>
      <c r="QV676" s="35">
        <v>47.765510000000006</v>
      </c>
      <c r="QW676" s="35">
        <v>48.837598999999997</v>
      </c>
      <c r="QX676" s="35">
        <v>49.489638999999997</v>
      </c>
      <c r="QY676" s="35">
        <v>48.129176999999999</v>
      </c>
      <c r="QZ676" s="35">
        <v>47.525003999999996</v>
      </c>
      <c r="RA676" s="35">
        <v>49.450298000000004</v>
      </c>
      <c r="RB676" s="35">
        <v>49.644898000000005</v>
      </c>
      <c r="RC676" s="35">
        <v>49.786456999999999</v>
      </c>
      <c r="RD676" s="35">
        <v>50.468705</v>
      </c>
      <c r="RE676" s="35">
        <v>51.543391</v>
      </c>
      <c r="RF676" s="35">
        <v>51.284260999999994</v>
      </c>
      <c r="RG676" s="35">
        <v>52.732481999999997</v>
      </c>
      <c r="RH676" s="35">
        <v>56.687119000000003</v>
      </c>
      <c r="RI676" s="35">
        <v>55.866000999999997</v>
      </c>
      <c r="RJ676" s="35">
        <v>57.014375999999999</v>
      </c>
      <c r="RK676" s="35">
        <v>60.740071</v>
      </c>
      <c r="RL676" s="35">
        <v>63.047170999999999</v>
      </c>
      <c r="RM676" s="35">
        <v>69.130792999999997</v>
      </c>
      <c r="RN676" s="35">
        <v>63.559469</v>
      </c>
      <c r="RO676" s="35">
        <v>65.873377000000005</v>
      </c>
      <c r="RP676" s="35">
        <v>63.009132999999999</v>
      </c>
      <c r="RQ676" s="35">
        <v>63.206202999999995</v>
      </c>
      <c r="RR676" s="35">
        <v>60.829177000000001</v>
      </c>
      <c r="RS676" s="35">
        <v>62.855249000000001</v>
      </c>
      <c r="RT676" s="35">
        <v>62.950033999999995</v>
      </c>
      <c r="RU676" s="35">
        <v>64.303499000000002</v>
      </c>
      <c r="RV676" s="35">
        <v>62.887227000000003</v>
      </c>
      <c r="RW676" s="35">
        <v>63.673406999999997</v>
      </c>
      <c r="RX676" s="35">
        <v>62.583972000000003</v>
      </c>
      <c r="RY676" s="52">
        <v>66.557393000000005</v>
      </c>
      <c r="RZ676" s="35">
        <v>67.913611000000003</v>
      </c>
      <c r="SA676" s="52">
        <v>67.730541000000002</v>
      </c>
      <c r="SB676" s="35">
        <v>66.239519000000001</v>
      </c>
      <c r="SC676" s="35">
        <v>68.352074999999999</v>
      </c>
      <c r="SD676" s="35">
        <v>74.671042999999997</v>
      </c>
      <c r="SE676" s="52">
        <v>78.022120000000001</v>
      </c>
      <c r="SF676" s="35">
        <v>81.694152000000003</v>
      </c>
      <c r="SG676" s="35">
        <v>78.719697999999994</v>
      </c>
      <c r="SH676" s="35">
        <v>73.282646</v>
      </c>
      <c r="SI676" s="35">
        <v>71.039251999999991</v>
      </c>
      <c r="SJ676" s="35">
        <v>73.378961000000004</v>
      </c>
      <c r="SK676" s="35">
        <v>71.306989999999999</v>
      </c>
      <c r="SL676" s="35">
        <v>74.94530300000001</v>
      </c>
      <c r="SM676" s="35">
        <v>75.370653000000004</v>
      </c>
      <c r="SN676" s="35">
        <v>75.623968000000005</v>
      </c>
      <c r="SO676" s="35">
        <v>76.339977000000005</v>
      </c>
      <c r="SP676" s="35">
        <v>74.087186000000003</v>
      </c>
      <c r="SQ676" s="35">
        <v>74.400094999999993</v>
      </c>
      <c r="SR676" s="35">
        <v>76.720107999999996</v>
      </c>
      <c r="SS676" s="35">
        <v>73.916360999999995</v>
      </c>
      <c r="ST676" s="35">
        <v>74.180243000000004</v>
      </c>
      <c r="SU676" s="35">
        <v>74.794241</v>
      </c>
      <c r="SV676" s="35">
        <v>76.533674000000005</v>
      </c>
      <c r="SW676" s="35">
        <v>74.176446999999996</v>
      </c>
      <c r="SX676" s="35">
        <v>74.230149999999995</v>
      </c>
      <c r="SY676" s="35">
        <v>76.768439999999998</v>
      </c>
      <c r="SZ676" s="35">
        <v>75.600196999999994</v>
      </c>
      <c r="TA676" s="35">
        <v>77.409746999999996</v>
      </c>
      <c r="TB676" s="35">
        <v>77.111791999999994</v>
      </c>
      <c r="TC676" s="35">
        <v>76.836558999999994</v>
      </c>
      <c r="TD676" s="35">
        <v>77.182982999999993</v>
      </c>
      <c r="TE676" s="35">
        <v>75.571843999999999</v>
      </c>
      <c r="TF676" s="41">
        <v>76.796539999999993</v>
      </c>
      <c r="TG676" s="41">
        <v>76.181445999999994</v>
      </c>
      <c r="TH676" s="41">
        <v>78.026066</v>
      </c>
      <c r="TI676" s="41">
        <v>79.189081000000002</v>
      </c>
      <c r="TJ676" s="41">
        <v>78.277585999999999</v>
      </c>
      <c r="TK676" s="41">
        <v>81.755831999999998</v>
      </c>
      <c r="TL676" s="41">
        <v>80.057001</v>
      </c>
      <c r="TM676" s="41">
        <v>83.410242999999994</v>
      </c>
      <c r="TN676" s="41">
        <v>83.882919999999999</v>
      </c>
      <c r="TO676" s="35">
        <v>86.394221999999999</v>
      </c>
      <c r="TP676" s="41">
        <v>90.239197000000004</v>
      </c>
      <c r="TQ676" s="35">
        <v>90.121595999999997</v>
      </c>
      <c r="TR676" s="35">
        <v>88.401921000000002</v>
      </c>
      <c r="TS676" s="41">
        <v>87.540539999999993</v>
      </c>
      <c r="TT676" s="35">
        <v>86.01146</v>
      </c>
      <c r="TU676" s="41">
        <v>89.962650999999994</v>
      </c>
      <c r="TV676" s="35">
        <v>91.292057</v>
      </c>
      <c r="TW676" s="35">
        <v>92.094883999999993</v>
      </c>
      <c r="TX676" s="35">
        <v>94.392899</v>
      </c>
      <c r="TY676" s="35">
        <v>94.96575</v>
      </c>
      <c r="TZ676" s="35">
        <v>94.684627000000006</v>
      </c>
      <c r="UA676" s="35">
        <v>95.552201999999994</v>
      </c>
      <c r="UB676" s="35">
        <v>92.480402999999995</v>
      </c>
      <c r="UC676" s="41">
        <v>93.928523999999996</v>
      </c>
      <c r="UD676" s="41">
        <v>93.486525999999998</v>
      </c>
      <c r="UE676" s="35">
        <v>93.004869999999997</v>
      </c>
      <c r="UF676" s="35">
        <v>94.733868000000001</v>
      </c>
      <c r="UG676" s="35">
        <v>92.963369</v>
      </c>
      <c r="UH676" s="35">
        <v>86.912600999999995</v>
      </c>
      <c r="UI676" s="35">
        <v>86.648109000000005</v>
      </c>
      <c r="UJ676" s="35">
        <v>86.933503000000002</v>
      </c>
      <c r="UK676" s="35">
        <v>87.449727999999993</v>
      </c>
      <c r="UL676" s="35">
        <v>88.395336999999998</v>
      </c>
      <c r="UM676" s="35">
        <v>90.720026000000004</v>
      </c>
      <c r="UN676" s="35">
        <v>90.052398999999994</v>
      </c>
      <c r="UO676" s="35">
        <v>86.631468999999996</v>
      </c>
      <c r="UP676" s="35">
        <v>87.452976000000007</v>
      </c>
      <c r="UQ676" s="35">
        <v>89.611265000000003</v>
      </c>
      <c r="UR676" s="35">
        <v>88.013042999999996</v>
      </c>
      <c r="US676" s="35">
        <v>84.783500000000004</v>
      </c>
      <c r="UT676" s="35">
        <v>83.557336000000006</v>
      </c>
      <c r="UU676" s="35">
        <v>81.951543000000001</v>
      </c>
      <c r="UV676" s="35">
        <v>79.345527000000004</v>
      </c>
      <c r="UW676" s="35">
        <v>77.248035000000002</v>
      </c>
      <c r="UX676" s="35">
        <v>75.920471000000006</v>
      </c>
      <c r="UY676" s="35">
        <v>79.206270000000004</v>
      </c>
      <c r="UZ676" s="35">
        <v>71.769244</v>
      </c>
      <c r="VA676" s="35">
        <v>63.248583000000004</v>
      </c>
      <c r="VB676" s="57">
        <f t="shared" si="47"/>
        <v>63.248583000000004</v>
      </c>
      <c r="VC676" s="35">
        <v>69.491771</v>
      </c>
      <c r="VD676" s="35">
        <v>66.124225999999993</v>
      </c>
      <c r="VE676" s="35">
        <v>68.688237999999998</v>
      </c>
      <c r="VF676" s="35">
        <v>66.253242999999998</v>
      </c>
      <c r="VG676" s="35">
        <v>68.693832</v>
      </c>
      <c r="VH676" s="35">
        <v>67.490729999999999</v>
      </c>
      <c r="VI676" s="35">
        <v>64.704860999999994</v>
      </c>
      <c r="VJ676" s="35">
        <v>63.899721</v>
      </c>
      <c r="VK676" s="35">
        <v>64.605468999999999</v>
      </c>
      <c r="VL676" s="35">
        <v>64.318049000000002</v>
      </c>
      <c r="VM676" s="35">
        <v>63.904730999999998</v>
      </c>
      <c r="VN676" s="35">
        <v>63.428139999999999</v>
      </c>
      <c r="VO676" s="35">
        <v>65.851460000000003</v>
      </c>
      <c r="VP676" s="35">
        <v>70.207308999999995</v>
      </c>
      <c r="VQ676" s="35">
        <v>68.655423999999996</v>
      </c>
      <c r="VR676" s="35">
        <v>67.285447000000005</v>
      </c>
      <c r="VS676" s="35">
        <v>68.802422000000007</v>
      </c>
      <c r="VT676" s="35">
        <v>66.258660000000006</v>
      </c>
      <c r="VU676" s="35">
        <v>66.841836999999998</v>
      </c>
      <c r="VV676" s="35">
        <v>67.835001000000005</v>
      </c>
      <c r="VW676" s="35">
        <v>69.312235000000001</v>
      </c>
      <c r="VX676" s="35">
        <v>69.555209000000005</v>
      </c>
      <c r="VY676" s="35">
        <v>69.703275000000005</v>
      </c>
      <c r="VZ676" s="35">
        <v>67.281065999999996</v>
      </c>
      <c r="WA676" s="35">
        <v>68.685969</v>
      </c>
      <c r="WB676" s="35">
        <v>66.979348000000002</v>
      </c>
      <c r="WC676" s="35">
        <v>67.550083000000001</v>
      </c>
      <c r="WD676" s="35">
        <v>68.139467999999994</v>
      </c>
      <c r="WE676" s="1">
        <v>67.474875999999995</v>
      </c>
      <c r="WF676" s="57">
        <v>69.198329000000001</v>
      </c>
      <c r="WG676" s="1">
        <v>68.190083999999999</v>
      </c>
      <c r="WH676" s="1">
        <v>69.471142999999998</v>
      </c>
      <c r="WI676" s="1">
        <v>69.336433999999997</v>
      </c>
      <c r="WJ676" s="1">
        <v>68.795287000000002</v>
      </c>
      <c r="WK676" s="1">
        <v>69.058209000000005</v>
      </c>
      <c r="WL676" s="1">
        <v>70.908073999999999</v>
      </c>
      <c r="WM676" s="1">
        <v>70.933795000000003</v>
      </c>
      <c r="WN676" s="57">
        <f t="shared" si="46"/>
        <v>70.933795000000003</v>
      </c>
      <c r="WO676" s="1">
        <v>71.036524999999997</v>
      </c>
      <c r="WP676" s="1">
        <v>72.849502000000001</v>
      </c>
      <c r="WQ676" s="1">
        <v>69.702443000000002</v>
      </c>
      <c r="WR676" s="1">
        <v>69.549294000000003</v>
      </c>
      <c r="WS676" s="1">
        <v>70.855456000000004</v>
      </c>
      <c r="WT676" s="1">
        <v>71.341072999999994</v>
      </c>
      <c r="WU676" s="1">
        <v>70.194801999999996</v>
      </c>
      <c r="WV676" s="5" t="s">
        <v>3</v>
      </c>
    </row>
    <row r="677" spans="1:620" ht="15" x14ac:dyDescent="0.25">
      <c r="A677" s="44">
        <v>73200</v>
      </c>
      <c r="C677" s="1" t="s">
        <v>224</v>
      </c>
      <c r="D677" s="44"/>
      <c r="F677" s="1">
        <v>2034</v>
      </c>
      <c r="H677" s="5">
        <v>49010</v>
      </c>
      <c r="I677" s="43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21"/>
      <c r="DJ677" s="21"/>
      <c r="DK677" s="21"/>
      <c r="DM677" s="21"/>
      <c r="DN677" s="21"/>
      <c r="DO677" s="21"/>
      <c r="DP677" s="21"/>
      <c r="DQ677" s="21"/>
      <c r="DS677" s="21"/>
      <c r="DT677" s="21"/>
      <c r="DU677" s="21"/>
      <c r="DV677" s="21"/>
      <c r="DW677" s="21"/>
      <c r="DX677" s="21"/>
      <c r="DY677" s="21"/>
      <c r="EA677" s="21"/>
      <c r="EB677" s="21"/>
      <c r="EC677" s="21"/>
      <c r="ED677" s="21"/>
      <c r="EE677" s="21"/>
      <c r="EF677" s="21"/>
      <c r="EG677" s="21"/>
      <c r="EI677" s="21"/>
      <c r="EJ677" s="21"/>
      <c r="EK677" s="21"/>
      <c r="EL677" s="21"/>
      <c r="EM677" s="21"/>
      <c r="EN677" s="19"/>
      <c r="EO677" s="19"/>
      <c r="EP677" s="19"/>
      <c r="ES677" s="19"/>
      <c r="ET677" s="19"/>
      <c r="EU677" s="21"/>
      <c r="EV677" s="19"/>
      <c r="EW677" s="19"/>
      <c r="EX677" s="19"/>
      <c r="EZ677" s="21"/>
      <c r="FB677" s="19"/>
      <c r="FC677" s="19"/>
      <c r="FD677" s="19"/>
      <c r="FE677" s="19"/>
      <c r="FF677" s="21"/>
      <c r="FG677" s="19"/>
      <c r="FH677" s="21"/>
      <c r="FI677" s="19"/>
      <c r="FL677" s="19"/>
      <c r="FM677" s="19"/>
      <c r="FO677" s="19"/>
      <c r="FP677" s="19"/>
      <c r="FQ677" s="19"/>
      <c r="FR677" s="19"/>
      <c r="FS677" s="19"/>
      <c r="FT677" s="21"/>
      <c r="FU677" s="19"/>
      <c r="FV677" s="19"/>
      <c r="FW677" s="19"/>
      <c r="FX677" s="19"/>
      <c r="FY677" s="19"/>
      <c r="FZ677" s="19"/>
      <c r="GA677" s="19"/>
      <c r="GB677" s="19"/>
      <c r="GC677" s="19"/>
      <c r="GD677" s="19"/>
      <c r="GE677" s="19"/>
      <c r="GF677" s="19"/>
      <c r="GG677" s="19"/>
      <c r="GH677" s="19"/>
      <c r="GI677" s="19"/>
      <c r="GJ677" s="19"/>
      <c r="GK677" s="19"/>
      <c r="GL677" s="19"/>
      <c r="GM677" s="19"/>
      <c r="GN677" s="19"/>
      <c r="GO677" s="19"/>
      <c r="GP677" s="19"/>
      <c r="GQ677" s="19"/>
      <c r="GR677" s="19"/>
      <c r="GS677" s="19"/>
      <c r="GT677" s="19"/>
      <c r="GU677" s="19"/>
      <c r="GV677" s="19"/>
      <c r="GW677" s="21"/>
      <c r="GX677" s="21"/>
      <c r="GY677" s="19"/>
      <c r="GZ677" s="21"/>
      <c r="HA677" s="19"/>
      <c r="HB677" s="19"/>
      <c r="HC677" s="19"/>
      <c r="HD677" s="21"/>
      <c r="HE677" s="19"/>
      <c r="HF677" s="19"/>
      <c r="HG677" s="19"/>
      <c r="HH677" s="21"/>
      <c r="HI677" s="19"/>
      <c r="HJ677" s="19"/>
      <c r="HK677" s="19"/>
      <c r="HL677" s="21"/>
      <c r="HM677" s="19"/>
      <c r="HN677" s="21"/>
      <c r="HO677" s="19"/>
      <c r="HP677" s="19"/>
      <c r="HQ677" s="19"/>
      <c r="HR677" s="19"/>
      <c r="HS677" s="19"/>
      <c r="HT677" s="19"/>
      <c r="HU677" s="19"/>
      <c r="HV677" s="19"/>
      <c r="HW677" s="19"/>
      <c r="HX677" s="19"/>
      <c r="HY677" s="19"/>
      <c r="HZ677" s="19"/>
      <c r="IA677" s="19"/>
      <c r="IB677" s="19"/>
      <c r="IC677" s="21"/>
      <c r="ID677" s="21"/>
      <c r="IE677" s="21"/>
      <c r="IF677" s="19"/>
      <c r="IG677" s="19"/>
      <c r="IH677" s="19"/>
      <c r="II677" s="19"/>
      <c r="IJ677" s="19"/>
      <c r="IK677" s="19"/>
      <c r="IL677" s="19"/>
      <c r="IM677" s="19"/>
      <c r="IN677" s="19"/>
      <c r="IO677" s="19"/>
      <c r="IP677" s="19"/>
      <c r="IQ677" s="19"/>
      <c r="IR677" s="19"/>
      <c r="IS677" s="19"/>
      <c r="IT677" s="21"/>
      <c r="IU677" s="19"/>
      <c r="IV677" s="21"/>
      <c r="IW677" s="19"/>
      <c r="IX677" s="19"/>
      <c r="IY677" s="13"/>
      <c r="IZ677" s="13"/>
      <c r="JA677" s="13"/>
      <c r="JB677" s="13"/>
      <c r="JC677" s="13"/>
      <c r="JD677" s="13"/>
      <c r="JE677" s="13"/>
      <c r="JF677" s="13"/>
      <c r="JG677" s="13"/>
      <c r="JH677" s="13"/>
      <c r="JI677" s="13"/>
      <c r="JJ677" s="13"/>
      <c r="JK677" s="13"/>
      <c r="JL677" s="13"/>
      <c r="JM677" s="13"/>
      <c r="JN677" s="13"/>
      <c r="JO677" s="13"/>
      <c r="JP677" s="13"/>
      <c r="JQ677" s="13"/>
      <c r="JR677" s="13"/>
      <c r="JS677" s="13"/>
      <c r="JT677" s="13"/>
      <c r="JU677" s="13"/>
      <c r="JV677" s="13"/>
      <c r="JW677" s="13"/>
      <c r="JX677" s="13"/>
      <c r="JY677" s="13"/>
      <c r="JZ677" s="13"/>
      <c r="KN677" s="35"/>
      <c r="KO677" s="35"/>
      <c r="KP677" s="35"/>
      <c r="KQ677" s="35"/>
      <c r="KR677" s="35"/>
      <c r="KS677" s="35"/>
      <c r="KT677" s="35"/>
      <c r="KU677" s="35"/>
      <c r="KV677" s="35"/>
      <c r="KW677" s="35"/>
      <c r="KX677" s="35"/>
      <c r="KY677" s="35"/>
      <c r="KZ677" s="35"/>
      <c r="LA677" s="35"/>
      <c r="LB677" s="35"/>
      <c r="LC677" s="35"/>
      <c r="LD677" s="35"/>
      <c r="LE677" s="35"/>
      <c r="LF677" s="35"/>
      <c r="LG677" s="35"/>
      <c r="LH677" s="35"/>
      <c r="LI677" s="35"/>
      <c r="LJ677" s="35"/>
      <c r="LK677" s="35"/>
      <c r="LL677" s="35"/>
      <c r="LM677" s="35"/>
      <c r="LN677" s="35"/>
      <c r="LO677" s="35"/>
      <c r="LP677" s="35"/>
      <c r="LQ677" s="35"/>
      <c r="LR677" s="35"/>
      <c r="LS677" s="35"/>
      <c r="LT677" s="41"/>
      <c r="LU677" s="35"/>
      <c r="LV677" s="35"/>
      <c r="LW677" s="35"/>
      <c r="LX677" s="35"/>
      <c r="LY677" s="35"/>
      <c r="LZ677" s="35"/>
      <c r="MA677" s="35"/>
      <c r="MB677" s="35"/>
      <c r="MC677" s="41">
        <v>26.299721000000002</v>
      </c>
      <c r="MD677" s="41">
        <v>24.659557</v>
      </c>
      <c r="ME677" s="41">
        <v>23.260919000000001</v>
      </c>
      <c r="MF677" s="35">
        <v>24.290061000000001</v>
      </c>
      <c r="MG677" s="61">
        <v>24.795680000000001</v>
      </c>
      <c r="MH677" s="41">
        <v>24.274014000000001</v>
      </c>
      <c r="MI677" s="35">
        <v>24.116855000000001</v>
      </c>
      <c r="MJ677" s="35">
        <v>25.275884000000001</v>
      </c>
      <c r="MK677" s="41">
        <v>25.333658</v>
      </c>
      <c r="ML677" s="41">
        <v>25.278065000000002</v>
      </c>
      <c r="MM677" s="41">
        <v>25.843539</v>
      </c>
      <c r="MN677" s="35">
        <v>24.728466999999998</v>
      </c>
      <c r="MO677" s="41">
        <v>24.719317</v>
      </c>
      <c r="MP677" s="41">
        <v>25.295712000000002</v>
      </c>
      <c r="MQ677" s="41">
        <v>25.728483000000001</v>
      </c>
      <c r="MR677" s="35">
        <v>26.642643</v>
      </c>
      <c r="MS677" s="41">
        <v>26.809611</v>
      </c>
      <c r="MT677" s="41">
        <v>27.281400999999999</v>
      </c>
      <c r="MU677" s="41">
        <v>28.163222000000001</v>
      </c>
      <c r="MV677" s="35">
        <v>28.412965</v>
      </c>
      <c r="MW677" s="35">
        <v>27.809045999999999</v>
      </c>
      <c r="MX677" s="35">
        <v>28.008884999999999</v>
      </c>
      <c r="MY677" s="35">
        <v>27.460322000000001</v>
      </c>
      <c r="MZ677" s="35">
        <v>28.459589999999999</v>
      </c>
      <c r="NA677" s="35">
        <v>29.303644999999999</v>
      </c>
      <c r="NB677" s="35">
        <v>30.399198999999999</v>
      </c>
      <c r="NC677" s="35">
        <v>29.614702000000001</v>
      </c>
      <c r="ND677" s="35">
        <v>30.671284</v>
      </c>
      <c r="NE677" s="35">
        <v>30.541080000000001</v>
      </c>
      <c r="NF677" s="35">
        <v>30.744529</v>
      </c>
      <c r="NG677" s="35">
        <v>32.086351999999998</v>
      </c>
      <c r="NH677" s="35">
        <v>33.426611999999999</v>
      </c>
      <c r="NI677" s="35">
        <v>35.051344</v>
      </c>
      <c r="NJ677" s="35">
        <v>34.971791000000003</v>
      </c>
      <c r="NK677" s="35">
        <v>32.995947999999999</v>
      </c>
      <c r="NL677" s="35">
        <v>31.495549</v>
      </c>
      <c r="NM677" s="35">
        <v>32.278987999999998</v>
      </c>
      <c r="NN677" s="35">
        <v>31.305108000000001</v>
      </c>
      <c r="NO677" s="35">
        <v>32.511349000000003</v>
      </c>
      <c r="NP677" s="35">
        <v>33.531140000000001</v>
      </c>
      <c r="NQ677" s="35">
        <v>34.037365000000001</v>
      </c>
      <c r="NR677" s="35">
        <v>35.151443</v>
      </c>
      <c r="NS677" s="35">
        <v>34.715976000000005</v>
      </c>
      <c r="NT677" s="35">
        <v>33.482683000000002</v>
      </c>
      <c r="NU677" s="35">
        <v>32.156082000000005</v>
      </c>
      <c r="NV677" s="41">
        <v>33.360658999999998</v>
      </c>
      <c r="NW677" s="35">
        <v>32.015900999999999</v>
      </c>
      <c r="NX677" s="35">
        <v>31.409448999999999</v>
      </c>
      <c r="NY677" s="35">
        <v>30.678364000000002</v>
      </c>
      <c r="NZ677" s="35">
        <v>29.343870000000003</v>
      </c>
      <c r="OA677" s="35">
        <v>31.349968000000001</v>
      </c>
      <c r="OB677" s="35">
        <v>31.973207000000002</v>
      </c>
      <c r="OC677" s="35">
        <v>30.968613000000001</v>
      </c>
      <c r="OD677" s="35">
        <v>31.553982000000001</v>
      </c>
      <c r="OE677" s="35">
        <v>31.865407000000001</v>
      </c>
      <c r="OF677" s="35">
        <v>33.126224999999998</v>
      </c>
      <c r="OG677" s="35">
        <v>32.834429</v>
      </c>
      <c r="OH677" s="35">
        <v>32.404136000000001</v>
      </c>
      <c r="OI677" s="35">
        <v>32.369047000000002</v>
      </c>
      <c r="OJ677" s="35">
        <v>31.748991999999998</v>
      </c>
      <c r="OK677" s="41">
        <v>31.386273000000003</v>
      </c>
      <c r="OL677" s="41">
        <v>30.884421000000003</v>
      </c>
      <c r="OM677" s="35">
        <v>32.019828000000004</v>
      </c>
      <c r="ON677" s="35">
        <v>32.759411</v>
      </c>
      <c r="OO677" s="35">
        <v>31.659434000000001</v>
      </c>
      <c r="OP677" s="35">
        <v>30.533144000000004</v>
      </c>
      <c r="OQ677" s="41">
        <v>33.391503</v>
      </c>
      <c r="OR677" s="35">
        <v>37.492505999999999</v>
      </c>
      <c r="OS677" s="35">
        <v>31.341111999999999</v>
      </c>
      <c r="OT677" s="35">
        <v>31.926227000000001</v>
      </c>
      <c r="OU677" s="41">
        <v>33.801054000000001</v>
      </c>
      <c r="OV677" s="35">
        <v>32.152431</v>
      </c>
      <c r="OW677" s="41">
        <v>30.782750999999998</v>
      </c>
      <c r="OX677" s="35">
        <v>32.282029999999999</v>
      </c>
      <c r="OY677" s="35">
        <v>31.648834999999998</v>
      </c>
      <c r="OZ677" s="35">
        <v>35.492989999999999</v>
      </c>
      <c r="PA677" s="35">
        <v>35.757919000000001</v>
      </c>
      <c r="PB677" s="35">
        <v>35.380335000000002</v>
      </c>
      <c r="PC677" s="35">
        <v>35.897858999999997</v>
      </c>
      <c r="PD677" s="35">
        <v>33.293897999999999</v>
      </c>
      <c r="PE677" s="35">
        <v>33.714880000000001</v>
      </c>
      <c r="PF677" s="41">
        <v>32.038598</v>
      </c>
      <c r="PG677" s="35">
        <v>32.946451000000003</v>
      </c>
      <c r="PH677" s="35">
        <v>33.486221999999998</v>
      </c>
      <c r="PI677" s="35">
        <v>34.904083</v>
      </c>
      <c r="PJ677" s="41">
        <v>35.631774</v>
      </c>
      <c r="PK677" s="35">
        <v>34.528688000000002</v>
      </c>
      <c r="PL677">
        <v>38.879432000000001</v>
      </c>
      <c r="PM677" s="35">
        <v>38.275064</v>
      </c>
      <c r="PN677" s="35">
        <v>35.742024999999998</v>
      </c>
      <c r="PO677" s="35">
        <v>35.430938000000005</v>
      </c>
      <c r="PP677" s="35">
        <v>35.858449</v>
      </c>
      <c r="PQ677" s="35">
        <v>34.032499999999999</v>
      </c>
      <c r="PR677" s="35">
        <v>34.926201999999996</v>
      </c>
      <c r="PS677" s="35">
        <v>35.248356000000001</v>
      </c>
      <c r="PT677" s="35">
        <v>36.712530000000001</v>
      </c>
      <c r="PU677" s="35">
        <v>37.374347</v>
      </c>
      <c r="PV677" s="35">
        <v>36.030349999999999</v>
      </c>
      <c r="PW677" s="35">
        <v>38.316307999999999</v>
      </c>
      <c r="PX677" s="52">
        <v>39.926459000000001</v>
      </c>
      <c r="PY677" s="35">
        <v>43.851139000000003</v>
      </c>
      <c r="PZ677" s="35">
        <v>45.601007000000003</v>
      </c>
      <c r="QA677" s="35">
        <v>48.979402</v>
      </c>
      <c r="QB677" s="35">
        <v>49.787439000000006</v>
      </c>
      <c r="QC677" s="35">
        <v>50.339775000000003</v>
      </c>
      <c r="QD677" s="35">
        <v>47.624184</v>
      </c>
      <c r="QE677" s="35">
        <v>46.150288000000003</v>
      </c>
      <c r="QF677" s="35">
        <v>46.720368999999998</v>
      </c>
      <c r="QG677" s="35">
        <v>51.719994999999997</v>
      </c>
      <c r="QH677" s="35">
        <v>51.137478000000002</v>
      </c>
      <c r="QI677" s="35">
        <v>53.282655999999996</v>
      </c>
      <c r="QJ677" s="35">
        <v>53.041162000000007</v>
      </c>
      <c r="QK677" s="35">
        <v>51.829417000000007</v>
      </c>
      <c r="QL677" s="35">
        <v>51.331036999999995</v>
      </c>
      <c r="QM677" s="35">
        <v>52.299336999999994</v>
      </c>
      <c r="QN677" s="35">
        <v>51.738695999999997</v>
      </c>
      <c r="QO677" s="35">
        <v>49.149461000000002</v>
      </c>
      <c r="QP677" s="35">
        <v>49.772659999999995</v>
      </c>
      <c r="QQ677" s="35">
        <v>51.62041</v>
      </c>
      <c r="QR677" s="35">
        <v>53.347741999999997</v>
      </c>
      <c r="QS677" s="35">
        <v>50.291207000000007</v>
      </c>
      <c r="QT677" s="35">
        <v>47.833942</v>
      </c>
      <c r="QU677" s="35">
        <v>47.975496999999997</v>
      </c>
      <c r="QV677" s="35">
        <v>47.281750000000002</v>
      </c>
      <c r="QW677" s="35">
        <v>48.349205000000005</v>
      </c>
      <c r="QX677" s="35">
        <v>48.993072000000005</v>
      </c>
      <c r="QY677" s="35">
        <v>47.641584999999992</v>
      </c>
      <c r="QZ677" s="35">
        <v>47.063586999999998</v>
      </c>
      <c r="RA677" s="35">
        <v>48.949786000000003</v>
      </c>
      <c r="RB677" s="35">
        <v>49.147299999999994</v>
      </c>
      <c r="RC677" s="35">
        <v>49.286155999999998</v>
      </c>
      <c r="RD677" s="35">
        <v>49.966665999999996</v>
      </c>
      <c r="RE677" s="35">
        <v>51.029389000000002</v>
      </c>
      <c r="RF677" s="35">
        <v>50.776678000000004</v>
      </c>
      <c r="RG677" s="35">
        <v>52.238136999999995</v>
      </c>
      <c r="RH677" s="35">
        <v>56.197254999999998</v>
      </c>
      <c r="RI677" s="35">
        <v>55.361498000000005</v>
      </c>
      <c r="RJ677" s="35">
        <v>56.494872999999998</v>
      </c>
      <c r="RK677" s="35">
        <v>60.226506000000001</v>
      </c>
      <c r="RL677" s="35">
        <v>62.539045999999999</v>
      </c>
      <c r="RM677" s="35">
        <v>68.648928999999995</v>
      </c>
      <c r="RN677" s="35">
        <v>63.053556</v>
      </c>
      <c r="RO677" s="35">
        <v>65.369835999999992</v>
      </c>
      <c r="RP677" s="35">
        <v>62.507930999999999</v>
      </c>
      <c r="RQ677" s="35">
        <v>62.707296999999997</v>
      </c>
      <c r="RR677" s="35">
        <v>60.322582000000004</v>
      </c>
      <c r="RS677" s="35">
        <v>62.356549999999999</v>
      </c>
      <c r="RT677" s="35">
        <v>62.434616999999996</v>
      </c>
      <c r="RU677" s="35">
        <v>63.767267000000004</v>
      </c>
      <c r="RV677" s="35">
        <v>62.343798999999997</v>
      </c>
      <c r="RW677" s="35">
        <v>63.131714000000002</v>
      </c>
      <c r="RX677" s="35">
        <v>62.035750999999998</v>
      </c>
      <c r="RY677" s="52">
        <v>66.017072999999996</v>
      </c>
      <c r="RZ677" s="35">
        <v>67.348521000000005</v>
      </c>
      <c r="SA677" s="52">
        <v>67.185817999999998</v>
      </c>
      <c r="SB677" s="35">
        <v>65.702191999999997</v>
      </c>
      <c r="SC677" s="35">
        <v>67.826132000000001</v>
      </c>
      <c r="SD677" s="35">
        <v>74.182473999999999</v>
      </c>
      <c r="SE677" s="52">
        <v>77.539443000000006</v>
      </c>
      <c r="SF677" s="35">
        <v>81.291133000000002</v>
      </c>
      <c r="SG677" s="35">
        <v>78.26012399999999</v>
      </c>
      <c r="SH677" s="35">
        <v>72.813569000000001</v>
      </c>
      <c r="SI677" s="35">
        <v>70.569361999999998</v>
      </c>
      <c r="SJ677" s="35">
        <v>72.917416000000003</v>
      </c>
      <c r="SK677" s="35">
        <v>70.832481999999999</v>
      </c>
      <c r="SL677" s="35">
        <v>74.460442999999998</v>
      </c>
      <c r="SM677" s="35">
        <v>74.896611000000007</v>
      </c>
      <c r="SN677" s="35">
        <v>75.138593999999998</v>
      </c>
      <c r="SO677" s="35">
        <v>75.857544000000004</v>
      </c>
      <c r="SP677" s="35">
        <v>73.600120000000004</v>
      </c>
      <c r="SQ677" s="35">
        <v>73.900754000000006</v>
      </c>
      <c r="SR677" s="35">
        <v>76.224918000000002</v>
      </c>
      <c r="SS677" s="35">
        <v>73.425501999999994</v>
      </c>
      <c r="ST677" s="35">
        <v>73.687764000000001</v>
      </c>
      <c r="SU677" s="35">
        <v>74.315316999999993</v>
      </c>
      <c r="SV677" s="35">
        <v>76.065702000000002</v>
      </c>
      <c r="SW677" s="35">
        <v>73.725475000000003</v>
      </c>
      <c r="SX677" s="35">
        <v>73.792399000000003</v>
      </c>
      <c r="SY677" s="35">
        <v>76.372452999999993</v>
      </c>
      <c r="SZ677" s="35">
        <v>75.178507999999994</v>
      </c>
      <c r="TA677" s="35">
        <v>76.983604999999997</v>
      </c>
      <c r="TB677" s="35">
        <v>76.681798000000001</v>
      </c>
      <c r="TC677" s="35">
        <v>76.406209000000004</v>
      </c>
      <c r="TD677" s="35">
        <v>76.739564000000001</v>
      </c>
      <c r="TE677" s="35">
        <v>75.117069999999998</v>
      </c>
      <c r="TF677" s="41">
        <v>76.329730999999995</v>
      </c>
      <c r="TG677" s="41">
        <v>75.626859999999994</v>
      </c>
      <c r="TH677" s="41">
        <v>77.538752000000002</v>
      </c>
      <c r="TI677" s="41">
        <v>78.733399000000006</v>
      </c>
      <c r="TJ677" s="41">
        <v>77.801565999999994</v>
      </c>
      <c r="TK677" s="41">
        <v>81.298811000000001</v>
      </c>
      <c r="TL677" s="41">
        <v>79.595822999999996</v>
      </c>
      <c r="TM677" s="41">
        <v>82.965767999999997</v>
      </c>
      <c r="TN677" s="41">
        <v>83.427104</v>
      </c>
      <c r="TO677" s="35">
        <v>85.952431000000004</v>
      </c>
      <c r="TP677" s="41">
        <v>89.865326999999994</v>
      </c>
      <c r="TQ677" s="35">
        <v>89.761352000000002</v>
      </c>
      <c r="TR677" s="35">
        <v>88.012535999999997</v>
      </c>
      <c r="TS677" s="41">
        <v>87.143501000000001</v>
      </c>
      <c r="TT677" s="35">
        <v>85.596794000000003</v>
      </c>
      <c r="TU677" s="41">
        <v>89.604933000000003</v>
      </c>
      <c r="TV677" s="35">
        <v>90.950944000000007</v>
      </c>
      <c r="TW677" s="35">
        <v>91.764611000000002</v>
      </c>
      <c r="TX677" s="35">
        <v>94.147211999999996</v>
      </c>
      <c r="TY677" s="35">
        <v>94.711626999999993</v>
      </c>
      <c r="TZ677" s="35">
        <v>94.404303999999996</v>
      </c>
      <c r="UA677" s="35">
        <v>95.273557999999994</v>
      </c>
      <c r="UB677" s="35">
        <v>92.139981000000006</v>
      </c>
      <c r="UC677" s="41">
        <v>93.618891000000005</v>
      </c>
      <c r="UD677" s="41">
        <v>93.168464</v>
      </c>
      <c r="UE677" s="35">
        <v>92.689110999999997</v>
      </c>
      <c r="UF677" s="35">
        <v>94.451280999999994</v>
      </c>
      <c r="UG677" s="35">
        <v>92.64555</v>
      </c>
      <c r="UH677" s="35">
        <v>86.503082000000006</v>
      </c>
      <c r="UI677" s="35">
        <v>86.234971999999999</v>
      </c>
      <c r="UJ677" s="35">
        <v>86.539298000000002</v>
      </c>
      <c r="UK677" s="35">
        <v>87.051764000000006</v>
      </c>
      <c r="UL677" s="35">
        <v>88.007193000000001</v>
      </c>
      <c r="UM677" s="35">
        <v>90.394878000000006</v>
      </c>
      <c r="UN677" s="35">
        <v>89.707978999999995</v>
      </c>
      <c r="UO677" s="35">
        <v>86.227371000000005</v>
      </c>
      <c r="UP677" s="35">
        <v>87.138555999999994</v>
      </c>
      <c r="UQ677" s="35">
        <v>89.314454999999995</v>
      </c>
      <c r="UR677" s="35">
        <v>87.677324999999996</v>
      </c>
      <c r="US677" s="35">
        <v>84.403474000000003</v>
      </c>
      <c r="UT677" s="35">
        <v>83.114424</v>
      </c>
      <c r="UU677" s="35">
        <v>81.501255</v>
      </c>
      <c r="UV677" s="35">
        <v>78.850211000000002</v>
      </c>
      <c r="UW677" s="35">
        <v>76.659603000000004</v>
      </c>
      <c r="UX677" s="35">
        <v>75.293958000000003</v>
      </c>
      <c r="UY677" s="35">
        <v>78.580456999999996</v>
      </c>
      <c r="UZ677" s="35">
        <v>71.097810999999993</v>
      </c>
      <c r="VA677" s="35">
        <v>62.627191000000003</v>
      </c>
      <c r="VB677" s="57">
        <f t="shared" si="47"/>
        <v>62.627191000000003</v>
      </c>
      <c r="VC677" s="35">
        <v>68.833084999999997</v>
      </c>
      <c r="VD677" s="35">
        <v>65.405484999999999</v>
      </c>
      <c r="VE677" s="35">
        <v>67.977684999999994</v>
      </c>
      <c r="VF677" s="35">
        <v>65.523965000000004</v>
      </c>
      <c r="VG677" s="35">
        <v>67.983007999999998</v>
      </c>
      <c r="VH677" s="35">
        <v>66.762619999999998</v>
      </c>
      <c r="VI677" s="35">
        <v>63.950594000000002</v>
      </c>
      <c r="VJ677" s="35">
        <v>63.210306000000003</v>
      </c>
      <c r="VK677" s="35">
        <v>63.879043000000003</v>
      </c>
      <c r="VL677" s="35">
        <v>63.564225</v>
      </c>
      <c r="VM677" s="35">
        <v>63.095053</v>
      </c>
      <c r="VN677" s="35">
        <v>62.595165999999999</v>
      </c>
      <c r="VO677" s="35">
        <v>65.043126999999998</v>
      </c>
      <c r="VP677" s="35">
        <v>69.418160999999998</v>
      </c>
      <c r="VQ677" s="35">
        <v>67.851181999999994</v>
      </c>
      <c r="VR677" s="35">
        <v>66.510964000000001</v>
      </c>
      <c r="VS677" s="35">
        <v>68.028283999999999</v>
      </c>
      <c r="VT677" s="35">
        <v>65.460014999999999</v>
      </c>
      <c r="VU677" s="35">
        <v>66.044246000000001</v>
      </c>
      <c r="VV677" s="35">
        <v>67.036304999999999</v>
      </c>
      <c r="VW677" s="35">
        <v>68.51473</v>
      </c>
      <c r="VX677" s="35">
        <v>68.766853999999995</v>
      </c>
      <c r="VY677" s="35">
        <v>68.902610999999993</v>
      </c>
      <c r="VZ677" s="35">
        <v>66.457723999999999</v>
      </c>
      <c r="WA677" s="35">
        <v>67.873340999999996</v>
      </c>
      <c r="WB677" s="35">
        <v>66.120268999999993</v>
      </c>
      <c r="WC677" s="35">
        <v>66.677767000000003</v>
      </c>
      <c r="WD677" s="35">
        <v>67.273173999999997</v>
      </c>
      <c r="WE677" s="1">
        <v>66.566363999999993</v>
      </c>
      <c r="WF677" s="57">
        <v>68.266808999999995</v>
      </c>
      <c r="WG677" s="1">
        <v>67.244050999999999</v>
      </c>
      <c r="WH677" s="1">
        <v>68.526213999999996</v>
      </c>
      <c r="WI677" s="1">
        <v>68.379756999999998</v>
      </c>
      <c r="WJ677" s="1">
        <v>67.807800999999998</v>
      </c>
      <c r="WK677" s="1">
        <v>68.084491</v>
      </c>
      <c r="WL677" s="1">
        <v>69.974165999999997</v>
      </c>
      <c r="WM677" s="1">
        <v>69.990454</v>
      </c>
      <c r="WN677" s="57">
        <f t="shared" si="46"/>
        <v>69.990454</v>
      </c>
      <c r="WO677" s="1">
        <v>70.087446999999997</v>
      </c>
      <c r="WP677" s="1">
        <v>71.933672999999999</v>
      </c>
      <c r="WQ677" s="1">
        <v>68.747827000000001</v>
      </c>
      <c r="WR677" s="1">
        <v>68.569252000000006</v>
      </c>
      <c r="WS677" s="1">
        <v>69.894029000000003</v>
      </c>
      <c r="WT677" s="1">
        <v>70.380566000000002</v>
      </c>
      <c r="WU677" s="1">
        <v>69.205951999999996</v>
      </c>
      <c r="WV677" s="5" t="s">
        <v>3</v>
      </c>
    </row>
    <row r="678" spans="1:620" ht="15" x14ac:dyDescent="0.25">
      <c r="A678" s="44">
        <v>73250</v>
      </c>
      <c r="C678" s="1" t="s">
        <v>225</v>
      </c>
      <c r="D678" s="44"/>
      <c r="F678" s="1">
        <v>2034</v>
      </c>
      <c r="H678" s="5">
        <v>49102</v>
      </c>
      <c r="I678" s="43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21"/>
      <c r="DJ678" s="21"/>
      <c r="DK678" s="21"/>
      <c r="DM678" s="21"/>
      <c r="DN678" s="21"/>
      <c r="DO678" s="21"/>
      <c r="DP678" s="21"/>
      <c r="DQ678" s="21"/>
      <c r="DS678" s="21"/>
      <c r="DT678" s="21"/>
      <c r="DU678" s="21"/>
      <c r="DV678" s="21"/>
      <c r="DW678" s="21"/>
      <c r="DX678" s="21"/>
      <c r="DY678" s="21"/>
      <c r="EA678" s="21"/>
      <c r="EB678" s="21"/>
      <c r="EC678" s="21"/>
      <c r="ED678" s="21"/>
      <c r="EE678" s="21"/>
      <c r="EF678" s="21"/>
      <c r="EG678" s="21"/>
      <c r="EI678" s="21"/>
      <c r="EJ678" s="21"/>
      <c r="EK678" s="21"/>
      <c r="EL678" s="21"/>
      <c r="EM678" s="21"/>
      <c r="EN678" s="19"/>
      <c r="EO678" s="19"/>
      <c r="EP678" s="19"/>
      <c r="ES678" s="19"/>
      <c r="ET678" s="19"/>
      <c r="EU678" s="21"/>
      <c r="EV678" s="19"/>
      <c r="EW678" s="19"/>
      <c r="EX678" s="19"/>
      <c r="EZ678" s="21"/>
      <c r="FB678" s="19"/>
      <c r="FC678" s="19"/>
      <c r="FD678" s="19"/>
      <c r="FE678" s="19"/>
      <c r="FF678" s="21"/>
      <c r="FG678" s="19"/>
      <c r="FH678" s="21"/>
      <c r="FI678" s="19"/>
      <c r="FL678" s="19"/>
      <c r="FM678" s="19"/>
      <c r="FO678" s="19"/>
      <c r="FP678" s="19"/>
      <c r="FQ678" s="19"/>
      <c r="FR678" s="19"/>
      <c r="FS678" s="19"/>
      <c r="FT678" s="21"/>
      <c r="FU678" s="19"/>
      <c r="FV678" s="19"/>
      <c r="FW678" s="19"/>
      <c r="FX678" s="19"/>
      <c r="FY678" s="19"/>
      <c r="FZ678" s="19"/>
      <c r="GA678" s="19"/>
      <c r="GB678" s="19"/>
      <c r="GC678" s="19"/>
      <c r="GD678" s="19"/>
      <c r="GE678" s="19"/>
      <c r="GF678" s="19"/>
      <c r="GG678" s="19"/>
      <c r="GH678" s="19"/>
      <c r="GI678" s="19"/>
      <c r="GJ678" s="19"/>
      <c r="GK678" s="19"/>
      <c r="GL678" s="19"/>
      <c r="GM678" s="19"/>
      <c r="GN678" s="19"/>
      <c r="GO678" s="19"/>
      <c r="GP678" s="19"/>
      <c r="GQ678" s="19"/>
      <c r="GR678" s="19"/>
      <c r="GS678" s="19"/>
      <c r="GT678" s="19"/>
      <c r="GU678" s="19"/>
      <c r="GV678" s="19"/>
      <c r="GW678" s="21"/>
      <c r="GX678" s="21"/>
      <c r="GY678" s="19"/>
      <c r="GZ678" s="21"/>
      <c r="HA678" s="19"/>
      <c r="HB678" s="19"/>
      <c r="HC678" s="19"/>
      <c r="HD678" s="21"/>
      <c r="HE678" s="19"/>
      <c r="HF678" s="19"/>
      <c r="HG678" s="19"/>
      <c r="HH678" s="21"/>
      <c r="HI678" s="19"/>
      <c r="HJ678" s="19"/>
      <c r="HK678" s="19"/>
      <c r="HL678" s="21"/>
      <c r="HM678" s="19"/>
      <c r="HN678" s="21"/>
      <c r="HO678" s="19"/>
      <c r="HP678" s="19"/>
      <c r="HQ678" s="19"/>
      <c r="HR678" s="19"/>
      <c r="HS678" s="19"/>
      <c r="HT678" s="19"/>
      <c r="HU678" s="19"/>
      <c r="HV678" s="19"/>
      <c r="HW678" s="19"/>
      <c r="HX678" s="19"/>
      <c r="HY678" s="19"/>
      <c r="HZ678" s="19"/>
      <c r="IA678" s="19"/>
      <c r="IB678" s="19"/>
      <c r="IC678" s="21"/>
      <c r="ID678" s="21"/>
      <c r="IE678" s="21"/>
      <c r="IF678" s="19"/>
      <c r="IG678" s="19"/>
      <c r="IH678" s="19"/>
      <c r="II678" s="19"/>
      <c r="IJ678" s="19"/>
      <c r="IK678" s="19"/>
      <c r="IL678" s="19"/>
      <c r="IM678" s="19"/>
      <c r="IN678" s="19"/>
      <c r="IO678" s="19"/>
      <c r="IP678" s="19"/>
      <c r="IQ678" s="19"/>
      <c r="IR678" s="19"/>
      <c r="IS678" s="19"/>
      <c r="IT678" s="21"/>
      <c r="IU678" s="19"/>
      <c r="IV678" s="21"/>
      <c r="IW678" s="19"/>
      <c r="IX678" s="19"/>
      <c r="IY678" s="13"/>
      <c r="IZ678" s="13"/>
      <c r="JA678" s="13"/>
      <c r="JB678" s="13"/>
      <c r="JC678" s="13"/>
      <c r="JD678" s="13"/>
      <c r="JE678" s="13"/>
      <c r="JF678" s="13"/>
      <c r="JG678" s="13"/>
      <c r="JH678" s="13"/>
      <c r="JI678" s="13"/>
      <c r="JJ678" s="13"/>
      <c r="JK678" s="13"/>
      <c r="JL678" s="13"/>
      <c r="JM678" s="13"/>
      <c r="JN678" s="13"/>
      <c r="JO678" s="13"/>
      <c r="JP678" s="13"/>
      <c r="JQ678" s="13"/>
      <c r="JR678" s="13"/>
      <c r="JS678" s="13"/>
      <c r="JT678" s="13"/>
      <c r="JU678" s="13"/>
      <c r="JV678" s="13"/>
      <c r="JW678" s="13"/>
      <c r="JX678" s="13"/>
      <c r="JY678" s="13"/>
      <c r="JZ678" s="13"/>
      <c r="KN678" s="35"/>
      <c r="KO678" s="35"/>
      <c r="KP678" s="35"/>
      <c r="KQ678" s="35"/>
      <c r="KR678" s="35"/>
      <c r="KS678" s="35"/>
      <c r="KT678" s="35"/>
      <c r="KU678" s="35"/>
      <c r="KV678" s="35"/>
      <c r="KW678" s="35"/>
      <c r="KX678" s="35"/>
      <c r="KY678" s="35"/>
      <c r="KZ678" s="35"/>
      <c r="LA678" s="35"/>
      <c r="LB678" s="35"/>
      <c r="LC678" s="35"/>
      <c r="LD678" s="35"/>
      <c r="LE678" s="35"/>
      <c r="LF678" s="35"/>
      <c r="LG678" s="35"/>
      <c r="LH678" s="35"/>
      <c r="LI678" s="35"/>
      <c r="LJ678" s="35"/>
      <c r="LK678" s="35"/>
      <c r="LL678" s="35"/>
      <c r="LM678" s="35"/>
      <c r="LN678" s="35"/>
      <c r="LO678" s="35"/>
      <c r="LP678" s="35"/>
      <c r="LQ678" s="35"/>
      <c r="LR678" s="35"/>
      <c r="LS678" s="35"/>
      <c r="LT678" s="41"/>
      <c r="LU678" s="35"/>
      <c r="LV678" s="35"/>
      <c r="LW678" s="35"/>
      <c r="LX678" s="35"/>
      <c r="LY678" s="35"/>
      <c r="LZ678" s="35"/>
      <c r="MA678" s="35"/>
      <c r="MB678" s="35"/>
      <c r="MC678" s="41"/>
      <c r="MD678" s="41"/>
      <c r="ME678" s="41"/>
      <c r="MF678" s="35"/>
      <c r="MG678" s="61"/>
      <c r="MH678" s="41"/>
      <c r="MI678" s="35"/>
      <c r="MJ678" s="35"/>
      <c r="MK678" s="41"/>
      <c r="ML678" s="41"/>
      <c r="MM678" s="41"/>
      <c r="MN678" s="35"/>
      <c r="MO678" s="41">
        <v>24.510524</v>
      </c>
      <c r="MP678" s="41">
        <v>24.782821999999999</v>
      </c>
      <c r="MQ678" s="41">
        <v>25.524847999999999</v>
      </c>
      <c r="MR678" s="35">
        <v>26.475335999999999</v>
      </c>
      <c r="MS678" s="41">
        <v>26.717184</v>
      </c>
      <c r="MT678" s="41">
        <v>27.044636000000001</v>
      </c>
      <c r="MU678" s="41">
        <v>27.895883999999999</v>
      </c>
      <c r="MV678" s="35">
        <v>28.160423000000002</v>
      </c>
      <c r="MW678" s="35">
        <v>27.523108000000001</v>
      </c>
      <c r="MX678" s="35">
        <v>27.768504</v>
      </c>
      <c r="MY678" s="35">
        <v>27.183042</v>
      </c>
      <c r="MZ678" s="35">
        <v>28.187871999999999</v>
      </c>
      <c r="NA678" s="35">
        <v>28.986886999999999</v>
      </c>
      <c r="NB678" s="35">
        <v>30.075627000000001</v>
      </c>
      <c r="NC678" s="35">
        <v>29.283947000000001</v>
      </c>
      <c r="ND678" s="35">
        <v>30.331233999999998</v>
      </c>
      <c r="NE678" s="35">
        <v>30.186008000000001</v>
      </c>
      <c r="NF678" s="35">
        <v>30.390564999999999</v>
      </c>
      <c r="NG678" s="35">
        <v>31.710372</v>
      </c>
      <c r="NH678" s="35">
        <v>33.015234999999997</v>
      </c>
      <c r="NI678" s="35">
        <v>34.723129999999998</v>
      </c>
      <c r="NJ678" s="35">
        <v>34.672747000000001</v>
      </c>
      <c r="NK678" s="35">
        <v>32.683399000000001</v>
      </c>
      <c r="NL678" s="35">
        <v>31.219493</v>
      </c>
      <c r="NM678" s="35">
        <v>32.019171999999998</v>
      </c>
      <c r="NN678" s="35">
        <v>31.038892000000001</v>
      </c>
      <c r="NO678" s="35">
        <v>32.225793000000003</v>
      </c>
      <c r="NP678" s="35">
        <v>33.277087000000002</v>
      </c>
      <c r="NQ678" s="35">
        <v>33.755837999999997</v>
      </c>
      <c r="NR678" s="35">
        <v>34.857286999999999</v>
      </c>
      <c r="NS678" s="35">
        <v>34.428876000000002</v>
      </c>
      <c r="NT678" s="35">
        <v>33.215277999999998</v>
      </c>
      <c r="NU678" s="35">
        <v>31.887485999999999</v>
      </c>
      <c r="NV678" s="41">
        <v>33.079883000000002</v>
      </c>
      <c r="NW678" s="35">
        <v>31.744277000000004</v>
      </c>
      <c r="NX678" s="35">
        <v>31.135767000000001</v>
      </c>
      <c r="NY678" s="35">
        <v>30.409322000000003</v>
      </c>
      <c r="NZ678" s="35">
        <v>29.085250000000002</v>
      </c>
      <c r="OA678" s="35">
        <v>31.084683000000002</v>
      </c>
      <c r="OB678" s="35">
        <v>31.700963999999999</v>
      </c>
      <c r="OC678" s="35">
        <v>30.674647</v>
      </c>
      <c r="OD678" s="35">
        <v>31.260621999999998</v>
      </c>
      <c r="OE678" s="35">
        <v>31.556457000000002</v>
      </c>
      <c r="OF678" s="35">
        <v>32.833973999999998</v>
      </c>
      <c r="OG678" s="35">
        <v>32.511136</v>
      </c>
      <c r="OH678" s="35">
        <v>32.095931999999998</v>
      </c>
      <c r="OI678" s="35">
        <v>32.051611999999999</v>
      </c>
      <c r="OJ678" s="35">
        <v>31.478318000000002</v>
      </c>
      <c r="OK678" s="41">
        <v>31.114377000000001</v>
      </c>
      <c r="OL678" s="41">
        <v>30.637827999999999</v>
      </c>
      <c r="OM678" s="35">
        <v>31.791779999999999</v>
      </c>
      <c r="ON678" s="35">
        <v>32.494292000000002</v>
      </c>
      <c r="OO678" s="35">
        <v>31.369947000000003</v>
      </c>
      <c r="OP678" s="35">
        <v>30.355378999999999</v>
      </c>
      <c r="OQ678" s="41">
        <v>33.073191999999999</v>
      </c>
      <c r="OR678" s="35">
        <v>37.183031999999997</v>
      </c>
      <c r="OS678" s="35">
        <v>30.946554000000003</v>
      </c>
      <c r="OT678" s="35">
        <v>31.517098000000001</v>
      </c>
      <c r="OU678" s="41">
        <v>33.276646</v>
      </c>
      <c r="OV678" s="35">
        <v>31.774833000000001</v>
      </c>
      <c r="OW678" s="41">
        <v>30.251581999999999</v>
      </c>
      <c r="OX678" s="35">
        <v>31.779204</v>
      </c>
      <c r="OY678" s="35">
        <v>31.267292000000001</v>
      </c>
      <c r="OZ678" s="35">
        <v>35.043415000000003</v>
      </c>
      <c r="PA678" s="35">
        <v>35.28633</v>
      </c>
      <c r="PB678" s="35">
        <v>35.021036000000002</v>
      </c>
      <c r="PC678" s="35">
        <v>35.530873999999997</v>
      </c>
      <c r="PD678" s="35">
        <v>32.913899999999998</v>
      </c>
      <c r="PE678" s="35">
        <v>33.344782000000002</v>
      </c>
      <c r="PF678" s="41">
        <v>31.650030000000001</v>
      </c>
      <c r="PG678" s="35">
        <v>32.508656999999999</v>
      </c>
      <c r="PH678" s="35">
        <v>33.067985</v>
      </c>
      <c r="PI678" s="35">
        <v>34.486588000000005</v>
      </c>
      <c r="PJ678" s="41">
        <v>35.205849000000001</v>
      </c>
      <c r="PK678" s="35">
        <v>34.088578000000005</v>
      </c>
      <c r="PL678">
        <v>38.421880000000002</v>
      </c>
      <c r="PM678" s="35">
        <v>37.804763999999999</v>
      </c>
      <c r="PN678" s="35">
        <v>35.307269000000005</v>
      </c>
      <c r="PO678" s="35">
        <v>34.990876</v>
      </c>
      <c r="PP678" s="35">
        <v>35.416291999999999</v>
      </c>
      <c r="PQ678" s="35">
        <v>33.642381</v>
      </c>
      <c r="PR678" s="35">
        <v>34.496176999999996</v>
      </c>
      <c r="PS678" s="35">
        <v>34.842531999999999</v>
      </c>
      <c r="PT678" s="35">
        <v>36.268878000000001</v>
      </c>
      <c r="PU678" s="35">
        <v>36.947930999999997</v>
      </c>
      <c r="PV678" s="35">
        <v>35.626299000000003</v>
      </c>
      <c r="PW678" s="35">
        <v>37.861165999999997</v>
      </c>
      <c r="PX678" s="52">
        <v>39.412078999999999</v>
      </c>
      <c r="PY678" s="35">
        <v>43.341884</v>
      </c>
      <c r="PZ678" s="35">
        <v>45.120905</v>
      </c>
      <c r="QA678" s="35">
        <v>48.501436000000005</v>
      </c>
      <c r="QB678" s="35">
        <v>49.283617000000007</v>
      </c>
      <c r="QC678" s="35">
        <v>49.844639000000001</v>
      </c>
      <c r="QD678" s="35">
        <v>47.127609</v>
      </c>
      <c r="QE678" s="35">
        <v>45.638185000000007</v>
      </c>
      <c r="QF678" s="35">
        <v>46.186928000000002</v>
      </c>
      <c r="QG678" s="35">
        <v>51.147826999999999</v>
      </c>
      <c r="QH678" s="35">
        <v>50.575586999999999</v>
      </c>
      <c r="QI678" s="35">
        <v>52.693832</v>
      </c>
      <c r="QJ678" s="35">
        <v>52.426368000000004</v>
      </c>
      <c r="QK678" s="35">
        <v>51.212726000000004</v>
      </c>
      <c r="QL678" s="35">
        <v>50.744687999999996</v>
      </c>
      <c r="QM678" s="35">
        <v>51.706877999999996</v>
      </c>
      <c r="QN678" s="35">
        <v>51.145141000000002</v>
      </c>
      <c r="QO678" s="35">
        <v>48.576361999999996</v>
      </c>
      <c r="QP678" s="35">
        <v>49.197175999999999</v>
      </c>
      <c r="QQ678" s="35">
        <v>51.046291000000004</v>
      </c>
      <c r="QR678" s="35">
        <v>52.767160999999994</v>
      </c>
      <c r="QS678" s="35">
        <v>49.726516000000004</v>
      </c>
      <c r="QT678" s="35">
        <v>47.303118000000005</v>
      </c>
      <c r="QU678" s="35">
        <v>47.451059999999998</v>
      </c>
      <c r="QV678" s="35">
        <v>46.793882000000004</v>
      </c>
      <c r="QW678" s="35">
        <v>47.856090000000002</v>
      </c>
      <c r="QX678" s="35">
        <v>48.491611000000006</v>
      </c>
      <c r="QY678" s="35">
        <v>47.149885999999995</v>
      </c>
      <c r="QZ678" s="35">
        <v>46.597893000000006</v>
      </c>
      <c r="RA678" s="35">
        <v>48.445</v>
      </c>
      <c r="RB678" s="35">
        <v>48.645249000000007</v>
      </c>
      <c r="RC678" s="35">
        <v>48.781288999999994</v>
      </c>
      <c r="RD678" s="35">
        <v>49.460292000000003</v>
      </c>
      <c r="RE678" s="35">
        <v>50.510631999999994</v>
      </c>
      <c r="RF678" s="35">
        <v>50.264279999999999</v>
      </c>
      <c r="RG678" s="35">
        <v>51.738707999999995</v>
      </c>
      <c r="RH678" s="35">
        <v>55.702124999999995</v>
      </c>
      <c r="RI678" s="35">
        <v>54.851472999999999</v>
      </c>
      <c r="RJ678" s="35">
        <v>55.969651999999996</v>
      </c>
      <c r="RK678" s="35">
        <v>59.706963999999999</v>
      </c>
      <c r="RL678" s="35">
        <v>62.024767000000004</v>
      </c>
      <c r="RM678" s="35">
        <v>68.160597999999993</v>
      </c>
      <c r="RN678" s="35">
        <v>62.541198000000001</v>
      </c>
      <c r="RO678" s="35">
        <v>64.859707</v>
      </c>
      <c r="RP678" s="35">
        <v>62.000301</v>
      </c>
      <c r="RQ678" s="35">
        <v>62.202664999999996</v>
      </c>
      <c r="RR678" s="35">
        <v>59.810341999999999</v>
      </c>
      <c r="RS678" s="35">
        <v>61.852345999999997</v>
      </c>
      <c r="RT678" s="35">
        <v>61.913674</v>
      </c>
      <c r="RU678" s="35">
        <v>63.225408999999999</v>
      </c>
      <c r="RV678" s="35">
        <v>61.794195000000002</v>
      </c>
      <c r="RW678" s="35">
        <v>62.584484000000003</v>
      </c>
      <c r="RX678" s="35">
        <v>61.481335000000001</v>
      </c>
      <c r="RY678" s="52">
        <v>65.470207000000002</v>
      </c>
      <c r="RZ678" s="35">
        <v>66.776751000000004</v>
      </c>
      <c r="SA678" s="52">
        <v>66.635045000000005</v>
      </c>
      <c r="SB678" s="35">
        <v>65.158890999999997</v>
      </c>
      <c r="SC678" s="35">
        <v>67.294415000000001</v>
      </c>
      <c r="SD678" s="35">
        <v>73.688392000000007</v>
      </c>
      <c r="SE678" s="52">
        <v>77.049790999999999</v>
      </c>
      <c r="SF678" s="35">
        <v>80.881832000000003</v>
      </c>
      <c r="SG678" s="35">
        <v>77.794117</v>
      </c>
      <c r="SH678" s="35">
        <v>72.338554999999999</v>
      </c>
      <c r="SI678" s="35">
        <v>70.094224999999994</v>
      </c>
      <c r="SJ678" s="35">
        <v>72.450647000000004</v>
      </c>
      <c r="SK678" s="35">
        <v>70.352636000000004</v>
      </c>
      <c r="SL678" s="35">
        <v>73.970186999999996</v>
      </c>
      <c r="SM678" s="35">
        <v>74.416885000000008</v>
      </c>
      <c r="SN678" s="35">
        <v>74.64757800000001</v>
      </c>
      <c r="SO678" s="35">
        <v>75.369167000000004</v>
      </c>
      <c r="SP678" s="35">
        <v>73.107335999999989</v>
      </c>
      <c r="SQ678" s="35">
        <v>73.409715000000006</v>
      </c>
      <c r="SR678" s="35">
        <v>75.739583999999994</v>
      </c>
      <c r="SS678" s="35">
        <v>72.941602000000003</v>
      </c>
      <c r="ST678" s="35">
        <v>73.198808</v>
      </c>
      <c r="SU678" s="35">
        <v>73.835920999999999</v>
      </c>
      <c r="SV678" s="35">
        <v>75.594727000000006</v>
      </c>
      <c r="SW678" s="35">
        <v>73.270132000000004</v>
      </c>
      <c r="SX678" s="35">
        <v>73.349643</v>
      </c>
      <c r="SY678" s="35">
        <v>75.973911000000001</v>
      </c>
      <c r="SZ678" s="35">
        <v>74.756994000000006</v>
      </c>
      <c r="TA678" s="35">
        <v>76.560910000000007</v>
      </c>
      <c r="TB678" s="35">
        <v>76.256574999999998</v>
      </c>
      <c r="TC678" s="35">
        <v>75.981876999999997</v>
      </c>
      <c r="TD678" s="35">
        <v>76.303692999999996</v>
      </c>
      <c r="TE678" s="35">
        <v>74.667918999999998</v>
      </c>
      <c r="TF678" s="41">
        <v>75.864999999999995</v>
      </c>
      <c r="TG678" s="41">
        <v>75.069385999999994</v>
      </c>
      <c r="TH678" s="41">
        <v>77.047293999999994</v>
      </c>
      <c r="TI678" s="41">
        <v>78.272264000000007</v>
      </c>
      <c r="TJ678" s="41">
        <v>77.318061</v>
      </c>
      <c r="TK678" s="41">
        <v>80.836192999999994</v>
      </c>
      <c r="TL678" s="41">
        <v>79.132705000000001</v>
      </c>
      <c r="TM678" s="41">
        <v>82.521668000000005</v>
      </c>
      <c r="TN678" s="41">
        <v>82.972707</v>
      </c>
      <c r="TO678" s="35">
        <v>85.51294</v>
      </c>
      <c r="TP678" s="41">
        <v>89.492694999999998</v>
      </c>
      <c r="TQ678" s="35">
        <v>89.403203000000005</v>
      </c>
      <c r="TR678" s="35">
        <v>87.624001000000007</v>
      </c>
      <c r="TS678" s="41">
        <v>86.745852999999997</v>
      </c>
      <c r="TT678" s="35">
        <v>85.180356000000003</v>
      </c>
      <c r="TU678" s="41">
        <v>89.242664000000005</v>
      </c>
      <c r="TV678" s="35">
        <v>90.603375</v>
      </c>
      <c r="TW678" s="35">
        <v>91.430245999999997</v>
      </c>
      <c r="TX678" s="35">
        <v>93.899750999999995</v>
      </c>
      <c r="TY678" s="35">
        <v>94.456104999999994</v>
      </c>
      <c r="TZ678" s="35">
        <v>94.123103999999998</v>
      </c>
      <c r="UA678" s="35">
        <v>94.994061000000002</v>
      </c>
      <c r="UB678" s="35">
        <v>91.801263000000006</v>
      </c>
      <c r="UC678" s="41">
        <v>93.308887999999996</v>
      </c>
      <c r="UD678" s="41">
        <v>92.847539999999995</v>
      </c>
      <c r="UE678" s="35">
        <v>92.368236999999993</v>
      </c>
      <c r="UF678" s="35">
        <v>94.161699999999996</v>
      </c>
      <c r="UG678" s="35">
        <v>92.319989000000007</v>
      </c>
      <c r="UH678" s="35">
        <v>86.085502000000005</v>
      </c>
      <c r="UI678" s="35">
        <v>85.816661999999994</v>
      </c>
      <c r="UJ678" s="35">
        <v>86.144024999999999</v>
      </c>
      <c r="UK678" s="35">
        <v>86.655038000000005</v>
      </c>
      <c r="UL678" s="35">
        <v>87.620679999999993</v>
      </c>
      <c r="UM678" s="35">
        <v>90.071807000000007</v>
      </c>
      <c r="UN678" s="35">
        <v>89.366814000000005</v>
      </c>
      <c r="UO678" s="35">
        <v>85.826057000000006</v>
      </c>
      <c r="UP678" s="35">
        <v>86.825541000000001</v>
      </c>
      <c r="UQ678" s="35">
        <v>89.016732000000005</v>
      </c>
      <c r="UR678" s="35">
        <v>87.337042999999994</v>
      </c>
      <c r="US678" s="35">
        <v>84.017840000000007</v>
      </c>
      <c r="UT678" s="35">
        <v>82.664817999999997</v>
      </c>
      <c r="UU678" s="35">
        <v>81.044959000000006</v>
      </c>
      <c r="UV678" s="35">
        <v>78.352892999999995</v>
      </c>
      <c r="UW678" s="35">
        <v>76.073587000000003</v>
      </c>
      <c r="UX678" s="35">
        <v>74.671798999999993</v>
      </c>
      <c r="UY678" s="35">
        <v>77.956664000000004</v>
      </c>
      <c r="UZ678" s="35">
        <v>70.434169999999995</v>
      </c>
      <c r="VA678" s="35">
        <v>62.013759999999998</v>
      </c>
      <c r="VB678" s="57">
        <f t="shared" si="47"/>
        <v>62.013759999999998</v>
      </c>
      <c r="VC678" s="35">
        <v>68.167925999999994</v>
      </c>
      <c r="VD678" s="35">
        <v>64.679542999999995</v>
      </c>
      <c r="VE678" s="35">
        <v>67.255792</v>
      </c>
      <c r="VF678" s="35">
        <v>64.780528000000004</v>
      </c>
      <c r="VG678" s="35">
        <v>67.261476000000002</v>
      </c>
      <c r="VH678" s="35">
        <v>66.028942000000001</v>
      </c>
      <c r="VI678" s="35">
        <v>63.197144000000002</v>
      </c>
      <c r="VJ678" s="35">
        <v>62.522869</v>
      </c>
      <c r="VK678" s="35">
        <v>63.158549000000001</v>
      </c>
      <c r="VL678" s="35">
        <v>62.819724000000001</v>
      </c>
      <c r="VM678" s="35">
        <v>62.294648000000002</v>
      </c>
      <c r="VN678" s="35">
        <v>61.770054000000002</v>
      </c>
      <c r="VO678" s="35">
        <v>64.237510999999998</v>
      </c>
      <c r="VP678" s="35">
        <v>68.626456000000005</v>
      </c>
      <c r="VQ678" s="35">
        <v>67.041551999999996</v>
      </c>
      <c r="VR678" s="35">
        <v>65.729659999999996</v>
      </c>
      <c r="VS678" s="35">
        <v>67.248102000000003</v>
      </c>
      <c r="VT678" s="35">
        <v>64.659634999999994</v>
      </c>
      <c r="VU678" s="35">
        <v>65.248209000000003</v>
      </c>
      <c r="VV678" s="35">
        <v>66.241448000000005</v>
      </c>
      <c r="VW678" s="35">
        <v>67.723432000000003</v>
      </c>
      <c r="VX678" s="35">
        <v>67.988073</v>
      </c>
      <c r="VY678" s="35">
        <v>68.107889</v>
      </c>
      <c r="VZ678" s="35">
        <v>65.636627000000004</v>
      </c>
      <c r="WA678" s="35">
        <v>67.055492999999998</v>
      </c>
      <c r="WB678" s="35">
        <v>65.25318</v>
      </c>
      <c r="WC678" s="35">
        <v>65.794163999999995</v>
      </c>
      <c r="WD678" s="35">
        <v>66.392433999999994</v>
      </c>
      <c r="WE678" s="1">
        <v>65.648483999999996</v>
      </c>
      <c r="WF678" s="57">
        <v>67.331064999999995</v>
      </c>
      <c r="WG678" s="1">
        <v>66.301506000000003</v>
      </c>
      <c r="WH678" s="1">
        <v>67.587711999999996</v>
      </c>
      <c r="WI678" s="1">
        <v>67.432331000000005</v>
      </c>
      <c r="WJ678" s="1">
        <v>66.833989000000003</v>
      </c>
      <c r="WK678" s="1">
        <v>67.119592999999995</v>
      </c>
      <c r="WL678" s="1">
        <v>69.040520999999998</v>
      </c>
      <c r="WM678" s="1">
        <v>69.041390000000007</v>
      </c>
      <c r="WN678" s="57">
        <f t="shared" si="46"/>
        <v>69.041390000000007</v>
      </c>
      <c r="WO678" s="1">
        <v>69.124983</v>
      </c>
      <c r="WP678" s="1">
        <v>71.000116000000006</v>
      </c>
      <c r="WQ678" s="1">
        <v>67.781475</v>
      </c>
      <c r="WR678" s="1">
        <v>67.583928999999998</v>
      </c>
      <c r="WS678" s="1">
        <v>68.934027</v>
      </c>
      <c r="WT678" s="1">
        <v>69.425394999999995</v>
      </c>
      <c r="WU678" s="1">
        <v>68.227798000000007</v>
      </c>
      <c r="WV678" s="5" t="s">
        <v>3</v>
      </c>
    </row>
    <row r="679" spans="1:620" ht="15" x14ac:dyDescent="0.25">
      <c r="A679" s="44">
        <v>73300</v>
      </c>
      <c r="C679" s="1" t="s">
        <v>226</v>
      </c>
      <c r="D679" s="44"/>
      <c r="F679" s="1">
        <v>2034</v>
      </c>
      <c r="H679" s="5">
        <v>49194</v>
      </c>
      <c r="I679" s="43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FX679" s="19"/>
      <c r="FY679" s="19"/>
      <c r="FZ679" s="19"/>
      <c r="GA679" s="19"/>
      <c r="GB679" s="19"/>
      <c r="GC679" s="19"/>
      <c r="GD679" s="19"/>
      <c r="GE679" s="19"/>
      <c r="GF679" s="19"/>
      <c r="GG679" s="19"/>
      <c r="GH679" s="19"/>
      <c r="GI679" s="19"/>
      <c r="GJ679" s="19"/>
      <c r="GK679" s="19"/>
      <c r="GL679" s="19"/>
      <c r="GM679" s="19"/>
      <c r="GN679" s="19"/>
      <c r="GO679" s="19"/>
      <c r="GP679" s="19"/>
      <c r="GQ679" s="19"/>
      <c r="GR679" s="19"/>
      <c r="GS679" s="19"/>
      <c r="GT679" s="19"/>
      <c r="GU679" s="19"/>
      <c r="GV679" s="19"/>
      <c r="HQ679" s="19"/>
      <c r="IF679" s="19"/>
      <c r="IG679" s="19"/>
      <c r="IH679" s="19"/>
      <c r="II679" s="19"/>
      <c r="IJ679" s="19"/>
      <c r="IK679" s="19"/>
      <c r="KN679" s="35"/>
      <c r="KO679" s="35"/>
      <c r="KP679" s="35"/>
      <c r="KQ679" s="35"/>
      <c r="KR679" s="35"/>
      <c r="KS679" s="35"/>
      <c r="KT679" s="35"/>
      <c r="KU679" s="35"/>
      <c r="KV679" s="35"/>
      <c r="KW679" s="35"/>
      <c r="KX679" s="35"/>
      <c r="KY679" s="35"/>
      <c r="KZ679" s="35"/>
      <c r="LA679" s="35"/>
      <c r="LB679" s="35"/>
      <c r="LC679" s="35"/>
      <c r="LD679" s="35"/>
      <c r="LE679" s="35"/>
      <c r="LF679" s="35"/>
      <c r="LG679" s="35"/>
      <c r="LH679" s="35"/>
      <c r="LI679" s="35"/>
      <c r="LJ679" s="35"/>
      <c r="LK679" s="35"/>
      <c r="LL679" s="35"/>
      <c r="LM679" s="35"/>
      <c r="LN679" s="35"/>
      <c r="LO679" s="35"/>
      <c r="LP679" s="35"/>
      <c r="LQ679" s="35"/>
      <c r="LR679" s="35"/>
      <c r="LS679" s="35"/>
      <c r="LT679" s="41"/>
      <c r="LU679" s="35"/>
      <c r="LV679" s="35"/>
      <c r="LW679" s="35"/>
      <c r="LX679" s="35"/>
      <c r="LY679" s="35"/>
      <c r="LZ679" s="35"/>
      <c r="MA679" s="35"/>
      <c r="MB679" s="35"/>
      <c r="MC679" s="41">
        <v>25.798029</v>
      </c>
      <c r="MD679" s="41">
        <v>24.13467</v>
      </c>
      <c r="ME679" s="41">
        <v>22.726099000000001</v>
      </c>
      <c r="MF679" s="35">
        <v>23.746203999999999</v>
      </c>
      <c r="MG679" s="61">
        <v>24.268051999999997</v>
      </c>
      <c r="MH679" s="41">
        <v>23.761918999999999</v>
      </c>
      <c r="MI679" s="35">
        <v>23.606059999999999</v>
      </c>
      <c r="MJ679" s="35">
        <v>24.740296000000001</v>
      </c>
      <c r="MK679" s="41">
        <v>24.797808</v>
      </c>
      <c r="ML679" s="41">
        <v>24.734000000000002</v>
      </c>
      <c r="MM679" s="41">
        <v>25.322977000000002</v>
      </c>
      <c r="MN679" s="35">
        <v>24.229402</v>
      </c>
      <c r="MO679" s="41">
        <v>24.197396000000001</v>
      </c>
      <c r="MP679" s="41">
        <v>24.840481</v>
      </c>
      <c r="MQ679" s="41">
        <v>25.214452000000001</v>
      </c>
      <c r="MR679" s="35">
        <v>26.123365</v>
      </c>
      <c r="MS679" s="41">
        <v>26.269783</v>
      </c>
      <c r="MT679" s="41">
        <v>26.732451999999999</v>
      </c>
      <c r="MU679" s="41">
        <v>27.574124000000001</v>
      </c>
      <c r="MV679" s="35">
        <v>27.772829999999999</v>
      </c>
      <c r="MW679" s="35">
        <v>27.202345000000001</v>
      </c>
      <c r="MX679" s="35">
        <v>27.442131</v>
      </c>
      <c r="MY679" s="35">
        <v>26.874148000000002</v>
      </c>
      <c r="MZ679" s="35">
        <v>27.860168999999999</v>
      </c>
      <c r="NA679" s="35">
        <v>28.674842999999999</v>
      </c>
      <c r="NB679" s="35">
        <v>29.761361999999998</v>
      </c>
      <c r="NC679" s="35">
        <v>28.998519000000002</v>
      </c>
      <c r="ND679" s="35">
        <v>30.006</v>
      </c>
      <c r="NE679" s="35">
        <v>29.893025000000002</v>
      </c>
      <c r="NF679" s="35">
        <v>30.098986</v>
      </c>
      <c r="NG679" s="35">
        <v>31.425315999999999</v>
      </c>
      <c r="NH679" s="35">
        <v>32.770690999999999</v>
      </c>
      <c r="NI679" s="35">
        <v>34.447387999999997</v>
      </c>
      <c r="NJ679" s="35">
        <v>34.365012</v>
      </c>
      <c r="NK679" s="35">
        <v>32.397100999999999</v>
      </c>
      <c r="NL679" s="35">
        <v>30.913060999999999</v>
      </c>
      <c r="NM679" s="35">
        <v>31.728784000000001</v>
      </c>
      <c r="NN679" s="35">
        <v>30.724177999999998</v>
      </c>
      <c r="NO679" s="35">
        <v>31.911716999999999</v>
      </c>
      <c r="NP679" s="35">
        <v>32.941405000000003</v>
      </c>
      <c r="NQ679" s="35">
        <v>33.461626000000003</v>
      </c>
      <c r="NR679" s="35">
        <v>34.548586</v>
      </c>
      <c r="NS679" s="35">
        <v>34.141553999999999</v>
      </c>
      <c r="NT679" s="35">
        <v>32.904890999999999</v>
      </c>
      <c r="NU679" s="35">
        <v>31.599646</v>
      </c>
      <c r="NV679" s="41">
        <v>32.801363000000002</v>
      </c>
      <c r="NW679" s="35">
        <v>31.466844999999999</v>
      </c>
      <c r="NX679" s="35">
        <v>30.852497</v>
      </c>
      <c r="NY679" s="35">
        <v>30.133162000000002</v>
      </c>
      <c r="NZ679" s="35">
        <v>28.821487999999999</v>
      </c>
      <c r="OA679" s="35">
        <v>30.816547999999997</v>
      </c>
      <c r="OB679" s="35">
        <v>31.430252999999997</v>
      </c>
      <c r="OC679" s="35">
        <v>30.383634999999998</v>
      </c>
      <c r="OD679" s="35">
        <v>30.957190000000001</v>
      </c>
      <c r="OE679" s="35">
        <v>31.241499000000001</v>
      </c>
      <c r="OF679" s="35">
        <v>32.520481000000004</v>
      </c>
      <c r="OG679" s="35">
        <v>32.170275000000004</v>
      </c>
      <c r="OH679" s="35">
        <v>31.789470999999999</v>
      </c>
      <c r="OI679" s="35">
        <v>31.760041999999999</v>
      </c>
      <c r="OJ679" s="35">
        <v>31.206550000000004</v>
      </c>
      <c r="OK679" s="41">
        <v>30.852778000000001</v>
      </c>
      <c r="OL679" s="41">
        <v>30.386873999999999</v>
      </c>
      <c r="OM679" s="35">
        <v>31.539186000000001</v>
      </c>
      <c r="ON679" s="35">
        <v>32.255870000000002</v>
      </c>
      <c r="OO679" s="35">
        <v>31.103132000000002</v>
      </c>
      <c r="OP679" s="35">
        <v>30.198411</v>
      </c>
      <c r="OQ679" s="41">
        <v>32.942629000000004</v>
      </c>
      <c r="OR679" s="35">
        <v>37.033129000000002</v>
      </c>
      <c r="OS679" s="35">
        <v>30.694668000000004</v>
      </c>
      <c r="OT679" s="35">
        <v>31.253596999999999</v>
      </c>
      <c r="OU679" s="41">
        <v>32.695596000000002</v>
      </c>
      <c r="OV679" s="35">
        <v>31.294517000000003</v>
      </c>
      <c r="OW679" s="41">
        <v>29.693135000000002</v>
      </c>
      <c r="OX679" s="35">
        <v>31.376763</v>
      </c>
      <c r="OY679" s="35">
        <v>30.933273</v>
      </c>
      <c r="OZ679" s="35">
        <v>34.554564999999997</v>
      </c>
      <c r="PA679" s="35">
        <v>34.851682000000004</v>
      </c>
      <c r="PB679" s="35">
        <v>34.581184</v>
      </c>
      <c r="PC679" s="35">
        <v>35.076236000000002</v>
      </c>
      <c r="PD679" s="35">
        <v>32.511068000000002</v>
      </c>
      <c r="PE679" s="35">
        <v>32.946507000000004</v>
      </c>
      <c r="PF679" s="41">
        <v>31.255658</v>
      </c>
      <c r="PG679" s="35">
        <v>32.107092000000002</v>
      </c>
      <c r="PH679" s="35">
        <v>32.665862000000004</v>
      </c>
      <c r="PI679" s="35">
        <v>34.142769999999999</v>
      </c>
      <c r="PJ679" s="41">
        <v>34.818975000000002</v>
      </c>
      <c r="PK679" s="35">
        <v>33.733602000000005</v>
      </c>
      <c r="PL679">
        <v>38.079838000000002</v>
      </c>
      <c r="PM679" s="35">
        <v>37.411024000000005</v>
      </c>
      <c r="PN679" s="35">
        <v>34.899850999999998</v>
      </c>
      <c r="PO679" s="35">
        <v>34.620640999999999</v>
      </c>
      <c r="PP679" s="35">
        <v>34.995484000000005</v>
      </c>
      <c r="PQ679" s="35">
        <v>33.173854999999996</v>
      </c>
      <c r="PR679" s="35">
        <v>34.153796999999997</v>
      </c>
      <c r="PS679" s="35">
        <v>34.46743</v>
      </c>
      <c r="PT679" s="35">
        <v>35.894759000000001</v>
      </c>
      <c r="PU679" s="35">
        <v>36.563955</v>
      </c>
      <c r="PV679" s="35">
        <v>35.220972000000003</v>
      </c>
      <c r="PW679" s="35">
        <v>37.412559999999999</v>
      </c>
      <c r="PX679" s="52">
        <v>38.958002</v>
      </c>
      <c r="PY679" s="35">
        <v>42.838209999999997</v>
      </c>
      <c r="PZ679" s="35">
        <v>44.647328999999999</v>
      </c>
      <c r="QA679" s="35">
        <v>48.028494000000002</v>
      </c>
      <c r="QB679" s="35">
        <v>48.786018000000006</v>
      </c>
      <c r="QC679" s="35">
        <v>49.355376</v>
      </c>
      <c r="QD679" s="35">
        <v>46.638086000000001</v>
      </c>
      <c r="QE679" s="35">
        <v>45.133884000000002</v>
      </c>
      <c r="QF679" s="35">
        <v>45.661574000000002</v>
      </c>
      <c r="QG679" s="35">
        <v>50.583594999999995</v>
      </c>
      <c r="QH679" s="35">
        <v>50.020483999999996</v>
      </c>
      <c r="QI679" s="35">
        <v>52.111571999999995</v>
      </c>
      <c r="QJ679" s="35">
        <v>51.817745000000002</v>
      </c>
      <c r="QK679" s="35">
        <v>50.603148000000004</v>
      </c>
      <c r="QL679" s="35">
        <v>50.164842</v>
      </c>
      <c r="QM679" s="35">
        <v>51.121423000000007</v>
      </c>
      <c r="QN679" s="35">
        <v>50.558390000000003</v>
      </c>
      <c r="QO679" s="35">
        <v>48.010202</v>
      </c>
      <c r="QP679" s="35">
        <v>48.628458000000002</v>
      </c>
      <c r="QQ679" s="35">
        <v>50.479166999999997</v>
      </c>
      <c r="QR679" s="35">
        <v>52.193085000000004</v>
      </c>
      <c r="QS679" s="35">
        <v>49.168309999999998</v>
      </c>
      <c r="QT679" s="35">
        <v>46.778345999999999</v>
      </c>
      <c r="QU679" s="35">
        <v>46.933411</v>
      </c>
      <c r="QV679" s="35">
        <v>46.312593999999997</v>
      </c>
      <c r="QW679" s="35">
        <v>47.369062000000007</v>
      </c>
      <c r="QX679" s="35">
        <v>47.996271999999998</v>
      </c>
      <c r="QY679" s="35">
        <v>46.664878000000002</v>
      </c>
      <c r="QZ679" s="35">
        <v>46.138125000000002</v>
      </c>
      <c r="RA679" s="35">
        <v>47.947084999999994</v>
      </c>
      <c r="RB679" s="35">
        <v>48.149813000000002</v>
      </c>
      <c r="RC679" s="35">
        <v>48.282987999999996</v>
      </c>
      <c r="RD679" s="35">
        <v>48.960760000000001</v>
      </c>
      <c r="RE679" s="35">
        <v>49.998590000000007</v>
      </c>
      <c r="RF679" s="35">
        <v>49.758388999999994</v>
      </c>
      <c r="RG679" s="35">
        <v>51.245215999999999</v>
      </c>
      <c r="RH679" s="35">
        <v>55.212682999999998</v>
      </c>
      <c r="RI679" s="35">
        <v>54.347223999999997</v>
      </c>
      <c r="RJ679" s="35">
        <v>55.450361000000001</v>
      </c>
      <c r="RK679" s="35">
        <v>59.193004000000002</v>
      </c>
      <c r="RL679" s="35">
        <v>61.515791</v>
      </c>
      <c r="RM679" s="35">
        <v>67.67675100000001</v>
      </c>
      <c r="RN679" s="35">
        <v>62.033851000000006</v>
      </c>
      <c r="RO679" s="35">
        <v>64.354418999999993</v>
      </c>
      <c r="RP679" s="35">
        <v>61.497565999999999</v>
      </c>
      <c r="RQ679" s="35">
        <v>61.703549999999993</v>
      </c>
      <c r="RR679" s="35">
        <v>59.303871000000001</v>
      </c>
      <c r="RS679" s="35">
        <v>61.353900000000003</v>
      </c>
      <c r="RT679" s="35">
        <v>61.398879999999998</v>
      </c>
      <c r="RU679" s="35">
        <v>62.690128000000001</v>
      </c>
      <c r="RV679" s="35">
        <v>61.250780999999996</v>
      </c>
      <c r="RW679" s="35">
        <v>62.044062999999994</v>
      </c>
      <c r="RX679" s="35">
        <v>60.933202000000001</v>
      </c>
      <c r="RY679" s="52">
        <v>64.929116999999991</v>
      </c>
      <c r="RZ679" s="35">
        <v>66.211161000000004</v>
      </c>
      <c r="SA679" s="52">
        <v>66.090610999999996</v>
      </c>
      <c r="SB679" s="35">
        <v>64.621803999999997</v>
      </c>
      <c r="SC679" s="35">
        <v>66.768891999999994</v>
      </c>
      <c r="SD679" s="35">
        <v>73.199938000000003</v>
      </c>
      <c r="SE679" s="52">
        <v>76.564242999999991</v>
      </c>
      <c r="SF679" s="35">
        <v>80.475451000000007</v>
      </c>
      <c r="SG679" s="35">
        <v>77.332178999999996</v>
      </c>
      <c r="SH679" s="35">
        <v>71.868224999999995</v>
      </c>
      <c r="SI679" s="35">
        <v>69.624382999999995</v>
      </c>
      <c r="SJ679" s="35">
        <v>71.989040000000003</v>
      </c>
      <c r="SK679" s="35">
        <v>69.878102999999996</v>
      </c>
      <c r="SL679" s="35">
        <v>73.48554</v>
      </c>
      <c r="SM679" s="35">
        <v>73.942212999999995</v>
      </c>
      <c r="SN679" s="35">
        <v>74.161953999999994</v>
      </c>
      <c r="SO679" s="35">
        <v>74.885801000000001</v>
      </c>
      <c r="SP679" s="35">
        <v>72.619846999999993</v>
      </c>
      <c r="SQ679" s="35">
        <v>72.920636999999999</v>
      </c>
      <c r="SR679" s="35">
        <v>75.254306999999997</v>
      </c>
      <c r="SS679" s="35">
        <v>72.460046000000006</v>
      </c>
      <c r="ST679" s="35">
        <v>72.715822000000003</v>
      </c>
      <c r="SU679" s="35">
        <v>73.365347</v>
      </c>
      <c r="SV679" s="35">
        <v>75.134198999999995</v>
      </c>
      <c r="SW679" s="35">
        <v>72.826570000000004</v>
      </c>
      <c r="SX679" s="35">
        <v>72.920507999999998</v>
      </c>
      <c r="SY679" s="35">
        <v>75.585054</v>
      </c>
      <c r="SZ679" s="35">
        <v>74.343046999999999</v>
      </c>
      <c r="TA679" s="35">
        <v>76.142937000000003</v>
      </c>
      <c r="TB679" s="35">
        <v>75.833665999999994</v>
      </c>
      <c r="TC679" s="35">
        <v>75.558068000000006</v>
      </c>
      <c r="TD679" s="35">
        <v>75.866332</v>
      </c>
      <c r="TE679" s="35">
        <v>74.219853000000001</v>
      </c>
      <c r="TF679" s="41">
        <v>75.404680999999997</v>
      </c>
      <c r="TG679" s="41">
        <v>74.520567</v>
      </c>
      <c r="TH679" s="41">
        <v>76.565804</v>
      </c>
      <c r="TI679" s="41">
        <v>77.822191000000004</v>
      </c>
      <c r="TJ679" s="41">
        <v>76.847639999999998</v>
      </c>
      <c r="TK679" s="41">
        <v>80.383008000000004</v>
      </c>
      <c r="TL679" s="41">
        <v>78.676063999999997</v>
      </c>
      <c r="TM679" s="41">
        <v>82.079125000000005</v>
      </c>
      <c r="TN679" s="41">
        <v>82.517531000000005</v>
      </c>
      <c r="TO679" s="35">
        <v>85.070408</v>
      </c>
      <c r="TP679" s="41">
        <v>89.114041</v>
      </c>
      <c r="TQ679" s="35">
        <v>89.041774000000004</v>
      </c>
      <c r="TR679" s="35">
        <v>87.233386999999993</v>
      </c>
      <c r="TS679" s="41">
        <v>86.347534999999993</v>
      </c>
      <c r="TT679" s="35">
        <v>84.765148999999994</v>
      </c>
      <c r="TU679" s="41">
        <v>88.881343000000001</v>
      </c>
      <c r="TV679" s="35">
        <v>90.256968999999998</v>
      </c>
      <c r="TW679" s="35">
        <v>91.097573999999994</v>
      </c>
      <c r="TX679" s="35">
        <v>93.653030000000001</v>
      </c>
      <c r="TY679" s="35">
        <v>94.199883</v>
      </c>
      <c r="TZ679" s="35">
        <v>93.839851999999993</v>
      </c>
      <c r="UA679" s="35">
        <v>94.710363999999998</v>
      </c>
      <c r="UB679" s="35">
        <v>91.457680999999994</v>
      </c>
      <c r="UC679" s="41">
        <v>92.995717999999997</v>
      </c>
      <c r="UD679" s="41">
        <v>92.525811000000004</v>
      </c>
      <c r="UE679" s="35">
        <v>92.048747000000006</v>
      </c>
      <c r="UF679" s="35">
        <v>93.873768999999996</v>
      </c>
      <c r="UG679" s="35">
        <v>91.998529000000005</v>
      </c>
      <c r="UH679" s="35">
        <v>85.677662999999995</v>
      </c>
      <c r="UI679" s="35">
        <v>85.406661</v>
      </c>
      <c r="UJ679" s="35">
        <v>85.754221999999999</v>
      </c>
      <c r="UK679" s="35">
        <v>86.260875999999996</v>
      </c>
      <c r="UL679" s="35">
        <v>87.233878000000004</v>
      </c>
      <c r="UM679" s="35">
        <v>89.746772000000007</v>
      </c>
      <c r="UN679" s="35">
        <v>89.022188</v>
      </c>
      <c r="UO679" s="35">
        <v>85.423671999999996</v>
      </c>
      <c r="UP679" s="35">
        <v>86.515547999999995</v>
      </c>
      <c r="UQ679" s="35">
        <v>88.724102999999999</v>
      </c>
      <c r="UR679" s="35">
        <v>87.001945000000006</v>
      </c>
      <c r="US679" s="35">
        <v>83.640490999999997</v>
      </c>
      <c r="UT679" s="35">
        <v>82.227862000000002</v>
      </c>
      <c r="UU679" s="35">
        <v>80.597618999999995</v>
      </c>
      <c r="UV679" s="35">
        <v>77.862263999999996</v>
      </c>
      <c r="UW679" s="35">
        <v>75.492177999999996</v>
      </c>
      <c r="UX679" s="35">
        <v>74.051112000000003</v>
      </c>
      <c r="UY679" s="35">
        <v>77.327584000000002</v>
      </c>
      <c r="UZ679" s="35">
        <v>69.765502999999995</v>
      </c>
      <c r="VA679" s="35">
        <v>61.402788000000001</v>
      </c>
      <c r="VB679" s="57">
        <f t="shared" si="47"/>
        <v>61.402788000000001</v>
      </c>
      <c r="VC679" s="35">
        <v>67.509517000000002</v>
      </c>
      <c r="VD679" s="35">
        <v>63.967514999999999</v>
      </c>
      <c r="VE679" s="35">
        <v>66.548616999999993</v>
      </c>
      <c r="VF679" s="35">
        <v>64.054676999999998</v>
      </c>
      <c r="VG679" s="35">
        <v>66.552036999999999</v>
      </c>
      <c r="VH679" s="35">
        <v>65.302781999999993</v>
      </c>
      <c r="VI679" s="35">
        <v>62.447173999999997</v>
      </c>
      <c r="VJ679" s="35">
        <v>61.833579999999998</v>
      </c>
      <c r="VK679" s="35">
        <v>62.435015999999997</v>
      </c>
      <c r="VL679" s="35">
        <v>62.069696</v>
      </c>
      <c r="VM679" s="35">
        <v>61.491266000000003</v>
      </c>
      <c r="VN679" s="35">
        <v>60.946151</v>
      </c>
      <c r="VO679" s="35">
        <v>63.434018999999999</v>
      </c>
      <c r="VP679" s="35">
        <v>67.837868999999998</v>
      </c>
      <c r="VQ679" s="35">
        <v>66.238067000000001</v>
      </c>
      <c r="VR679" s="35">
        <v>64.957866999999993</v>
      </c>
      <c r="VS679" s="35">
        <v>66.474604999999997</v>
      </c>
      <c r="VT679" s="35">
        <v>63.864987999999997</v>
      </c>
      <c r="VU679" s="35">
        <v>64.454930000000004</v>
      </c>
      <c r="VV679" s="35">
        <v>65.446357000000006</v>
      </c>
      <c r="VW679" s="35">
        <v>66.928449000000001</v>
      </c>
      <c r="VX679" s="35">
        <v>67.20308</v>
      </c>
      <c r="VY679" s="35">
        <v>67.311262999999997</v>
      </c>
      <c r="VZ679" s="35">
        <v>64.821905000000001</v>
      </c>
      <c r="WA679" s="35">
        <v>66.248769999999993</v>
      </c>
      <c r="WB679" s="35">
        <v>64.402857999999995</v>
      </c>
      <c r="WC679" s="35">
        <v>64.931342999999998</v>
      </c>
      <c r="WD679" s="35">
        <v>65.535098000000005</v>
      </c>
      <c r="WE679" s="1">
        <v>64.750855000000001</v>
      </c>
      <c r="WF679" s="57">
        <v>66.408193999999995</v>
      </c>
      <c r="WG679" s="1">
        <v>65.365301000000002</v>
      </c>
      <c r="WH679" s="1">
        <v>66.650942999999998</v>
      </c>
      <c r="WI679" s="1">
        <v>66.482415000000003</v>
      </c>
      <c r="WJ679" s="1">
        <v>65.854607000000001</v>
      </c>
      <c r="WK679" s="1">
        <v>66.154319000000001</v>
      </c>
      <c r="WL679" s="1">
        <v>68.113099000000005</v>
      </c>
      <c r="WM679" s="1">
        <v>68.105458999999996</v>
      </c>
      <c r="WN679" s="57">
        <f t="shared" si="46"/>
        <v>68.105458999999996</v>
      </c>
      <c r="WO679" s="1">
        <v>68.184048000000004</v>
      </c>
      <c r="WP679" s="1">
        <v>70.088954999999999</v>
      </c>
      <c r="WQ679" s="1">
        <v>66.834670000000003</v>
      </c>
      <c r="WR679" s="1">
        <v>66.611317999999997</v>
      </c>
      <c r="WS679" s="1">
        <v>67.978767000000005</v>
      </c>
      <c r="WT679" s="1">
        <v>68.470675</v>
      </c>
      <c r="WU679" s="1">
        <v>67.247493000000006</v>
      </c>
      <c r="WV679" s="5" t="s">
        <v>3</v>
      </c>
    </row>
    <row r="680" spans="1:620" ht="15" x14ac:dyDescent="0.25">
      <c r="A680" s="44">
        <v>73320</v>
      </c>
      <c r="B680" s="1">
        <v>4.5</v>
      </c>
      <c r="C680" s="1" t="s">
        <v>227</v>
      </c>
      <c r="D680" s="44"/>
      <c r="F680" s="1">
        <v>2034</v>
      </c>
      <c r="H680" s="5">
        <v>49194</v>
      </c>
      <c r="I680" s="43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41"/>
      <c r="CO680" s="35"/>
      <c r="CP680" s="35"/>
      <c r="CQ680" s="35"/>
      <c r="CR680" s="35"/>
      <c r="CS680" s="35"/>
      <c r="CT680" s="35"/>
      <c r="CU680" s="35"/>
      <c r="CV680" s="35"/>
      <c r="CW680" s="41"/>
      <c r="CX680" s="41"/>
      <c r="CY680" s="41"/>
      <c r="CZ680" s="35"/>
      <c r="DA680" s="35"/>
      <c r="DB680" s="41"/>
      <c r="DC680" s="35"/>
      <c r="DD680" s="35"/>
      <c r="DE680" s="41"/>
      <c r="DF680" s="41"/>
      <c r="DG680" s="41"/>
      <c r="DH680" s="35"/>
      <c r="DI680" s="41"/>
      <c r="DJ680" s="41"/>
      <c r="DK680" s="41"/>
      <c r="DL680" s="35"/>
      <c r="DM680" s="41"/>
      <c r="DN680" s="41"/>
      <c r="DO680" s="41"/>
      <c r="DP680" s="35"/>
      <c r="DQ680" s="35"/>
      <c r="DR680" s="35"/>
      <c r="DS680" s="35"/>
      <c r="DT680" s="35"/>
      <c r="DU680" s="35"/>
      <c r="DV680" s="35"/>
      <c r="DW680" s="35"/>
      <c r="DX680" s="35"/>
      <c r="DY680" s="35"/>
      <c r="DZ680" s="35"/>
      <c r="EA680" s="35"/>
      <c r="EB680" s="35"/>
      <c r="EC680" s="35"/>
      <c r="ED680" s="35"/>
      <c r="EE680" s="35"/>
      <c r="EF680" s="35"/>
      <c r="EG680" s="35"/>
      <c r="EH680" s="35"/>
      <c r="EI680" s="35"/>
      <c r="EJ680" s="35"/>
      <c r="EK680" s="35"/>
      <c r="EL680" s="35"/>
      <c r="EM680" s="35"/>
      <c r="EN680" s="35"/>
      <c r="EO680" s="35"/>
      <c r="EP680" s="41"/>
      <c r="EQ680" s="35"/>
      <c r="ER680" s="35"/>
      <c r="ES680" s="35"/>
      <c r="ET680" s="35"/>
      <c r="EU680" s="35"/>
      <c r="EV680" s="35"/>
      <c r="EW680" s="35"/>
      <c r="EX680" s="35"/>
      <c r="EY680" s="35"/>
      <c r="EZ680" s="35"/>
      <c r="FA680" s="35"/>
      <c r="FB680" s="35"/>
      <c r="FC680" s="35"/>
      <c r="FD680" s="35"/>
      <c r="FE680" s="41"/>
      <c r="FF680" s="41"/>
      <c r="FG680" s="35"/>
      <c r="FH680" s="35"/>
      <c r="FI680" s="35"/>
      <c r="FJ680" s="35"/>
      <c r="FK680" s="41"/>
      <c r="FL680" s="35"/>
      <c r="FM680" s="35"/>
      <c r="FN680" s="35"/>
      <c r="FO680" s="41"/>
      <c r="FP680" s="35"/>
      <c r="FQ680" s="41"/>
      <c r="FR680" s="35"/>
      <c r="FS680" s="35"/>
      <c r="FT680" s="35"/>
      <c r="FU680" s="35"/>
      <c r="FV680" s="35"/>
      <c r="FW680" s="35"/>
      <c r="FX680" s="35"/>
      <c r="FY680" s="35"/>
      <c r="FZ680" s="35"/>
      <c r="GA680" s="35"/>
      <c r="GB680" s="35"/>
      <c r="GC680" s="35"/>
      <c r="GD680" s="35"/>
      <c r="GE680" s="35"/>
      <c r="GF680" s="35"/>
      <c r="GG680" s="35"/>
      <c r="GH680" s="35"/>
      <c r="GI680" s="35"/>
      <c r="GJ680" s="35"/>
      <c r="GK680" s="35"/>
      <c r="GL680" s="35"/>
      <c r="GM680" s="35"/>
      <c r="GN680" s="35"/>
      <c r="GO680" s="35"/>
      <c r="GP680" s="35"/>
      <c r="GQ680" s="35"/>
      <c r="GR680" s="35"/>
      <c r="GS680" s="35"/>
      <c r="GT680" s="35"/>
      <c r="GU680" s="35"/>
      <c r="GV680" s="35"/>
      <c r="GW680" s="35"/>
      <c r="GX680" s="35"/>
      <c r="GY680" s="35"/>
      <c r="GZ680" s="35"/>
      <c r="HA680" s="35"/>
      <c r="HB680" s="35"/>
      <c r="HC680" s="35"/>
      <c r="HD680" s="35"/>
      <c r="HE680" s="35"/>
      <c r="HF680" s="35"/>
      <c r="HG680" s="35"/>
      <c r="HH680" s="35"/>
      <c r="HI680" s="35"/>
      <c r="HJ680" s="35"/>
      <c r="HK680" s="35"/>
      <c r="HL680" s="35"/>
      <c r="HM680" s="35"/>
      <c r="HN680" s="35"/>
      <c r="HO680" s="35"/>
      <c r="HP680" s="35"/>
      <c r="HQ680" s="35"/>
      <c r="HR680" s="35"/>
      <c r="HS680" s="35"/>
      <c r="HT680" s="35"/>
      <c r="HU680" s="35"/>
      <c r="HV680" s="35"/>
      <c r="HW680" s="35"/>
      <c r="HX680" s="35"/>
      <c r="HY680" s="35"/>
      <c r="HZ680" s="35"/>
      <c r="IA680" s="35"/>
      <c r="IB680" s="35"/>
      <c r="IC680" s="35"/>
      <c r="ID680" s="35"/>
      <c r="IE680" s="35"/>
      <c r="IF680" s="35"/>
      <c r="IG680" s="35"/>
      <c r="IH680" s="35"/>
      <c r="II680" s="35"/>
      <c r="IJ680" s="35"/>
      <c r="IK680" s="35"/>
      <c r="IL680" s="35"/>
      <c r="IM680" s="35"/>
      <c r="IN680" s="35"/>
      <c r="IO680" s="35"/>
      <c r="IP680" s="35"/>
      <c r="IQ680" s="35"/>
      <c r="IR680" s="35"/>
      <c r="IS680" s="35"/>
      <c r="IT680" s="35"/>
      <c r="IU680" s="35"/>
      <c r="IV680" s="35"/>
      <c r="IW680" s="35"/>
      <c r="IX680" s="35"/>
      <c r="IY680" s="35"/>
      <c r="IZ680" s="35"/>
      <c r="JA680" s="35"/>
      <c r="JB680" s="35"/>
      <c r="JC680" s="35"/>
      <c r="JD680" s="35"/>
      <c r="JE680" s="35"/>
      <c r="JF680" s="35"/>
      <c r="JG680" s="35"/>
      <c r="JH680" s="35"/>
      <c r="JI680" s="35"/>
      <c r="JJ680" s="35"/>
      <c r="JK680" s="35"/>
      <c r="JL680" s="35"/>
      <c r="JM680" s="35"/>
      <c r="JN680" s="35"/>
      <c r="JO680" s="35"/>
      <c r="JP680" s="35"/>
      <c r="JQ680" s="35"/>
      <c r="JR680" s="35"/>
      <c r="JS680" s="35"/>
      <c r="JT680" s="35"/>
      <c r="JU680" s="35"/>
      <c r="JV680" s="35"/>
      <c r="JW680" s="35"/>
      <c r="JX680" s="35"/>
      <c r="JY680" s="35"/>
      <c r="JZ680" s="35"/>
      <c r="KA680" s="35"/>
      <c r="KB680" s="35"/>
      <c r="KC680" s="35"/>
      <c r="KD680" s="35"/>
      <c r="KE680" s="35"/>
      <c r="KF680" s="35"/>
      <c r="KG680" s="35"/>
      <c r="KH680" s="35"/>
      <c r="KI680" s="35"/>
      <c r="KJ680" s="35"/>
      <c r="KK680" s="35"/>
      <c r="KL680" s="35"/>
      <c r="KM680" s="35"/>
      <c r="KN680" s="35"/>
      <c r="KO680" s="35"/>
      <c r="KP680" s="35"/>
      <c r="KQ680" s="35"/>
      <c r="KR680" s="35"/>
      <c r="KS680" s="35"/>
      <c r="KT680" s="35"/>
      <c r="KU680" s="35"/>
      <c r="KV680" s="35"/>
      <c r="KW680" s="35"/>
      <c r="KX680" s="35"/>
      <c r="KY680" s="35"/>
      <c r="KZ680" s="35"/>
      <c r="LA680" s="35"/>
      <c r="LB680" s="35"/>
      <c r="LC680" s="35"/>
      <c r="LD680" s="35"/>
      <c r="LE680" s="35"/>
      <c r="LF680" s="35"/>
      <c r="LG680" s="35"/>
      <c r="LH680" s="35"/>
      <c r="LI680" s="35"/>
      <c r="LJ680" s="35"/>
      <c r="LK680" s="35"/>
      <c r="LL680" s="35"/>
      <c r="LM680" s="35"/>
      <c r="LN680" s="35"/>
      <c r="LO680" s="35"/>
      <c r="LP680" s="35"/>
      <c r="LQ680" s="35"/>
      <c r="LR680" s="35"/>
      <c r="LS680" s="35"/>
      <c r="LT680" s="41"/>
      <c r="LU680" s="35"/>
      <c r="LV680" s="35"/>
      <c r="LW680" s="35"/>
      <c r="LX680" s="35"/>
      <c r="LY680" s="35"/>
      <c r="LZ680" s="35"/>
      <c r="MA680" s="35"/>
      <c r="MB680" s="35"/>
      <c r="MC680" s="41"/>
      <c r="MD680" s="41"/>
      <c r="ME680" s="41"/>
      <c r="MF680" s="35"/>
      <c r="MG680" s="61"/>
      <c r="MH680" s="41"/>
      <c r="MI680" s="35"/>
      <c r="MJ680" s="35"/>
      <c r="MK680" s="41"/>
      <c r="ML680" s="41"/>
      <c r="MM680" s="41"/>
      <c r="MN680" s="35"/>
      <c r="MO680" s="41"/>
      <c r="MP680" s="41"/>
      <c r="MQ680" s="41"/>
      <c r="MR680" s="35"/>
      <c r="MS680" s="41"/>
      <c r="MT680" s="41"/>
      <c r="MU680" s="41"/>
      <c r="MV680" s="35"/>
      <c r="MW680" s="35"/>
      <c r="MX680" s="35"/>
      <c r="MY680" s="35"/>
      <c r="MZ680" s="35"/>
      <c r="NA680" s="35"/>
      <c r="NB680" s="35"/>
      <c r="NC680" s="35"/>
      <c r="ND680" s="35"/>
      <c r="NE680" s="35"/>
      <c r="NF680" s="35"/>
      <c r="NG680" s="35"/>
      <c r="NH680" s="35"/>
      <c r="NI680" s="35"/>
      <c r="NJ680" s="35"/>
      <c r="NK680" s="35"/>
      <c r="NL680" s="35"/>
      <c r="NM680" s="35"/>
      <c r="NN680" s="35"/>
      <c r="NO680" s="35"/>
      <c r="NP680" s="35"/>
      <c r="NQ680" s="35"/>
      <c r="NR680" s="35"/>
      <c r="NS680" s="35"/>
      <c r="NT680" s="35"/>
      <c r="NU680" s="35"/>
      <c r="NV680" s="41"/>
      <c r="NW680" s="35"/>
      <c r="NX680" s="35"/>
      <c r="NY680" s="35"/>
      <c r="NZ680" s="35"/>
      <c r="OA680" s="35"/>
      <c r="OB680" s="35"/>
      <c r="OC680" s="35"/>
      <c r="OD680" s="35"/>
      <c r="OE680" s="35"/>
      <c r="OF680" s="35"/>
      <c r="OG680" s="35"/>
      <c r="OH680" s="35"/>
      <c r="OI680" s="35"/>
      <c r="OJ680" s="35"/>
      <c r="OK680" s="41"/>
      <c r="OL680" s="41"/>
      <c r="OM680" s="35"/>
      <c r="ON680" s="35"/>
      <c r="OO680" s="35"/>
      <c r="OP680" s="35"/>
      <c r="OQ680" s="41"/>
      <c r="OR680" s="35"/>
      <c r="OS680" s="35"/>
      <c r="OT680" s="35"/>
      <c r="OU680" s="41"/>
      <c r="OV680" s="35"/>
      <c r="OW680" s="41"/>
      <c r="OX680" s="35"/>
      <c r="OY680" s="35"/>
      <c r="OZ680" s="35"/>
      <c r="PA680" s="35">
        <v>34.851682000000004</v>
      </c>
      <c r="PB680" s="35">
        <v>34.281807000000001</v>
      </c>
      <c r="PC680" s="35">
        <v>34.933602999999998</v>
      </c>
      <c r="PD680" s="35">
        <v>32.189416000000001</v>
      </c>
      <c r="PE680" s="35">
        <v>32.650638999999998</v>
      </c>
      <c r="PF680" s="41">
        <v>31.202795000000002</v>
      </c>
      <c r="PG680" s="35">
        <v>31.895223000000001</v>
      </c>
      <c r="PH680" s="35">
        <v>32.363010000000003</v>
      </c>
      <c r="PI680" s="35">
        <v>33.848447999999998</v>
      </c>
      <c r="PJ680" s="41">
        <v>34.451334000000003</v>
      </c>
      <c r="PK680" s="35">
        <v>33.349147000000002</v>
      </c>
      <c r="PL680">
        <v>37.796500999999999</v>
      </c>
      <c r="PM680" s="35">
        <v>37.387686000000002</v>
      </c>
      <c r="PN680" s="35">
        <v>34.875518999999997</v>
      </c>
      <c r="PO680" s="35">
        <v>34.289414000000001</v>
      </c>
      <c r="PP680" s="35">
        <v>34.675348</v>
      </c>
      <c r="PQ680" s="35">
        <v>33.063787000000005</v>
      </c>
      <c r="PR680" s="35">
        <v>34.023443</v>
      </c>
      <c r="PS680" s="35">
        <v>34.409149000000006</v>
      </c>
      <c r="PT680" s="35">
        <v>35.810817</v>
      </c>
      <c r="PU680" s="35">
        <v>36.557859000000001</v>
      </c>
      <c r="PV680" s="35">
        <v>35.207185000000003</v>
      </c>
      <c r="PW680" s="35">
        <v>37.408243000000006</v>
      </c>
      <c r="PX680" s="52">
        <v>38.986278000000006</v>
      </c>
      <c r="PY680" s="35">
        <v>42.957208000000001</v>
      </c>
      <c r="PZ680" s="35">
        <v>44.647328999999999</v>
      </c>
      <c r="QA680" s="35">
        <v>48.028494000000002</v>
      </c>
      <c r="QB680" s="35">
        <v>48.786018000000006</v>
      </c>
      <c r="QC680" s="35">
        <v>49.355376</v>
      </c>
      <c r="QD680" s="35">
        <v>46.638086000000001</v>
      </c>
      <c r="QE680" s="35">
        <v>45.133884000000002</v>
      </c>
      <c r="QF680" s="35">
        <v>45.661574000000002</v>
      </c>
      <c r="QG680" s="35">
        <v>50.583594999999995</v>
      </c>
      <c r="QH680" s="35">
        <v>50.020483999999996</v>
      </c>
      <c r="QI680" s="35">
        <v>52.111571999999995</v>
      </c>
      <c r="QJ680" s="35">
        <v>51.817745000000002</v>
      </c>
      <c r="QK680" s="35">
        <v>50.603148000000004</v>
      </c>
      <c r="QL680" s="35">
        <v>50.164842</v>
      </c>
      <c r="QM680" s="35">
        <v>51.121423000000007</v>
      </c>
      <c r="QN680" s="35">
        <v>50.558390000000003</v>
      </c>
      <c r="QO680" s="35">
        <v>48.010202</v>
      </c>
      <c r="QP680" s="35">
        <v>48.628458000000002</v>
      </c>
      <c r="QQ680" s="35">
        <v>50.479166999999997</v>
      </c>
      <c r="QR680" s="35">
        <v>52.193085000000004</v>
      </c>
      <c r="QS680" s="35">
        <v>49.168309999999998</v>
      </c>
      <c r="QT680" s="35">
        <v>46.778345999999999</v>
      </c>
      <c r="QU680" s="35">
        <v>46.933411</v>
      </c>
      <c r="QV680" s="35">
        <v>46.312593999999997</v>
      </c>
      <c r="QW680" s="35">
        <v>47.369062000000007</v>
      </c>
      <c r="QX680" s="35">
        <v>47.996271999999998</v>
      </c>
      <c r="QY680" s="35">
        <v>46.664878000000002</v>
      </c>
      <c r="QZ680" s="35">
        <v>46.138125000000002</v>
      </c>
      <c r="RA680" s="35">
        <v>47.947084999999994</v>
      </c>
      <c r="RB680" s="35">
        <v>48.149813000000002</v>
      </c>
      <c r="RC680" s="35">
        <v>48.282987999999996</v>
      </c>
      <c r="RD680" s="35">
        <v>48.960760000000001</v>
      </c>
      <c r="RE680" s="35">
        <v>49.998590000000007</v>
      </c>
      <c r="RF680" s="35">
        <v>49.758388999999994</v>
      </c>
      <c r="RG680" s="35">
        <v>51.245215999999999</v>
      </c>
      <c r="RH680" s="35">
        <v>55.212682999999998</v>
      </c>
      <c r="RI680" s="35">
        <v>54.347223999999997</v>
      </c>
      <c r="RJ680" s="35">
        <v>55.450361000000001</v>
      </c>
      <c r="RK680" s="35">
        <v>59.193004000000002</v>
      </c>
      <c r="RL680" s="35">
        <v>61.515791</v>
      </c>
      <c r="RM680" s="35">
        <v>67.67675100000001</v>
      </c>
      <c r="RN680" s="35">
        <v>62.033851000000006</v>
      </c>
      <c r="RO680" s="35">
        <v>64.354418999999993</v>
      </c>
      <c r="RP680" s="35">
        <v>61.497565999999999</v>
      </c>
      <c r="RQ680" s="35">
        <v>61.703549999999993</v>
      </c>
      <c r="RR680" s="35">
        <v>59.303871000000001</v>
      </c>
      <c r="RS680" s="35">
        <v>61.353900000000003</v>
      </c>
      <c r="RT680" s="35">
        <v>61.398879999999998</v>
      </c>
      <c r="RU680" s="35">
        <v>62.690128000000001</v>
      </c>
      <c r="RV680" s="35">
        <v>61.250780999999996</v>
      </c>
      <c r="RW680" s="35">
        <v>62.044062999999994</v>
      </c>
      <c r="RX680" s="35">
        <v>60.933202000000001</v>
      </c>
      <c r="RY680" s="52">
        <v>64.929116999999991</v>
      </c>
      <c r="RZ680" s="35">
        <v>66.211161000000004</v>
      </c>
      <c r="SA680" s="52">
        <v>66.090610999999996</v>
      </c>
      <c r="SB680" s="35">
        <v>64.621803999999997</v>
      </c>
      <c r="SC680" s="35">
        <v>66.768891999999994</v>
      </c>
      <c r="SD680" s="35">
        <v>73.199938000000003</v>
      </c>
      <c r="SE680" s="52">
        <v>76.564242999999991</v>
      </c>
      <c r="SF680" s="35">
        <v>80.475451000000007</v>
      </c>
      <c r="SG680" s="35">
        <v>77.332178999999996</v>
      </c>
      <c r="SH680" s="35">
        <v>71.868224999999995</v>
      </c>
      <c r="SI680" s="35">
        <v>69.624382999999995</v>
      </c>
      <c r="SJ680" s="35">
        <v>71.989040000000003</v>
      </c>
      <c r="SK680" s="35">
        <v>69.878102999999996</v>
      </c>
      <c r="SL680" s="35">
        <v>73.48554</v>
      </c>
      <c r="SM680" s="35">
        <v>73.942212999999995</v>
      </c>
      <c r="SN680" s="35">
        <v>74.161953999999994</v>
      </c>
      <c r="SO680" s="35">
        <v>74.885801000000001</v>
      </c>
      <c r="SP680" s="35">
        <v>72.619846999999993</v>
      </c>
      <c r="SQ680" s="35">
        <v>72.920636999999999</v>
      </c>
      <c r="SR680" s="35">
        <v>75.254306999999997</v>
      </c>
      <c r="SS680" s="35">
        <v>72.460046000000006</v>
      </c>
      <c r="ST680" s="35">
        <v>72.715822000000003</v>
      </c>
      <c r="SU680" s="35">
        <v>73.365347</v>
      </c>
      <c r="SV680" s="35">
        <v>75.134198999999995</v>
      </c>
      <c r="SW680" s="35">
        <v>72.826570000000004</v>
      </c>
      <c r="SX680" s="35">
        <v>72.920507999999998</v>
      </c>
      <c r="SY680" s="35">
        <v>75.585054</v>
      </c>
      <c r="SZ680" s="35">
        <v>74.343046999999999</v>
      </c>
      <c r="TA680" s="35">
        <v>76.142937000000003</v>
      </c>
      <c r="TB680" s="35">
        <v>75.833665999999994</v>
      </c>
      <c r="TC680" s="35">
        <v>75.558068000000006</v>
      </c>
      <c r="TD680" s="35">
        <v>75.866332</v>
      </c>
      <c r="TE680" s="35">
        <v>74.219853000000001</v>
      </c>
      <c r="TF680" s="41">
        <v>75.404680999999997</v>
      </c>
      <c r="TG680" s="41">
        <v>74.520567</v>
      </c>
      <c r="TH680" s="41">
        <v>76.565804</v>
      </c>
      <c r="TI680" s="41">
        <v>77.822191000000004</v>
      </c>
      <c r="TJ680" s="41">
        <v>76.847639999999998</v>
      </c>
      <c r="TK680" s="41">
        <v>80.383008000000004</v>
      </c>
      <c r="TL680" s="41">
        <v>78.676063999999997</v>
      </c>
      <c r="TM680" s="41">
        <v>82.079125000000005</v>
      </c>
      <c r="TN680" s="41">
        <v>82.517531000000005</v>
      </c>
      <c r="TO680" s="35">
        <v>85.070408</v>
      </c>
      <c r="TP680" s="41">
        <v>89.114041</v>
      </c>
      <c r="TQ680" s="35">
        <v>89.041774000000004</v>
      </c>
      <c r="TR680" s="35">
        <v>87.233386999999993</v>
      </c>
      <c r="TS680" s="41">
        <v>86.347534999999993</v>
      </c>
      <c r="TT680" s="35">
        <v>84.765148999999994</v>
      </c>
      <c r="TU680" s="41">
        <v>88.881343000000001</v>
      </c>
      <c r="TV680" s="35">
        <v>90.256968999999998</v>
      </c>
      <c r="TW680" s="35">
        <v>91.097573999999994</v>
      </c>
      <c r="TX680" s="35">
        <v>93.653030000000001</v>
      </c>
      <c r="TY680" s="35">
        <v>94.199883</v>
      </c>
      <c r="TZ680" s="35">
        <v>93.839851999999993</v>
      </c>
      <c r="UA680" s="35">
        <v>94.710363999999998</v>
      </c>
      <c r="UB680" s="35">
        <v>91.457680999999994</v>
      </c>
      <c r="UC680" s="41">
        <v>92.995717999999997</v>
      </c>
      <c r="UD680" s="41">
        <v>92.525811000000004</v>
      </c>
      <c r="UE680" s="35">
        <v>92.048747000000006</v>
      </c>
      <c r="UF680" s="35">
        <v>93.873768999999996</v>
      </c>
      <c r="UG680" s="35">
        <v>91.998529000000005</v>
      </c>
      <c r="UH680" s="35">
        <v>85.677662999999995</v>
      </c>
      <c r="UI680" s="35">
        <v>85.406661</v>
      </c>
      <c r="UJ680" s="35">
        <v>85.754221999999999</v>
      </c>
      <c r="UK680" s="35">
        <v>86.260875999999996</v>
      </c>
      <c r="UL680" s="35">
        <v>87.233878000000004</v>
      </c>
      <c r="UM680" s="35">
        <v>89.746772000000007</v>
      </c>
      <c r="UN680" s="35">
        <v>89.022188</v>
      </c>
      <c r="UO680" s="35">
        <v>85.423671999999996</v>
      </c>
      <c r="UP680" s="35">
        <v>86.515547999999995</v>
      </c>
      <c r="UQ680" s="35">
        <v>88.724102999999999</v>
      </c>
      <c r="UR680" s="35">
        <v>87.001945000000006</v>
      </c>
      <c r="US680" s="35">
        <v>83.640490999999997</v>
      </c>
      <c r="UT680" s="35">
        <v>82.227862000000002</v>
      </c>
      <c r="UU680" s="35">
        <v>80.597618999999995</v>
      </c>
      <c r="UV680" s="35">
        <v>77.862263999999996</v>
      </c>
      <c r="UW680" s="35">
        <v>75.492177999999996</v>
      </c>
      <c r="UX680" s="35">
        <v>74.051112000000003</v>
      </c>
      <c r="UY680" s="35">
        <v>77.327584000000002</v>
      </c>
      <c r="UZ680" s="35">
        <v>69.765502999999995</v>
      </c>
      <c r="VA680" s="35">
        <v>61.402788000000001</v>
      </c>
      <c r="VB680" s="57">
        <f t="shared" si="47"/>
        <v>61.402788000000001</v>
      </c>
      <c r="VC680" s="35">
        <v>67.509517000000002</v>
      </c>
      <c r="VD680" s="35">
        <v>63.967514999999999</v>
      </c>
      <c r="VE680" s="35">
        <v>66.548616999999993</v>
      </c>
      <c r="VF680" s="35">
        <v>64.054676999999998</v>
      </c>
      <c r="VG680" s="35">
        <v>66.552036999999999</v>
      </c>
      <c r="VH680" s="35">
        <v>65.302781999999993</v>
      </c>
      <c r="VI680" s="35">
        <v>62.447173999999997</v>
      </c>
      <c r="VJ680" s="35">
        <v>61.833579999999998</v>
      </c>
      <c r="VK680" s="35">
        <v>62.435015999999997</v>
      </c>
      <c r="VL680" s="35">
        <v>62.069696</v>
      </c>
      <c r="VM680" s="35">
        <v>61.491266000000003</v>
      </c>
      <c r="VN680" s="35">
        <v>60.946151</v>
      </c>
      <c r="VO680" s="35">
        <v>63.434018999999999</v>
      </c>
      <c r="VP680" s="35">
        <v>67.837868999999998</v>
      </c>
      <c r="VQ680" s="35">
        <v>66.238067000000001</v>
      </c>
      <c r="VR680" s="35">
        <v>64.957866999999993</v>
      </c>
      <c r="VS680" s="35">
        <v>66.474604999999997</v>
      </c>
      <c r="VT680" s="35">
        <v>63.864987999999997</v>
      </c>
      <c r="VU680" s="35">
        <v>64.454930000000004</v>
      </c>
      <c r="VV680" s="35">
        <v>65.446357000000006</v>
      </c>
      <c r="VW680" s="35">
        <v>66.928449000000001</v>
      </c>
      <c r="VX680" s="35">
        <v>67.20308</v>
      </c>
      <c r="VY680" s="35">
        <v>67.311262999999997</v>
      </c>
      <c r="VZ680" s="35">
        <v>64.821905000000001</v>
      </c>
      <c r="WA680" s="35">
        <v>66.248769999999993</v>
      </c>
      <c r="WB680" s="35">
        <v>64.402857999999995</v>
      </c>
      <c r="WC680" s="35">
        <v>64.931342999999998</v>
      </c>
      <c r="WD680" s="35">
        <v>65.535098000000005</v>
      </c>
      <c r="WE680" s="1">
        <v>64.750855000000001</v>
      </c>
      <c r="WF680" s="57">
        <v>66.408193999999995</v>
      </c>
      <c r="WG680" s="1">
        <v>65.365301000000002</v>
      </c>
      <c r="WH680" s="1">
        <v>66.650942999999998</v>
      </c>
      <c r="WI680" s="1">
        <v>66.482415000000003</v>
      </c>
      <c r="WJ680" s="1">
        <v>65.854607000000001</v>
      </c>
      <c r="WK680" s="1">
        <v>66.154319000000001</v>
      </c>
      <c r="WL680" s="1">
        <v>68.113099000000005</v>
      </c>
      <c r="WM680" s="1">
        <v>68.105458999999996</v>
      </c>
      <c r="WN680" s="57">
        <f t="shared" si="46"/>
        <v>68.105458999999996</v>
      </c>
      <c r="WO680" s="1">
        <v>68.184048000000004</v>
      </c>
      <c r="WP680" s="1">
        <v>70.088954999999999</v>
      </c>
      <c r="WQ680" s="1">
        <v>66.834670000000003</v>
      </c>
      <c r="WR680" s="1">
        <v>66.611317999999997</v>
      </c>
      <c r="WS680" s="1">
        <v>67.978767000000005</v>
      </c>
      <c r="WT680" s="1">
        <v>68.470675</v>
      </c>
      <c r="WU680" s="1">
        <v>67.247493000000006</v>
      </c>
      <c r="WV680" s="5" t="s">
        <v>3</v>
      </c>
    </row>
    <row r="681" spans="1:620" ht="15" x14ac:dyDescent="0.25">
      <c r="A681" s="44">
        <v>73350</v>
      </c>
      <c r="C681" s="1" t="s">
        <v>228</v>
      </c>
      <c r="D681" s="44"/>
      <c r="F681" s="1">
        <v>2034</v>
      </c>
      <c r="H681" s="5">
        <v>49285</v>
      </c>
      <c r="I681" s="43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FX681" s="19"/>
      <c r="FY681" s="19"/>
      <c r="FZ681" s="19"/>
      <c r="GA681" s="19"/>
      <c r="GB681" s="19"/>
      <c r="GC681" s="19"/>
      <c r="GD681" s="19"/>
      <c r="GE681" s="19"/>
      <c r="GF681" s="19"/>
      <c r="GG681" s="19"/>
      <c r="GH681" s="19"/>
      <c r="GI681" s="19"/>
      <c r="GJ681" s="19"/>
      <c r="GK681" s="19"/>
      <c r="GL681" s="19"/>
      <c r="GM681" s="19"/>
      <c r="GN681" s="19"/>
      <c r="GO681" s="19"/>
      <c r="GP681" s="19"/>
      <c r="GQ681" s="19"/>
      <c r="GR681" s="19"/>
      <c r="GS681" s="19"/>
      <c r="GT681" s="19"/>
      <c r="GU681" s="19"/>
      <c r="GV681" s="19"/>
      <c r="HQ681" s="19"/>
      <c r="IF681" s="19"/>
      <c r="IG681" s="19"/>
      <c r="IH681" s="19"/>
      <c r="II681" s="19"/>
      <c r="IJ681" s="19"/>
      <c r="IK681" s="19"/>
      <c r="KN681" s="35"/>
      <c r="KO681" s="35"/>
      <c r="KP681" s="35"/>
      <c r="KQ681" s="35"/>
      <c r="KR681" s="35"/>
      <c r="KS681" s="35"/>
      <c r="KT681" s="35"/>
      <c r="KU681" s="35"/>
      <c r="KV681" s="35"/>
      <c r="KW681" s="35"/>
      <c r="KX681" s="35"/>
      <c r="KY681" s="35"/>
      <c r="KZ681" s="35"/>
      <c r="LA681" s="35"/>
      <c r="LB681" s="35"/>
      <c r="LC681" s="35"/>
      <c r="LD681" s="35"/>
      <c r="LE681" s="35"/>
      <c r="LF681" s="35"/>
      <c r="LG681" s="35"/>
      <c r="LH681" s="35"/>
      <c r="LI681" s="35"/>
      <c r="LJ681" s="35"/>
      <c r="LK681" s="35"/>
      <c r="LL681" s="35"/>
      <c r="LM681" s="35"/>
      <c r="LN681" s="35"/>
      <c r="LO681" s="35"/>
      <c r="LP681" s="35"/>
      <c r="LQ681" s="35"/>
      <c r="LR681" s="35"/>
      <c r="LS681" s="35"/>
      <c r="LT681" s="41"/>
      <c r="LU681" s="35"/>
      <c r="LV681" s="35"/>
      <c r="LW681" s="35"/>
      <c r="LX681" s="35"/>
      <c r="LY681" s="35"/>
      <c r="LZ681" s="35"/>
      <c r="MA681" s="35"/>
      <c r="MB681" s="35"/>
      <c r="MC681" s="41"/>
      <c r="MD681" s="41"/>
      <c r="ME681" s="41"/>
      <c r="MF681" s="35"/>
      <c r="MG681" s="61"/>
      <c r="MH681" s="41"/>
      <c r="MI681" s="35"/>
      <c r="MJ681" s="35"/>
      <c r="MK681" s="41"/>
      <c r="ML681" s="41"/>
      <c r="MM681" s="41"/>
      <c r="MN681" s="35"/>
      <c r="MO681" s="41">
        <v>23.969321999999998</v>
      </c>
      <c r="MP681" s="41">
        <v>24.341311000000001</v>
      </c>
      <c r="MQ681" s="41">
        <v>25.012965999999999</v>
      </c>
      <c r="MR681" s="35">
        <v>25.956102000000001</v>
      </c>
      <c r="MS681" s="41">
        <v>26.195729</v>
      </c>
      <c r="MT681" s="41">
        <v>26.50535</v>
      </c>
      <c r="MU681" s="41">
        <v>27.366232</v>
      </c>
      <c r="MV681" s="35">
        <v>27.610078999999999</v>
      </c>
      <c r="MW681" s="35">
        <v>26.944255999999999</v>
      </c>
      <c r="MX681" s="35">
        <v>27.207543000000001</v>
      </c>
      <c r="MY681" s="35">
        <v>26.582492999999999</v>
      </c>
      <c r="MZ681" s="35">
        <v>27.576101000000001</v>
      </c>
      <c r="NA681" s="35">
        <v>28.347498000000002</v>
      </c>
      <c r="NB681" s="35">
        <v>29.432040000000001</v>
      </c>
      <c r="NC681" s="35">
        <v>28.656844</v>
      </c>
      <c r="ND681" s="35">
        <v>29.682496</v>
      </c>
      <c r="NE681" s="35">
        <v>29.608198999999999</v>
      </c>
      <c r="NF681" s="35">
        <v>29.787175999999999</v>
      </c>
      <c r="NG681" s="35">
        <v>31.112881999999999</v>
      </c>
      <c r="NH681" s="35">
        <v>32.467784999999999</v>
      </c>
      <c r="NI681" s="35">
        <v>33.944921000000001</v>
      </c>
      <c r="NJ681" s="35">
        <v>34.079799999999999</v>
      </c>
      <c r="NK681" s="35">
        <v>32.099581999999998</v>
      </c>
      <c r="NL681" s="35">
        <v>30.592241999999999</v>
      </c>
      <c r="NM681" s="35">
        <v>31.421552999999999</v>
      </c>
      <c r="NN681" s="35">
        <v>30.363973000000001</v>
      </c>
      <c r="NO681" s="35">
        <v>31.624547</v>
      </c>
      <c r="NP681" s="35">
        <v>32.675255</v>
      </c>
      <c r="NQ681" s="35">
        <v>33.157710000000002</v>
      </c>
      <c r="NR681" s="35">
        <v>34.251649999999998</v>
      </c>
      <c r="NS681" s="35">
        <v>33.840477</v>
      </c>
      <c r="NT681" s="35">
        <v>32.648251000000002</v>
      </c>
      <c r="NU681" s="35">
        <v>31.330007000000002</v>
      </c>
      <c r="NV681" s="41">
        <v>32.514090000000003</v>
      </c>
      <c r="NW681" s="35">
        <v>31.166498999999998</v>
      </c>
      <c r="NX681" s="35">
        <v>30.569997000000001</v>
      </c>
      <c r="NY681" s="35">
        <v>29.834728000000002</v>
      </c>
      <c r="NZ681" s="35">
        <v>28.556822000000004</v>
      </c>
      <c r="OA681" s="35">
        <v>30.549493000000002</v>
      </c>
      <c r="OB681" s="35">
        <v>31.162821000000001</v>
      </c>
      <c r="OC681" s="35">
        <v>30.097932</v>
      </c>
      <c r="OD681" s="35">
        <v>30.687809999999999</v>
      </c>
      <c r="OE681" s="35">
        <v>30.933441999999999</v>
      </c>
      <c r="OF681" s="35">
        <v>32.280062000000001</v>
      </c>
      <c r="OG681" s="35">
        <v>31.895093000000003</v>
      </c>
      <c r="OH681" s="35">
        <v>31.501318000000001</v>
      </c>
      <c r="OI681" s="35">
        <v>31.470266000000002</v>
      </c>
      <c r="OJ681" s="35">
        <v>30.990686999999998</v>
      </c>
      <c r="OK681" s="41">
        <v>30.635546000000001</v>
      </c>
      <c r="OL681" s="41">
        <v>30.178110000000004</v>
      </c>
      <c r="OM681" s="35">
        <v>31.306249999999999</v>
      </c>
      <c r="ON681" s="35">
        <v>31.992826000000001</v>
      </c>
      <c r="OO681" s="35">
        <v>30.837309000000001</v>
      </c>
      <c r="OP681" s="35">
        <v>29.940234999999998</v>
      </c>
      <c r="OQ681" s="41">
        <v>32.708984000000001</v>
      </c>
      <c r="OR681" s="35">
        <v>36.730443000000001</v>
      </c>
      <c r="OS681" s="35">
        <v>30.380911999999999</v>
      </c>
      <c r="OT681" s="35">
        <v>30.984407000000001</v>
      </c>
      <c r="OU681" s="41">
        <v>32.540444999999998</v>
      </c>
      <c r="OV681" s="35">
        <v>31.056232000000001</v>
      </c>
      <c r="OW681" s="41">
        <v>29.376815000000001</v>
      </c>
      <c r="OX681" s="35">
        <v>30.946069999999999</v>
      </c>
      <c r="OY681" s="35">
        <v>30.519755</v>
      </c>
      <c r="OZ681" s="35">
        <v>34.089515999999996</v>
      </c>
      <c r="PA681" s="35">
        <v>34.380564</v>
      </c>
      <c r="PB681" s="35">
        <v>34.201117000000004</v>
      </c>
      <c r="PC681" s="35">
        <v>34.672108000000001</v>
      </c>
      <c r="PD681" s="35">
        <v>32.136853000000002</v>
      </c>
      <c r="PE681" s="35">
        <v>32.522677999999999</v>
      </c>
      <c r="PF681" s="41">
        <v>30.929707000000001</v>
      </c>
      <c r="PG681" s="35">
        <v>31.663126000000002</v>
      </c>
      <c r="PH681" s="35">
        <v>32.259360999999998</v>
      </c>
      <c r="PI681" s="35">
        <v>33.716984000000004</v>
      </c>
      <c r="PJ681" s="41">
        <v>34.404893000000001</v>
      </c>
      <c r="PK681" s="35">
        <v>33.304000000000002</v>
      </c>
      <c r="PL681">
        <v>37.614601999999998</v>
      </c>
      <c r="PM681" s="35">
        <v>36.947730999999997</v>
      </c>
      <c r="PN681" s="35">
        <v>34.555143000000001</v>
      </c>
      <c r="PO681" s="35">
        <v>34.171438000000002</v>
      </c>
      <c r="PP681" s="35">
        <v>34.627129000000004</v>
      </c>
      <c r="PQ681" s="35">
        <v>32.824055000000001</v>
      </c>
      <c r="PR681" s="35">
        <v>33.693598000000001</v>
      </c>
      <c r="PS681" s="35">
        <v>34.035331999999997</v>
      </c>
      <c r="PT681" s="35">
        <v>35.462584999999997</v>
      </c>
      <c r="PU681" s="35">
        <v>36.119888000000003</v>
      </c>
      <c r="PV681" s="35">
        <v>34.745524000000003</v>
      </c>
      <c r="PW681" s="35">
        <v>36.977623999999999</v>
      </c>
      <c r="PX681" s="52">
        <v>38.469103000000004</v>
      </c>
      <c r="PY681" s="35">
        <v>42.353981000000005</v>
      </c>
      <c r="PZ681" s="35">
        <v>44.185308999999997</v>
      </c>
      <c r="QA681" s="35">
        <v>47.565698000000005</v>
      </c>
      <c r="QB681" s="35">
        <v>48.299952999999995</v>
      </c>
      <c r="QC681" s="35">
        <v>48.877212</v>
      </c>
      <c r="QD681" s="35">
        <v>46.160762999999996</v>
      </c>
      <c r="QE681" s="35">
        <v>44.642668000000008</v>
      </c>
      <c r="QF681" s="35">
        <v>45.149827999999999</v>
      </c>
      <c r="QG681" s="35">
        <v>50.033302000000006</v>
      </c>
      <c r="QH681" s="35">
        <v>49.478108000000006</v>
      </c>
      <c r="QI681" s="35">
        <v>51.542169000000001</v>
      </c>
      <c r="QJ681" s="35">
        <v>51.221944999999998</v>
      </c>
      <c r="QK681" s="35">
        <v>50.007287999999996</v>
      </c>
      <c r="QL681" s="35">
        <v>49.597754999999999</v>
      </c>
      <c r="QM681" s="35">
        <v>50.549289000000002</v>
      </c>
      <c r="QN681" s="35">
        <v>49.984768000000003</v>
      </c>
      <c r="QO681" s="35">
        <v>47.457029000000006</v>
      </c>
      <c r="QP681" s="35">
        <v>48.072574000000003</v>
      </c>
      <c r="QQ681" s="35">
        <v>49.925059000000005</v>
      </c>
      <c r="QR681" s="35">
        <v>51.631661999999999</v>
      </c>
      <c r="QS681" s="35">
        <v>48.622524000000006</v>
      </c>
      <c r="QT681" s="35">
        <v>46.265186999999997</v>
      </c>
      <c r="QU681" s="35">
        <v>46.427982</v>
      </c>
      <c r="QV681" s="35">
        <v>45.842880999999998</v>
      </c>
      <c r="QW681" s="35">
        <v>46.893208999999999</v>
      </c>
      <c r="QX681" s="35">
        <v>47.512254000000006</v>
      </c>
      <c r="QY681" s="35">
        <v>46.191614000000001</v>
      </c>
      <c r="QZ681" s="35">
        <v>45.689075999999993</v>
      </c>
      <c r="RA681" s="35">
        <v>47.461288999999994</v>
      </c>
      <c r="RB681" s="35">
        <v>47.666207000000007</v>
      </c>
      <c r="RC681" s="35">
        <v>47.796506999999998</v>
      </c>
      <c r="RD681" s="35">
        <v>48.473333000000004</v>
      </c>
      <c r="RE681" s="35">
        <v>49.498696000000002</v>
      </c>
      <c r="RF681" s="35">
        <v>49.264367</v>
      </c>
      <c r="RG681" s="35">
        <v>50.762900000000002</v>
      </c>
      <c r="RH681" s="35">
        <v>54.734158000000001</v>
      </c>
      <c r="RI681" s="35">
        <v>53.854152999999997</v>
      </c>
      <c r="RJ681" s="35">
        <v>54.942582000000002</v>
      </c>
      <c r="RK681" s="35">
        <v>58.690198000000002</v>
      </c>
      <c r="RL681" s="35">
        <v>61.017662999999999</v>
      </c>
      <c r="RM681" s="35">
        <v>67.202754999999996</v>
      </c>
      <c r="RN681" s="35">
        <v>61.537091000000004</v>
      </c>
      <c r="RO681" s="35">
        <v>63.859561999999997</v>
      </c>
      <c r="RP681" s="35">
        <v>61.005236000000004</v>
      </c>
      <c r="RQ681" s="35">
        <v>61.215376999999997</v>
      </c>
      <c r="RR681" s="35">
        <v>58.808667999999997</v>
      </c>
      <c r="RS681" s="35">
        <v>60.866643999999994</v>
      </c>
      <c r="RT681" s="35">
        <v>60.895870000000002</v>
      </c>
      <c r="RU681" s="35">
        <v>62.167331000000004</v>
      </c>
      <c r="RV681" s="35">
        <v>60.719575999999996</v>
      </c>
      <c r="RW681" s="35">
        <v>61.516436999999996</v>
      </c>
      <c r="RX681" s="35">
        <v>60.397424000000001</v>
      </c>
      <c r="RY681" s="52">
        <v>64.399831000000006</v>
      </c>
      <c r="RZ681" s="35">
        <v>65.658022000000003</v>
      </c>
      <c r="SA681" s="52">
        <v>65.558530000000005</v>
      </c>
      <c r="SB681" s="35">
        <v>64.09684</v>
      </c>
      <c r="SC681" s="35">
        <v>66.255371999999994</v>
      </c>
      <c r="SD681" s="35">
        <v>72.722543000000002</v>
      </c>
      <c r="SE681" s="52">
        <v>76.088308999999995</v>
      </c>
      <c r="SF681" s="35">
        <v>80.076570000000004</v>
      </c>
      <c r="SG681" s="35">
        <v>76.879497000000001</v>
      </c>
      <c r="SH681" s="35">
        <v>71.407763000000003</v>
      </c>
      <c r="SI681" s="35">
        <v>69.164901</v>
      </c>
      <c r="SJ681" s="35">
        <v>71.537593999999999</v>
      </c>
      <c r="SK681" s="35">
        <v>69.413999000000004</v>
      </c>
      <c r="SL681" s="35">
        <v>73.011833999999993</v>
      </c>
      <c r="SM681" s="35">
        <v>73.477812</v>
      </c>
      <c r="SN681" s="35">
        <v>73.687094000000002</v>
      </c>
      <c r="SO681" s="35">
        <v>74.412784000000002</v>
      </c>
      <c r="SP681" s="35">
        <v>72.142992000000007</v>
      </c>
      <c r="SQ681" s="35">
        <v>72.439974000000007</v>
      </c>
      <c r="SR681" s="35">
        <v>74.779105999999999</v>
      </c>
      <c r="SS681" s="35">
        <v>71.985652999999999</v>
      </c>
      <c r="ST681" s="35">
        <v>72.236662999999993</v>
      </c>
      <c r="SU681" s="35">
        <v>72.894640999999993</v>
      </c>
      <c r="SV681" s="35">
        <v>74.671093999999997</v>
      </c>
      <c r="SW681" s="35">
        <v>72.37885</v>
      </c>
      <c r="SX681" s="35">
        <v>72.486564000000001</v>
      </c>
      <c r="SY681" s="35">
        <v>75.193661000000006</v>
      </c>
      <c r="SZ681" s="35">
        <v>73.929276000000002</v>
      </c>
      <c r="TA681" s="35">
        <v>75.728542000000004</v>
      </c>
      <c r="TB681" s="35">
        <v>75.415638999999999</v>
      </c>
      <c r="TC681" s="35">
        <v>75.140355999999997</v>
      </c>
      <c r="TD681" s="35">
        <v>75.436689000000001</v>
      </c>
      <c r="TE681" s="35">
        <v>73.777534000000003</v>
      </c>
      <c r="TF681" s="41">
        <v>74.946735000000004</v>
      </c>
      <c r="TG681" s="41">
        <v>73.969615000000005</v>
      </c>
      <c r="TH681" s="41">
        <v>76.080740000000006</v>
      </c>
      <c r="TI681" s="41">
        <v>77.367154999999997</v>
      </c>
      <c r="TJ681" s="41">
        <v>76.370324999999994</v>
      </c>
      <c r="TK681" s="41">
        <v>79.924960999999996</v>
      </c>
      <c r="TL681" s="41">
        <v>78.218051000000003</v>
      </c>
      <c r="TM681" s="41">
        <v>81.637608999999998</v>
      </c>
      <c r="TN681" s="41">
        <v>82.064549</v>
      </c>
      <c r="TO681" s="35">
        <v>84.630996999999994</v>
      </c>
      <c r="TP681" s="41">
        <v>88.737615000000005</v>
      </c>
      <c r="TQ681" s="35">
        <v>88.683245999999997</v>
      </c>
      <c r="TR681" s="35">
        <v>86.844482999999997</v>
      </c>
      <c r="TS681" s="41">
        <v>85.949428999999995</v>
      </c>
      <c r="TT681" s="35">
        <v>84.348967999999999</v>
      </c>
      <c r="TU681" s="41">
        <v>88.516379999999998</v>
      </c>
      <c r="TV681" s="35">
        <v>89.905009000000007</v>
      </c>
      <c r="TW681" s="35">
        <v>90.761742999999996</v>
      </c>
      <c r="TX681" s="35">
        <v>93.405202000000003</v>
      </c>
      <c r="TY681" s="35">
        <v>93.942907000000005</v>
      </c>
      <c r="TZ681" s="35">
        <v>93.556584000000001</v>
      </c>
      <c r="UA681" s="35">
        <v>94.426734999999994</v>
      </c>
      <c r="UB681" s="35">
        <v>91.116591</v>
      </c>
      <c r="UC681" s="41">
        <v>92.682963000000001</v>
      </c>
      <c r="UD681" s="41">
        <v>92.201986000000005</v>
      </c>
      <c r="UE681" s="35">
        <v>91.724840999999998</v>
      </c>
      <c r="UF681" s="35">
        <v>93.579442999999998</v>
      </c>
      <c r="UG681" s="35">
        <v>91.669910000000002</v>
      </c>
      <c r="UH681" s="35">
        <v>85.262277999999995</v>
      </c>
      <c r="UI681" s="35">
        <v>84.991918999999996</v>
      </c>
      <c r="UJ681" s="35">
        <v>85.363647999999998</v>
      </c>
      <c r="UK681" s="35">
        <v>85.868311000000006</v>
      </c>
      <c r="UL681" s="35">
        <v>86.849259000000004</v>
      </c>
      <c r="UM681" s="35">
        <v>89.424334000000002</v>
      </c>
      <c r="UN681" s="35">
        <v>88.681381000000002</v>
      </c>
      <c r="UO681" s="35">
        <v>85.024591999999998</v>
      </c>
      <c r="UP681" s="35">
        <v>86.207239000000001</v>
      </c>
      <c r="UQ681" s="35">
        <v>88.431218999999999</v>
      </c>
      <c r="UR681" s="35">
        <v>86.662904999999995</v>
      </c>
      <c r="US681" s="35">
        <v>83.258070000000004</v>
      </c>
      <c r="UT681" s="35">
        <v>81.785200000000003</v>
      </c>
      <c r="UU681" s="35">
        <v>80.145259999999993</v>
      </c>
      <c r="UV681" s="35">
        <v>77.370473000000004</v>
      </c>
      <c r="UW681" s="35">
        <v>74.914182999999994</v>
      </c>
      <c r="UX681" s="35">
        <v>73.436064000000002</v>
      </c>
      <c r="UY681" s="35">
        <v>76.702254999999994</v>
      </c>
      <c r="UZ681" s="35">
        <v>69.106182000000004</v>
      </c>
      <c r="VA681" s="35">
        <v>60.800170000000001</v>
      </c>
      <c r="VB681" s="57">
        <f t="shared" si="47"/>
        <v>60.800170000000001</v>
      </c>
      <c r="VC681" s="35">
        <v>66.845698999999996</v>
      </c>
      <c r="VD681" s="35">
        <v>63.249322999999997</v>
      </c>
      <c r="VE681" s="35">
        <v>65.831221999999997</v>
      </c>
      <c r="VF681" s="35">
        <v>63.315744000000002</v>
      </c>
      <c r="VG681" s="35">
        <v>65.833074999999994</v>
      </c>
      <c r="VH681" s="35">
        <v>64.572129000000004</v>
      </c>
      <c r="VI681" s="35">
        <v>61.699039999999997</v>
      </c>
      <c r="VJ681" s="35">
        <v>61.147148999999999</v>
      </c>
      <c r="VK681" s="35">
        <v>61.718359</v>
      </c>
      <c r="VL681" s="35">
        <v>61.329836</v>
      </c>
      <c r="VM681" s="35">
        <v>60.698076999999998</v>
      </c>
      <c r="VN681" s="35">
        <v>60.131045</v>
      </c>
      <c r="VO681" s="35">
        <v>62.634363999999998</v>
      </c>
      <c r="VP681" s="35">
        <v>67.048193999999995</v>
      </c>
      <c r="VQ681" s="35">
        <v>65.430553000000003</v>
      </c>
      <c r="VR681" s="35">
        <v>64.180218999999994</v>
      </c>
      <c r="VS681" s="35">
        <v>65.696161000000004</v>
      </c>
      <c r="VT681" s="35">
        <v>63.06953</v>
      </c>
      <c r="VU681" s="35">
        <v>63.664102999999997</v>
      </c>
      <c r="VV681" s="35">
        <v>64.656017000000006</v>
      </c>
      <c r="VW681" s="35">
        <v>66.140601000000004</v>
      </c>
      <c r="VX681" s="35">
        <v>66.428393999999997</v>
      </c>
      <c r="VY681" s="35">
        <v>66.521203999999997</v>
      </c>
      <c r="VZ681" s="35">
        <v>64.009968999999998</v>
      </c>
      <c r="WA681" s="35">
        <v>65.437531000000007</v>
      </c>
      <c r="WB681" s="35">
        <v>63.545279999999998</v>
      </c>
      <c r="WC681" s="35">
        <v>64.058166</v>
      </c>
      <c r="WD681" s="35">
        <v>64.664297000000005</v>
      </c>
      <c r="WE681" s="1">
        <v>63.84496</v>
      </c>
      <c r="WF681" s="57">
        <v>65.482391000000007</v>
      </c>
      <c r="WG681" s="1">
        <v>64.433760000000007</v>
      </c>
      <c r="WH681" s="1">
        <v>65.721850000000003</v>
      </c>
      <c r="WI681" s="1">
        <v>65.543018000000004</v>
      </c>
      <c r="WJ681" s="1">
        <v>64.890264999999999</v>
      </c>
      <c r="WK681" s="1">
        <v>65.199236999999997</v>
      </c>
      <c r="WL681" s="1">
        <v>67.187258999999997</v>
      </c>
      <c r="WM681" s="1">
        <v>67.165287000000006</v>
      </c>
      <c r="WN681" s="57">
        <f t="shared" si="46"/>
        <v>67.165287000000006</v>
      </c>
      <c r="WO681" s="1">
        <v>67.231128999999996</v>
      </c>
      <c r="WP681" s="1">
        <v>69.161456999999999</v>
      </c>
      <c r="WQ681" s="1">
        <v>65.877454999999998</v>
      </c>
      <c r="WR681" s="1">
        <v>65.634798000000004</v>
      </c>
      <c r="WS681" s="1">
        <v>67.026075000000006</v>
      </c>
      <c r="WT681" s="1">
        <v>67.522407999999999</v>
      </c>
      <c r="WU681" s="1">
        <v>66.278713999999994</v>
      </c>
      <c r="WV681" s="5" t="s">
        <v>3</v>
      </c>
    </row>
    <row r="682" spans="1:620" ht="15" x14ac:dyDescent="0.25">
      <c r="A682" s="44">
        <v>73400</v>
      </c>
      <c r="C682" s="1" t="s">
        <v>229</v>
      </c>
      <c r="D682" s="44"/>
      <c r="F682" s="1">
        <v>2035</v>
      </c>
      <c r="H682" s="5">
        <v>49375</v>
      </c>
      <c r="I682" s="43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FX682" s="19"/>
      <c r="FY682" s="19"/>
      <c r="FZ682" s="19"/>
      <c r="GA682" s="19"/>
      <c r="GB682" s="19"/>
      <c r="GC682" s="19"/>
      <c r="GD682" s="19"/>
      <c r="GE682" s="19"/>
      <c r="GF682" s="19"/>
      <c r="GG682" s="19"/>
      <c r="GH682" s="19"/>
      <c r="GI682" s="19"/>
      <c r="GJ682" s="19"/>
      <c r="GK682" s="19"/>
      <c r="GL682" s="19"/>
      <c r="GM682" s="19"/>
      <c r="GN682" s="19"/>
      <c r="GO682" s="19"/>
      <c r="GP682" s="19"/>
      <c r="GQ682" s="19"/>
      <c r="GR682" s="19"/>
      <c r="GS682" s="19"/>
      <c r="GT682" s="19"/>
      <c r="GU682" s="19"/>
      <c r="GV682" s="19"/>
      <c r="HQ682" s="19"/>
      <c r="IF682" s="19"/>
      <c r="IG682" s="19"/>
      <c r="IH682" s="19"/>
      <c r="II682" s="19"/>
      <c r="IJ682" s="19"/>
      <c r="IK682" s="19"/>
      <c r="KN682" s="35"/>
      <c r="KO682" s="35"/>
      <c r="KP682" s="35"/>
      <c r="KQ682" s="35"/>
      <c r="KR682" s="35"/>
      <c r="KS682" s="35"/>
      <c r="KT682" s="35"/>
      <c r="KU682" s="35"/>
      <c r="KV682" s="35"/>
      <c r="KW682" s="35"/>
      <c r="KX682" s="35"/>
      <c r="KY682" s="35"/>
      <c r="KZ682" s="35"/>
      <c r="LA682" s="35"/>
      <c r="LB682" s="35"/>
      <c r="LC682" s="35"/>
      <c r="LD682" s="35"/>
      <c r="LE682" s="35"/>
      <c r="LF682" s="35"/>
      <c r="LG682" s="35"/>
      <c r="LH682" s="35"/>
      <c r="LI682" s="35"/>
      <c r="LJ682" s="35"/>
      <c r="LK682" s="35"/>
      <c r="LL682" s="35"/>
      <c r="LM682" s="35"/>
      <c r="LN682" s="35"/>
      <c r="LO682" s="35"/>
      <c r="LP682" s="35"/>
      <c r="LQ682" s="35"/>
      <c r="LR682" s="35"/>
      <c r="LS682" s="35"/>
      <c r="LT682" s="41"/>
      <c r="LU682" s="35"/>
      <c r="LV682" s="35"/>
      <c r="LW682" s="35"/>
      <c r="LX682" s="35"/>
      <c r="LY682" s="35"/>
      <c r="LZ682" s="35"/>
      <c r="MA682" s="35"/>
      <c r="MB682" s="35"/>
      <c r="MC682" s="41">
        <v>25.315757999999999</v>
      </c>
      <c r="MD682" s="41">
        <v>23.584963999999999</v>
      </c>
      <c r="ME682" s="41">
        <v>22.204217</v>
      </c>
      <c r="MF682" s="35">
        <v>23.238496999999999</v>
      </c>
      <c r="MG682" s="61">
        <v>23.738584999999997</v>
      </c>
      <c r="MH682" s="41">
        <v>23.276443</v>
      </c>
      <c r="MI682" s="35">
        <v>23.120774999999998</v>
      </c>
      <c r="MJ682" s="35">
        <v>24.223815999999999</v>
      </c>
      <c r="MK682" s="41">
        <v>24.300353000000001</v>
      </c>
      <c r="ML682" s="41">
        <v>24.201114</v>
      </c>
      <c r="MM682" s="41">
        <v>24.793572999999999</v>
      </c>
      <c r="MN682" s="35">
        <v>23.720763000000002</v>
      </c>
      <c r="MO682" s="41">
        <v>23.684207000000001</v>
      </c>
      <c r="MP682" s="41">
        <v>24.30538</v>
      </c>
      <c r="MQ682" s="41">
        <v>24.700531999999999</v>
      </c>
      <c r="MR682" s="35">
        <v>25.587619</v>
      </c>
      <c r="MS682" s="41">
        <v>25.730074999999999</v>
      </c>
      <c r="MT682" s="41">
        <v>26.196795999999999</v>
      </c>
      <c r="MU682" s="41">
        <v>27.037144000000001</v>
      </c>
      <c r="MV682" s="35">
        <v>27.221591</v>
      </c>
      <c r="MW682" s="35">
        <v>26.633130999999999</v>
      </c>
      <c r="MX682" s="35">
        <v>26.890428</v>
      </c>
      <c r="MY682" s="35">
        <v>26.309297000000001</v>
      </c>
      <c r="MZ682" s="35">
        <v>27.271864000000001</v>
      </c>
      <c r="NA682" s="35">
        <v>28.052323000000001</v>
      </c>
      <c r="NB682" s="35">
        <v>29.176794999999998</v>
      </c>
      <c r="NC682" s="35">
        <v>28.372246000000001</v>
      </c>
      <c r="ND682" s="35">
        <v>29.396595999999999</v>
      </c>
      <c r="NE682" s="35">
        <v>29.278352999999999</v>
      </c>
      <c r="NF682" s="35">
        <v>29.501339999999999</v>
      </c>
      <c r="NG682" s="35">
        <v>30.820447000000001</v>
      </c>
      <c r="NH682" s="35">
        <v>32.158048000000001</v>
      </c>
      <c r="NI682" s="35">
        <v>33.876949000000003</v>
      </c>
      <c r="NJ682" s="35">
        <v>33.789479999999998</v>
      </c>
      <c r="NK682" s="35">
        <v>31.836158000000001</v>
      </c>
      <c r="NL682" s="35">
        <v>30.275393000000001</v>
      </c>
      <c r="NM682" s="35">
        <v>31.140248</v>
      </c>
      <c r="NN682" s="35">
        <v>30.125083</v>
      </c>
      <c r="NO682" s="35">
        <v>31.350435999999998</v>
      </c>
      <c r="NP682" s="35">
        <v>32.365859999999998</v>
      </c>
      <c r="NQ682" s="35">
        <v>32.886000000000003</v>
      </c>
      <c r="NR682" s="35">
        <v>34.003838000000002</v>
      </c>
      <c r="NS682" s="35">
        <v>33.589775000000003</v>
      </c>
      <c r="NT682" s="35">
        <v>32.386876999999998</v>
      </c>
      <c r="NU682" s="35">
        <v>31.057815000000002</v>
      </c>
      <c r="NV682" s="41">
        <v>32.244974999999997</v>
      </c>
      <c r="NW682" s="35">
        <v>30.893324</v>
      </c>
      <c r="NX682" s="35">
        <v>30.300829</v>
      </c>
      <c r="NY682" s="35">
        <v>29.571662000000003</v>
      </c>
      <c r="NZ682" s="35">
        <v>28.297264000000002</v>
      </c>
      <c r="OA682" s="35">
        <v>30.279326000000001</v>
      </c>
      <c r="OB682" s="35">
        <v>30.893694999999997</v>
      </c>
      <c r="OC682" s="35">
        <v>29.851496999999998</v>
      </c>
      <c r="OD682" s="35">
        <v>30.466882999999999</v>
      </c>
      <c r="OE682" s="35">
        <v>30.687564000000002</v>
      </c>
      <c r="OF682" s="35">
        <v>31.985212999999998</v>
      </c>
      <c r="OG682" s="35">
        <v>31.676449999999999</v>
      </c>
      <c r="OH682" s="35">
        <v>31.276266</v>
      </c>
      <c r="OI682" s="35">
        <v>31.267271000000001</v>
      </c>
      <c r="OJ682" s="35">
        <v>30.789202</v>
      </c>
      <c r="OK682" s="41">
        <v>30.498635</v>
      </c>
      <c r="OL682" s="41">
        <v>29.979234000000002</v>
      </c>
      <c r="OM682" s="35">
        <v>31.082269</v>
      </c>
      <c r="ON682" s="35">
        <v>31.754921</v>
      </c>
      <c r="OO682" s="35">
        <v>30.597022000000003</v>
      </c>
      <c r="OP682" s="35">
        <v>29.879586</v>
      </c>
      <c r="OQ682" s="41">
        <v>32.504458</v>
      </c>
      <c r="OR682" s="35">
        <v>36.556060000000002</v>
      </c>
      <c r="OS682" s="35">
        <v>30.116522</v>
      </c>
      <c r="OT682" s="35">
        <v>30.729737</v>
      </c>
      <c r="OU682" s="41">
        <v>31.711936000000001</v>
      </c>
      <c r="OV682" s="35">
        <v>30.432114000000002</v>
      </c>
      <c r="OW682" s="41">
        <v>28.709278000000001</v>
      </c>
      <c r="OX682" s="35">
        <v>30.607875</v>
      </c>
      <c r="OY682" s="35">
        <v>30.236907000000002</v>
      </c>
      <c r="OZ682" s="35">
        <v>33.639502</v>
      </c>
      <c r="PA682" s="35">
        <v>34.007423000000003</v>
      </c>
      <c r="PB682" s="35">
        <v>33.784823000000003</v>
      </c>
      <c r="PC682" s="35">
        <v>34.251291999999999</v>
      </c>
      <c r="PD682" s="35">
        <v>31.746127999999999</v>
      </c>
      <c r="PE682" s="35">
        <v>32.180752000000005</v>
      </c>
      <c r="PF682" s="41">
        <v>30.568227000000004</v>
      </c>
      <c r="PG682" s="35">
        <v>31.302795000000003</v>
      </c>
      <c r="PH682" s="35">
        <v>31.825543</v>
      </c>
      <c r="PI682" s="35">
        <v>33.340186000000003</v>
      </c>
      <c r="PJ682" s="41">
        <v>34.037382999999998</v>
      </c>
      <c r="PK682" s="35">
        <v>32.967446000000002</v>
      </c>
      <c r="PL682">
        <v>37.224511</v>
      </c>
      <c r="PM682" s="35">
        <v>36.560166000000002</v>
      </c>
      <c r="PN682" s="35">
        <v>34.164822000000001</v>
      </c>
      <c r="PO682" s="35">
        <v>33.778134000000001</v>
      </c>
      <c r="PP682" s="35">
        <v>34.284863999999999</v>
      </c>
      <c r="PQ682" s="35">
        <v>32.438198</v>
      </c>
      <c r="PR682" s="35">
        <v>33.329723999999999</v>
      </c>
      <c r="PS682" s="35">
        <v>33.630611000000002</v>
      </c>
      <c r="PT682" s="35">
        <v>35.100983999999997</v>
      </c>
      <c r="PU682" s="35">
        <v>35.748930000000001</v>
      </c>
      <c r="PV682" s="35">
        <v>34.376601000000001</v>
      </c>
      <c r="PW682" s="35">
        <v>36.570864999999998</v>
      </c>
      <c r="PX682" s="52">
        <v>37.939571000000001</v>
      </c>
      <c r="PY682" s="35">
        <v>41.834262000000003</v>
      </c>
      <c r="PZ682" s="35">
        <v>43.734615999999995</v>
      </c>
      <c r="QA682" s="35">
        <v>47.112943999999999</v>
      </c>
      <c r="QB682" s="35">
        <v>47.825217000000002</v>
      </c>
      <c r="QC682" s="35">
        <v>48.409956000000001</v>
      </c>
      <c r="QD682" s="35">
        <v>45.695357000000001</v>
      </c>
      <c r="QE682" s="35">
        <v>44.164213000000004</v>
      </c>
      <c r="QF682" s="35">
        <v>44.651369000000003</v>
      </c>
      <c r="QG682" s="35">
        <v>49.496683999999995</v>
      </c>
      <c r="QH682" s="35">
        <v>48.948247000000002</v>
      </c>
      <c r="QI682" s="35">
        <v>50.985465000000005</v>
      </c>
      <c r="QJ682" s="35">
        <v>50.638888999999999</v>
      </c>
      <c r="QK682" s="35">
        <v>49.424999</v>
      </c>
      <c r="QL682" s="35">
        <v>49.043266999999993</v>
      </c>
      <c r="QM682" s="35">
        <v>49.990303000000004</v>
      </c>
      <c r="QN682" s="35">
        <v>49.424098999999998</v>
      </c>
      <c r="QO682" s="35">
        <v>46.916621999999997</v>
      </c>
      <c r="QP682" s="35">
        <v>47.529300000000006</v>
      </c>
      <c r="QQ682" s="35">
        <v>49.383713999999998</v>
      </c>
      <c r="QR682" s="35">
        <v>51.082689000000002</v>
      </c>
      <c r="QS682" s="35">
        <v>48.088918999999997</v>
      </c>
      <c r="QT682" s="35">
        <v>45.763405000000006</v>
      </c>
      <c r="QU682" s="35">
        <v>45.934476999999994</v>
      </c>
      <c r="QV682" s="35">
        <v>45.384413000000002</v>
      </c>
      <c r="QW682" s="35">
        <v>46.428235999999998</v>
      </c>
      <c r="QX682" s="35">
        <v>47.039285</v>
      </c>
      <c r="QY682" s="35">
        <v>45.729779000000001</v>
      </c>
      <c r="QZ682" s="35">
        <v>45.250458999999999</v>
      </c>
      <c r="RA682" s="35">
        <v>46.987338000000001</v>
      </c>
      <c r="RB682" s="35">
        <v>47.194158999999999</v>
      </c>
      <c r="RC682" s="35">
        <v>47.321579</v>
      </c>
      <c r="RD682" s="35">
        <v>47.997737999999998</v>
      </c>
      <c r="RE682" s="35">
        <v>49.010702000000002</v>
      </c>
      <c r="RF682" s="35">
        <v>48.781971999999996</v>
      </c>
      <c r="RG682" s="35">
        <v>50.291539</v>
      </c>
      <c r="RH682" s="35">
        <v>54.266362999999998</v>
      </c>
      <c r="RI682" s="35">
        <v>53.372084999999998</v>
      </c>
      <c r="RJ682" s="35">
        <v>54.446144999999994</v>
      </c>
      <c r="RK682" s="35">
        <v>58.198432000000004</v>
      </c>
      <c r="RL682" s="35">
        <v>60.530294000000005</v>
      </c>
      <c r="RM682" s="35">
        <v>66.738619999999997</v>
      </c>
      <c r="RN682" s="35">
        <v>61.050885000000001</v>
      </c>
      <c r="RO682" s="35">
        <v>63.375128000000004</v>
      </c>
      <c r="RP682" s="35">
        <v>60.523262000000003</v>
      </c>
      <c r="RQ682" s="35">
        <v>60.738039999999998</v>
      </c>
      <c r="RR682" s="35">
        <v>58.324618000000001</v>
      </c>
      <c r="RS682" s="35">
        <v>60.390481999999999</v>
      </c>
      <c r="RT682" s="35">
        <v>60.404567999999998</v>
      </c>
      <c r="RU682" s="35">
        <v>61.656971000000006</v>
      </c>
      <c r="RV682" s="35">
        <v>60.200561999999998</v>
      </c>
      <c r="RW682" s="35">
        <v>61.001575000000003</v>
      </c>
      <c r="RX682" s="35">
        <v>59.873987999999997</v>
      </c>
      <c r="RY682" s="52">
        <v>63.882377999999996</v>
      </c>
      <c r="RZ682" s="35">
        <v>65.117333000000002</v>
      </c>
      <c r="SA682" s="52">
        <v>65.038770999999997</v>
      </c>
      <c r="SB682" s="35">
        <v>63.583946999999995</v>
      </c>
      <c r="SC682" s="35">
        <v>65.753829999999994</v>
      </c>
      <c r="SD682" s="35">
        <v>72.256211000000008</v>
      </c>
      <c r="SE682" s="52">
        <v>75.622123999999999</v>
      </c>
      <c r="SF682" s="35">
        <v>79.685288</v>
      </c>
      <c r="SG682" s="35">
        <v>76.436153000000004</v>
      </c>
      <c r="SH682" s="35">
        <v>70.957147000000006</v>
      </c>
      <c r="SI682" s="35">
        <v>68.715648999999999</v>
      </c>
      <c r="SJ682" s="35">
        <v>71.096204999999998</v>
      </c>
      <c r="SK682" s="35">
        <v>68.960194000000001</v>
      </c>
      <c r="SL682" s="35">
        <v>72.549022999999991</v>
      </c>
      <c r="SM682" s="35">
        <v>73.023646999999997</v>
      </c>
      <c r="SN682" s="35">
        <v>73.222977999999998</v>
      </c>
      <c r="SO682" s="35">
        <v>73.950102999999999</v>
      </c>
      <c r="SP682" s="35">
        <v>71.67670600000001</v>
      </c>
      <c r="SQ682" s="35">
        <v>71.961504000000005</v>
      </c>
      <c r="SR682" s="35">
        <v>74.304362999999995</v>
      </c>
      <c r="SS682" s="35">
        <v>71.513886999999997</v>
      </c>
      <c r="ST682" s="35">
        <v>71.763711999999998</v>
      </c>
      <c r="SU682" s="35">
        <v>72.432912000000002</v>
      </c>
      <c r="SV682" s="35">
        <v>74.218621999999996</v>
      </c>
      <c r="SW682" s="35">
        <v>71.942848999999995</v>
      </c>
      <c r="SX682" s="35">
        <v>72.066055000000006</v>
      </c>
      <c r="SY682" s="35">
        <v>74.811739000000003</v>
      </c>
      <c r="SZ682" s="35">
        <v>73.522921999999994</v>
      </c>
      <c r="TA682" s="35">
        <v>75.318950000000001</v>
      </c>
      <c r="TB682" s="35">
        <v>75.000060000000005</v>
      </c>
      <c r="TC682" s="35">
        <v>74.723316999999994</v>
      </c>
      <c r="TD682" s="35">
        <v>75.005838999999995</v>
      </c>
      <c r="TE682" s="35">
        <v>73.336478999999997</v>
      </c>
      <c r="TF682" s="41">
        <v>74.493437999999998</v>
      </c>
      <c r="TG682" s="41">
        <v>73.427898999999996</v>
      </c>
      <c r="TH682" s="41">
        <v>75.606001000000006</v>
      </c>
      <c r="TI682" s="41">
        <v>76.923422000000002</v>
      </c>
      <c r="TJ682" s="41">
        <v>75.906389000000004</v>
      </c>
      <c r="TK682" s="41">
        <v>79.476896999999994</v>
      </c>
      <c r="TL682" s="41">
        <v>77.766963000000004</v>
      </c>
      <c r="TM682" s="41">
        <v>81.198262</v>
      </c>
      <c r="TN682" s="41">
        <v>81.611535000000003</v>
      </c>
      <c r="TO682" s="35">
        <v>84.189328000000003</v>
      </c>
      <c r="TP682" s="41">
        <v>88.356055999999995</v>
      </c>
      <c r="TQ682" s="35">
        <v>88.322198999999998</v>
      </c>
      <c r="TR682" s="35">
        <v>86.454323000000002</v>
      </c>
      <c r="TS682" s="41">
        <v>85.551441999999994</v>
      </c>
      <c r="TT682" s="35">
        <v>83.934780000000003</v>
      </c>
      <c r="TU682" s="41">
        <v>88.153284999999997</v>
      </c>
      <c r="TV682" s="35">
        <v>89.555188000000001</v>
      </c>
      <c r="TW682" s="35">
        <v>90.428516999999999</v>
      </c>
      <c r="TX682" s="35">
        <v>93.158744999999996</v>
      </c>
      <c r="TY682" s="35">
        <v>93.685840999999996</v>
      </c>
      <c r="TZ682" s="35">
        <v>93.272086999999999</v>
      </c>
      <c r="UA682" s="35">
        <v>94.139752000000001</v>
      </c>
      <c r="UB682" s="35">
        <v>90.771349000000001</v>
      </c>
      <c r="UC682" s="41">
        <v>92.367768999999996</v>
      </c>
      <c r="UD682" s="41">
        <v>91.878108999999995</v>
      </c>
      <c r="UE682" s="35">
        <v>91.403053999999997</v>
      </c>
      <c r="UF682" s="35">
        <v>93.287486000000001</v>
      </c>
      <c r="UG682" s="35">
        <v>91.346059999999994</v>
      </c>
      <c r="UH682" s="35">
        <v>84.857022999999998</v>
      </c>
      <c r="UI682" s="35">
        <v>84.585763999999998</v>
      </c>
      <c r="UJ682" s="35">
        <v>84.978712999999999</v>
      </c>
      <c r="UK682" s="35">
        <v>85.478611000000001</v>
      </c>
      <c r="UL682" s="35">
        <v>86.464876000000004</v>
      </c>
      <c r="UM682" s="35">
        <v>89.100426999999996</v>
      </c>
      <c r="UN682" s="35">
        <v>88.337655999999996</v>
      </c>
      <c r="UO682" s="35">
        <v>84.624951999999993</v>
      </c>
      <c r="UP682" s="35">
        <v>85.902162000000004</v>
      </c>
      <c r="UQ682" s="35">
        <v>88.143940000000001</v>
      </c>
      <c r="UR682" s="35">
        <v>86.329600999999997</v>
      </c>
      <c r="US682" s="35">
        <v>82.884315000000001</v>
      </c>
      <c r="UT682" s="35">
        <v>81.355805000000004</v>
      </c>
      <c r="UU682" s="35">
        <v>79.702664999999996</v>
      </c>
      <c r="UV682" s="35">
        <v>76.886065000000002</v>
      </c>
      <c r="UW682" s="35">
        <v>74.341693000000006</v>
      </c>
      <c r="UX682" s="35">
        <v>72.823734999999999</v>
      </c>
      <c r="UY682" s="35">
        <v>76.073299000000006</v>
      </c>
      <c r="UZ682" s="35">
        <v>68.443421000000001</v>
      </c>
      <c r="VA682" s="35">
        <v>60.200521000000002</v>
      </c>
      <c r="VB682" s="57">
        <f t="shared" si="47"/>
        <v>60.200521000000002</v>
      </c>
      <c r="VC682" s="35">
        <v>66.189712</v>
      </c>
      <c r="VD682" s="35">
        <v>62.545858000000003</v>
      </c>
      <c r="VE682" s="35">
        <v>65.129513000000003</v>
      </c>
      <c r="VF682" s="35">
        <v>62.595303000000001</v>
      </c>
      <c r="VG682" s="35">
        <v>65.127314999999996</v>
      </c>
      <c r="VH682" s="35">
        <v>63.850023999999998</v>
      </c>
      <c r="VI682" s="35">
        <v>60.955393999999998</v>
      </c>
      <c r="VJ682" s="35">
        <v>60.459819000000003</v>
      </c>
      <c r="VK682" s="35">
        <v>60.999684999999999</v>
      </c>
      <c r="VL682" s="35">
        <v>60.585417</v>
      </c>
      <c r="VM682" s="35">
        <v>59.902940000000001</v>
      </c>
      <c r="VN682" s="35">
        <v>59.318136000000003</v>
      </c>
      <c r="VO682" s="35">
        <v>61.837933999999997</v>
      </c>
      <c r="VP682" s="35">
        <v>66.263052000000002</v>
      </c>
      <c r="VQ682" s="35">
        <v>64.630482000000001</v>
      </c>
      <c r="VR682" s="35">
        <v>63.412981000000002</v>
      </c>
      <c r="VS682" s="35">
        <v>64.925465000000003</v>
      </c>
      <c r="VT682" s="35">
        <v>62.280692999999999</v>
      </c>
      <c r="VU682" s="35">
        <v>62.876921000000003</v>
      </c>
      <c r="VV682" s="35">
        <v>63.866363</v>
      </c>
      <c r="VW682" s="35">
        <v>65.350015999999997</v>
      </c>
      <c r="VX682" s="35">
        <v>65.648291</v>
      </c>
      <c r="VY682" s="35">
        <v>65.729894999999999</v>
      </c>
      <c r="VZ682" s="35">
        <v>63.204887999999997</v>
      </c>
      <c r="WA682" s="35">
        <v>64.637978000000004</v>
      </c>
      <c r="WB682" s="35">
        <v>62.704940000000001</v>
      </c>
      <c r="WC682" s="35">
        <v>63.206291999999998</v>
      </c>
      <c r="WD682" s="35">
        <v>63.817418000000004</v>
      </c>
      <c r="WE682" s="1">
        <v>62.959969000000001</v>
      </c>
      <c r="WF682" s="57">
        <v>64.570476999999997</v>
      </c>
      <c r="WG682" s="1">
        <v>63.509627000000002</v>
      </c>
      <c r="WH682" s="1">
        <v>64.795692000000003</v>
      </c>
      <c r="WI682" s="1">
        <v>64.602429000000001</v>
      </c>
      <c r="WJ682" s="1">
        <v>63.921818000000002</v>
      </c>
      <c r="WK682" s="1">
        <v>64.245163000000005</v>
      </c>
      <c r="WL682" s="1">
        <v>66.268834999999996</v>
      </c>
      <c r="WM682" s="1">
        <v>66.239465999999993</v>
      </c>
      <c r="WN682" s="57">
        <f t="shared" si="46"/>
        <v>66.239465999999993</v>
      </c>
      <c r="WO682" s="1">
        <v>66.300729000000004</v>
      </c>
      <c r="WP682" s="1">
        <v>68.257423000000003</v>
      </c>
      <c r="WQ682" s="1">
        <v>64.940792000000002</v>
      </c>
      <c r="WR682" s="1">
        <v>64.672185999999996</v>
      </c>
      <c r="WS682" s="1">
        <v>66.079235999999995</v>
      </c>
      <c r="WT682" s="1">
        <v>66.575739999999996</v>
      </c>
      <c r="WU682" s="1">
        <v>65.308751000000001</v>
      </c>
      <c r="WV682" s="5" t="s">
        <v>3</v>
      </c>
    </row>
    <row r="683" spans="1:620" ht="15" x14ac:dyDescent="0.25">
      <c r="A683" s="44">
        <v>73450</v>
      </c>
      <c r="C683" s="1" t="s">
        <v>230</v>
      </c>
      <c r="D683" s="44"/>
      <c r="F683" s="1">
        <v>2035</v>
      </c>
      <c r="H683" s="5">
        <v>49467</v>
      </c>
      <c r="I683" s="43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FX683" s="19"/>
      <c r="FY683" s="19"/>
      <c r="FZ683" s="19"/>
      <c r="GA683" s="19"/>
      <c r="GB683" s="19"/>
      <c r="GC683" s="19"/>
      <c r="GD683" s="19"/>
      <c r="GE683" s="19"/>
      <c r="GF683" s="19"/>
      <c r="GG683" s="19"/>
      <c r="GH683" s="19"/>
      <c r="GI683" s="19"/>
      <c r="GJ683" s="19"/>
      <c r="GK683" s="19"/>
      <c r="GL683" s="19"/>
      <c r="GM683" s="19"/>
      <c r="GN683" s="19"/>
      <c r="GO683" s="19"/>
      <c r="GP683" s="19"/>
      <c r="GQ683" s="19"/>
      <c r="GR683" s="19"/>
      <c r="GS683" s="19"/>
      <c r="GT683" s="19"/>
      <c r="GU683" s="19"/>
      <c r="GV683" s="19"/>
      <c r="HQ683" s="19"/>
      <c r="IF683" s="19"/>
      <c r="IG683" s="19"/>
      <c r="IH683" s="19"/>
      <c r="II683" s="19"/>
      <c r="IJ683" s="19"/>
      <c r="IK683" s="19"/>
      <c r="KN683" s="35"/>
      <c r="KO683" s="35"/>
      <c r="KP683" s="35"/>
      <c r="KQ683" s="35"/>
      <c r="KR683" s="35"/>
      <c r="KS683" s="35"/>
      <c r="KT683" s="35"/>
      <c r="KU683" s="35"/>
      <c r="KV683" s="35"/>
      <c r="KW683" s="35"/>
      <c r="KX683" s="35"/>
      <c r="KY683" s="35"/>
      <c r="KZ683" s="35"/>
      <c r="LA683" s="35"/>
      <c r="LB683" s="35"/>
      <c r="LC683" s="35"/>
      <c r="LD683" s="35"/>
      <c r="LE683" s="35"/>
      <c r="LF683" s="35"/>
      <c r="LG683" s="35"/>
      <c r="LH683" s="35"/>
      <c r="LI683" s="35"/>
      <c r="LJ683" s="35"/>
      <c r="LK683" s="35"/>
      <c r="LL683" s="35"/>
      <c r="LM683" s="35"/>
      <c r="LN683" s="35"/>
      <c r="LO683" s="35"/>
      <c r="LP683" s="35"/>
      <c r="LQ683" s="35"/>
      <c r="LR683" s="35"/>
      <c r="LS683" s="35"/>
      <c r="LT683" s="41"/>
      <c r="LU683" s="35"/>
      <c r="LV683" s="35"/>
      <c r="LW683" s="35"/>
      <c r="LX683" s="35"/>
      <c r="LY683" s="35"/>
      <c r="LZ683" s="35"/>
      <c r="MA683" s="35"/>
      <c r="MB683" s="35"/>
      <c r="MC683" s="41"/>
      <c r="MD683" s="41"/>
      <c r="ME683" s="41"/>
      <c r="MF683" s="35"/>
      <c r="MG683" s="61"/>
      <c r="MH683" s="41"/>
      <c r="MI683" s="35"/>
      <c r="MJ683" s="35"/>
      <c r="MK683" s="41"/>
      <c r="ML683" s="41"/>
      <c r="MM683" s="41"/>
      <c r="MN683" s="35"/>
      <c r="MO683" s="41">
        <v>23.435013000000001</v>
      </c>
      <c r="MP683" s="41">
        <v>23.815113</v>
      </c>
      <c r="MQ683" s="41">
        <v>24.446065999999998</v>
      </c>
      <c r="MR683" s="35">
        <v>25.401976000000001</v>
      </c>
      <c r="MS683" s="41">
        <v>25.626417</v>
      </c>
      <c r="MT683" s="41">
        <v>25.981998000000001</v>
      </c>
      <c r="MU683" s="41">
        <v>26.860233999999998</v>
      </c>
      <c r="MV683" s="35">
        <v>27.065135999999999</v>
      </c>
      <c r="MW683" s="35">
        <v>26.382252000000001</v>
      </c>
      <c r="MX683" s="35">
        <v>26.670722999999999</v>
      </c>
      <c r="MY683" s="35">
        <v>26.032768999999998</v>
      </c>
      <c r="MZ683" s="35">
        <v>26.988130999999999</v>
      </c>
      <c r="NA683" s="35">
        <v>27.760280999999999</v>
      </c>
      <c r="NB683" s="35">
        <v>28.859106000000001</v>
      </c>
      <c r="NC683" s="35">
        <v>28.065743999999999</v>
      </c>
      <c r="ND683" s="35">
        <v>29.088349000000001</v>
      </c>
      <c r="NE683" s="35">
        <v>29.019635000000001</v>
      </c>
      <c r="NF683" s="35">
        <v>29.188141999999999</v>
      </c>
      <c r="NG683" s="35">
        <v>30.513283000000001</v>
      </c>
      <c r="NH683" s="35">
        <v>31.850680000000001</v>
      </c>
      <c r="NI683" s="35">
        <v>33.288978999999998</v>
      </c>
      <c r="NJ683" s="35">
        <v>33.506532</v>
      </c>
      <c r="NK683" s="35">
        <v>31.562000000000001</v>
      </c>
      <c r="NL683" s="35">
        <v>30.00262</v>
      </c>
      <c r="NM683" s="35">
        <v>30.882628</v>
      </c>
      <c r="NN683" s="35">
        <v>29.875717999999999</v>
      </c>
      <c r="NO683" s="35">
        <v>31.084678</v>
      </c>
      <c r="NP683" s="35">
        <v>32.133077</v>
      </c>
      <c r="NQ683" s="35">
        <v>32.627696</v>
      </c>
      <c r="NR683" s="35">
        <v>33.760940999999995</v>
      </c>
      <c r="NS683" s="35">
        <v>33.331514000000006</v>
      </c>
      <c r="NT683" s="35">
        <v>32.125556000000003</v>
      </c>
      <c r="NU683" s="35">
        <v>30.797874000000004</v>
      </c>
      <c r="NV683" s="41">
        <v>31.983150000000002</v>
      </c>
      <c r="NW683" s="35">
        <v>30.628776999999999</v>
      </c>
      <c r="NX683" s="35">
        <v>30.030963000000003</v>
      </c>
      <c r="NY683" s="35">
        <v>29.311003999999997</v>
      </c>
      <c r="NZ683" s="35">
        <v>28.043739000000002</v>
      </c>
      <c r="OA683" s="35">
        <v>30.014376000000002</v>
      </c>
      <c r="OB683" s="35">
        <v>30.618681000000002</v>
      </c>
      <c r="OC683" s="35">
        <v>29.562552</v>
      </c>
      <c r="OD683" s="35">
        <v>30.176894000000004</v>
      </c>
      <c r="OE683" s="35">
        <v>30.383317000000002</v>
      </c>
      <c r="OF683" s="35">
        <v>31.724245</v>
      </c>
      <c r="OG683" s="35">
        <v>31.393139999999999</v>
      </c>
      <c r="OH683" s="35">
        <v>30.992752999999997</v>
      </c>
      <c r="OI683" s="35">
        <v>30.999214000000002</v>
      </c>
      <c r="OJ683" s="35">
        <v>30.561419999999998</v>
      </c>
      <c r="OK683" s="41">
        <v>30.291615000000004</v>
      </c>
      <c r="OL683" s="41">
        <v>29.764153</v>
      </c>
      <c r="OM683" s="35">
        <v>30.842507000000001</v>
      </c>
      <c r="ON683" s="35">
        <v>31.520947000000003</v>
      </c>
      <c r="OO683" s="35">
        <v>30.353458999999997</v>
      </c>
      <c r="OP683" s="35">
        <v>29.658656000000001</v>
      </c>
      <c r="OQ683" s="41">
        <v>32.308543</v>
      </c>
      <c r="OR683" s="35">
        <v>36.297848999999999</v>
      </c>
      <c r="OS683" s="35">
        <v>29.826305999999999</v>
      </c>
      <c r="OT683" s="35">
        <v>30.448690000000003</v>
      </c>
      <c r="OU683" s="41">
        <v>31.243197000000002</v>
      </c>
      <c r="OV683" s="35">
        <v>30.056203</v>
      </c>
      <c r="OW683" s="41">
        <v>28.277509000000002</v>
      </c>
      <c r="OX683" s="35">
        <v>30.066296999999999</v>
      </c>
      <c r="OY683" s="35">
        <v>29.712945000000001</v>
      </c>
      <c r="OZ683" s="35">
        <v>33.110413000000001</v>
      </c>
      <c r="PA683" s="35">
        <v>33.490226999999997</v>
      </c>
      <c r="PB683" s="35">
        <v>33.354744000000004</v>
      </c>
      <c r="PC683" s="35">
        <v>33.904384</v>
      </c>
      <c r="PD683" s="35">
        <v>31.386939000000002</v>
      </c>
      <c r="PE683" s="35">
        <v>31.823066000000001</v>
      </c>
      <c r="PF683" s="41">
        <v>30.182448000000001</v>
      </c>
      <c r="PG683" s="35">
        <v>30.831255000000002</v>
      </c>
      <c r="PH683" s="35">
        <v>31.405792000000002</v>
      </c>
      <c r="PI683" s="35">
        <v>32.954603000000006</v>
      </c>
      <c r="PJ683" s="41">
        <v>33.593772999999999</v>
      </c>
      <c r="PK683" s="35">
        <v>32.623674000000001</v>
      </c>
      <c r="PL683">
        <v>36.769722999999999</v>
      </c>
      <c r="PM683" s="35">
        <v>36.184850000000004</v>
      </c>
      <c r="PN683" s="35">
        <v>33.804838000000004</v>
      </c>
      <c r="PO683" s="35">
        <v>33.37518</v>
      </c>
      <c r="PP683" s="35">
        <v>33.990214000000002</v>
      </c>
      <c r="PQ683" s="35">
        <v>32.052807999999999</v>
      </c>
      <c r="PR683" s="35">
        <v>32.938991999999999</v>
      </c>
      <c r="PS683" s="35">
        <v>33.25009</v>
      </c>
      <c r="PT683" s="35">
        <v>34.758358000000001</v>
      </c>
      <c r="PU683" s="35">
        <v>35.370412000000002</v>
      </c>
      <c r="PV683" s="35">
        <v>33.971619000000004</v>
      </c>
      <c r="PW683" s="35">
        <v>36.149560999999999</v>
      </c>
      <c r="PX683" s="52">
        <v>37.530823999999996</v>
      </c>
      <c r="PY683" s="35">
        <v>41.389602000000004</v>
      </c>
      <c r="PZ683" s="35">
        <v>43.280311000000005</v>
      </c>
      <c r="QA683" s="35">
        <v>46.655278000000003</v>
      </c>
      <c r="QB683" s="35">
        <v>47.346080000000001</v>
      </c>
      <c r="QC683" s="35">
        <v>47.938124000000002</v>
      </c>
      <c r="QD683" s="35">
        <v>45.226400999999996</v>
      </c>
      <c r="QE683" s="35">
        <v>43.682614000000001</v>
      </c>
      <c r="QF683" s="35">
        <v>44.149639999999998</v>
      </c>
      <c r="QG683" s="35">
        <v>48.955961000000002</v>
      </c>
      <c r="QH683" s="35">
        <v>48.413350000000001</v>
      </c>
      <c r="QI683" s="35">
        <v>50.423062000000002</v>
      </c>
      <c r="QJ683" s="35">
        <v>50.049362000000002</v>
      </c>
      <c r="QK683" s="35">
        <v>48.837061000000006</v>
      </c>
      <c r="QL683" s="35">
        <v>48.483045000000004</v>
      </c>
      <c r="QM683" s="35">
        <v>49.425995</v>
      </c>
      <c r="QN683" s="35">
        <v>48.857843000000003</v>
      </c>
      <c r="QO683" s="35">
        <v>46.371076999999993</v>
      </c>
      <c r="QP683" s="35">
        <v>46.980629</v>
      </c>
      <c r="QQ683" s="35">
        <v>48.837163000000004</v>
      </c>
      <c r="QR683" s="35">
        <v>50.527978999999995</v>
      </c>
      <c r="QS683" s="35">
        <v>47.549781000000003</v>
      </c>
      <c r="QT683" s="35">
        <v>45.256329999999998</v>
      </c>
      <c r="QU683" s="35">
        <v>45.43647</v>
      </c>
      <c r="QV683" s="35">
        <v>44.921886999999998</v>
      </c>
      <c r="QW683" s="35">
        <v>45.958641</v>
      </c>
      <c r="QX683" s="35">
        <v>46.561619</v>
      </c>
      <c r="QY683" s="35">
        <v>45.263981000000001</v>
      </c>
      <c r="QZ683" s="35">
        <v>44.807651999999997</v>
      </c>
      <c r="RA683" s="35">
        <v>46.509485999999995</v>
      </c>
      <c r="RB683" s="35">
        <v>46.717974999999996</v>
      </c>
      <c r="RC683" s="35">
        <v>46.842416999999998</v>
      </c>
      <c r="RD683" s="35">
        <v>47.518167999999996</v>
      </c>
      <c r="RE683" s="35">
        <v>48.518418000000004</v>
      </c>
      <c r="RF683" s="35">
        <v>48.295191000000003</v>
      </c>
      <c r="RG683" s="35">
        <v>49.815480000000001</v>
      </c>
      <c r="RH683" s="35">
        <v>53.793788000000006</v>
      </c>
      <c r="RI683" s="35">
        <v>52.885051000000004</v>
      </c>
      <c r="RJ683" s="35">
        <v>53.944617999999998</v>
      </c>
      <c r="RK683" s="35">
        <v>57.701463999999994</v>
      </c>
      <c r="RL683" s="35">
        <v>60.037602</v>
      </c>
      <c r="RM683" s="35">
        <v>66.269103999999999</v>
      </c>
      <c r="RN683" s="35">
        <v>60.559228000000004</v>
      </c>
      <c r="RO683" s="35">
        <v>62.885195999999993</v>
      </c>
      <c r="RP683" s="35">
        <v>60.035766999999993</v>
      </c>
      <c r="RQ683" s="35">
        <v>60.255786999999998</v>
      </c>
      <c r="RR683" s="35">
        <v>57.835751999999999</v>
      </c>
      <c r="RS683" s="35">
        <v>59.909723000000007</v>
      </c>
      <c r="RT683" s="35">
        <v>59.908813000000002</v>
      </c>
      <c r="RU683" s="35">
        <v>61.142304000000003</v>
      </c>
      <c r="RV683" s="35">
        <v>59.676724000000007</v>
      </c>
      <c r="RW683" s="35">
        <v>60.482616</v>
      </c>
      <c r="RX683" s="35">
        <v>59.345740999999997</v>
      </c>
      <c r="RY683" s="52">
        <v>63.359822000000001</v>
      </c>
      <c r="RZ683" s="35">
        <v>64.571369000000004</v>
      </c>
      <c r="SA683" s="52">
        <v>64.51428700000001</v>
      </c>
      <c r="SB683" s="35">
        <v>63.066280999999996</v>
      </c>
      <c r="SC683" s="35">
        <v>65.247821000000002</v>
      </c>
      <c r="SD683" s="35">
        <v>71.785681999999994</v>
      </c>
      <c r="SE683" s="52">
        <v>75.150497999999999</v>
      </c>
      <c r="SF683" s="35">
        <v>79.288816999999995</v>
      </c>
      <c r="SG683" s="35">
        <v>75.987654000000006</v>
      </c>
      <c r="SH683" s="35">
        <v>70.501576</v>
      </c>
      <c r="SI683" s="35">
        <v>68.261785000000003</v>
      </c>
      <c r="SJ683" s="35">
        <v>70.650306999999998</v>
      </c>
      <c r="SK683" s="35">
        <v>68.501694000000001</v>
      </c>
      <c r="SL683" s="35">
        <v>72.081906000000004</v>
      </c>
      <c r="SM683" s="35">
        <v>72.564790000000002</v>
      </c>
      <c r="SN683" s="35">
        <v>72.754384000000002</v>
      </c>
      <c r="SO683" s="35">
        <v>73.482570999999993</v>
      </c>
      <c r="SP683" s="35">
        <v>71.205642999999995</v>
      </c>
      <c r="SQ683" s="35">
        <v>71.491534000000001</v>
      </c>
      <c r="SR683" s="35">
        <v>73.839860000000002</v>
      </c>
      <c r="SS683" s="35">
        <v>71.049460999999994</v>
      </c>
      <c r="ST683" s="35">
        <v>71.294859000000002</v>
      </c>
      <c r="SU683" s="35">
        <v>71.971361000000002</v>
      </c>
      <c r="SV683" s="35">
        <v>73.763969000000003</v>
      </c>
      <c r="SW683" s="35">
        <v>71.502902000000006</v>
      </c>
      <c r="SX683" s="35">
        <v>71.640912999999998</v>
      </c>
      <c r="SY683" s="35">
        <v>74.427280999999994</v>
      </c>
      <c r="SZ683" s="35">
        <v>73.116724000000005</v>
      </c>
      <c r="TA683" s="35">
        <v>74.913021999999998</v>
      </c>
      <c r="TB683" s="35">
        <v>74.589440999999994</v>
      </c>
      <c r="TC683" s="35">
        <v>74.312427999999997</v>
      </c>
      <c r="TD683" s="35">
        <v>74.582842999999997</v>
      </c>
      <c r="TE683" s="35">
        <v>72.901264999999995</v>
      </c>
      <c r="TF683" s="41">
        <v>74.042764000000005</v>
      </c>
      <c r="TG683" s="41">
        <v>72.884728999999993</v>
      </c>
      <c r="TH683" s="41">
        <v>75.128202999999999</v>
      </c>
      <c r="TI683" s="41">
        <v>76.475161999999997</v>
      </c>
      <c r="TJ683" s="41">
        <v>75.436097000000004</v>
      </c>
      <c r="TK683" s="41">
        <v>79.024643999999995</v>
      </c>
      <c r="TL683" s="41">
        <v>77.315014000000005</v>
      </c>
      <c r="TM683" s="41">
        <v>80.760524000000004</v>
      </c>
      <c r="TN683" s="41">
        <v>81.161409000000006</v>
      </c>
      <c r="TO683" s="35">
        <v>83.751514</v>
      </c>
      <c r="TP683" s="41">
        <v>87.977643</v>
      </c>
      <c r="TQ683" s="35">
        <v>87.964770000000001</v>
      </c>
      <c r="TR683" s="35">
        <v>86.066648000000001</v>
      </c>
      <c r="TS683" s="41">
        <v>85.154415</v>
      </c>
      <c r="TT683" s="35">
        <v>83.520346000000004</v>
      </c>
      <c r="TU683" s="41">
        <v>87.787405000000007</v>
      </c>
      <c r="TV683" s="35">
        <v>89.200689999999994</v>
      </c>
      <c r="TW683" s="35">
        <v>90.092983000000004</v>
      </c>
      <c r="TX683" s="35">
        <v>92.911770000000004</v>
      </c>
      <c r="TY683" s="35">
        <v>93.428595000000001</v>
      </c>
      <c r="TZ683" s="35">
        <v>92.988364000000004</v>
      </c>
      <c r="UA683" s="35">
        <v>93.853699000000006</v>
      </c>
      <c r="UB683" s="35">
        <v>90.429310999999998</v>
      </c>
      <c r="UC683" s="41">
        <v>92.053704999999994</v>
      </c>
      <c r="UD683" s="41">
        <v>91.552843999999993</v>
      </c>
      <c r="UE683" s="35">
        <v>91.077509000000006</v>
      </c>
      <c r="UF683" s="35">
        <v>92.989711999999997</v>
      </c>
      <c r="UG683" s="35">
        <v>91.015606000000005</v>
      </c>
      <c r="UH683" s="35">
        <v>84.444691000000006</v>
      </c>
      <c r="UI683" s="35">
        <v>84.175229999999999</v>
      </c>
      <c r="UJ683" s="35">
        <v>84.593217999999993</v>
      </c>
      <c r="UK683" s="35">
        <v>85.090785999999994</v>
      </c>
      <c r="UL683" s="35">
        <v>86.083146999999997</v>
      </c>
      <c r="UM683" s="35">
        <v>88.779563999999993</v>
      </c>
      <c r="UN683" s="35">
        <v>87.998243000000002</v>
      </c>
      <c r="UO683" s="35">
        <v>84.229066000000003</v>
      </c>
      <c r="UP683" s="35">
        <v>85.598956999999999</v>
      </c>
      <c r="UQ683" s="35">
        <v>87.856964000000005</v>
      </c>
      <c r="UR683" s="35">
        <v>85.992918000000003</v>
      </c>
      <c r="US683" s="35">
        <v>82.505949999999999</v>
      </c>
      <c r="UT683" s="35">
        <v>80.921555999999995</v>
      </c>
      <c r="UU683" s="35">
        <v>79.255942000000005</v>
      </c>
      <c r="UV683" s="35">
        <v>76.401234000000002</v>
      </c>
      <c r="UW683" s="35">
        <v>73.773461999999995</v>
      </c>
      <c r="UX683" s="35">
        <v>72.218153000000001</v>
      </c>
      <c r="UY683" s="35">
        <v>75.449682999999993</v>
      </c>
      <c r="UZ683" s="35">
        <v>67.791392000000002</v>
      </c>
      <c r="VA683" s="35">
        <v>59.609630000000003</v>
      </c>
      <c r="VB683" s="57">
        <f t="shared" si="47"/>
        <v>59.609630000000003</v>
      </c>
      <c r="VC683" s="35">
        <v>65.529465999999999</v>
      </c>
      <c r="VD683" s="35">
        <v>61.837266</v>
      </c>
      <c r="VE683" s="35">
        <v>64.418743000000006</v>
      </c>
      <c r="VF683" s="35">
        <v>61.862920000000003</v>
      </c>
      <c r="VG683" s="35">
        <v>64.413245000000003</v>
      </c>
      <c r="VH683" s="35">
        <v>63.124518000000002</v>
      </c>
      <c r="VI683" s="35">
        <v>60.214599</v>
      </c>
      <c r="VJ683" s="35">
        <v>59.776327999999999</v>
      </c>
      <c r="VK683" s="35">
        <v>60.288851000000001</v>
      </c>
      <c r="VL683" s="35">
        <v>59.852027999999997</v>
      </c>
      <c r="VM683" s="35">
        <v>59.118875000000003</v>
      </c>
      <c r="VN683" s="35">
        <v>58.514879999999998</v>
      </c>
      <c r="VO683" s="35">
        <v>61.046399999999998</v>
      </c>
      <c r="VP683" s="35">
        <v>65.478207999999995</v>
      </c>
      <c r="VQ683" s="35">
        <v>63.827688999999999</v>
      </c>
      <c r="VR683" s="35">
        <v>62.640875999999999</v>
      </c>
      <c r="VS683" s="35">
        <v>64.150918000000004</v>
      </c>
      <c r="VT683" s="35">
        <v>61.491979999999998</v>
      </c>
      <c r="VU683" s="35">
        <v>62.093069999999997</v>
      </c>
      <c r="VV683" s="35">
        <v>63.082326999999999</v>
      </c>
      <c r="VW683" s="35">
        <v>64.567428000000007</v>
      </c>
      <c r="VX683" s="35">
        <v>64.879168000000007</v>
      </c>
      <c r="VY683" s="35">
        <v>64.945739000000003</v>
      </c>
      <c r="VZ683" s="35">
        <v>62.403104999999996</v>
      </c>
      <c r="WA683" s="35">
        <v>63.834598999999997</v>
      </c>
      <c r="WB683" s="35">
        <v>61.858089</v>
      </c>
      <c r="WC683" s="35">
        <v>62.344946999999998</v>
      </c>
      <c r="WD683" s="35">
        <v>62.958001000000003</v>
      </c>
      <c r="WE683" s="1">
        <v>62.067704999999997</v>
      </c>
      <c r="WF683" s="57">
        <v>63.656745000000001</v>
      </c>
      <c r="WG683" s="1">
        <v>62.591171000000003</v>
      </c>
      <c r="WH683" s="1">
        <v>63.878255000000003</v>
      </c>
      <c r="WI683" s="1">
        <v>63.673462000000001</v>
      </c>
      <c r="WJ683" s="1">
        <v>62.969554000000002</v>
      </c>
      <c r="WK683" s="1">
        <v>63.302453999999997</v>
      </c>
      <c r="WL683" s="1">
        <v>65.353155000000001</v>
      </c>
      <c r="WM683" s="1">
        <v>65.310722999999996</v>
      </c>
      <c r="WN683" s="57">
        <f t="shared" si="46"/>
        <v>65.310722999999996</v>
      </c>
      <c r="WO683" s="1">
        <v>65.359637000000006</v>
      </c>
      <c r="WP683" s="1">
        <v>67.338357999999999</v>
      </c>
      <c r="WQ683" s="1">
        <v>63.995009000000003</v>
      </c>
      <c r="WR683" s="1">
        <v>63.707003999999998</v>
      </c>
      <c r="WS683" s="1">
        <v>65.136082000000002</v>
      </c>
      <c r="WT683" s="1">
        <v>65.636607999999995</v>
      </c>
      <c r="WU683" s="1">
        <v>64.351142999999993</v>
      </c>
      <c r="WV683" s="5" t="s">
        <v>3</v>
      </c>
    </row>
    <row r="684" spans="1:620" ht="15" x14ac:dyDescent="0.25">
      <c r="A684" s="44">
        <v>73500</v>
      </c>
      <c r="C684" s="1" t="s">
        <v>231</v>
      </c>
      <c r="D684" s="44"/>
      <c r="F684" s="1">
        <v>2035</v>
      </c>
      <c r="H684" s="5">
        <v>49559</v>
      </c>
      <c r="I684" s="43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21"/>
      <c r="DJ684" s="21"/>
      <c r="DK684" s="21"/>
      <c r="DL684" s="21"/>
      <c r="DM684" s="21"/>
      <c r="DN684" s="21"/>
      <c r="DO684" s="21"/>
      <c r="DP684" s="21"/>
      <c r="DQ684" s="21"/>
      <c r="DR684" s="21"/>
      <c r="DS684" s="21"/>
      <c r="DT684" s="21"/>
      <c r="DU684" s="21"/>
      <c r="DV684" s="21"/>
      <c r="DW684" s="21"/>
      <c r="DX684" s="21"/>
      <c r="DY684" s="21"/>
      <c r="DZ684" s="21"/>
      <c r="EA684" s="21"/>
      <c r="ED684" s="21"/>
      <c r="EE684" s="21"/>
      <c r="EF684" s="21"/>
      <c r="EG684" s="21"/>
      <c r="EH684" s="21"/>
      <c r="EI684" s="21"/>
      <c r="EK684" s="21"/>
      <c r="EL684" s="21"/>
      <c r="EM684" s="19"/>
      <c r="EN684" s="19"/>
      <c r="EO684" s="21"/>
      <c r="EP684" s="19"/>
      <c r="EQ684" s="19"/>
      <c r="ES684" s="19"/>
      <c r="ET684" s="19"/>
      <c r="EU684" s="19"/>
      <c r="EV684" s="19"/>
      <c r="EW684" s="21"/>
      <c r="EX684" s="19"/>
      <c r="EZ684" s="19"/>
      <c r="FA684" s="19"/>
      <c r="FC684" s="21"/>
      <c r="FD684" s="21"/>
      <c r="FE684" s="19"/>
      <c r="FF684" s="19"/>
      <c r="FG684" s="21"/>
      <c r="FH684" s="21"/>
      <c r="FI684" s="19"/>
      <c r="FK684" s="21"/>
      <c r="FL684" s="19"/>
      <c r="FM684" s="21"/>
      <c r="FN684" s="19"/>
      <c r="FO684" s="19"/>
      <c r="FP684" s="19"/>
      <c r="FQ684" s="19"/>
      <c r="FR684" s="21"/>
      <c r="FS684" s="21"/>
      <c r="FT684" s="21"/>
      <c r="FU684" s="21"/>
      <c r="FV684" s="19"/>
      <c r="FW684" s="21"/>
      <c r="FX684" s="19"/>
      <c r="FY684" s="19"/>
      <c r="FZ684" s="19"/>
      <c r="GA684" s="19"/>
      <c r="GB684" s="19"/>
      <c r="GC684" s="19"/>
      <c r="GD684" s="19"/>
      <c r="GE684" s="19"/>
      <c r="GF684" s="19"/>
      <c r="GG684" s="19"/>
      <c r="GH684" s="19"/>
      <c r="GI684" s="19"/>
      <c r="GJ684" s="19"/>
      <c r="GK684" s="19"/>
      <c r="GL684" s="19"/>
      <c r="GM684" s="19"/>
      <c r="GN684" s="19"/>
      <c r="GO684" s="19"/>
      <c r="GP684" s="19"/>
      <c r="GQ684" s="19"/>
      <c r="GR684" s="19"/>
      <c r="GS684" s="19"/>
      <c r="GT684" s="19"/>
      <c r="GU684" s="19"/>
      <c r="GV684" s="19"/>
      <c r="GW684" s="21"/>
      <c r="GX684" s="19"/>
      <c r="GY684" s="19"/>
      <c r="GZ684" s="21"/>
      <c r="HA684" s="21"/>
      <c r="HB684" s="21"/>
      <c r="HC684" s="19"/>
      <c r="HE684" s="21"/>
      <c r="HF684" s="19"/>
      <c r="HG684" s="19"/>
      <c r="HH684" s="21"/>
      <c r="HI684" s="19"/>
      <c r="HJ684" s="19"/>
      <c r="HK684" s="19"/>
      <c r="HL684" s="21"/>
      <c r="HM684" s="19"/>
      <c r="HN684" s="19"/>
      <c r="HO684" s="19"/>
      <c r="HP684" s="19"/>
      <c r="HQ684" s="19"/>
      <c r="HR684" s="19"/>
      <c r="HS684" s="19"/>
      <c r="HT684" s="19"/>
      <c r="HU684" s="19"/>
      <c r="HV684" s="21"/>
      <c r="HW684" s="19"/>
      <c r="HY684" s="19"/>
      <c r="HZ684" s="19"/>
      <c r="IA684" s="19"/>
      <c r="IB684" s="21"/>
      <c r="IC684" s="19"/>
      <c r="ID684" s="19"/>
      <c r="IE684" s="19"/>
      <c r="IF684" s="19"/>
      <c r="IG684" s="19"/>
      <c r="IH684" s="19"/>
      <c r="II684" s="19"/>
      <c r="IJ684" s="19"/>
      <c r="IK684" s="19"/>
      <c r="IL684" s="19"/>
      <c r="IM684" s="19"/>
      <c r="IO684" s="19"/>
      <c r="IP684" s="19"/>
      <c r="IQ684" s="19"/>
      <c r="IS684" s="19"/>
      <c r="IT684" s="19"/>
      <c r="IU684" s="19"/>
      <c r="IV684" s="19"/>
      <c r="IW684" s="19"/>
      <c r="IX684" s="19"/>
      <c r="IY684" s="13"/>
      <c r="IZ684" s="13"/>
      <c r="JA684" s="13"/>
      <c r="JB684" s="13"/>
      <c r="JC684" s="13"/>
      <c r="JD684" s="13"/>
      <c r="JE684" s="13"/>
      <c r="JF684" s="13"/>
      <c r="JG684" s="13"/>
      <c r="JH684" s="13"/>
      <c r="JI684" s="13"/>
      <c r="JJ684" s="13"/>
      <c r="JK684" s="13"/>
      <c r="JL684" s="13"/>
      <c r="JM684" s="13"/>
      <c r="JN684" s="13"/>
      <c r="JO684" s="13"/>
      <c r="JP684" s="13"/>
      <c r="JQ684" s="13"/>
      <c r="JR684" s="13"/>
      <c r="JS684" s="13"/>
      <c r="JT684" s="13"/>
      <c r="JU684" s="13"/>
      <c r="JV684" s="13"/>
      <c r="JW684" s="13"/>
      <c r="JX684" s="13"/>
      <c r="JY684" s="13"/>
      <c r="JZ684" s="13"/>
      <c r="KN684" s="35"/>
      <c r="KO684" s="35"/>
      <c r="KP684" s="35"/>
      <c r="KQ684" s="35"/>
      <c r="KR684" s="35"/>
      <c r="KS684" s="35"/>
      <c r="KT684" s="35"/>
      <c r="KU684" s="35"/>
      <c r="KV684" s="35"/>
      <c r="KW684" s="35"/>
      <c r="KX684" s="35"/>
      <c r="KY684" s="35"/>
      <c r="KZ684" s="35"/>
      <c r="LA684" s="35"/>
      <c r="LB684" s="35"/>
      <c r="LC684" s="35"/>
      <c r="LD684" s="35"/>
      <c r="LE684" s="35"/>
      <c r="LF684" s="35"/>
      <c r="LG684" s="35"/>
      <c r="LH684" s="35"/>
      <c r="LI684" s="35"/>
      <c r="LJ684" s="35"/>
      <c r="LK684" s="35"/>
      <c r="LL684" s="35"/>
      <c r="LM684" s="35"/>
      <c r="LN684" s="35"/>
      <c r="LO684" s="35"/>
      <c r="LP684" s="35"/>
      <c r="LQ684" s="35"/>
      <c r="LR684" s="35"/>
      <c r="LS684" s="35"/>
      <c r="LT684" s="41"/>
      <c r="LU684" s="35"/>
      <c r="LV684" s="35"/>
      <c r="LW684" s="35"/>
      <c r="LX684" s="35"/>
      <c r="LY684" s="35"/>
      <c r="LZ684" s="35"/>
      <c r="MA684" s="35"/>
      <c r="MB684" s="35"/>
      <c r="MC684" s="41">
        <v>24.836850999999999</v>
      </c>
      <c r="MD684" s="41">
        <v>23.065743000000001</v>
      </c>
      <c r="ME684" s="41">
        <v>21.692701</v>
      </c>
      <c r="MF684" s="35">
        <v>22.719006</v>
      </c>
      <c r="MG684" s="61">
        <v>23.217979</v>
      </c>
      <c r="MH684" s="41">
        <v>22.779225</v>
      </c>
      <c r="MI684" s="35">
        <v>22.642403000000002</v>
      </c>
      <c r="MJ684" s="35">
        <v>23.715477</v>
      </c>
      <c r="MK684" s="41">
        <v>23.827375</v>
      </c>
      <c r="ML684" s="41">
        <v>23.674590999999999</v>
      </c>
      <c r="MM684" s="41">
        <v>24.247987999999999</v>
      </c>
      <c r="MN684" s="35">
        <v>23.309187999999999</v>
      </c>
      <c r="MO684" s="41">
        <v>23.161121999999999</v>
      </c>
      <c r="MP684" s="41">
        <v>23.792594999999999</v>
      </c>
      <c r="MQ684" s="41">
        <v>24.207402999999999</v>
      </c>
      <c r="MR684" s="35">
        <v>25.062255</v>
      </c>
      <c r="MS684" s="41">
        <v>25.22645</v>
      </c>
      <c r="MT684" s="41">
        <v>25.712565999999999</v>
      </c>
      <c r="MU684" s="41">
        <v>26.541613999999999</v>
      </c>
      <c r="MV684" s="35">
        <v>26.679580999999999</v>
      </c>
      <c r="MW684" s="35">
        <v>26.093667</v>
      </c>
      <c r="MX684" s="35">
        <v>26.357527999999999</v>
      </c>
      <c r="MY684" s="35">
        <v>25.735748000000001</v>
      </c>
      <c r="MZ684" s="35">
        <v>26.695018999999998</v>
      </c>
      <c r="NA684" s="35">
        <v>27.460754999999999</v>
      </c>
      <c r="NB684" s="35">
        <v>28.556799999999999</v>
      </c>
      <c r="NC684" s="35">
        <v>27.767074000000001</v>
      </c>
      <c r="ND684" s="35">
        <v>28.783583</v>
      </c>
      <c r="NE684" s="35">
        <v>28.689418</v>
      </c>
      <c r="NF684" s="35">
        <v>28.954117</v>
      </c>
      <c r="NG684" s="35">
        <v>30.239858999999999</v>
      </c>
      <c r="NH684" s="35">
        <v>31.553135999999999</v>
      </c>
      <c r="NI684" s="35">
        <v>33.246433000000003</v>
      </c>
      <c r="NJ684" s="35">
        <v>33.224296000000002</v>
      </c>
      <c r="NK684" s="35">
        <v>31.273122000000001</v>
      </c>
      <c r="NL684" s="35">
        <v>29.725850000000001</v>
      </c>
      <c r="NM684" s="35">
        <v>30.597403</v>
      </c>
      <c r="NN684" s="35">
        <v>29.603760999999999</v>
      </c>
      <c r="NO684" s="35">
        <v>30.789162999999999</v>
      </c>
      <c r="NP684" s="35">
        <v>31.834644999999998</v>
      </c>
      <c r="NQ684" s="35">
        <v>32.341743000000001</v>
      </c>
      <c r="NR684" s="35">
        <v>33.516748999999997</v>
      </c>
      <c r="NS684" s="35">
        <v>33.057195</v>
      </c>
      <c r="NT684" s="35">
        <v>31.856580000000001</v>
      </c>
      <c r="NU684" s="35">
        <v>30.531026999999998</v>
      </c>
      <c r="NV684" s="41">
        <v>31.713069000000001</v>
      </c>
      <c r="NW684" s="35">
        <v>30.358114</v>
      </c>
      <c r="NX684" s="35">
        <v>29.762467999999998</v>
      </c>
      <c r="NY684" s="35">
        <v>29.050585999999999</v>
      </c>
      <c r="NZ684" s="35">
        <v>27.791350000000001</v>
      </c>
      <c r="OA684" s="35">
        <v>29.754405999999999</v>
      </c>
      <c r="OB684" s="35">
        <v>30.353608000000001</v>
      </c>
      <c r="OC684" s="35">
        <v>29.269015</v>
      </c>
      <c r="OD684" s="35">
        <v>29.885805999999999</v>
      </c>
      <c r="OE684" s="35">
        <v>30.081278000000001</v>
      </c>
      <c r="OF684" s="35">
        <v>31.448788</v>
      </c>
      <c r="OG684" s="35">
        <v>31.071541000000003</v>
      </c>
      <c r="OH684" s="35">
        <v>30.687341000000004</v>
      </c>
      <c r="OI684" s="35">
        <v>30.711451000000004</v>
      </c>
      <c r="OJ684" s="35">
        <v>30.311342</v>
      </c>
      <c r="OK684" s="41">
        <v>30.036754000000002</v>
      </c>
      <c r="OL684" s="41">
        <v>29.558760000000003</v>
      </c>
      <c r="OM684" s="35">
        <v>30.602984000000003</v>
      </c>
      <c r="ON684" s="35">
        <v>31.264086000000002</v>
      </c>
      <c r="OO684" s="35">
        <v>30.110910000000001</v>
      </c>
      <c r="OP684" s="35">
        <v>29.476912000000002</v>
      </c>
      <c r="OQ684" s="41">
        <v>32.043073</v>
      </c>
      <c r="OR684" s="35">
        <v>36.049906999999997</v>
      </c>
      <c r="OS684" s="35">
        <v>29.526638999999999</v>
      </c>
      <c r="OT684" s="35">
        <v>30.156673999999999</v>
      </c>
      <c r="OU684" s="41">
        <v>30.688627</v>
      </c>
      <c r="OV684" s="35">
        <v>29.594459000000001</v>
      </c>
      <c r="OW684" s="41">
        <v>27.773434999999999</v>
      </c>
      <c r="OX684" s="35">
        <v>29.765426999999999</v>
      </c>
      <c r="OY684" s="35">
        <v>29.507546000000001</v>
      </c>
      <c r="OZ684" s="35">
        <v>32.760323</v>
      </c>
      <c r="PA684" s="35">
        <v>33.131256</v>
      </c>
      <c r="PB684" s="35">
        <v>33.003852000000002</v>
      </c>
      <c r="PC684" s="35">
        <v>33.468721000000002</v>
      </c>
      <c r="PD684" s="35">
        <v>31.016261</v>
      </c>
      <c r="PE684" s="35">
        <v>31.458479000000004</v>
      </c>
      <c r="PF684" s="41">
        <v>29.908566999999998</v>
      </c>
      <c r="PG684" s="35">
        <v>30.493684999999999</v>
      </c>
      <c r="PH684" s="35">
        <v>31.030241</v>
      </c>
      <c r="PI684" s="35">
        <v>32.538919999999997</v>
      </c>
      <c r="PJ684" s="41">
        <v>33.186367000000004</v>
      </c>
      <c r="PK684" s="35">
        <v>32.235333000000004</v>
      </c>
      <c r="PL684">
        <v>36.375327999999996</v>
      </c>
      <c r="PM684" s="35">
        <v>35.729396999999999</v>
      </c>
      <c r="PN684" s="35">
        <v>33.413322999999998</v>
      </c>
      <c r="PO684" s="35">
        <v>32.996075000000005</v>
      </c>
      <c r="PP684" s="35">
        <v>33.700608000000003</v>
      </c>
      <c r="PQ684" s="35">
        <v>31.671831999999998</v>
      </c>
      <c r="PR684" s="35">
        <v>32.529401999999997</v>
      </c>
      <c r="PS684" s="35">
        <v>32.875904999999996</v>
      </c>
      <c r="PT684" s="35">
        <v>34.379535000000004</v>
      </c>
      <c r="PU684" s="35">
        <v>35.009279999999997</v>
      </c>
      <c r="PV684" s="35">
        <v>33.590440999999998</v>
      </c>
      <c r="PW684" s="35">
        <v>35.761932999999999</v>
      </c>
      <c r="PX684" s="52">
        <v>37.048240999999997</v>
      </c>
      <c r="PY684" s="35">
        <v>40.911082999999998</v>
      </c>
      <c r="PZ684" s="35">
        <v>42.832452000000004</v>
      </c>
      <c r="QA684" s="35">
        <v>46.202868000000002</v>
      </c>
      <c r="QB684" s="35">
        <v>46.873148</v>
      </c>
      <c r="QC684" s="35">
        <v>47.472152999999999</v>
      </c>
      <c r="QD684" s="35">
        <v>44.764243999999998</v>
      </c>
      <c r="QE684" s="35">
        <v>43.208497000000001</v>
      </c>
      <c r="QF684" s="35">
        <v>43.655725000000004</v>
      </c>
      <c r="QG684" s="35">
        <v>48.423114999999996</v>
      </c>
      <c r="QH684" s="35">
        <v>47.885257000000003</v>
      </c>
      <c r="QI684" s="35">
        <v>49.867440999999999</v>
      </c>
      <c r="QJ684" s="35">
        <v>49.466496999999997</v>
      </c>
      <c r="QK684" s="35">
        <v>48.256556000000003</v>
      </c>
      <c r="QL684" s="35">
        <v>47.929522999999996</v>
      </c>
      <c r="QM684" s="35">
        <v>48.868900000000004</v>
      </c>
      <c r="QN684" s="35">
        <v>48.298566000000001</v>
      </c>
      <c r="QO684" s="35">
        <v>45.832470000000001</v>
      </c>
      <c r="QP684" s="35">
        <v>46.438693000000001</v>
      </c>
      <c r="QQ684" s="35">
        <v>48.297475000000006</v>
      </c>
      <c r="QR684" s="35">
        <v>49.979804999999999</v>
      </c>
      <c r="QS684" s="35">
        <v>47.017003000000003</v>
      </c>
      <c r="QT684" s="35">
        <v>44.755133999999998</v>
      </c>
      <c r="QU684" s="35">
        <v>44.944918999999999</v>
      </c>
      <c r="QV684" s="35">
        <v>44.465438000000006</v>
      </c>
      <c r="QW684" s="35">
        <v>45.494723999999998</v>
      </c>
      <c r="QX684" s="35">
        <v>46.089753999999999</v>
      </c>
      <c r="QY684" s="35">
        <v>44.804449999999996</v>
      </c>
      <c r="QZ684" s="35">
        <v>44.370367999999999</v>
      </c>
      <c r="RA684" s="35">
        <v>46.038280000000007</v>
      </c>
      <c r="RB684" s="35">
        <v>46.248146999999996</v>
      </c>
      <c r="RC684" s="35">
        <v>46.369584000000003</v>
      </c>
      <c r="RD684" s="35">
        <v>47.045204000000005</v>
      </c>
      <c r="RE684" s="35">
        <v>48.032721000000002</v>
      </c>
      <c r="RF684" s="35">
        <v>47.814774</v>
      </c>
      <c r="RG684" s="35">
        <v>49.345224000000002</v>
      </c>
      <c r="RH684" s="35">
        <v>53.326878999999998</v>
      </c>
      <c r="RI684" s="35">
        <v>52.403824999999998</v>
      </c>
      <c r="RJ684" s="35">
        <v>53.449109999999997</v>
      </c>
      <c r="RK684" s="35">
        <v>57.210332999999999</v>
      </c>
      <c r="RL684" s="35">
        <v>59.550539999999998</v>
      </c>
      <c r="RM684" s="35">
        <v>65.804708000000005</v>
      </c>
      <c r="RN684" s="35">
        <v>60.073091999999995</v>
      </c>
      <c r="RO684" s="35">
        <v>62.400719000000002</v>
      </c>
      <c r="RP684" s="35">
        <v>59.553615000000001</v>
      </c>
      <c r="RQ684" s="35">
        <v>59.779345000000006</v>
      </c>
      <c r="RR684" s="35">
        <v>57.35295</v>
      </c>
      <c r="RS684" s="35">
        <v>59.435085999999998</v>
      </c>
      <c r="RT684" s="35">
        <v>59.419692999999995</v>
      </c>
      <c r="RU684" s="35">
        <v>60.634885000000004</v>
      </c>
      <c r="RV684" s="35">
        <v>59.159827999999997</v>
      </c>
      <c r="RW684" s="35">
        <v>59.971243000000001</v>
      </c>
      <c r="RX684" s="35">
        <v>58.824561999999993</v>
      </c>
      <c r="RY684" s="52">
        <v>62.843933</v>
      </c>
      <c r="RZ684" s="35">
        <v>64.032404999999997</v>
      </c>
      <c r="SA684" s="52">
        <v>63.996862</v>
      </c>
      <c r="SB684" s="35">
        <v>62.55545</v>
      </c>
      <c r="SC684" s="35">
        <v>64.748718999999994</v>
      </c>
      <c r="SD684" s="35">
        <v>71.321565000000007</v>
      </c>
      <c r="SE684" s="52">
        <v>74.684108999999992</v>
      </c>
      <c r="SF684" s="35">
        <v>78.896094000000005</v>
      </c>
      <c r="SG684" s="35">
        <v>75.544110000000003</v>
      </c>
      <c r="SH684" s="35">
        <v>70.051251000000008</v>
      </c>
      <c r="SI684" s="35">
        <v>67.813401999999996</v>
      </c>
      <c r="SJ684" s="35">
        <v>70.209828000000002</v>
      </c>
      <c r="SK684" s="35">
        <v>68.048687000000001</v>
      </c>
      <c r="SL684" s="35">
        <v>71.620955000000009</v>
      </c>
      <c r="SM684" s="35">
        <v>72.111515999999995</v>
      </c>
      <c r="SN684" s="35">
        <v>72.291835000000006</v>
      </c>
      <c r="SO684" s="35">
        <v>73.020671000000007</v>
      </c>
      <c r="SP684" s="35">
        <v>70.740324999999999</v>
      </c>
      <c r="SQ684" s="35">
        <v>71.023974999999993</v>
      </c>
      <c r="SR684" s="35">
        <v>73.376178999999993</v>
      </c>
      <c r="SS684" s="35">
        <v>70.587925999999996</v>
      </c>
      <c r="ST684" s="35">
        <v>70.832420999999997</v>
      </c>
      <c r="SU684" s="35">
        <v>71.518912</v>
      </c>
      <c r="SV684" s="35">
        <v>73.320089999999993</v>
      </c>
      <c r="SW684" s="35">
        <v>71.074612999999999</v>
      </c>
      <c r="SX684" s="35">
        <v>71.229010000000002</v>
      </c>
      <c r="SY684" s="35">
        <v>74.052083999999994</v>
      </c>
      <c r="SZ684" s="35">
        <v>72.717791000000005</v>
      </c>
      <c r="TA684" s="35">
        <v>74.511944</v>
      </c>
      <c r="TB684" s="35">
        <v>74.181381000000002</v>
      </c>
      <c r="TC684" s="35">
        <v>73.902347000000006</v>
      </c>
      <c r="TD684" s="35">
        <v>74.158901999999998</v>
      </c>
      <c r="TE684" s="35">
        <v>72.467471000000003</v>
      </c>
      <c r="TF684" s="41">
        <v>73.596933000000007</v>
      </c>
      <c r="TG684" s="41">
        <v>72.351270999999997</v>
      </c>
      <c r="TH684" s="41">
        <v>74.661006999999998</v>
      </c>
      <c r="TI684" s="41">
        <v>76.038373000000007</v>
      </c>
      <c r="TJ684" s="41">
        <v>74.979393000000002</v>
      </c>
      <c r="TK684" s="41">
        <v>78.582821999999993</v>
      </c>
      <c r="TL684" s="41">
        <v>76.870362999999998</v>
      </c>
      <c r="TM684" s="41">
        <v>80.325492999999994</v>
      </c>
      <c r="TN684" s="41">
        <v>80.711918999999995</v>
      </c>
      <c r="TO684" s="35">
        <v>83.312157999999997</v>
      </c>
      <c r="TP684" s="41">
        <v>87.594935000000007</v>
      </c>
      <c r="TQ684" s="35">
        <v>87.605515999999994</v>
      </c>
      <c r="TR684" s="35">
        <v>85.678455999999997</v>
      </c>
      <c r="TS684" s="41">
        <v>84.758215000000007</v>
      </c>
      <c r="TT684" s="35">
        <v>83.108580000000003</v>
      </c>
      <c r="TU684" s="41">
        <v>87.424217999999996</v>
      </c>
      <c r="TV684" s="35">
        <v>88.849222999999995</v>
      </c>
      <c r="TW684" s="35">
        <v>89.760846000000001</v>
      </c>
      <c r="TX684" s="35">
        <v>92.666707000000002</v>
      </c>
      <c r="TY684" s="35">
        <v>93.171796000000001</v>
      </c>
      <c r="TZ684" s="35">
        <v>92.704155999999998</v>
      </c>
      <c r="UA684" s="35">
        <v>93.565083999999999</v>
      </c>
      <c r="UB684" s="35">
        <v>90.083777999999995</v>
      </c>
      <c r="UC684" s="41">
        <v>91.737864000000002</v>
      </c>
      <c r="UD684" s="41">
        <v>91.228204000000005</v>
      </c>
      <c r="UE684" s="35">
        <v>90.754741999999993</v>
      </c>
      <c r="UF684" s="35">
        <v>92.694958999999997</v>
      </c>
      <c r="UG684" s="35">
        <v>90.690511999999998</v>
      </c>
      <c r="UH684" s="35">
        <v>84.042800999999997</v>
      </c>
      <c r="UI684" s="35">
        <v>83.773478999999995</v>
      </c>
      <c r="UJ684" s="35">
        <v>84.213455999999994</v>
      </c>
      <c r="UK684" s="35">
        <v>84.706059999999994</v>
      </c>
      <c r="UL684" s="35">
        <v>85.702106999999998</v>
      </c>
      <c r="UM684" s="35">
        <v>88.457662999999997</v>
      </c>
      <c r="UN684" s="35">
        <v>87.656403999999995</v>
      </c>
      <c r="UO684" s="35">
        <v>83.833066000000002</v>
      </c>
      <c r="UP684" s="35">
        <v>85.299105999999995</v>
      </c>
      <c r="UQ684" s="35">
        <v>87.575980999999999</v>
      </c>
      <c r="UR684" s="35">
        <v>85.662429000000003</v>
      </c>
      <c r="US684" s="35">
        <v>82.136521999999999</v>
      </c>
      <c r="UT684" s="35">
        <v>80.500985</v>
      </c>
      <c r="UU684" s="35">
        <v>78.819621999999995</v>
      </c>
      <c r="UV684" s="35">
        <v>75.924347999999995</v>
      </c>
      <c r="UW684" s="35">
        <v>73.211468999999994</v>
      </c>
      <c r="UX684" s="35">
        <v>71.616352000000006</v>
      </c>
      <c r="UY684" s="35">
        <v>74.823969000000005</v>
      </c>
      <c r="UZ684" s="35">
        <v>67.137367999999995</v>
      </c>
      <c r="VA684" s="35">
        <v>59.022212000000003</v>
      </c>
      <c r="VB684" s="57">
        <f t="shared" si="47"/>
        <v>59.022212000000003</v>
      </c>
      <c r="VC684" s="35">
        <v>64.878140000000002</v>
      </c>
      <c r="VD684" s="35">
        <v>61.144136000000003</v>
      </c>
      <c r="VE684" s="35">
        <v>63.724564999999998</v>
      </c>
      <c r="VF684" s="35">
        <v>61.149889000000002</v>
      </c>
      <c r="VG684" s="35">
        <v>63.713419000000002</v>
      </c>
      <c r="VH684" s="35">
        <v>62.408546000000001</v>
      </c>
      <c r="VI684" s="35">
        <v>59.479261999999999</v>
      </c>
      <c r="VJ684" s="35">
        <v>59.092956999999998</v>
      </c>
      <c r="VK684" s="35">
        <v>59.577032000000003</v>
      </c>
      <c r="VL684" s="35">
        <v>59.115068999999998</v>
      </c>
      <c r="VM684" s="35">
        <v>58.333862000000003</v>
      </c>
      <c r="VN684" s="35">
        <v>57.714742999999999</v>
      </c>
      <c r="VO684" s="35">
        <v>60.259126999999999</v>
      </c>
      <c r="VP684" s="35">
        <v>64.699205000000006</v>
      </c>
      <c r="VQ684" s="35">
        <v>63.033543999999999</v>
      </c>
      <c r="VR684" s="35">
        <v>61.880046</v>
      </c>
      <c r="VS684" s="35">
        <v>63.385137</v>
      </c>
      <c r="VT684" s="35">
        <v>60.710754000000001</v>
      </c>
      <c r="VU684" s="35">
        <v>61.313721999999999</v>
      </c>
      <c r="VV684" s="35">
        <v>62.299857000000003</v>
      </c>
      <c r="VW684" s="35">
        <v>63.783006</v>
      </c>
      <c r="VX684" s="35">
        <v>64.105395999999999</v>
      </c>
      <c r="VY684" s="35">
        <v>64.160961999999998</v>
      </c>
      <c r="VZ684" s="35">
        <v>61.608626000000001</v>
      </c>
      <c r="WA684" s="35">
        <v>63.043429000000003</v>
      </c>
      <c r="WB684" s="35">
        <v>61.028905000000002</v>
      </c>
      <c r="WC684" s="35">
        <v>61.505332000000003</v>
      </c>
      <c r="WD684" s="35">
        <v>62.122906</v>
      </c>
      <c r="WE684" s="1">
        <v>61.196845000000003</v>
      </c>
      <c r="WF684" s="57">
        <v>62.757711999999998</v>
      </c>
      <c r="WG684" s="1">
        <v>61.681026000000003</v>
      </c>
      <c r="WH684" s="1">
        <v>62.964773000000001</v>
      </c>
      <c r="WI684" s="1">
        <v>62.74447</v>
      </c>
      <c r="WJ684" s="1">
        <v>62.014481000000004</v>
      </c>
      <c r="WK684" s="1">
        <v>62.361958000000001</v>
      </c>
      <c r="WL684" s="1">
        <v>64.445918000000006</v>
      </c>
      <c r="WM684" s="1">
        <v>64.397336999999993</v>
      </c>
      <c r="WN684" s="57">
        <f t="shared" si="46"/>
        <v>64.397336999999993</v>
      </c>
      <c r="WO684" s="1">
        <v>64.441862</v>
      </c>
      <c r="WP684" s="1">
        <v>66.443638000000007</v>
      </c>
      <c r="WQ684" s="1">
        <v>63.070658999999999</v>
      </c>
      <c r="WR684" s="1">
        <v>62.756824000000002</v>
      </c>
      <c r="WS684" s="1">
        <v>64.199843000000001</v>
      </c>
      <c r="WT684" s="1">
        <v>64.700181000000001</v>
      </c>
      <c r="WU684" s="1">
        <v>63.393321999999998</v>
      </c>
      <c r="WV684" s="5" t="s">
        <v>3</v>
      </c>
    </row>
    <row r="685" spans="1:620" ht="15" x14ac:dyDescent="0.25">
      <c r="A685" s="44">
        <v>73550</v>
      </c>
      <c r="C685" s="1" t="s">
        <v>232</v>
      </c>
      <c r="D685" s="44"/>
      <c r="F685" s="1">
        <v>2035</v>
      </c>
      <c r="H685" s="5">
        <v>49650</v>
      </c>
      <c r="I685" s="43"/>
      <c r="BG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21"/>
      <c r="DJ685" s="21"/>
      <c r="DK685" s="21"/>
      <c r="DL685" s="21"/>
      <c r="DM685" s="21"/>
      <c r="DN685" s="21"/>
      <c r="DO685" s="21"/>
      <c r="DP685" s="21"/>
      <c r="DQ685" s="21"/>
      <c r="DR685" s="21"/>
      <c r="DS685" s="21"/>
      <c r="DT685" s="21"/>
      <c r="DU685" s="21"/>
      <c r="DV685" s="21"/>
      <c r="DW685" s="21"/>
      <c r="DX685" s="21"/>
      <c r="DY685" s="21"/>
      <c r="DZ685" s="21"/>
      <c r="EA685" s="21"/>
      <c r="ED685" s="21"/>
      <c r="EE685" s="21"/>
      <c r="EF685" s="21"/>
      <c r="EG685" s="21"/>
      <c r="EH685" s="21"/>
      <c r="EI685" s="21"/>
      <c r="EK685" s="21"/>
      <c r="EL685" s="21"/>
      <c r="EM685" s="19"/>
      <c r="EN685" s="19"/>
      <c r="EO685" s="21"/>
      <c r="EP685" s="19"/>
      <c r="EQ685" s="19"/>
      <c r="ES685" s="19"/>
      <c r="ET685" s="19"/>
      <c r="EU685" s="19"/>
      <c r="EV685" s="19"/>
      <c r="EW685" s="21"/>
      <c r="EX685" s="19"/>
      <c r="EZ685" s="19"/>
      <c r="FA685" s="19"/>
      <c r="FC685" s="21"/>
      <c r="FD685" s="21"/>
      <c r="FE685" s="19"/>
      <c r="FF685" s="19"/>
      <c r="FG685" s="21"/>
      <c r="FH685" s="21"/>
      <c r="FI685" s="19"/>
      <c r="FK685" s="21"/>
      <c r="FL685" s="19"/>
      <c r="FM685" s="21"/>
      <c r="FN685" s="19"/>
      <c r="FO685" s="19"/>
      <c r="FP685" s="19"/>
      <c r="FQ685" s="19"/>
      <c r="FR685" s="21"/>
      <c r="FS685" s="21"/>
      <c r="FT685" s="21"/>
      <c r="FU685" s="21"/>
      <c r="FV685" s="19"/>
      <c r="FW685" s="21"/>
      <c r="FX685" s="19"/>
      <c r="FY685" s="19"/>
      <c r="FZ685" s="19"/>
      <c r="GA685" s="19"/>
      <c r="GB685" s="19"/>
      <c r="GC685" s="19"/>
      <c r="GD685" s="19"/>
      <c r="GE685" s="19"/>
      <c r="GF685" s="19"/>
      <c r="GG685" s="19"/>
      <c r="GH685" s="19"/>
      <c r="GI685" s="19"/>
      <c r="GJ685" s="19"/>
      <c r="GK685" s="19"/>
      <c r="GL685" s="19"/>
      <c r="GM685" s="19"/>
      <c r="GN685" s="19"/>
      <c r="GO685" s="19"/>
      <c r="GP685" s="19"/>
      <c r="GQ685" s="19"/>
      <c r="GR685" s="19"/>
      <c r="GS685" s="19"/>
      <c r="GT685" s="19"/>
      <c r="GU685" s="19"/>
      <c r="GV685" s="19"/>
      <c r="GW685" s="21"/>
      <c r="GX685" s="19"/>
      <c r="GY685" s="19"/>
      <c r="GZ685" s="21"/>
      <c r="HA685" s="21"/>
      <c r="HB685" s="21"/>
      <c r="HC685" s="19"/>
      <c r="HE685" s="21"/>
      <c r="HF685" s="19"/>
      <c r="HG685" s="19"/>
      <c r="HH685" s="21"/>
      <c r="HI685" s="19"/>
      <c r="HJ685" s="19"/>
      <c r="HK685" s="19"/>
      <c r="HL685" s="21"/>
      <c r="HM685" s="19"/>
      <c r="HN685" s="19"/>
      <c r="HO685" s="19"/>
      <c r="HP685" s="19"/>
      <c r="HQ685" s="19"/>
      <c r="HR685" s="19"/>
      <c r="HS685" s="19"/>
      <c r="HT685" s="19"/>
      <c r="HU685" s="19"/>
      <c r="HV685" s="21"/>
      <c r="HW685" s="19"/>
      <c r="HY685" s="19"/>
      <c r="HZ685" s="19"/>
      <c r="IA685" s="19"/>
      <c r="IB685" s="21"/>
      <c r="IC685" s="19"/>
      <c r="ID685" s="19"/>
      <c r="IE685" s="19"/>
      <c r="IF685" s="19"/>
      <c r="IG685" s="19"/>
      <c r="IH685" s="19"/>
      <c r="II685" s="19"/>
      <c r="IJ685" s="19"/>
      <c r="IK685" s="19"/>
      <c r="IL685" s="19"/>
      <c r="IM685" s="19"/>
      <c r="IO685" s="19"/>
      <c r="IP685" s="19"/>
      <c r="IQ685" s="19"/>
      <c r="IS685" s="19"/>
      <c r="IT685" s="19"/>
      <c r="IU685" s="19"/>
      <c r="IV685" s="19"/>
      <c r="IW685" s="19"/>
      <c r="IX685" s="19"/>
      <c r="IY685" s="13"/>
      <c r="IZ685" s="13"/>
      <c r="JA685" s="13"/>
      <c r="JB685" s="13"/>
      <c r="JC685" s="13"/>
      <c r="JD685" s="13"/>
      <c r="JE685" s="13"/>
      <c r="JF685" s="13"/>
      <c r="JG685" s="13"/>
      <c r="JH685" s="13"/>
      <c r="JI685" s="13"/>
      <c r="JJ685" s="13"/>
      <c r="JK685" s="13"/>
      <c r="JL685" s="13"/>
      <c r="JM685" s="13"/>
      <c r="JN685" s="13"/>
      <c r="JO685" s="13"/>
      <c r="JP685" s="13"/>
      <c r="JQ685" s="13"/>
      <c r="JR685" s="13"/>
      <c r="JS685" s="13"/>
      <c r="JT685" s="13"/>
      <c r="JU685" s="13"/>
      <c r="JV685" s="13"/>
      <c r="JW685" s="13"/>
      <c r="JX685" s="13"/>
      <c r="JY685" s="13"/>
      <c r="JZ685" s="13"/>
      <c r="KN685" s="35"/>
      <c r="KO685" s="35"/>
      <c r="KP685" s="35"/>
      <c r="KQ685" s="35"/>
      <c r="KR685" s="35"/>
      <c r="KS685" s="35"/>
      <c r="KT685" s="35"/>
      <c r="KU685" s="35"/>
      <c r="KV685" s="35"/>
      <c r="KW685" s="35"/>
      <c r="KX685" s="35"/>
      <c r="KY685" s="35"/>
      <c r="KZ685" s="35"/>
      <c r="LA685" s="35"/>
      <c r="LB685" s="35"/>
      <c r="LC685" s="35"/>
      <c r="LD685" s="35"/>
      <c r="LE685" s="35"/>
      <c r="LF685" s="35"/>
      <c r="LG685" s="35"/>
      <c r="LH685" s="35"/>
      <c r="LI685" s="35"/>
      <c r="LJ685" s="35"/>
      <c r="LK685" s="35"/>
      <c r="LL685" s="35"/>
      <c r="LM685" s="35"/>
      <c r="LN685" s="35"/>
      <c r="LO685" s="35"/>
      <c r="LP685" s="35"/>
      <c r="LQ685" s="35"/>
      <c r="LR685" s="35"/>
      <c r="LS685" s="35"/>
      <c r="LT685" s="41"/>
      <c r="LU685" s="35"/>
      <c r="LV685" s="35"/>
      <c r="LW685" s="35"/>
      <c r="LX685" s="35"/>
      <c r="LY685" s="35"/>
      <c r="LZ685" s="35"/>
      <c r="MA685" s="35"/>
      <c r="MB685" s="35"/>
      <c r="MC685" s="41"/>
      <c r="MD685" s="41"/>
      <c r="ME685" s="41"/>
      <c r="MF685" s="35"/>
      <c r="MG685" s="61"/>
      <c r="MH685" s="41"/>
      <c r="MI685" s="35"/>
      <c r="MJ685" s="35"/>
      <c r="MK685" s="41"/>
      <c r="ML685" s="41"/>
      <c r="MM685" s="41"/>
      <c r="MN685" s="35"/>
      <c r="MO685" s="41">
        <v>22.918009000000001</v>
      </c>
      <c r="MP685" s="41">
        <v>23.430012000000001</v>
      </c>
      <c r="MQ685" s="41">
        <v>23.977215000000001</v>
      </c>
      <c r="MR685" s="35">
        <v>24.880493000000001</v>
      </c>
      <c r="MS685" s="41">
        <v>25.090523000000001</v>
      </c>
      <c r="MT685" s="41">
        <v>25.397165999999999</v>
      </c>
      <c r="MU685" s="41">
        <v>26.302726</v>
      </c>
      <c r="MV685" s="35">
        <v>26.537234999999999</v>
      </c>
      <c r="MW685" s="35">
        <v>25.834136000000001</v>
      </c>
      <c r="MX685" s="35">
        <v>26.146287999999998</v>
      </c>
      <c r="MY685" s="35">
        <v>25.483861999999998</v>
      </c>
      <c r="MZ685" s="35">
        <v>26.445301000000001</v>
      </c>
      <c r="NA685" s="35">
        <v>27.188977999999999</v>
      </c>
      <c r="NB685" s="35">
        <v>28.295356999999999</v>
      </c>
      <c r="NC685" s="35">
        <v>27.504517</v>
      </c>
      <c r="ND685" s="35">
        <v>28.507037</v>
      </c>
      <c r="NE685" s="35">
        <v>28.409205</v>
      </c>
      <c r="NF685" s="35">
        <v>28.631364000000001</v>
      </c>
      <c r="NG685" s="35">
        <v>29.935471</v>
      </c>
      <c r="NH685" s="35">
        <v>31.296378000000001</v>
      </c>
      <c r="NI685" s="35">
        <v>32.675739</v>
      </c>
      <c r="NJ685" s="35">
        <v>32.948796999999999</v>
      </c>
      <c r="NK685" s="35">
        <v>31.015477000000001</v>
      </c>
      <c r="NL685" s="35">
        <v>29.500878</v>
      </c>
      <c r="NM685" s="35">
        <v>30.351424000000002</v>
      </c>
      <c r="NN685" s="35">
        <v>29.327286999999998</v>
      </c>
      <c r="NO685" s="35">
        <v>30.544730000000001</v>
      </c>
      <c r="NP685" s="35">
        <v>31.586628000000001</v>
      </c>
      <c r="NQ685" s="35">
        <v>32.108797000000003</v>
      </c>
      <c r="NR685" s="35">
        <v>33.236229000000002</v>
      </c>
      <c r="NS685" s="35">
        <v>32.811875000000001</v>
      </c>
      <c r="NT685" s="35">
        <v>31.620342999999998</v>
      </c>
      <c r="NU685" s="35">
        <v>30.285419999999998</v>
      </c>
      <c r="NV685" s="41">
        <v>31.460995</v>
      </c>
      <c r="NW685" s="35">
        <v>30.105201999999998</v>
      </c>
      <c r="NX685" s="35">
        <v>29.510435999999999</v>
      </c>
      <c r="NY685" s="35">
        <v>28.80668</v>
      </c>
      <c r="NZ685" s="35">
        <v>27.554580999999999</v>
      </c>
      <c r="OA685" s="35">
        <v>29.507193000000001</v>
      </c>
      <c r="OB685" s="35">
        <v>30.098872</v>
      </c>
      <c r="OC685" s="35">
        <v>29.017341999999999</v>
      </c>
      <c r="OD685" s="35">
        <v>29.624331999999999</v>
      </c>
      <c r="OE685" s="35">
        <v>29.806111999999999</v>
      </c>
      <c r="OF685" s="35">
        <v>31.157909</v>
      </c>
      <c r="OG685" s="35">
        <v>30.792570000000001</v>
      </c>
      <c r="OH685" s="35">
        <v>30.429311999999999</v>
      </c>
      <c r="OI685" s="35">
        <v>30.482073</v>
      </c>
      <c r="OJ685" s="35">
        <v>30.097642</v>
      </c>
      <c r="OK685" s="41">
        <v>29.822444999999998</v>
      </c>
      <c r="OL685" s="41">
        <v>29.280694</v>
      </c>
      <c r="OM685" s="35">
        <v>30.37341</v>
      </c>
      <c r="ON685" s="35">
        <v>31.027172</v>
      </c>
      <c r="OO685" s="35">
        <v>29.831211</v>
      </c>
      <c r="OP685" s="35">
        <v>29.305410000000002</v>
      </c>
      <c r="OQ685" s="41">
        <v>31.913684</v>
      </c>
      <c r="OR685" s="35">
        <v>35.860268000000005</v>
      </c>
      <c r="OS685" s="35">
        <v>29.268335000000004</v>
      </c>
      <c r="OT685" s="35">
        <v>29.871902000000002</v>
      </c>
      <c r="OU685" s="41">
        <v>30.349263000000001</v>
      </c>
      <c r="OV685" s="35">
        <v>29.225790000000003</v>
      </c>
      <c r="OW685" s="41">
        <v>27.362283999999999</v>
      </c>
      <c r="OX685" s="35">
        <v>29.401516999999998</v>
      </c>
      <c r="OY685" s="35">
        <v>29.178307</v>
      </c>
      <c r="OZ685" s="35">
        <v>32.307012</v>
      </c>
      <c r="PA685" s="35">
        <v>32.694675000000004</v>
      </c>
      <c r="PB685" s="35">
        <v>32.688783000000001</v>
      </c>
      <c r="PC685" s="35">
        <v>33.143000000000001</v>
      </c>
      <c r="PD685" s="35">
        <v>30.695307</v>
      </c>
      <c r="PE685" s="35">
        <v>31.131338000000003</v>
      </c>
      <c r="PF685" s="41">
        <v>29.558474</v>
      </c>
      <c r="PG685" s="35">
        <v>30.087532000000003</v>
      </c>
      <c r="PH685" s="35">
        <v>30.665372000000001</v>
      </c>
      <c r="PI685" s="35">
        <v>32.167509000000003</v>
      </c>
      <c r="PJ685" s="41">
        <v>32.863976000000001</v>
      </c>
      <c r="PK685" s="35">
        <v>31.839406</v>
      </c>
      <c r="PL685">
        <v>35.993459000000001</v>
      </c>
      <c r="PM685" s="35">
        <v>35.376080000000002</v>
      </c>
      <c r="PN685" s="35">
        <v>33.058912999999997</v>
      </c>
      <c r="PO685" s="35">
        <v>32.671866000000001</v>
      </c>
      <c r="PP685" s="35">
        <v>33.377723000000003</v>
      </c>
      <c r="PQ685" s="35">
        <v>31.325264000000004</v>
      </c>
      <c r="PR685" s="35">
        <v>32.190930000000002</v>
      </c>
      <c r="PS685" s="35">
        <v>32.54269</v>
      </c>
      <c r="PT685" s="35">
        <v>34.039008000000003</v>
      </c>
      <c r="PU685" s="35">
        <v>34.655202000000003</v>
      </c>
      <c r="PV685" s="35">
        <v>33.224007</v>
      </c>
      <c r="PW685" s="35">
        <v>35.338394000000001</v>
      </c>
      <c r="PX685" s="52">
        <v>36.577087999999996</v>
      </c>
      <c r="PY685" s="35">
        <v>40.456789000000001</v>
      </c>
      <c r="PZ685" s="35">
        <v>42.395767999999997</v>
      </c>
      <c r="QA685" s="35">
        <v>45.760591999999995</v>
      </c>
      <c r="QB685" s="35">
        <v>46.411445000000008</v>
      </c>
      <c r="QC685" s="35">
        <v>47.017001</v>
      </c>
      <c r="QD685" s="35">
        <v>44.313729000000002</v>
      </c>
      <c r="QE685" s="35">
        <v>42.746806999999997</v>
      </c>
      <c r="QF685" s="35">
        <v>43.174781999999993</v>
      </c>
      <c r="QG685" s="35">
        <v>47.903769000000004</v>
      </c>
      <c r="QH685" s="35">
        <v>47.369582000000001</v>
      </c>
      <c r="QI685" s="35">
        <v>49.324559000000001</v>
      </c>
      <c r="QJ685" s="35">
        <v>48.896615000000004</v>
      </c>
      <c r="QK685" s="35">
        <v>47.689724999999996</v>
      </c>
      <c r="QL685" s="35">
        <v>47.388635999999998</v>
      </c>
      <c r="QM685" s="35">
        <v>48.324981999999999</v>
      </c>
      <c r="QN685" s="35">
        <v>47.752254999999998</v>
      </c>
      <c r="QO685" s="35">
        <v>45.306528999999998</v>
      </c>
      <c r="QP685" s="35">
        <v>45.909258000000001</v>
      </c>
      <c r="QQ685" s="35">
        <v>47.770362999999996</v>
      </c>
      <c r="QR685" s="35">
        <v>49.444018</v>
      </c>
      <c r="QS685" s="35">
        <v>46.496238999999996</v>
      </c>
      <c r="QT685" s="35">
        <v>44.265132000000001</v>
      </c>
      <c r="QU685" s="35">
        <v>44.464983000000004</v>
      </c>
      <c r="QV685" s="35">
        <v>44.019813000000006</v>
      </c>
      <c r="QW685" s="35">
        <v>45.041342999999998</v>
      </c>
      <c r="QX685" s="35">
        <v>45.628655000000002</v>
      </c>
      <c r="QY685" s="35">
        <v>44.355982000000004</v>
      </c>
      <c r="QZ685" s="35">
        <v>43.943185999999997</v>
      </c>
      <c r="RA685" s="35">
        <v>45.578675000000004</v>
      </c>
      <c r="RB685" s="35">
        <v>45.789614</v>
      </c>
      <c r="RC685" s="35">
        <v>45.908055000000004</v>
      </c>
      <c r="RD685" s="35">
        <v>46.583814000000004</v>
      </c>
      <c r="RE685" s="35">
        <v>47.558743999999997</v>
      </c>
      <c r="RF685" s="35">
        <v>47.345794999999995</v>
      </c>
      <c r="RG685" s="35">
        <v>48.885748000000007</v>
      </c>
      <c r="RH685" s="35">
        <v>52.870598999999999</v>
      </c>
      <c r="RI685" s="35">
        <v>51.933536000000004</v>
      </c>
      <c r="RJ685" s="35">
        <v>52.964912999999996</v>
      </c>
      <c r="RK685" s="35">
        <v>56.730319999999999</v>
      </c>
      <c r="RL685" s="35">
        <v>59.074365</v>
      </c>
      <c r="RM685" s="35">
        <v>65.350516999999996</v>
      </c>
      <c r="RN685" s="35">
        <v>59.597760999999998</v>
      </c>
      <c r="RO685" s="35">
        <v>61.926985000000002</v>
      </c>
      <c r="RP685" s="35">
        <v>59.082043000000006</v>
      </c>
      <c r="RQ685" s="35">
        <v>59.313842000000001</v>
      </c>
      <c r="RR685" s="35">
        <v>56.881413000000002</v>
      </c>
      <c r="RS685" s="35">
        <v>58.971688</v>
      </c>
      <c r="RT685" s="35">
        <v>58.942504</v>
      </c>
      <c r="RU685" s="35">
        <v>60.140227000000003</v>
      </c>
      <c r="RV685" s="35">
        <v>58.655523000000002</v>
      </c>
      <c r="RW685" s="35">
        <v>59.473033999999998</v>
      </c>
      <c r="RX685" s="35">
        <v>58.316155999999999</v>
      </c>
      <c r="RY685" s="52">
        <v>62.340393000000006</v>
      </c>
      <c r="RZ685" s="35">
        <v>63.506351000000002</v>
      </c>
      <c r="SA685" s="52">
        <v>63.492143999999996</v>
      </c>
      <c r="SB685" s="35">
        <v>62.057016000000004</v>
      </c>
      <c r="SC685" s="35">
        <v>64.261972</v>
      </c>
      <c r="SD685" s="35">
        <v>70.868963999999991</v>
      </c>
      <c r="SE685" s="52">
        <v>74.228189999999998</v>
      </c>
      <c r="SF685" s="35">
        <v>78.511518999999993</v>
      </c>
      <c r="SG685" s="35">
        <v>75.110455000000002</v>
      </c>
      <c r="SH685" s="35">
        <v>69.611109999999996</v>
      </c>
      <c r="SI685" s="35">
        <v>67.375334999999993</v>
      </c>
      <c r="SJ685" s="35">
        <v>69.77952599999999</v>
      </c>
      <c r="SK685" s="35">
        <v>67.606054</v>
      </c>
      <c r="SL685" s="35">
        <v>71.171189999999996</v>
      </c>
      <c r="SM685" s="35">
        <v>71.668777000000006</v>
      </c>
      <c r="SN685" s="35">
        <v>71.840395000000001</v>
      </c>
      <c r="SO685" s="35">
        <v>72.569464999999994</v>
      </c>
      <c r="SP685" s="35">
        <v>70.285807000000005</v>
      </c>
      <c r="SQ685" s="35">
        <v>70.564981000000003</v>
      </c>
      <c r="SR685" s="35">
        <v>72.922854999999998</v>
      </c>
      <c r="SS685" s="35">
        <v>70.133882999999997</v>
      </c>
      <c r="ST685" s="35">
        <v>70.374325999999996</v>
      </c>
      <c r="SU685" s="35">
        <v>71.066931999999994</v>
      </c>
      <c r="SV685" s="35">
        <v>72.874402000000003</v>
      </c>
      <c r="SW685" s="35">
        <v>70.642595999999998</v>
      </c>
      <c r="SX685" s="35">
        <v>70.812648999999993</v>
      </c>
      <c r="SY685" s="35">
        <v>73.674356000000003</v>
      </c>
      <c r="SZ685" s="35">
        <v>72.318995999999999</v>
      </c>
      <c r="TA685" s="35">
        <v>74.114585000000005</v>
      </c>
      <c r="TB685" s="35">
        <v>73.77834</v>
      </c>
      <c r="TC685" s="35">
        <v>73.498455000000007</v>
      </c>
      <c r="TD685" s="35">
        <v>73.742920999999996</v>
      </c>
      <c r="TE685" s="35">
        <v>72.039589000000007</v>
      </c>
      <c r="TF685" s="41">
        <v>73.153936000000002</v>
      </c>
      <c r="TG685" s="41">
        <v>71.816957000000002</v>
      </c>
      <c r="TH685" s="41">
        <v>74.191210999999996</v>
      </c>
      <c r="TI685" s="41">
        <v>75.597443999999996</v>
      </c>
      <c r="TJ685" s="41">
        <v>74.516817000000003</v>
      </c>
      <c r="TK685" s="41">
        <v>78.137412999999995</v>
      </c>
      <c r="TL685" s="41">
        <v>76.425303999999997</v>
      </c>
      <c r="TM685" s="41">
        <v>79.892578999999998</v>
      </c>
      <c r="TN685" s="41">
        <v>80.265923000000001</v>
      </c>
      <c r="TO685" s="35">
        <v>82.877300000000005</v>
      </c>
      <c r="TP685" s="41">
        <v>87.216200000000001</v>
      </c>
      <c r="TQ685" s="35">
        <v>87.250501999999997</v>
      </c>
      <c r="TR685" s="35">
        <v>85.293425999999997</v>
      </c>
      <c r="TS685" s="41">
        <v>84.363639000000006</v>
      </c>
      <c r="TT685" s="35">
        <v>82.697215</v>
      </c>
      <c r="TU685" s="41">
        <v>87.059025000000005</v>
      </c>
      <c r="TV685" s="35">
        <v>88.493899999999996</v>
      </c>
      <c r="TW685" s="35">
        <v>89.427159000000003</v>
      </c>
      <c r="TX685" s="35">
        <v>92.421639999999996</v>
      </c>
      <c r="TY685" s="35">
        <v>92.915319999999994</v>
      </c>
      <c r="TZ685" s="35">
        <v>92.421418000000003</v>
      </c>
      <c r="UA685" s="35">
        <v>93.278176999999999</v>
      </c>
      <c r="UB685" s="35">
        <v>89.742078000000006</v>
      </c>
      <c r="UC685" s="41">
        <v>91.423787000000004</v>
      </c>
      <c r="UD685" s="41">
        <v>90.902811</v>
      </c>
      <c r="UE685" s="35">
        <v>90.428821999999997</v>
      </c>
      <c r="UF685" s="35">
        <v>92.394936000000001</v>
      </c>
      <c r="UG685" s="35">
        <v>90.359335000000002</v>
      </c>
      <c r="UH685" s="35">
        <v>83.634260999999995</v>
      </c>
      <c r="UI685" s="35">
        <v>83.367653000000004</v>
      </c>
      <c r="UJ685" s="35">
        <v>83.833279000000005</v>
      </c>
      <c r="UK685" s="35">
        <v>84.323425999999998</v>
      </c>
      <c r="UL685" s="35">
        <v>85.324117999999999</v>
      </c>
      <c r="UM685" s="35">
        <v>88.139176000000006</v>
      </c>
      <c r="UN685" s="35">
        <v>87.319300999999996</v>
      </c>
      <c r="UO685" s="35">
        <v>83.441192000000001</v>
      </c>
      <c r="UP685" s="35">
        <v>85.001231000000004</v>
      </c>
      <c r="UQ685" s="35">
        <v>87.295749999999998</v>
      </c>
      <c r="UR685" s="35">
        <v>85.329055999999994</v>
      </c>
      <c r="US685" s="35">
        <v>81.762861999999998</v>
      </c>
      <c r="UT685" s="35">
        <v>80.076262</v>
      </c>
      <c r="UU685" s="35">
        <v>78.379940000000005</v>
      </c>
      <c r="UV685" s="35">
        <v>75.447661999999994</v>
      </c>
      <c r="UW685" s="35">
        <v>72.654416999999995</v>
      </c>
      <c r="UX685" s="35">
        <v>71.022200999999995</v>
      </c>
      <c r="UY685" s="35">
        <v>74.204999000000001</v>
      </c>
      <c r="UZ685" s="35">
        <v>66.495251999999994</v>
      </c>
      <c r="VA685" s="35">
        <v>58.443931999999997</v>
      </c>
      <c r="VB685" s="57">
        <f t="shared" si="47"/>
        <v>58.443931999999997</v>
      </c>
      <c r="VC685" s="35">
        <v>64.223737</v>
      </c>
      <c r="VD685" s="35">
        <v>60.446882000000002</v>
      </c>
      <c r="VE685" s="35">
        <v>63.022483999999999</v>
      </c>
      <c r="VF685" s="35">
        <v>60.426084000000003</v>
      </c>
      <c r="VG685" s="35">
        <v>63.006484</v>
      </c>
      <c r="VH685" s="35">
        <v>61.690247999999997</v>
      </c>
      <c r="VI685" s="35">
        <v>58.747745999999999</v>
      </c>
      <c r="VJ685" s="35">
        <v>58.414431999999998</v>
      </c>
      <c r="VK685" s="35">
        <v>58.873983000000003</v>
      </c>
      <c r="VL685" s="35">
        <v>58.389975999999997</v>
      </c>
      <c r="VM685" s="35">
        <v>57.560733999999997</v>
      </c>
      <c r="VN685" s="35">
        <v>56.92503</v>
      </c>
      <c r="VO685" s="35">
        <v>59.477733000000001</v>
      </c>
      <c r="VP685" s="35">
        <v>63.921793999999998</v>
      </c>
      <c r="VQ685" s="35">
        <v>62.237920000000003</v>
      </c>
      <c r="VR685" s="35">
        <v>61.115335999999999</v>
      </c>
      <c r="VS685" s="35">
        <v>62.616579999999999</v>
      </c>
      <c r="VT685" s="35">
        <v>59.930573000000003</v>
      </c>
      <c r="VU685" s="35">
        <v>60.538549000000003</v>
      </c>
      <c r="VV685" s="35">
        <v>61.523820000000001</v>
      </c>
      <c r="VW685" s="35">
        <v>63.007375000000003</v>
      </c>
      <c r="VX685" s="35">
        <v>63.343221999999997</v>
      </c>
      <c r="VY685" s="35">
        <v>63.383889000000003</v>
      </c>
      <c r="VZ685" s="35">
        <v>60.817931000000002</v>
      </c>
      <c r="WA685" s="35">
        <v>62.249108</v>
      </c>
      <c r="WB685" s="35">
        <v>60.193944000000002</v>
      </c>
      <c r="WC685" s="35">
        <v>60.657091000000001</v>
      </c>
      <c r="WD685" s="35">
        <v>61.276147999999999</v>
      </c>
      <c r="WE685" s="1">
        <v>60.319608000000002</v>
      </c>
      <c r="WF685" s="57">
        <v>61.857818000000002</v>
      </c>
      <c r="WG685" s="1">
        <v>60.777422999999999</v>
      </c>
      <c r="WH685" s="1">
        <v>62.060875000000003</v>
      </c>
      <c r="WI685" s="1">
        <v>61.828043000000001</v>
      </c>
      <c r="WJ685" s="1">
        <v>61.076524999999997</v>
      </c>
      <c r="WK685" s="1">
        <v>61.433799</v>
      </c>
      <c r="WL685" s="1">
        <v>63.542434999999998</v>
      </c>
      <c r="WM685" s="1">
        <v>63.482182000000002</v>
      </c>
      <c r="WN685" s="57">
        <f t="shared" si="46"/>
        <v>63.482182000000002</v>
      </c>
      <c r="WO685" s="1">
        <v>63.514575000000001</v>
      </c>
      <c r="WP685" s="1">
        <v>65.5351</v>
      </c>
      <c r="WQ685" s="1">
        <v>62.138416999999997</v>
      </c>
      <c r="WR685" s="1">
        <v>61.805338999999996</v>
      </c>
      <c r="WS685" s="1">
        <v>63.268343999999999</v>
      </c>
      <c r="WT685" s="1">
        <v>63.772302000000003</v>
      </c>
      <c r="WU685" s="1">
        <v>62.448647000000001</v>
      </c>
      <c r="WV685" s="5" t="s">
        <v>3</v>
      </c>
    </row>
    <row r="686" spans="1:620" ht="15" x14ac:dyDescent="0.25">
      <c r="A686" s="44">
        <v>73600</v>
      </c>
      <c r="C686" s="1" t="s">
        <v>233</v>
      </c>
      <c r="D686" s="44"/>
      <c r="F686" s="1">
        <v>2036</v>
      </c>
      <c r="H686" s="5">
        <v>49741</v>
      </c>
      <c r="I686" s="43"/>
      <c r="FA686" s="26"/>
      <c r="FX686" s="19"/>
      <c r="FY686" s="19"/>
      <c r="FZ686" s="19"/>
      <c r="GA686" s="19"/>
      <c r="GB686" s="19"/>
      <c r="GC686" s="19"/>
      <c r="GD686" s="19"/>
      <c r="GE686" s="19"/>
      <c r="GF686" s="19"/>
      <c r="GG686" s="19"/>
      <c r="GH686" s="19"/>
      <c r="GI686" s="19"/>
      <c r="GJ686" s="19"/>
      <c r="GK686" s="19"/>
      <c r="GL686" s="19"/>
      <c r="GM686" s="19"/>
      <c r="GN686" s="19"/>
      <c r="GO686" s="19"/>
      <c r="GP686" s="19"/>
      <c r="GQ686" s="19"/>
      <c r="GR686" s="19"/>
      <c r="GS686" s="19"/>
      <c r="GT686" s="19"/>
      <c r="GU686" s="19"/>
      <c r="GV686" s="19"/>
      <c r="HQ686" s="19"/>
      <c r="HX686" s="19"/>
      <c r="HY686" s="19"/>
      <c r="HZ686" s="19"/>
      <c r="IA686" s="19"/>
      <c r="IB686" s="19"/>
      <c r="IC686" s="19"/>
      <c r="ID686" s="19"/>
      <c r="IE686" s="21"/>
      <c r="IF686" s="19"/>
      <c r="IG686" s="19"/>
      <c r="IH686" s="19"/>
      <c r="II686" s="19"/>
      <c r="IJ686" s="19"/>
      <c r="IK686" s="19"/>
      <c r="IL686" s="19"/>
      <c r="IM686" s="19"/>
      <c r="IN686" s="19"/>
      <c r="IO686" s="19"/>
      <c r="IP686" s="19"/>
      <c r="IQ686" s="19"/>
      <c r="IR686" s="21"/>
      <c r="IS686" s="19"/>
      <c r="IT686" s="19"/>
      <c r="IV686" s="19"/>
      <c r="IW686" s="19"/>
      <c r="IX686" s="21"/>
      <c r="IY686" s="13"/>
      <c r="IZ686" s="13"/>
      <c r="JA686" s="13"/>
      <c r="JB686" s="13"/>
      <c r="JC686" s="13"/>
      <c r="JD686" s="13"/>
      <c r="JE686" s="13"/>
      <c r="JF686" s="13"/>
      <c r="JG686" s="13"/>
      <c r="JH686" s="13"/>
      <c r="JI686" s="13"/>
      <c r="JJ686" s="13"/>
      <c r="JK686" s="13"/>
      <c r="JL686" s="13"/>
      <c r="JM686" s="13"/>
      <c r="JN686" s="13"/>
      <c r="JO686" s="13"/>
      <c r="JP686" s="13"/>
      <c r="JQ686" s="13"/>
      <c r="JR686" s="13"/>
      <c r="JS686" s="13"/>
      <c r="JT686" s="13"/>
      <c r="JU686" s="13"/>
      <c r="JV686" s="13"/>
      <c r="JW686" s="13"/>
      <c r="JX686" s="13"/>
      <c r="JY686" s="13"/>
      <c r="JZ686" s="13"/>
      <c r="KN686" s="35"/>
      <c r="KO686" s="35"/>
      <c r="KP686" s="35"/>
      <c r="KQ686" s="35"/>
      <c r="KR686" s="35"/>
      <c r="KS686" s="35"/>
      <c r="KT686" s="35"/>
      <c r="KU686" s="35"/>
      <c r="KV686" s="35"/>
      <c r="KW686" s="35"/>
      <c r="KX686" s="35"/>
      <c r="KY686" s="35"/>
      <c r="KZ686" s="35"/>
      <c r="LA686" s="35"/>
      <c r="LB686" s="35"/>
      <c r="LC686" s="35"/>
      <c r="LD686" s="35"/>
      <c r="LE686" s="35"/>
      <c r="LF686" s="35"/>
      <c r="LG686" s="35"/>
      <c r="LH686" s="35"/>
      <c r="LI686" s="35"/>
      <c r="LJ686" s="35"/>
      <c r="LK686" s="35"/>
      <c r="LL686" s="35"/>
      <c r="LM686" s="35"/>
      <c r="LN686" s="35"/>
      <c r="LO686" s="35"/>
      <c r="LP686" s="35"/>
      <c r="LQ686" s="35"/>
      <c r="LR686" s="35"/>
      <c r="LS686" s="35"/>
      <c r="LT686" s="41"/>
      <c r="LU686" s="35"/>
      <c r="LV686" s="35"/>
      <c r="LW686" s="35"/>
      <c r="LX686" s="35"/>
      <c r="LY686" s="35"/>
      <c r="LZ686" s="35"/>
      <c r="MA686" s="35"/>
      <c r="MB686" s="35"/>
      <c r="MC686" s="41">
        <v>24.376729000000001</v>
      </c>
      <c r="MD686" s="41">
        <v>22.577113000000001</v>
      </c>
      <c r="ME686" s="41">
        <v>21.217874999999999</v>
      </c>
      <c r="MF686" s="35">
        <v>22.259194999999998</v>
      </c>
      <c r="MG686" s="61">
        <v>22.734857999999999</v>
      </c>
      <c r="MH686" s="41">
        <v>22.31485</v>
      </c>
      <c r="MI686" s="35">
        <v>22.148976000000001</v>
      </c>
      <c r="MJ686" s="35">
        <v>23.163881</v>
      </c>
      <c r="MK686" s="41">
        <v>23.352477</v>
      </c>
      <c r="ML686" s="41">
        <v>23.205362999999998</v>
      </c>
      <c r="MM686" s="41">
        <v>23.736055</v>
      </c>
      <c r="MN686" s="35">
        <v>22.756335</v>
      </c>
      <c r="MO686" s="41">
        <v>22.622895</v>
      </c>
      <c r="MP686" s="41">
        <v>23.237065999999999</v>
      </c>
      <c r="MQ686" s="41">
        <v>23.711829999999999</v>
      </c>
      <c r="MR686" s="35">
        <v>24.627765</v>
      </c>
      <c r="MS686" s="41">
        <v>24.726745999999999</v>
      </c>
      <c r="MT686" s="41">
        <v>25.204052999999998</v>
      </c>
      <c r="MU686" s="41">
        <v>26.019625999999999</v>
      </c>
      <c r="MV686" s="35">
        <v>26.199090000000002</v>
      </c>
      <c r="MW686" s="35">
        <v>25.563210999999999</v>
      </c>
      <c r="MX686" s="35">
        <v>25.852428</v>
      </c>
      <c r="MY686" s="35">
        <v>25.197165999999999</v>
      </c>
      <c r="MZ686" s="35">
        <v>26.159517999999998</v>
      </c>
      <c r="NA686" s="35">
        <v>26.923862</v>
      </c>
      <c r="NB686" s="35">
        <v>28.002020000000002</v>
      </c>
      <c r="NC686" s="35">
        <v>27.176034999999999</v>
      </c>
      <c r="ND686" s="35">
        <v>28.209303999999999</v>
      </c>
      <c r="NE686" s="35">
        <v>28.104212</v>
      </c>
      <c r="NF686" s="35">
        <v>28.346900999999999</v>
      </c>
      <c r="NG686" s="35">
        <v>29.630334000000001</v>
      </c>
      <c r="NH686" s="35">
        <v>30.988976000000001</v>
      </c>
      <c r="NI686" s="35">
        <v>32.706090000000003</v>
      </c>
      <c r="NJ686" s="35">
        <v>32.699240000000003</v>
      </c>
      <c r="NK686" s="35">
        <v>30.756491</v>
      </c>
      <c r="NL686" s="35">
        <v>29.255233</v>
      </c>
      <c r="NM686" s="35">
        <v>30.097543999999999</v>
      </c>
      <c r="NN686" s="35">
        <v>29.098714999999999</v>
      </c>
      <c r="NO686" s="35">
        <v>30.279198000000001</v>
      </c>
      <c r="NP686" s="35">
        <v>31.322399000000001</v>
      </c>
      <c r="NQ686" s="35">
        <v>31.836756999999999</v>
      </c>
      <c r="NR686" s="35">
        <v>32.982331000000002</v>
      </c>
      <c r="NS686" s="35">
        <v>32.564371000000001</v>
      </c>
      <c r="NT686" s="35">
        <v>31.346774</v>
      </c>
      <c r="NU686" s="35">
        <v>30.042159999999999</v>
      </c>
      <c r="NV686" s="41">
        <v>31.214561</v>
      </c>
      <c r="NW686" s="35">
        <v>29.880738000000001</v>
      </c>
      <c r="NX686" s="35">
        <v>29.279643999999998</v>
      </c>
      <c r="NY686" s="35">
        <v>28.585311000000001</v>
      </c>
      <c r="NZ686" s="35">
        <v>27.305990000000001</v>
      </c>
      <c r="OA686" s="35">
        <v>29.266870000000001</v>
      </c>
      <c r="OB686" s="35">
        <v>29.856859</v>
      </c>
      <c r="OC686" s="35">
        <v>28.745932</v>
      </c>
      <c r="OD686" s="35">
        <v>29.346077000000001</v>
      </c>
      <c r="OE686" s="35">
        <v>29.515250000000002</v>
      </c>
      <c r="OF686" s="35">
        <v>30.872966000000002</v>
      </c>
      <c r="OG686" s="35">
        <v>30.486347000000002</v>
      </c>
      <c r="OH686" s="35">
        <v>30.150464000000003</v>
      </c>
      <c r="OI686" s="35">
        <v>30.219290999999998</v>
      </c>
      <c r="OJ686" s="35">
        <v>29.869872000000001</v>
      </c>
      <c r="OK686" s="41">
        <v>29.475124999999998</v>
      </c>
      <c r="OL686" s="41">
        <v>29.160979999999999</v>
      </c>
      <c r="OM686" s="35">
        <v>30.158314999999998</v>
      </c>
      <c r="ON686" s="35">
        <v>30.846028</v>
      </c>
      <c r="OO686" s="35">
        <v>29.636194999999997</v>
      </c>
      <c r="OP686" s="35">
        <v>29.112941000000003</v>
      </c>
      <c r="OQ686" s="41">
        <v>31.722750999999999</v>
      </c>
      <c r="OR686" s="35">
        <v>35.746386999999999</v>
      </c>
      <c r="OS686" s="35">
        <v>29.028217000000001</v>
      </c>
      <c r="OT686" s="35">
        <v>29.677607999999999</v>
      </c>
      <c r="OU686" s="41">
        <v>29.728074000000003</v>
      </c>
      <c r="OV686" s="35">
        <v>28.752687000000002</v>
      </c>
      <c r="OW686" s="41">
        <v>26.914484000000002</v>
      </c>
      <c r="OX686" s="35">
        <v>29.041488000000001</v>
      </c>
      <c r="OY686" s="35">
        <v>28.816777000000002</v>
      </c>
      <c r="OZ686" s="35">
        <v>31.932860999999999</v>
      </c>
      <c r="PA686" s="35">
        <v>32.345779999999998</v>
      </c>
      <c r="PB686" s="35">
        <v>32.234699999999997</v>
      </c>
      <c r="PC686" s="35">
        <v>32.767282000000002</v>
      </c>
      <c r="PD686" s="35">
        <v>30.338260000000002</v>
      </c>
      <c r="PE686" s="35">
        <v>30.785209000000002</v>
      </c>
      <c r="PF686" s="41">
        <v>29.260681000000002</v>
      </c>
      <c r="PG686" s="35">
        <v>29.776410000000002</v>
      </c>
      <c r="PH686" s="35">
        <v>30.321175</v>
      </c>
      <c r="PI686" s="35">
        <v>31.85932</v>
      </c>
      <c r="PJ686" s="41">
        <v>32.555436</v>
      </c>
      <c r="PK686" s="35">
        <v>31.521502999999999</v>
      </c>
      <c r="PL686">
        <v>35.637678999999999</v>
      </c>
      <c r="PM686" s="35">
        <v>35.083016999999998</v>
      </c>
      <c r="PN686" s="35">
        <v>32.741260000000004</v>
      </c>
      <c r="PO686" s="35">
        <v>32.366377</v>
      </c>
      <c r="PP686" s="35">
        <v>33.017256000000003</v>
      </c>
      <c r="PQ686" s="35">
        <v>31.005877000000002</v>
      </c>
      <c r="PR686" s="35">
        <v>31.852919000000004</v>
      </c>
      <c r="PS686" s="35">
        <v>32.222569</v>
      </c>
      <c r="PT686" s="35">
        <v>33.702058999999998</v>
      </c>
      <c r="PU686" s="35">
        <v>34.310718000000001</v>
      </c>
      <c r="PV686" s="35">
        <v>32.857182999999999</v>
      </c>
      <c r="PW686" s="35">
        <v>34.969636000000001</v>
      </c>
      <c r="PX686" s="52">
        <v>36.264828000000001</v>
      </c>
      <c r="PY686" s="35">
        <v>39.964730000000003</v>
      </c>
      <c r="PZ686" s="35">
        <v>41.965322</v>
      </c>
      <c r="QA686" s="35">
        <v>45.323541999999996</v>
      </c>
      <c r="QB686" s="35">
        <v>45.955778000000002</v>
      </c>
      <c r="QC686" s="35">
        <v>46.567555000000006</v>
      </c>
      <c r="QD686" s="35">
        <v>43.869723999999998</v>
      </c>
      <c r="QE686" s="35">
        <v>42.292256000000002</v>
      </c>
      <c r="QF686" s="35">
        <v>42.701312999999999</v>
      </c>
      <c r="QG686" s="35">
        <v>47.392043000000001</v>
      </c>
      <c r="QH686" s="35">
        <v>46.860527000000005</v>
      </c>
      <c r="QI686" s="35">
        <v>48.788358000000002</v>
      </c>
      <c r="QJ686" s="35">
        <v>48.333428000000005</v>
      </c>
      <c r="QK686" s="35">
        <v>47.130257</v>
      </c>
      <c r="QL686" s="35">
        <v>46.854353000000003</v>
      </c>
      <c r="QM686" s="35">
        <v>47.788163000000004</v>
      </c>
      <c r="QN686" s="35">
        <v>47.212807000000005</v>
      </c>
      <c r="QO686" s="35">
        <v>44.787341999999995</v>
      </c>
      <c r="QP686" s="35">
        <v>45.386377000000003</v>
      </c>
      <c r="QQ686" s="35">
        <v>47.249885000000006</v>
      </c>
      <c r="QR686" s="35">
        <v>48.914620000000006</v>
      </c>
      <c r="QS686" s="35">
        <v>45.981629999999996</v>
      </c>
      <c r="QT686" s="35">
        <v>43.780808</v>
      </c>
      <c r="QU686" s="35">
        <v>43.991208</v>
      </c>
      <c r="QV686" s="35">
        <v>43.579907999999996</v>
      </c>
      <c r="QW686" s="35">
        <v>44.593342</v>
      </c>
      <c r="QX686" s="35">
        <v>45.173093999999999</v>
      </c>
      <c r="QY686" s="35">
        <v>43.913455999999996</v>
      </c>
      <c r="QZ686" s="35">
        <v>43.521243000000005</v>
      </c>
      <c r="RA686" s="35">
        <v>45.125453</v>
      </c>
      <c r="RB686" s="35">
        <v>45.337167999999998</v>
      </c>
      <c r="RC686" s="35">
        <v>45.452593999999998</v>
      </c>
      <c r="RD686" s="35">
        <v>46.128754999999998</v>
      </c>
      <c r="RE686" s="35">
        <v>47.091129000000002</v>
      </c>
      <c r="RF686" s="35">
        <v>46.882953000000001</v>
      </c>
      <c r="RG686" s="35">
        <v>48.431869999999996</v>
      </c>
      <c r="RH686" s="35">
        <v>52.419820999999999</v>
      </c>
      <c r="RI686" s="35">
        <v>51.468912000000003</v>
      </c>
      <c r="RJ686" s="35">
        <v>52.486604</v>
      </c>
      <c r="RK686" s="35">
        <v>56.256085000000006</v>
      </c>
      <c r="RL686" s="35">
        <v>58.603788999999999</v>
      </c>
      <c r="RM686" s="35">
        <v>64.90155399999999</v>
      </c>
      <c r="RN686" s="35">
        <v>59.128</v>
      </c>
      <c r="RO686" s="35">
        <v>61.458796</v>
      </c>
      <c r="RP686" s="35">
        <v>58.615856000000001</v>
      </c>
      <c r="RQ686" s="35">
        <v>58.854106000000002</v>
      </c>
      <c r="RR686" s="35">
        <v>56.415901000000005</v>
      </c>
      <c r="RS686" s="35">
        <v>58.514386000000002</v>
      </c>
      <c r="RT686" s="35">
        <v>58.471962999999995</v>
      </c>
      <c r="RU686" s="35">
        <v>59.65287</v>
      </c>
      <c r="RV686" s="35">
        <v>58.158273000000001</v>
      </c>
      <c r="RW686" s="35">
        <v>58.982511000000002</v>
      </c>
      <c r="RX686" s="35">
        <v>57.814959999999999</v>
      </c>
      <c r="RY686" s="52">
        <v>61.843725000000006</v>
      </c>
      <c r="RZ686" s="35">
        <v>62.987461999999994</v>
      </c>
      <c r="SA686" s="52">
        <v>62.994597999999996</v>
      </c>
      <c r="SB686" s="35">
        <v>61.565501000000005</v>
      </c>
      <c r="SC686" s="35">
        <v>63.782240000000002</v>
      </c>
      <c r="SD686" s="35">
        <v>70.422951999999995</v>
      </c>
      <c r="SE686" s="52">
        <v>73.777878000000001</v>
      </c>
      <c r="SF686" s="35">
        <v>78.130991999999992</v>
      </c>
      <c r="SG686" s="35">
        <v>74.682023000000001</v>
      </c>
      <c r="SH686" s="35">
        <v>69.176351000000011</v>
      </c>
      <c r="SI686" s="35">
        <v>66.942733000000004</v>
      </c>
      <c r="SJ686" s="35">
        <v>69.354641000000001</v>
      </c>
      <c r="SK686" s="35">
        <v>67.168883999999991</v>
      </c>
      <c r="SL686" s="35">
        <v>70.727663000000007</v>
      </c>
      <c r="SM686" s="35">
        <v>71.231722000000005</v>
      </c>
      <c r="SN686" s="35">
        <v>71.395121000000003</v>
      </c>
      <c r="SO686" s="35">
        <v>72.124025000000003</v>
      </c>
      <c r="SP686" s="35">
        <v>69.83708</v>
      </c>
      <c r="SQ686" s="35">
        <v>70.108600999999993</v>
      </c>
      <c r="SR686" s="35">
        <v>72.470680000000002</v>
      </c>
      <c r="SS686" s="35">
        <v>69.682975999999996</v>
      </c>
      <c r="ST686" s="35">
        <v>69.922826000000001</v>
      </c>
      <c r="SU686" s="35">
        <v>70.62415</v>
      </c>
      <c r="SV686" s="35">
        <v>72.439588999999998</v>
      </c>
      <c r="SW686" s="35">
        <v>70.222182000000004</v>
      </c>
      <c r="SX686" s="35">
        <v>70.409329999999997</v>
      </c>
      <c r="SY686" s="35">
        <v>73.305694000000003</v>
      </c>
      <c r="SZ686" s="35">
        <v>71.927317000000002</v>
      </c>
      <c r="TA686" s="35">
        <v>73.722093999999998</v>
      </c>
      <c r="TB686" s="35">
        <v>73.377953000000005</v>
      </c>
      <c r="TC686" s="35">
        <v>73.095493000000005</v>
      </c>
      <c r="TD686" s="35">
        <v>73.326238000000004</v>
      </c>
      <c r="TE686" s="35">
        <v>71.613264999999998</v>
      </c>
      <c r="TF686" s="41">
        <v>72.715937999999994</v>
      </c>
      <c r="TG686" s="41">
        <v>71.292727999999997</v>
      </c>
      <c r="TH686" s="41">
        <v>73.732219999999998</v>
      </c>
      <c r="TI686" s="41">
        <v>75.168083999999993</v>
      </c>
      <c r="TJ686" s="41">
        <v>74.067957000000007</v>
      </c>
      <c r="TK686" s="41">
        <v>77.702779000000007</v>
      </c>
      <c r="TL686" s="41">
        <v>75.987843999999996</v>
      </c>
      <c r="TM686" s="41">
        <v>79.462834000000001</v>
      </c>
      <c r="TN686" s="41">
        <v>79.821154000000007</v>
      </c>
      <c r="TO686" s="35">
        <v>82.441542999999996</v>
      </c>
      <c r="TP686" s="41">
        <v>86.833955000000003</v>
      </c>
      <c r="TQ686" s="35">
        <v>86.894283000000001</v>
      </c>
      <c r="TR686" s="35">
        <v>84.908534000000003</v>
      </c>
      <c r="TS686" s="41">
        <v>83.970517000000001</v>
      </c>
      <c r="TT686" s="35">
        <v>82.289103999999995</v>
      </c>
      <c r="TU686" s="41">
        <v>86.697249999999997</v>
      </c>
      <c r="TV686" s="35">
        <v>88.142410999999996</v>
      </c>
      <c r="TW686" s="35">
        <v>89.097543000000002</v>
      </c>
      <c r="TX686" s="35">
        <v>92.178939</v>
      </c>
      <c r="TY686" s="35">
        <v>92.659755000000004</v>
      </c>
      <c r="TZ686" s="35">
        <v>92.138852</v>
      </c>
      <c r="UA686" s="35">
        <v>92.989438000000007</v>
      </c>
      <c r="UB686" s="35">
        <v>89.397481999999997</v>
      </c>
      <c r="UC686" s="41">
        <v>91.108530999999999</v>
      </c>
      <c r="UD686" s="41">
        <v>90.578642000000002</v>
      </c>
      <c r="UE686" s="35">
        <v>90.106257999999997</v>
      </c>
      <c r="UF686" s="35">
        <v>92.098517999999999</v>
      </c>
      <c r="UG686" s="35">
        <v>90.034035000000003</v>
      </c>
      <c r="UH686" s="35">
        <v>83.236401000000001</v>
      </c>
      <c r="UI686" s="35">
        <v>82.970731000000001</v>
      </c>
      <c r="UJ686" s="35">
        <v>83.458862999999994</v>
      </c>
      <c r="UK686" s="35">
        <v>83.944063999999997</v>
      </c>
      <c r="UL686" s="35">
        <v>84.947201000000007</v>
      </c>
      <c r="UM686" s="35">
        <v>87.82002</v>
      </c>
      <c r="UN686" s="35">
        <v>86.980213000000006</v>
      </c>
      <c r="UO686" s="35">
        <v>83.049580000000006</v>
      </c>
      <c r="UP686" s="35">
        <v>84.706753000000006</v>
      </c>
      <c r="UQ686" s="35">
        <v>87.021778999999995</v>
      </c>
      <c r="UR686" s="35">
        <v>85.002236999999994</v>
      </c>
      <c r="US686" s="35">
        <v>81.398308</v>
      </c>
      <c r="UT686" s="35">
        <v>79.665435000000002</v>
      </c>
      <c r="UU686" s="35">
        <v>77.951131000000004</v>
      </c>
      <c r="UV686" s="35">
        <v>74.979346000000007</v>
      </c>
      <c r="UW686" s="35">
        <v>72.104174</v>
      </c>
      <c r="UX686" s="35">
        <v>70.432699999999997</v>
      </c>
      <c r="UY686" s="35">
        <v>73.585308999999995</v>
      </c>
      <c r="UZ686" s="35">
        <v>65.852419999999995</v>
      </c>
      <c r="VA686" s="35">
        <v>57.869605999999997</v>
      </c>
      <c r="VB686" s="57">
        <f t="shared" si="47"/>
        <v>57.869605999999997</v>
      </c>
      <c r="VC686" s="35">
        <v>63.579315000000001</v>
      </c>
      <c r="VD686" s="35">
        <v>59.765734000000002</v>
      </c>
      <c r="VE686" s="35">
        <v>62.337820999999998</v>
      </c>
      <c r="VF686" s="35">
        <v>59.722420999999997</v>
      </c>
      <c r="VG686" s="35">
        <v>62.314748000000002</v>
      </c>
      <c r="VH686" s="35">
        <v>60.982413999999999</v>
      </c>
      <c r="VI686" s="35">
        <v>58.022599999999997</v>
      </c>
      <c r="VJ686" s="35">
        <v>57.737071</v>
      </c>
      <c r="VK686" s="35">
        <v>58.170963</v>
      </c>
      <c r="VL686" s="35">
        <v>57.662306000000001</v>
      </c>
      <c r="VM686" s="35">
        <v>56.787612000000003</v>
      </c>
      <c r="VN686" s="35">
        <v>56.139282999999999</v>
      </c>
      <c r="VO686" s="35">
        <v>58.701559000000003</v>
      </c>
      <c r="VP686" s="35">
        <v>63.151420000000002</v>
      </c>
      <c r="VQ686" s="35">
        <v>61.452047</v>
      </c>
      <c r="VR686" s="35">
        <v>60.362721000000001</v>
      </c>
      <c r="VS686" s="35">
        <v>61.857750000000003</v>
      </c>
      <c r="VT686" s="35">
        <v>59.158709999999999</v>
      </c>
      <c r="VU686" s="35">
        <v>59.768689999999999</v>
      </c>
      <c r="VV686" s="35">
        <v>60.750183999999997</v>
      </c>
      <c r="VW686" s="35">
        <v>62.230764000000001</v>
      </c>
      <c r="VX686" s="35">
        <v>62.577137999999998</v>
      </c>
      <c r="VY686" s="35">
        <v>62.606808999999998</v>
      </c>
      <c r="VZ686" s="35">
        <v>60.034964000000002</v>
      </c>
      <c r="WA686" s="35">
        <v>61.467478</v>
      </c>
      <c r="WB686" s="35">
        <v>59.377037000000001</v>
      </c>
      <c r="WC686" s="35">
        <v>59.830920999999996</v>
      </c>
      <c r="WD686" s="35">
        <v>60.454014000000001</v>
      </c>
      <c r="WE686" s="1">
        <v>59.464143</v>
      </c>
      <c r="WF686" s="57">
        <v>60.973258999999999</v>
      </c>
      <c r="WG686" s="1">
        <v>59.882891000000001</v>
      </c>
      <c r="WH686" s="1">
        <v>61.161788999999999</v>
      </c>
      <c r="WI686" s="1">
        <v>60.912627999999998</v>
      </c>
      <c r="WJ686" s="1">
        <v>60.136893999999998</v>
      </c>
      <c r="WK686" s="1">
        <v>60.508878000000003</v>
      </c>
      <c r="WL686" s="1">
        <v>62.648260000000001</v>
      </c>
      <c r="WM686" s="1">
        <v>62.583190999999999</v>
      </c>
      <c r="WN686" s="57">
        <f t="shared" si="46"/>
        <v>62.583190999999999</v>
      </c>
      <c r="WO686" s="1">
        <v>62.611221</v>
      </c>
      <c r="WP686" s="1">
        <v>64.651611000000003</v>
      </c>
      <c r="WQ686" s="1">
        <v>61.228349000000001</v>
      </c>
      <c r="WR686" s="1">
        <v>60.869819</v>
      </c>
      <c r="WS686" s="1">
        <v>62.344743000000001</v>
      </c>
      <c r="WT686" s="1">
        <v>62.848162000000002</v>
      </c>
      <c r="WU686" s="1">
        <v>61.504702999999999</v>
      </c>
      <c r="WV686" s="5" t="s">
        <v>3</v>
      </c>
    </row>
    <row r="687" spans="1:620" ht="15" x14ac:dyDescent="0.25">
      <c r="A687" s="44">
        <v>73700</v>
      </c>
      <c r="B687" s="1">
        <v>4.25</v>
      </c>
      <c r="C687" s="1" t="s">
        <v>234</v>
      </c>
      <c r="D687" s="44"/>
      <c r="F687" s="1">
        <v>2036</v>
      </c>
      <c r="H687" s="5">
        <v>49741</v>
      </c>
      <c r="I687" s="43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21"/>
      <c r="DJ687" s="21"/>
      <c r="DK687" s="21"/>
      <c r="DM687" s="21"/>
      <c r="DN687" s="21"/>
      <c r="DO687" s="21"/>
      <c r="DP687" s="21"/>
      <c r="DQ687" s="21"/>
      <c r="DS687" s="21"/>
      <c r="DT687" s="21"/>
      <c r="DU687" s="21"/>
      <c r="DV687" s="21"/>
      <c r="DW687" s="21"/>
      <c r="DX687" s="21"/>
      <c r="DY687" s="21"/>
      <c r="DZ687" s="21"/>
      <c r="EA687" s="21"/>
      <c r="EB687" s="21"/>
      <c r="EC687" s="21"/>
      <c r="ED687" s="21"/>
      <c r="EE687" s="21"/>
      <c r="EF687" s="21"/>
      <c r="EG687" s="21"/>
      <c r="EH687" s="21"/>
      <c r="EJ687" s="21"/>
      <c r="EK687" s="21"/>
      <c r="EM687" s="21"/>
      <c r="EN687" s="19"/>
      <c r="EO687" s="21"/>
      <c r="EP687" s="19"/>
      <c r="EQ687" s="19"/>
      <c r="ES687" s="19"/>
      <c r="ET687" s="21"/>
      <c r="EU687" s="19"/>
      <c r="EV687" s="19"/>
      <c r="EW687" s="19"/>
      <c r="EX687" s="21"/>
      <c r="EZ687" s="19"/>
      <c r="FB687" s="21"/>
      <c r="FC687" s="19"/>
      <c r="FD687" s="19"/>
      <c r="FE687" s="19"/>
      <c r="FF687" s="19"/>
      <c r="FG687" s="19"/>
      <c r="FH687" s="19"/>
      <c r="FL687" s="19"/>
      <c r="FM687" s="19"/>
      <c r="FN687" s="19"/>
      <c r="FO687" s="19"/>
      <c r="FP687" s="21"/>
      <c r="FQ687" s="19"/>
      <c r="FR687" s="19"/>
      <c r="FT687" s="21"/>
      <c r="FU687" s="19"/>
      <c r="FV687" s="21"/>
      <c r="FW687" s="19"/>
      <c r="FX687" s="19"/>
      <c r="FY687" s="19"/>
      <c r="FZ687" s="19"/>
      <c r="GA687" s="19"/>
      <c r="GB687" s="19"/>
      <c r="GC687" s="19"/>
      <c r="GD687" s="19"/>
      <c r="GE687" s="19"/>
      <c r="GF687" s="19"/>
      <c r="GG687" s="19"/>
      <c r="GH687" s="19"/>
      <c r="GI687" s="19"/>
      <c r="GJ687" s="19"/>
      <c r="GK687" s="19"/>
      <c r="GL687" s="19"/>
      <c r="GM687" s="19"/>
      <c r="GN687" s="19"/>
      <c r="GO687" s="19"/>
      <c r="GP687" s="19"/>
      <c r="GQ687" s="19"/>
      <c r="GR687" s="19"/>
      <c r="GS687" s="19"/>
      <c r="GT687" s="19"/>
      <c r="GU687" s="19"/>
      <c r="GV687" s="19"/>
      <c r="GW687" s="19"/>
      <c r="GX687" s="19"/>
      <c r="GY687" s="21"/>
      <c r="HA687" s="19"/>
      <c r="HB687" s="19"/>
      <c r="HC687" s="19"/>
      <c r="HD687" s="19"/>
      <c r="HE687" s="19"/>
      <c r="HF687" s="19"/>
      <c r="HG687" s="19"/>
      <c r="HH687" s="19"/>
      <c r="HI687" s="19"/>
      <c r="HJ687" s="19"/>
      <c r="HK687" s="21"/>
      <c r="HL687" s="19"/>
      <c r="HM687" s="19"/>
      <c r="HN687" s="19"/>
      <c r="HO687" s="19"/>
      <c r="HP687" s="19"/>
      <c r="HQ687" s="19"/>
      <c r="HR687" s="21"/>
      <c r="HS687" s="19"/>
      <c r="HT687" s="19"/>
      <c r="HU687" s="19"/>
      <c r="HV687" s="21"/>
      <c r="HW687" s="19"/>
      <c r="HX687" s="19"/>
      <c r="HY687" s="21"/>
      <c r="HZ687" s="19"/>
      <c r="IA687" s="21"/>
      <c r="IB687" s="19"/>
      <c r="IC687" s="19"/>
      <c r="ID687" s="19"/>
      <c r="IE687" s="19"/>
      <c r="IF687" s="19"/>
      <c r="IG687" s="19"/>
      <c r="IH687" s="19"/>
      <c r="II687" s="19"/>
      <c r="IJ687" s="19"/>
      <c r="IK687" s="19"/>
      <c r="IL687" s="19"/>
      <c r="IM687" s="19"/>
      <c r="IN687" s="19"/>
      <c r="IO687" s="19"/>
      <c r="IP687" s="21"/>
      <c r="IQ687" s="21"/>
      <c r="IR687" s="19"/>
      <c r="IS687" s="21"/>
      <c r="IT687" s="19"/>
      <c r="IU687" s="19"/>
      <c r="IV687" s="19"/>
      <c r="IW687" s="19"/>
      <c r="IX687" s="19"/>
      <c r="IY687" s="13"/>
      <c r="IZ687" s="13"/>
      <c r="JA687" s="13"/>
      <c r="JB687" s="13"/>
      <c r="JC687" s="13"/>
      <c r="JD687" s="13"/>
      <c r="JE687" s="13"/>
      <c r="JF687" s="13"/>
      <c r="JG687" s="13"/>
      <c r="JH687" s="13"/>
      <c r="JI687" s="13"/>
      <c r="JJ687" s="13"/>
      <c r="JK687" s="13"/>
      <c r="JL687" s="13"/>
      <c r="JM687" s="13"/>
      <c r="JN687" s="13"/>
      <c r="JO687" s="13"/>
      <c r="JP687" s="13"/>
      <c r="JQ687" s="13"/>
      <c r="JR687" s="13"/>
      <c r="JS687" s="13"/>
      <c r="JT687" s="13"/>
      <c r="JU687" s="13"/>
      <c r="JV687" s="13"/>
      <c r="JW687" s="13"/>
      <c r="JX687" s="13"/>
      <c r="JY687" s="13"/>
      <c r="JZ687" s="13"/>
      <c r="KN687" s="35"/>
      <c r="KO687" s="35"/>
      <c r="KP687" s="35"/>
      <c r="KQ687" s="35"/>
      <c r="KR687" s="35"/>
      <c r="KS687" s="35"/>
      <c r="KT687" s="35"/>
      <c r="KU687" s="35"/>
      <c r="KV687" s="35"/>
      <c r="KW687" s="35"/>
      <c r="KX687" s="35"/>
      <c r="KY687" s="35"/>
      <c r="KZ687" s="35"/>
      <c r="LA687" s="35"/>
      <c r="LB687" s="35"/>
      <c r="LC687" s="35"/>
      <c r="LD687" s="35"/>
      <c r="LE687" s="35"/>
      <c r="LF687" s="35"/>
      <c r="LG687" s="35"/>
      <c r="LH687" s="35"/>
      <c r="LI687" s="35"/>
      <c r="LJ687" s="35"/>
      <c r="LK687" s="35"/>
      <c r="LL687" s="35"/>
      <c r="LM687" s="35"/>
      <c r="LN687" s="35"/>
      <c r="LO687" s="35"/>
      <c r="LP687" s="35"/>
      <c r="LQ687" s="35"/>
      <c r="LR687" s="35"/>
      <c r="LS687" s="35"/>
      <c r="LT687" s="41"/>
      <c r="LU687" s="35"/>
      <c r="LV687" s="35"/>
      <c r="LW687" s="35"/>
      <c r="LX687" s="35"/>
      <c r="LY687" s="35"/>
      <c r="LZ687" s="35"/>
      <c r="MA687" s="35"/>
      <c r="MB687" s="35"/>
      <c r="MC687" s="41">
        <v>24.364815</v>
      </c>
      <c r="MD687" s="41">
        <v>22.595051000000002</v>
      </c>
      <c r="ME687" s="41">
        <v>21.214483999999999</v>
      </c>
      <c r="MF687" s="35">
        <v>22.289868999999999</v>
      </c>
      <c r="MG687" s="61">
        <v>22.758965</v>
      </c>
      <c r="MH687" s="41">
        <v>21.829176</v>
      </c>
      <c r="MI687" s="35">
        <v>22.287588</v>
      </c>
      <c r="MJ687" s="35">
        <v>23.263711000000001</v>
      </c>
      <c r="MK687" s="41">
        <v>23.373949</v>
      </c>
      <c r="ML687" s="41">
        <v>23.285657</v>
      </c>
      <c r="MM687" s="41">
        <v>23.814803000000001</v>
      </c>
      <c r="MN687" s="35">
        <v>22.852618</v>
      </c>
      <c r="MO687" s="41">
        <v>22.669892000000001</v>
      </c>
      <c r="MP687" s="41">
        <v>23.377344000000001</v>
      </c>
      <c r="MQ687" s="41">
        <v>23.799213999999999</v>
      </c>
      <c r="MR687" s="35">
        <v>24.697102000000001</v>
      </c>
      <c r="MS687" s="41">
        <v>24.778555999999998</v>
      </c>
      <c r="MT687" s="41">
        <v>25.265485999999999</v>
      </c>
      <c r="MU687" s="41">
        <v>26.101713</v>
      </c>
      <c r="MV687" s="35">
        <v>26.086618000000001</v>
      </c>
      <c r="MW687" s="35">
        <v>25.655957999999998</v>
      </c>
      <c r="MX687" s="35">
        <v>25.936651000000001</v>
      </c>
      <c r="MY687" s="35">
        <v>25.302924999999998</v>
      </c>
      <c r="MZ687" s="35">
        <v>26.262616000000001</v>
      </c>
      <c r="NA687" s="35">
        <v>26.913019999999999</v>
      </c>
      <c r="NB687" s="35">
        <v>28.027535</v>
      </c>
      <c r="NC687" s="35">
        <v>27.237734</v>
      </c>
      <c r="ND687" s="35">
        <v>28.283918</v>
      </c>
      <c r="NE687" s="35">
        <v>28.118106999999998</v>
      </c>
      <c r="NF687" s="35">
        <v>28.453028</v>
      </c>
      <c r="NG687" s="35">
        <v>29.766628000000001</v>
      </c>
      <c r="NH687" s="35">
        <v>31.110403999999999</v>
      </c>
      <c r="NI687" s="35">
        <v>32.795892000000002</v>
      </c>
      <c r="NJ687" s="35">
        <v>32.908971999999999</v>
      </c>
      <c r="NK687" s="35">
        <v>30.915371</v>
      </c>
      <c r="NL687" s="35">
        <v>29.404968</v>
      </c>
      <c r="NM687" s="35">
        <v>30.213206</v>
      </c>
      <c r="NN687" s="35">
        <v>29.306916999999999</v>
      </c>
      <c r="NO687" s="35">
        <v>30.511216999999998</v>
      </c>
      <c r="NP687" s="35">
        <v>31.504193999999998</v>
      </c>
      <c r="NQ687" s="35">
        <v>32.016178000000004</v>
      </c>
      <c r="NR687" s="35">
        <v>33.188011000000003</v>
      </c>
      <c r="NS687" s="35">
        <v>32.722505999999996</v>
      </c>
      <c r="NT687" s="35">
        <v>31.536068</v>
      </c>
      <c r="NU687" s="35">
        <v>30.183422999999998</v>
      </c>
      <c r="NV687" s="41">
        <v>31.396450000000002</v>
      </c>
      <c r="NW687" s="35">
        <v>30.058157000000001</v>
      </c>
      <c r="NX687" s="35">
        <v>29.453433</v>
      </c>
      <c r="NY687" s="35">
        <v>28.743822000000002</v>
      </c>
      <c r="NZ687" s="35">
        <v>27.404506999999999</v>
      </c>
      <c r="OA687" s="35">
        <v>29.346138</v>
      </c>
      <c r="OB687" s="35">
        <v>29.922775000000001</v>
      </c>
      <c r="OC687" s="35">
        <v>28.844269000000001</v>
      </c>
      <c r="OD687" s="35">
        <v>29.456488</v>
      </c>
      <c r="OE687" s="35">
        <v>29.621332000000002</v>
      </c>
      <c r="OF687" s="35">
        <v>30.975156000000002</v>
      </c>
      <c r="OG687" s="35">
        <v>30.592588000000003</v>
      </c>
      <c r="OH687" s="35">
        <v>30.236283</v>
      </c>
      <c r="OI687" s="35">
        <v>30.286421999999998</v>
      </c>
      <c r="OJ687" s="35">
        <v>29.894774999999999</v>
      </c>
      <c r="OK687" s="41">
        <v>29.544989999999999</v>
      </c>
      <c r="OL687" s="41">
        <v>29.238804000000002</v>
      </c>
      <c r="OM687" s="35">
        <v>30.243037000000001</v>
      </c>
      <c r="ON687" s="35">
        <v>30.888507000000001</v>
      </c>
      <c r="OO687" s="35">
        <v>29.722116999999997</v>
      </c>
      <c r="OP687" s="35">
        <v>29.226293999999999</v>
      </c>
      <c r="OQ687" s="41">
        <v>31.798959</v>
      </c>
      <c r="OR687" s="35">
        <v>35.884000999999998</v>
      </c>
      <c r="OS687" s="35">
        <v>29.114552</v>
      </c>
      <c r="OT687" s="35">
        <v>29.745210000000004</v>
      </c>
      <c r="OU687" s="41">
        <v>29.852130000000002</v>
      </c>
      <c r="OV687" s="35">
        <v>28.850347000000003</v>
      </c>
      <c r="OW687" s="41">
        <v>27.023620999999999</v>
      </c>
      <c r="OX687" s="35">
        <v>29.048349999999999</v>
      </c>
      <c r="OY687" s="35">
        <v>28.929380000000002</v>
      </c>
      <c r="OZ687" s="35">
        <v>32.080338000000005</v>
      </c>
      <c r="PA687" s="35">
        <v>32.426750000000006</v>
      </c>
      <c r="PB687" s="35">
        <v>32.255164000000001</v>
      </c>
      <c r="PC687" s="35">
        <v>32.812456000000005</v>
      </c>
      <c r="PD687" s="35">
        <v>30.327389</v>
      </c>
      <c r="PE687" s="35">
        <v>30.832825</v>
      </c>
      <c r="PF687" s="41">
        <v>29.340927999999998</v>
      </c>
      <c r="PG687" s="35">
        <v>29.868022999999997</v>
      </c>
      <c r="PH687" s="35">
        <v>30.379705000000001</v>
      </c>
      <c r="PI687" s="35">
        <v>31.923195</v>
      </c>
      <c r="PJ687" s="41">
        <v>32.599420000000002</v>
      </c>
      <c r="PK687" s="35">
        <v>31.623536000000001</v>
      </c>
      <c r="PL687">
        <v>35.745556000000001</v>
      </c>
      <c r="PM687" s="35">
        <v>35.168860000000002</v>
      </c>
      <c r="PN687" s="35">
        <v>32.846586000000002</v>
      </c>
      <c r="PO687" s="35">
        <v>32.481524</v>
      </c>
      <c r="PP687" s="35">
        <v>33.089655999999998</v>
      </c>
      <c r="PQ687" s="35">
        <v>31.073117000000003</v>
      </c>
      <c r="PR687" s="35">
        <v>31.935745999999998</v>
      </c>
      <c r="PS687" s="35">
        <v>32.330615999999999</v>
      </c>
      <c r="PT687" s="35">
        <v>33.827404999999999</v>
      </c>
      <c r="PU687" s="35">
        <v>34.417414000000001</v>
      </c>
      <c r="PV687" s="35">
        <v>32.964783000000004</v>
      </c>
      <c r="PW687" s="35">
        <v>35.133670000000002</v>
      </c>
      <c r="PX687" s="52">
        <v>36.277447000000002</v>
      </c>
      <c r="PY687" s="35">
        <v>40.048287000000002</v>
      </c>
      <c r="PZ687" s="35">
        <v>41.965322</v>
      </c>
      <c r="QA687" s="35">
        <v>45.323541999999996</v>
      </c>
      <c r="QB687" s="35">
        <v>45.955778000000002</v>
      </c>
      <c r="QC687" s="35">
        <v>46.567555000000006</v>
      </c>
      <c r="QD687" s="35">
        <v>43.869723999999998</v>
      </c>
      <c r="QE687" s="35">
        <v>42.292256000000002</v>
      </c>
      <c r="QF687" s="35">
        <v>42.701312999999999</v>
      </c>
      <c r="QG687" s="35">
        <v>47.392043000000001</v>
      </c>
      <c r="QH687" s="35">
        <v>46.860527000000005</v>
      </c>
      <c r="QI687" s="35">
        <v>48.788358000000002</v>
      </c>
      <c r="QJ687" s="35">
        <v>48.333428000000005</v>
      </c>
      <c r="QK687" s="35">
        <v>47.130257</v>
      </c>
      <c r="QL687" s="35">
        <v>46.854353000000003</v>
      </c>
      <c r="QM687" s="35">
        <v>47.788163000000004</v>
      </c>
      <c r="QN687" s="35">
        <v>47.212807000000005</v>
      </c>
      <c r="QO687" s="35">
        <v>44.787341999999995</v>
      </c>
      <c r="QP687" s="35">
        <v>45.386377000000003</v>
      </c>
      <c r="QQ687" s="35">
        <v>47.249885000000006</v>
      </c>
      <c r="QR687" s="35">
        <v>48.914620000000006</v>
      </c>
      <c r="QS687" s="35">
        <v>45.981629999999996</v>
      </c>
      <c r="QT687" s="35">
        <v>43.780808</v>
      </c>
      <c r="QU687" s="35">
        <v>43.991208</v>
      </c>
      <c r="QV687" s="35">
        <v>43.579907999999996</v>
      </c>
      <c r="QW687" s="35">
        <v>44.593342</v>
      </c>
      <c r="QX687" s="35">
        <v>45.173093999999999</v>
      </c>
      <c r="QY687" s="35">
        <v>43.913455999999996</v>
      </c>
      <c r="QZ687" s="35">
        <v>43.521243000000005</v>
      </c>
      <c r="RA687" s="35">
        <v>45.125453</v>
      </c>
      <c r="RB687" s="35">
        <v>45.337167999999998</v>
      </c>
      <c r="RC687" s="35">
        <v>45.452593999999998</v>
      </c>
      <c r="RD687" s="35">
        <v>46.128754999999998</v>
      </c>
      <c r="RE687" s="35">
        <v>47.091129000000002</v>
      </c>
      <c r="RF687" s="35">
        <v>46.882953000000001</v>
      </c>
      <c r="RG687" s="35">
        <v>48.431869999999996</v>
      </c>
      <c r="RH687" s="35">
        <v>52.419820999999999</v>
      </c>
      <c r="RI687" s="35">
        <v>51.468912000000003</v>
      </c>
      <c r="RJ687" s="35">
        <v>52.486604</v>
      </c>
      <c r="RK687" s="35">
        <v>56.256085000000006</v>
      </c>
      <c r="RL687" s="35">
        <v>58.603788999999999</v>
      </c>
      <c r="RM687" s="35">
        <v>64.90155399999999</v>
      </c>
      <c r="RN687" s="35">
        <v>59.128</v>
      </c>
      <c r="RO687" s="35">
        <v>61.458796</v>
      </c>
      <c r="RP687" s="35">
        <v>58.615856000000001</v>
      </c>
      <c r="RQ687" s="35">
        <v>58.854106000000002</v>
      </c>
      <c r="RR687" s="35">
        <v>56.415901000000005</v>
      </c>
      <c r="RS687" s="35">
        <v>58.514386000000002</v>
      </c>
      <c r="RT687" s="35">
        <v>58.471962999999995</v>
      </c>
      <c r="RU687" s="35">
        <v>59.65287</v>
      </c>
      <c r="RV687" s="35">
        <v>58.158273000000001</v>
      </c>
      <c r="RW687" s="35">
        <v>58.982511000000002</v>
      </c>
      <c r="RX687" s="35">
        <v>57.814959999999999</v>
      </c>
      <c r="RY687" s="52">
        <v>61.843725000000006</v>
      </c>
      <c r="RZ687" s="35">
        <v>62.987461999999994</v>
      </c>
      <c r="SA687" s="52">
        <v>62.994597999999996</v>
      </c>
      <c r="SB687" s="35">
        <v>61.565501000000005</v>
      </c>
      <c r="SC687" s="35">
        <v>63.782240000000002</v>
      </c>
      <c r="SD687" s="35">
        <v>70.422951999999995</v>
      </c>
      <c r="SE687" s="52">
        <v>73.777878000000001</v>
      </c>
      <c r="SF687" s="35">
        <v>78.130991999999992</v>
      </c>
      <c r="SG687" s="35">
        <v>74.682023000000001</v>
      </c>
      <c r="SH687" s="35">
        <v>69.176351000000011</v>
      </c>
      <c r="SI687" s="35">
        <v>66.942733000000004</v>
      </c>
      <c r="SJ687" s="35">
        <v>69.354641000000001</v>
      </c>
      <c r="SK687" s="35">
        <v>67.168883999999991</v>
      </c>
      <c r="SL687" s="35">
        <v>70.727663000000007</v>
      </c>
      <c r="SM687" s="35">
        <v>71.231722000000005</v>
      </c>
      <c r="SN687" s="35">
        <v>71.395121000000003</v>
      </c>
      <c r="SO687" s="35">
        <v>72.124025000000003</v>
      </c>
      <c r="SP687" s="35">
        <v>69.83708</v>
      </c>
      <c r="SQ687" s="35">
        <v>70.108600999999993</v>
      </c>
      <c r="SR687" s="35">
        <v>72.470680000000002</v>
      </c>
      <c r="SS687" s="35">
        <v>69.682975999999996</v>
      </c>
      <c r="ST687" s="35">
        <v>69.922826000000001</v>
      </c>
      <c r="SU687" s="35">
        <v>70.62415</v>
      </c>
      <c r="SV687" s="35">
        <v>72.439588999999998</v>
      </c>
      <c r="SW687" s="35">
        <v>70.222182000000004</v>
      </c>
      <c r="SX687" s="35">
        <v>70.409329999999997</v>
      </c>
      <c r="SY687" s="35">
        <v>73.305694000000003</v>
      </c>
      <c r="SZ687" s="35">
        <v>71.927317000000002</v>
      </c>
      <c r="TA687" s="35">
        <v>73.722093999999998</v>
      </c>
      <c r="TB687" s="35">
        <v>73.377953000000005</v>
      </c>
      <c r="TC687" s="35">
        <v>73.095493000000005</v>
      </c>
      <c r="TD687" s="35">
        <v>73.326238000000004</v>
      </c>
      <c r="TE687" s="35">
        <v>71.613264999999998</v>
      </c>
      <c r="TF687" s="41">
        <v>72.715937999999994</v>
      </c>
      <c r="TG687" s="41">
        <v>71.292727999999997</v>
      </c>
      <c r="TH687" s="41">
        <v>73.732219999999998</v>
      </c>
      <c r="TI687" s="41">
        <v>75.168083999999993</v>
      </c>
      <c r="TJ687" s="41">
        <v>74.067957000000007</v>
      </c>
      <c r="TK687" s="41">
        <v>77.702779000000007</v>
      </c>
      <c r="TL687" s="41">
        <v>75.987843999999996</v>
      </c>
      <c r="TM687" s="41">
        <v>79.462834000000001</v>
      </c>
      <c r="TN687" s="41">
        <v>79.821154000000007</v>
      </c>
      <c r="TO687" s="35">
        <v>82.441542999999996</v>
      </c>
      <c r="TP687" s="41">
        <v>86.833955000000003</v>
      </c>
      <c r="TQ687" s="35">
        <v>86.894283000000001</v>
      </c>
      <c r="TR687" s="35">
        <v>84.908534000000003</v>
      </c>
      <c r="TS687" s="41">
        <v>83.970517000000001</v>
      </c>
      <c r="TT687" s="35">
        <v>82.289103999999995</v>
      </c>
      <c r="TU687" s="41">
        <v>86.697249999999997</v>
      </c>
      <c r="TV687" s="35">
        <v>88.142410999999996</v>
      </c>
      <c r="TW687" s="35">
        <v>89.097543000000002</v>
      </c>
      <c r="TX687" s="35">
        <v>92.178939</v>
      </c>
      <c r="TY687" s="35">
        <v>92.659755000000004</v>
      </c>
      <c r="TZ687" s="35">
        <v>92.138852</v>
      </c>
      <c r="UA687" s="35">
        <v>92.989438000000007</v>
      </c>
      <c r="UB687" s="35">
        <v>89.397481999999997</v>
      </c>
      <c r="UC687" s="41">
        <v>91.108530999999999</v>
      </c>
      <c r="UD687" s="41">
        <v>90.578642000000002</v>
      </c>
      <c r="UE687" s="35">
        <v>90.106257999999997</v>
      </c>
      <c r="UF687" s="35">
        <v>92.098517999999999</v>
      </c>
      <c r="UG687" s="35">
        <v>90.034035000000003</v>
      </c>
      <c r="UH687" s="35">
        <v>83.236401000000001</v>
      </c>
      <c r="UI687" s="35">
        <v>82.970731000000001</v>
      </c>
      <c r="UJ687" s="35">
        <v>83.458862999999994</v>
      </c>
      <c r="UK687" s="35">
        <v>83.944063999999997</v>
      </c>
      <c r="UL687" s="35">
        <v>84.947201000000007</v>
      </c>
      <c r="UM687" s="35">
        <v>87.82002</v>
      </c>
      <c r="UN687" s="35">
        <v>86.980213000000006</v>
      </c>
      <c r="UO687" s="35">
        <v>83.049580000000006</v>
      </c>
      <c r="UP687" s="35">
        <v>84.706753000000006</v>
      </c>
      <c r="UQ687" s="35">
        <v>87.021778999999995</v>
      </c>
      <c r="UR687" s="35">
        <v>85.002236999999994</v>
      </c>
      <c r="US687" s="35">
        <v>81.398308</v>
      </c>
      <c r="UT687" s="35">
        <v>79.665435000000002</v>
      </c>
      <c r="UU687" s="35">
        <v>77.951131000000004</v>
      </c>
      <c r="UV687" s="35">
        <v>74.979346000000007</v>
      </c>
      <c r="UW687" s="35">
        <v>72.104174</v>
      </c>
      <c r="UX687" s="35">
        <v>70.432699999999997</v>
      </c>
      <c r="UY687" s="35">
        <v>73.585308999999995</v>
      </c>
      <c r="UZ687" s="35">
        <v>65.852419999999995</v>
      </c>
      <c r="VA687" s="35">
        <v>57.869605999999997</v>
      </c>
      <c r="VB687" s="57">
        <f t="shared" si="47"/>
        <v>57.869605999999997</v>
      </c>
      <c r="VC687" s="35">
        <v>63.579315000000001</v>
      </c>
      <c r="VD687" s="35">
        <v>59.765734000000002</v>
      </c>
      <c r="VE687" s="35">
        <v>62.337820999999998</v>
      </c>
      <c r="VF687" s="35">
        <v>59.722420999999997</v>
      </c>
      <c r="VG687" s="35">
        <v>62.314748000000002</v>
      </c>
      <c r="VH687" s="35">
        <v>60.982413999999999</v>
      </c>
      <c r="VI687" s="35">
        <v>58.022599999999997</v>
      </c>
      <c r="VJ687" s="35">
        <v>57.737071</v>
      </c>
      <c r="VK687" s="35">
        <v>58.170963</v>
      </c>
      <c r="VL687" s="35">
        <v>57.662306000000001</v>
      </c>
      <c r="VM687" s="35">
        <v>56.787612000000003</v>
      </c>
      <c r="VN687" s="35">
        <v>56.139282999999999</v>
      </c>
      <c r="VO687" s="35">
        <v>58.701559000000003</v>
      </c>
      <c r="VP687" s="35">
        <v>63.151420000000002</v>
      </c>
      <c r="VQ687" s="35">
        <v>61.452047</v>
      </c>
      <c r="VR687" s="35">
        <v>60.362721000000001</v>
      </c>
      <c r="VS687" s="35">
        <v>61.857750000000003</v>
      </c>
      <c r="VT687" s="35">
        <v>59.158709999999999</v>
      </c>
      <c r="VU687" s="35">
        <v>59.768689999999999</v>
      </c>
      <c r="VV687" s="35">
        <v>60.750183999999997</v>
      </c>
      <c r="VW687" s="35">
        <v>62.230764000000001</v>
      </c>
      <c r="VX687" s="35">
        <v>62.577137999999998</v>
      </c>
      <c r="VY687" s="35">
        <v>62.606808999999998</v>
      </c>
      <c r="VZ687" s="35">
        <v>60.034964000000002</v>
      </c>
      <c r="WA687" s="35">
        <v>61.467478</v>
      </c>
      <c r="WB687" s="35">
        <v>59.377037000000001</v>
      </c>
      <c r="WC687" s="35">
        <v>59.830920999999996</v>
      </c>
      <c r="WD687" s="35">
        <v>60.454014000000001</v>
      </c>
      <c r="WE687" s="1">
        <v>59.464143</v>
      </c>
      <c r="WF687" s="57">
        <v>60.973258999999999</v>
      </c>
      <c r="WG687" s="1">
        <v>59.882891000000001</v>
      </c>
      <c r="WH687" s="1">
        <v>61.161788999999999</v>
      </c>
      <c r="WI687" s="1">
        <v>60.912627999999998</v>
      </c>
      <c r="WJ687" s="1">
        <v>60.136893999999998</v>
      </c>
      <c r="WK687" s="1">
        <v>60.508878000000003</v>
      </c>
      <c r="WL687" s="1">
        <v>62.648260000000001</v>
      </c>
      <c r="WM687" s="1">
        <v>62.583190999999999</v>
      </c>
      <c r="WN687" s="57">
        <f t="shared" si="46"/>
        <v>62.583190999999999</v>
      </c>
      <c r="WO687" s="1">
        <v>62.611221</v>
      </c>
      <c r="WP687" s="1">
        <v>64.651611000000003</v>
      </c>
      <c r="WQ687" s="1">
        <v>61.228349000000001</v>
      </c>
      <c r="WR687" s="1">
        <v>60.869819</v>
      </c>
      <c r="WS687" s="1">
        <v>62.344743000000001</v>
      </c>
      <c r="WT687" s="1">
        <v>62.848162000000002</v>
      </c>
      <c r="WU687" s="1">
        <v>61.504702999999999</v>
      </c>
      <c r="WV687" s="5" t="s">
        <v>3</v>
      </c>
    </row>
    <row r="688" spans="1:620" ht="15" x14ac:dyDescent="0.25">
      <c r="A688" s="44">
        <v>73800</v>
      </c>
      <c r="C688" s="1" t="s">
        <v>235</v>
      </c>
      <c r="F688" s="1">
        <v>2036</v>
      </c>
      <c r="G688" s="1"/>
      <c r="H688" s="5">
        <v>49833</v>
      </c>
      <c r="I688" s="43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FX688" s="19"/>
      <c r="FY688" s="19"/>
      <c r="FZ688" s="19"/>
      <c r="GA688" s="19"/>
      <c r="GB688" s="19"/>
      <c r="GC688" s="19"/>
      <c r="GD688" s="19"/>
      <c r="GE688" s="19"/>
      <c r="GF688" s="19"/>
      <c r="GG688" s="19"/>
      <c r="GH688" s="19"/>
      <c r="GI688" s="19"/>
      <c r="GJ688" s="19"/>
      <c r="GK688" s="19"/>
      <c r="GL688" s="19"/>
      <c r="GM688" s="19"/>
      <c r="GN688" s="19"/>
      <c r="GO688" s="19"/>
      <c r="GP688" s="19"/>
      <c r="GQ688" s="19"/>
      <c r="GR688" s="19"/>
      <c r="GS688" s="19"/>
      <c r="GT688" s="19"/>
      <c r="GU688" s="19"/>
      <c r="GV688" s="19"/>
      <c r="HQ688" s="19"/>
      <c r="IF688" s="19"/>
      <c r="IG688" s="19"/>
      <c r="IH688" s="19"/>
      <c r="II688" s="19"/>
      <c r="IJ688" s="19"/>
      <c r="IK688" s="19"/>
      <c r="KN688" s="35"/>
      <c r="KO688" s="35"/>
      <c r="KP688" s="35"/>
      <c r="KQ688" s="35"/>
      <c r="KR688" s="35"/>
      <c r="KS688" s="35"/>
      <c r="KT688" s="35"/>
      <c r="KU688" s="35"/>
      <c r="KV688" s="35"/>
      <c r="KW688" s="35"/>
      <c r="KX688" s="35"/>
      <c r="KY688" s="35"/>
      <c r="KZ688" s="35"/>
      <c r="LA688" s="35"/>
      <c r="LB688" s="35"/>
      <c r="LC688" s="35"/>
      <c r="LD688" s="35"/>
      <c r="LE688" s="35"/>
      <c r="LF688" s="35"/>
      <c r="LG688" s="35"/>
      <c r="LH688" s="35"/>
      <c r="LI688" s="35"/>
      <c r="LJ688" s="35"/>
      <c r="LK688" s="35"/>
      <c r="LL688" s="35"/>
      <c r="LM688" s="35"/>
      <c r="LN688" s="35"/>
      <c r="LO688" s="35"/>
      <c r="LP688" s="35"/>
      <c r="LQ688" s="35"/>
      <c r="LR688" s="35"/>
      <c r="LS688" s="35"/>
      <c r="LT688" s="41"/>
      <c r="LU688" s="35"/>
      <c r="LV688" s="35"/>
      <c r="LW688" s="35"/>
      <c r="LX688" s="35"/>
      <c r="LY688" s="35"/>
      <c r="LZ688" s="35"/>
      <c r="MA688" s="35"/>
      <c r="MB688" s="35"/>
      <c r="MC688" s="41"/>
      <c r="MD688" s="41"/>
      <c r="ME688" s="41"/>
      <c r="MF688" s="35"/>
      <c r="MG688" s="61"/>
      <c r="MH688" s="41"/>
      <c r="MI688" s="35"/>
      <c r="MJ688" s="35"/>
      <c r="MK688" s="41"/>
      <c r="ML688" s="41"/>
      <c r="MM688" s="41"/>
      <c r="MN688" s="35"/>
      <c r="MO688" s="41">
        <v>22.396808</v>
      </c>
      <c r="MP688" s="41">
        <v>22.911401000000001</v>
      </c>
      <c r="MQ688" s="41">
        <v>23.546191</v>
      </c>
      <c r="MR688" s="35">
        <v>24.392447000000001</v>
      </c>
      <c r="MS688" s="41">
        <v>24.589687999999999</v>
      </c>
      <c r="MT688" s="41">
        <v>24.928756</v>
      </c>
      <c r="MU688" s="41">
        <v>25.810797999999998</v>
      </c>
      <c r="MV688" s="35">
        <v>26.008365000000001</v>
      </c>
      <c r="MW688" s="35">
        <v>25.312567999999999</v>
      </c>
      <c r="MX688" s="35">
        <v>25.618980000000001</v>
      </c>
      <c r="MY688" s="35">
        <v>24.943646999999999</v>
      </c>
      <c r="MZ688" s="35">
        <v>25.877606</v>
      </c>
      <c r="NA688" s="35">
        <v>26.649429000000001</v>
      </c>
      <c r="NB688" s="35">
        <v>27.707606999999999</v>
      </c>
      <c r="NC688" s="35">
        <v>26.878215000000001</v>
      </c>
      <c r="ND688" s="35">
        <v>27.922096</v>
      </c>
      <c r="NE688" s="35">
        <v>27.850211000000002</v>
      </c>
      <c r="NF688" s="35">
        <v>28.069714999999999</v>
      </c>
      <c r="NG688" s="35">
        <v>29.351806</v>
      </c>
      <c r="NH688" s="35">
        <v>30.787792</v>
      </c>
      <c r="NI688" s="35">
        <v>32.007910000000003</v>
      </c>
      <c r="NJ688" s="35">
        <v>32.489491999999998</v>
      </c>
      <c r="NK688" s="35">
        <v>30.489535</v>
      </c>
      <c r="NL688" s="35">
        <v>28.938307999999999</v>
      </c>
      <c r="NM688" s="35">
        <v>29.828904999999999</v>
      </c>
      <c r="NN688" s="35">
        <v>28.803743000000001</v>
      </c>
      <c r="NO688" s="35">
        <v>30.023332</v>
      </c>
      <c r="NP688" s="35">
        <v>31.050884</v>
      </c>
      <c r="NQ688" s="35">
        <v>31.577316</v>
      </c>
      <c r="NR688" s="35">
        <v>32.699055000000001</v>
      </c>
      <c r="NS688" s="35">
        <v>32.276889000000004</v>
      </c>
      <c r="NT688" s="35">
        <v>31.097992000000001</v>
      </c>
      <c r="NU688" s="35">
        <v>29.775696</v>
      </c>
      <c r="NV688" s="41">
        <v>30.945193</v>
      </c>
      <c r="NW688" s="35">
        <v>29.611063000000001</v>
      </c>
      <c r="NX688" s="35">
        <v>29.008357999999998</v>
      </c>
      <c r="NY688" s="35">
        <v>28.320855000000002</v>
      </c>
      <c r="NZ688" s="35">
        <v>27.069974000000002</v>
      </c>
      <c r="OA688" s="35">
        <v>29.024571999999999</v>
      </c>
      <c r="OB688" s="35">
        <v>29.581992</v>
      </c>
      <c r="OC688" s="35">
        <v>28.446175</v>
      </c>
      <c r="OD688" s="35">
        <v>29.066525000000002</v>
      </c>
      <c r="OE688" s="35">
        <v>29.221554000000001</v>
      </c>
      <c r="OF688" s="35">
        <v>30.626639000000001</v>
      </c>
      <c r="OG688" s="35">
        <v>30.194852999999998</v>
      </c>
      <c r="OH688" s="35">
        <v>29.861889000000001</v>
      </c>
      <c r="OI688" s="35">
        <v>29.933928999999999</v>
      </c>
      <c r="OJ688" s="35">
        <v>29.606313</v>
      </c>
      <c r="OK688" s="41">
        <v>29.311882999999998</v>
      </c>
      <c r="OL688" s="41">
        <v>28.951324</v>
      </c>
      <c r="OM688" s="35">
        <v>29.922529000000001</v>
      </c>
      <c r="ON688" s="35">
        <v>30.637902</v>
      </c>
      <c r="OO688" s="35">
        <v>29.369027000000003</v>
      </c>
      <c r="OP688" s="35">
        <v>29.014018999999998</v>
      </c>
      <c r="OQ688" s="41">
        <v>31.616146000000001</v>
      </c>
      <c r="OR688" s="35">
        <v>35.535933</v>
      </c>
      <c r="OS688" s="35">
        <v>28.751007000000001</v>
      </c>
      <c r="OT688" s="35">
        <v>29.436824000000001</v>
      </c>
      <c r="OU688" s="41">
        <v>29.562055000000001</v>
      </c>
      <c r="OV688" s="35">
        <v>28.509086000000003</v>
      </c>
      <c r="OW688" s="41">
        <v>26.587723999999998</v>
      </c>
      <c r="OX688" s="35">
        <v>28.663834000000001</v>
      </c>
      <c r="OY688" s="35">
        <v>28.441466999999999</v>
      </c>
      <c r="OZ688" s="35">
        <v>31.576613000000002</v>
      </c>
      <c r="PA688" s="35">
        <v>31.968787000000003</v>
      </c>
      <c r="PB688" s="35">
        <v>31.914308999999999</v>
      </c>
      <c r="PC688" s="35">
        <v>32.472149999999999</v>
      </c>
      <c r="PD688" s="35">
        <v>30.026118999999998</v>
      </c>
      <c r="PE688" s="35">
        <v>30.473206000000001</v>
      </c>
      <c r="PF688" s="41">
        <v>28.934926000000001</v>
      </c>
      <c r="PG688" s="35">
        <v>29.417596</v>
      </c>
      <c r="PH688" s="35">
        <v>29.979200000000002</v>
      </c>
      <c r="PI688" s="35">
        <v>31.502091999999998</v>
      </c>
      <c r="PJ688" s="41">
        <v>32.190080000000002</v>
      </c>
      <c r="PK688" s="35">
        <v>31.139474</v>
      </c>
      <c r="PL688">
        <v>35.246544</v>
      </c>
      <c r="PM688" s="35">
        <v>34.655488999999996</v>
      </c>
      <c r="PN688" s="35">
        <v>32.341261000000003</v>
      </c>
      <c r="PO688" s="35">
        <v>31.993382</v>
      </c>
      <c r="PP688" s="35">
        <v>32.699649000000001</v>
      </c>
      <c r="PQ688" s="35">
        <v>30.651461000000001</v>
      </c>
      <c r="PR688" s="35">
        <v>31.501666</v>
      </c>
      <c r="PS688" s="35">
        <v>31.866797000000002</v>
      </c>
      <c r="PT688" s="35">
        <v>33.358593999999997</v>
      </c>
      <c r="PU688" s="35">
        <v>33.955508999999999</v>
      </c>
      <c r="PV688" s="35">
        <v>32.502725999999996</v>
      </c>
      <c r="PW688" s="35">
        <v>34.595556999999999</v>
      </c>
      <c r="PX688" s="52">
        <v>35.826757999999998</v>
      </c>
      <c r="PY688" s="35">
        <v>39.499248000000001</v>
      </c>
      <c r="PZ688" s="35">
        <v>41.536444000000003</v>
      </c>
      <c r="QA688" s="35">
        <v>44.887039000000009</v>
      </c>
      <c r="QB688" s="35">
        <v>45.501215000000002</v>
      </c>
      <c r="QC688" s="35">
        <v>46.118950999999996</v>
      </c>
      <c r="QD688" s="35">
        <v>43.427380999999997</v>
      </c>
      <c r="QE688" s="35">
        <v>41.839870000000005</v>
      </c>
      <c r="QF688" s="35">
        <v>42.230144000000003</v>
      </c>
      <c r="QG688" s="35">
        <v>46.882380000000005</v>
      </c>
      <c r="QH688" s="35">
        <v>46.352578000000001</v>
      </c>
      <c r="QI688" s="35">
        <v>48.253064000000002</v>
      </c>
      <c r="QJ688" s="35">
        <v>47.77093</v>
      </c>
      <c r="QK688" s="35">
        <v>46.572156000000007</v>
      </c>
      <c r="QL688" s="35">
        <v>46.320926</v>
      </c>
      <c r="QM688" s="35">
        <v>47.252667000000002</v>
      </c>
      <c r="QN688" s="35">
        <v>46.674412000000004</v>
      </c>
      <c r="QO688" s="35">
        <v>44.269294000000002</v>
      </c>
      <c r="QP688" s="35">
        <v>44.864390999999998</v>
      </c>
      <c r="QQ688" s="35">
        <v>46.730384000000001</v>
      </c>
      <c r="QR688" s="35">
        <v>48.385892000000005</v>
      </c>
      <c r="QS688" s="35">
        <v>45.467585</v>
      </c>
      <c r="QT688" s="35">
        <v>43.296897000000001</v>
      </c>
      <c r="QU688" s="35">
        <v>43.518414</v>
      </c>
      <c r="QV688" s="35">
        <v>43.140874999999994</v>
      </c>
      <c r="QW688" s="35">
        <v>44.145803999999998</v>
      </c>
      <c r="QX688" s="35">
        <v>44.718091999999999</v>
      </c>
      <c r="QY688" s="35">
        <v>43.472014999999999</v>
      </c>
      <c r="QZ688" s="35">
        <v>43.099912000000003</v>
      </c>
      <c r="RA688" s="35">
        <v>44.673678000000002</v>
      </c>
      <c r="RB688" s="35">
        <v>44.885869</v>
      </c>
      <c r="RC688" s="35">
        <v>44.998232000000002</v>
      </c>
      <c r="RD688" s="35">
        <v>45.675065000000004</v>
      </c>
      <c r="RE688" s="35">
        <v>46.624795000000006</v>
      </c>
      <c r="RF688" s="35">
        <v>46.421216000000001</v>
      </c>
      <c r="RG688" s="35">
        <v>47.978648</v>
      </c>
      <c r="RH688" s="35">
        <v>51.969656000000008</v>
      </c>
      <c r="RI688" s="35">
        <v>51.004921999999993</v>
      </c>
      <c r="RJ688" s="35">
        <v>52.009017</v>
      </c>
      <c r="RK688" s="35">
        <v>55.782530999999999</v>
      </c>
      <c r="RL688" s="35">
        <v>58.133765999999994</v>
      </c>
      <c r="RM688" s="35">
        <v>64.453062000000003</v>
      </c>
      <c r="RN688" s="35">
        <v>58.658804000000003</v>
      </c>
      <c r="RO688" s="35">
        <v>60.991179000000002</v>
      </c>
      <c r="RP688" s="35">
        <v>58.150084999999997</v>
      </c>
      <c r="RQ688" s="35">
        <v>58.395204000000007</v>
      </c>
      <c r="RR688" s="35">
        <v>55.951430000000002</v>
      </c>
      <c r="RS688" s="35">
        <v>58.05829</v>
      </c>
      <c r="RT688" s="35">
        <v>58.003068000000006</v>
      </c>
      <c r="RU688" s="35">
        <v>59.167655999999994</v>
      </c>
      <c r="RV688" s="35">
        <v>57.662839999999996</v>
      </c>
      <c r="RW688" s="35">
        <v>58.494516000000004</v>
      </c>
      <c r="RX688" s="35">
        <v>57.315709999999996</v>
      </c>
      <c r="RY688" s="52">
        <v>61.348740999999997</v>
      </c>
      <c r="RZ688" s="35">
        <v>62.470294999999993</v>
      </c>
      <c r="SA688" s="52">
        <v>62.498987</v>
      </c>
      <c r="SB688" s="35">
        <v>61.075717999999995</v>
      </c>
      <c r="SC688" s="35">
        <v>63.304473999999999</v>
      </c>
      <c r="SD688" s="35">
        <v>69.978880000000004</v>
      </c>
      <c r="SE688" s="52">
        <v>73.328546000000003</v>
      </c>
      <c r="SF688" s="35">
        <v>77.750586999999996</v>
      </c>
      <c r="SG688" s="35">
        <v>74.254364999999993</v>
      </c>
      <c r="SH688" s="35">
        <v>68.742406000000003</v>
      </c>
      <c r="SI688" s="35">
        <v>66.510987999999998</v>
      </c>
      <c r="SJ688" s="35">
        <v>68.930648000000005</v>
      </c>
      <c r="SK688" s="35">
        <v>66.732510000000005</v>
      </c>
      <c r="SL688" s="35">
        <v>70.285691</v>
      </c>
      <c r="SM688" s="35">
        <v>70.795747000000006</v>
      </c>
      <c r="SN688" s="35">
        <v>70.951337999999993</v>
      </c>
      <c r="SO688" s="35">
        <v>71.679670000000002</v>
      </c>
      <c r="SP688" s="35">
        <v>69.389385000000004</v>
      </c>
      <c r="SQ688" s="35">
        <v>69.660837999999998</v>
      </c>
      <c r="SR688" s="35">
        <v>72.028936000000002</v>
      </c>
      <c r="SS688" s="35">
        <v>69.239692000000005</v>
      </c>
      <c r="ST688" s="35">
        <v>69.475886000000003</v>
      </c>
      <c r="SU688" s="35">
        <v>70.182111000000006</v>
      </c>
      <c r="SV688" s="35">
        <v>72.003310999999997</v>
      </c>
      <c r="SW688" s="35">
        <v>69.798270000000002</v>
      </c>
      <c r="SX688" s="35">
        <v>70.001723999999996</v>
      </c>
      <c r="SY688" s="35">
        <v>72.934513999999993</v>
      </c>
      <c r="SZ688" s="35">
        <v>71.535760999999994</v>
      </c>
      <c r="TA688" s="35">
        <v>73.333349999999996</v>
      </c>
      <c r="TB688" s="35">
        <v>72.982624999999999</v>
      </c>
      <c r="TC688" s="35">
        <v>72.698742999999993</v>
      </c>
      <c r="TD688" s="35">
        <v>72.917593999999994</v>
      </c>
      <c r="TE688" s="35">
        <v>71.192903999999999</v>
      </c>
      <c r="TF688" s="41">
        <v>72.280946</v>
      </c>
      <c r="TG688" s="41">
        <v>70.768162000000004</v>
      </c>
      <c r="TH688" s="41">
        <v>73.271034999999998</v>
      </c>
      <c r="TI688" s="41">
        <v>74.734924000000007</v>
      </c>
      <c r="TJ688" s="41">
        <v>73.613656000000006</v>
      </c>
      <c r="TK688" s="41">
        <v>77.265095000000002</v>
      </c>
      <c r="TL688" s="41">
        <v>75.550371999999996</v>
      </c>
      <c r="TM688" s="41">
        <v>79.035644000000005</v>
      </c>
      <c r="TN688" s="41">
        <v>79.380401000000006</v>
      </c>
      <c r="TO688" s="35">
        <v>82.010844000000006</v>
      </c>
      <c r="TP688" s="41">
        <v>86.456423000000001</v>
      </c>
      <c r="TQ688" s="35">
        <v>86.542835999999994</v>
      </c>
      <c r="TR688" s="35">
        <v>84.527388000000002</v>
      </c>
      <c r="TS688" s="41">
        <v>83.579605000000001</v>
      </c>
      <c r="TT688" s="35">
        <v>81.881962000000001</v>
      </c>
      <c r="TU688" s="41">
        <v>86.334171999999995</v>
      </c>
      <c r="TV688" s="35">
        <v>87.787833000000006</v>
      </c>
      <c r="TW688" s="35">
        <v>88.767039999999994</v>
      </c>
      <c r="TX688" s="35">
        <v>91.936670000000007</v>
      </c>
      <c r="TY688" s="35">
        <v>92.404945999999995</v>
      </c>
      <c r="TZ688" s="35">
        <v>91.858362</v>
      </c>
      <c r="UA688" s="35">
        <v>92.703102000000001</v>
      </c>
      <c r="UB688" s="35">
        <v>89.057264000000004</v>
      </c>
      <c r="UC688" s="41">
        <v>90.795595000000006</v>
      </c>
      <c r="UD688" s="41">
        <v>90.254284999999996</v>
      </c>
      <c r="UE688" s="35">
        <v>89.781092000000001</v>
      </c>
      <c r="UF688" s="35">
        <v>91.797336000000001</v>
      </c>
      <c r="UG688" s="35">
        <v>89.703131999999997</v>
      </c>
      <c r="UH688" s="35">
        <v>82.832272000000003</v>
      </c>
      <c r="UI688" s="35">
        <v>82.569984000000005</v>
      </c>
      <c r="UJ688" s="35">
        <v>83.084114999999997</v>
      </c>
      <c r="UK688" s="35">
        <v>83.566956000000005</v>
      </c>
      <c r="UL688" s="35">
        <v>84.573662999999996</v>
      </c>
      <c r="UM688" s="35">
        <v>87.504579000000007</v>
      </c>
      <c r="UN688" s="35">
        <v>86.646218000000005</v>
      </c>
      <c r="UO688" s="35">
        <v>82.662391999999997</v>
      </c>
      <c r="UP688" s="35">
        <v>84.414293000000001</v>
      </c>
      <c r="UQ688" s="35">
        <v>86.748908999999998</v>
      </c>
      <c r="UR688" s="35">
        <v>84.672956999999997</v>
      </c>
      <c r="US688" s="35">
        <v>81.029822999999993</v>
      </c>
      <c r="UT688" s="35">
        <v>79.251007999999999</v>
      </c>
      <c r="UU688" s="35">
        <v>77.519596000000007</v>
      </c>
      <c r="UV688" s="35">
        <v>74.511736999999997</v>
      </c>
      <c r="UW688" s="35">
        <v>71.559393999999998</v>
      </c>
      <c r="UX688" s="35">
        <v>69.851543000000007</v>
      </c>
      <c r="UY688" s="35">
        <v>72.973568</v>
      </c>
      <c r="UZ688" s="35">
        <v>65.222446000000005</v>
      </c>
      <c r="VA688" s="35">
        <v>57.304760000000002</v>
      </c>
      <c r="VB688" s="57">
        <f t="shared" si="47"/>
        <v>57.304760000000002</v>
      </c>
      <c r="VC688" s="35">
        <v>62.932988999999999</v>
      </c>
      <c r="VD688" s="35">
        <v>59.081411000000003</v>
      </c>
      <c r="VE688" s="35">
        <v>61.646388000000002</v>
      </c>
      <c r="VF688" s="35">
        <v>59.009152</v>
      </c>
      <c r="VG688" s="35">
        <v>61.617075</v>
      </c>
      <c r="VH688" s="35">
        <v>60.273296000000002</v>
      </c>
      <c r="VI688" s="35">
        <v>57.302182000000002</v>
      </c>
      <c r="VJ688" s="35">
        <v>57.065556000000001</v>
      </c>
      <c r="VK688" s="35">
        <v>57.477587</v>
      </c>
      <c r="VL688" s="35">
        <v>56.947285999999998</v>
      </c>
      <c r="VM688" s="35">
        <v>56.027107000000001</v>
      </c>
      <c r="VN688" s="35">
        <v>55.364640999999999</v>
      </c>
      <c r="VO688" s="35">
        <v>57.932169000000002</v>
      </c>
      <c r="VP688" s="35">
        <v>62.383834</v>
      </c>
      <c r="VQ688" s="35">
        <v>60.665861999999997</v>
      </c>
      <c r="VR688" s="35">
        <v>59.607194</v>
      </c>
      <c r="VS688" s="35">
        <v>61.097189999999998</v>
      </c>
      <c r="VT688" s="35">
        <v>58.388782999999997</v>
      </c>
      <c r="VU688" s="35">
        <v>59.003799999999998</v>
      </c>
      <c r="VV688" s="35">
        <v>59.983736999999998</v>
      </c>
      <c r="VW688" s="35">
        <v>61.463667999999998</v>
      </c>
      <c r="VX688" s="35">
        <v>61.823213000000003</v>
      </c>
      <c r="VY688" s="35">
        <v>61.837955999999998</v>
      </c>
      <c r="VZ688" s="35">
        <v>59.256248999999997</v>
      </c>
      <c r="WA688" s="35">
        <v>60.683356000000003</v>
      </c>
      <c r="WB688" s="35">
        <v>58.555076999999997</v>
      </c>
      <c r="WC688" s="35">
        <v>58.996927999999997</v>
      </c>
      <c r="WD688" s="35">
        <v>59.621046</v>
      </c>
      <c r="WE688" s="1">
        <v>58.603110999999998</v>
      </c>
      <c r="WF688" s="57">
        <v>60.088656</v>
      </c>
      <c r="WG688" s="1">
        <v>58.995631000000003</v>
      </c>
      <c r="WH688" s="1">
        <v>60.272987999999998</v>
      </c>
      <c r="WI688" s="1">
        <v>60.010573000000001</v>
      </c>
      <c r="WJ688" s="1">
        <v>59.215114</v>
      </c>
      <c r="WK688" s="1">
        <v>59.597070000000002</v>
      </c>
      <c r="WL688" s="1">
        <v>61.758707000000001</v>
      </c>
      <c r="WM688" s="1">
        <v>61.683425999999997</v>
      </c>
      <c r="WN688" s="57">
        <f t="shared" si="46"/>
        <v>61.683425999999997</v>
      </c>
      <c r="WO688" s="1">
        <v>61.699420000000003</v>
      </c>
      <c r="WP688" s="1">
        <v>63.755423</v>
      </c>
      <c r="WQ688" s="1">
        <v>60.311529999999998</v>
      </c>
      <c r="WR688" s="1">
        <v>59.934153000000002</v>
      </c>
      <c r="WS688" s="1">
        <v>61.426853000000001</v>
      </c>
      <c r="WT688" s="1">
        <v>61.933481999999998</v>
      </c>
      <c r="WU688" s="1">
        <v>60.574632000000001</v>
      </c>
      <c r="WV688" s="5" t="s">
        <v>3</v>
      </c>
    </row>
    <row r="689" spans="1:620" ht="15" x14ac:dyDescent="0.25">
      <c r="A689" s="44">
        <v>73850</v>
      </c>
      <c r="C689" s="1" t="s">
        <v>236</v>
      </c>
      <c r="F689" s="1">
        <v>2036</v>
      </c>
      <c r="G689" s="1"/>
      <c r="H689" s="5">
        <v>49925</v>
      </c>
      <c r="I689" s="43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FX689" s="19"/>
      <c r="FY689" s="19"/>
      <c r="FZ689" s="19"/>
      <c r="GA689" s="19"/>
      <c r="GB689" s="19"/>
      <c r="GC689" s="19"/>
      <c r="GD689" s="19"/>
      <c r="GE689" s="19"/>
      <c r="GF689" s="19"/>
      <c r="GG689" s="19"/>
      <c r="GH689" s="19"/>
      <c r="GI689" s="19"/>
      <c r="GJ689" s="19"/>
      <c r="GK689" s="19"/>
      <c r="GL689" s="19"/>
      <c r="GM689" s="19"/>
      <c r="GN689" s="19"/>
      <c r="GO689" s="19"/>
      <c r="GP689" s="19"/>
      <c r="GQ689" s="19"/>
      <c r="GR689" s="19"/>
      <c r="GS689" s="19"/>
      <c r="GT689" s="19"/>
      <c r="GU689" s="19"/>
      <c r="GV689" s="19"/>
      <c r="HQ689" s="19"/>
      <c r="IF689" s="19"/>
      <c r="IG689" s="19"/>
      <c r="IH689" s="19"/>
      <c r="II689" s="19"/>
      <c r="IJ689" s="19"/>
      <c r="IK689" s="19"/>
      <c r="KN689" s="35"/>
      <c r="KO689" s="35"/>
      <c r="KP689" s="35"/>
      <c r="KQ689" s="35"/>
      <c r="KR689" s="35"/>
      <c r="KS689" s="35"/>
      <c r="KT689" s="35"/>
      <c r="KU689" s="35"/>
      <c r="KV689" s="35"/>
      <c r="KW689" s="35"/>
      <c r="KX689" s="35"/>
      <c r="KY689" s="35"/>
      <c r="KZ689" s="35"/>
      <c r="LA689" s="35"/>
      <c r="LB689" s="35"/>
      <c r="LC689" s="35"/>
      <c r="LD689" s="35"/>
      <c r="LE689" s="35"/>
      <c r="LF689" s="35"/>
      <c r="LG689" s="35"/>
      <c r="LH689" s="35"/>
      <c r="LI689" s="35"/>
      <c r="LJ689" s="35"/>
      <c r="LK689" s="35"/>
      <c r="LL689" s="35"/>
      <c r="LM689" s="35"/>
      <c r="LN689" s="35"/>
      <c r="LO689" s="35"/>
      <c r="LP689" s="35"/>
      <c r="LQ689" s="35"/>
      <c r="LR689" s="35"/>
      <c r="LS689" s="35"/>
      <c r="LT689" s="41"/>
      <c r="LU689" s="35"/>
      <c r="LV689" s="35"/>
      <c r="LW689" s="35"/>
      <c r="LX689" s="35"/>
      <c r="LY689" s="35"/>
      <c r="LZ689" s="35"/>
      <c r="MA689" s="35"/>
      <c r="MB689" s="35"/>
      <c r="MC689" s="41"/>
      <c r="MD689" s="41"/>
      <c r="ME689" s="41"/>
      <c r="MF689" s="35"/>
      <c r="MG689" s="61"/>
      <c r="MH689" s="41"/>
      <c r="MI689" s="35"/>
      <c r="MJ689" s="35"/>
      <c r="MK689" s="41"/>
      <c r="ML689" s="41"/>
      <c r="MM689" s="41"/>
      <c r="MN689" s="35"/>
      <c r="MO689" s="41"/>
      <c r="MP689" s="41"/>
      <c r="MQ689" s="41"/>
      <c r="MR689" s="35"/>
      <c r="MS689" s="41"/>
      <c r="MT689" s="41"/>
      <c r="MU689" s="41"/>
      <c r="MV689" s="35"/>
      <c r="MW689" s="35"/>
      <c r="MX689" s="35"/>
      <c r="MY689" s="35"/>
      <c r="MZ689" s="35"/>
      <c r="NA689" s="35"/>
      <c r="NB689" s="35"/>
      <c r="NC689" s="35"/>
      <c r="ND689" s="35"/>
      <c r="NE689" s="35"/>
      <c r="NF689" s="35"/>
      <c r="NG689" s="35"/>
      <c r="NH689" s="35"/>
      <c r="NI689" s="35"/>
      <c r="NJ689" s="35"/>
      <c r="NK689" s="35"/>
      <c r="NL689" s="35"/>
      <c r="NM689" s="35"/>
      <c r="NN689" s="35"/>
      <c r="NO689" s="35"/>
      <c r="NP689" s="35"/>
      <c r="NQ689" s="35"/>
      <c r="NR689" s="35"/>
      <c r="NS689" s="35"/>
      <c r="NT689" s="35"/>
      <c r="NU689" s="35"/>
      <c r="NV689" s="41"/>
      <c r="NW689" s="35"/>
      <c r="NX689" s="35"/>
      <c r="NY689" s="35"/>
      <c r="NZ689" s="35"/>
      <c r="OA689" s="35"/>
      <c r="OB689" s="35"/>
      <c r="OC689" s="35"/>
      <c r="OD689" s="35"/>
      <c r="OE689" s="35"/>
      <c r="OF689" s="35"/>
      <c r="OG689" s="35"/>
      <c r="OH689" s="35"/>
      <c r="OI689" s="35"/>
      <c r="OJ689" s="35"/>
      <c r="OK689" s="41"/>
      <c r="OL689" s="41"/>
      <c r="OM689" s="35"/>
      <c r="ON689" s="35"/>
      <c r="OO689" s="35"/>
      <c r="OP689" s="35"/>
      <c r="OQ689" s="41"/>
      <c r="OR689" s="35"/>
      <c r="OS689" s="35"/>
      <c r="OT689" s="35"/>
      <c r="OU689" s="41"/>
      <c r="OV689" s="35"/>
      <c r="OW689" s="41"/>
      <c r="OX689" s="35"/>
      <c r="OY689" s="35">
        <v>28.005385999999998</v>
      </c>
      <c r="OZ689" s="35">
        <v>30.870639999999998</v>
      </c>
      <c r="PA689" s="35">
        <v>31.440358000000003</v>
      </c>
      <c r="PB689" s="35">
        <v>31.595841</v>
      </c>
      <c r="PC689" s="35">
        <v>32.150601999999999</v>
      </c>
      <c r="PD689" s="35">
        <v>29.700585</v>
      </c>
      <c r="PE689" s="35">
        <v>30.199593</v>
      </c>
      <c r="PF689" s="41">
        <v>28.637806000000001</v>
      </c>
      <c r="PG689" s="35">
        <v>29.076260999999999</v>
      </c>
      <c r="PH689" s="35">
        <v>29.587071000000002</v>
      </c>
      <c r="PI689" s="35">
        <v>31.158726000000001</v>
      </c>
      <c r="PJ689" s="41">
        <v>31.863130999999999</v>
      </c>
      <c r="PK689" s="35">
        <v>30.884978</v>
      </c>
      <c r="PL689">
        <v>34.907550000000001</v>
      </c>
      <c r="PM689" s="35">
        <v>34.314621000000002</v>
      </c>
      <c r="PN689" s="35">
        <v>31.980017</v>
      </c>
      <c r="PO689" s="35">
        <v>31.638245999999999</v>
      </c>
      <c r="PP689" s="35">
        <v>32.387665000000005</v>
      </c>
      <c r="PQ689" s="35">
        <v>30.303798</v>
      </c>
      <c r="PR689" s="35">
        <v>31.172041</v>
      </c>
      <c r="PS689" s="35">
        <v>31.546952000000001</v>
      </c>
      <c r="PT689" s="35">
        <v>33.024982000000001</v>
      </c>
      <c r="PU689" s="35">
        <v>33.614072</v>
      </c>
      <c r="PV689" s="35">
        <v>32.183903000000001</v>
      </c>
      <c r="PW689" s="35">
        <v>34.277438000000004</v>
      </c>
      <c r="PX689" s="52">
        <v>35.548591999999999</v>
      </c>
      <c r="PY689" s="35">
        <v>39.127837</v>
      </c>
      <c r="PZ689" s="35">
        <v>41.113852999999999</v>
      </c>
      <c r="QA689" s="35">
        <v>44.455945</v>
      </c>
      <c r="QB689" s="35">
        <v>45.052771</v>
      </c>
      <c r="QC689" s="35">
        <v>45.676134000000005</v>
      </c>
      <c r="QD689" s="35">
        <v>42.991535999999996</v>
      </c>
      <c r="QE689" s="35">
        <v>41.394584000000002</v>
      </c>
      <c r="QF689" s="35">
        <v>41.766419999999997</v>
      </c>
      <c r="QG689" s="35">
        <v>46.380381999999997</v>
      </c>
      <c r="QH689" s="35">
        <v>45.851331000000002</v>
      </c>
      <c r="QI689" s="35">
        <v>47.724605000000004</v>
      </c>
      <c r="QJ689" s="35">
        <v>47.215412999999998</v>
      </c>
      <c r="QK689" s="35">
        <v>46.021633000000001</v>
      </c>
      <c r="QL689" s="35">
        <v>45.794273000000004</v>
      </c>
      <c r="QM689" s="35">
        <v>46.724432</v>
      </c>
      <c r="QN689" s="35">
        <v>46.143036000000002</v>
      </c>
      <c r="QO689" s="35">
        <v>43.758095999999995</v>
      </c>
      <c r="QP689" s="35">
        <v>44.349055</v>
      </c>
      <c r="QQ689" s="35">
        <v>46.217569999999995</v>
      </c>
      <c r="QR689" s="35">
        <v>47.863678</v>
      </c>
      <c r="QS689" s="35">
        <v>44.959756999999996</v>
      </c>
      <c r="QT689" s="35">
        <v>42.818716999999999</v>
      </c>
      <c r="QU689" s="35">
        <v>43.051764999999996</v>
      </c>
      <c r="QV689" s="35">
        <v>42.707473</v>
      </c>
      <c r="QW689" s="35">
        <v>43.703600999999999</v>
      </c>
      <c r="QX689" s="35">
        <v>44.268621000000003</v>
      </c>
      <c r="QY689" s="35">
        <v>43.036463000000005</v>
      </c>
      <c r="QZ689" s="35">
        <v>42.683783999999996</v>
      </c>
      <c r="RA689" s="35">
        <v>44.228299999999997</v>
      </c>
      <c r="RB689" s="35">
        <v>44.440653000000005</v>
      </c>
      <c r="RC689" s="35">
        <v>44.549943000000006</v>
      </c>
      <c r="RD689" s="35">
        <v>45.227705999999998</v>
      </c>
      <c r="RE689" s="35">
        <v>46.164867999999998</v>
      </c>
      <c r="RF689" s="35">
        <v>45.965651999999999</v>
      </c>
      <c r="RG689" s="35">
        <v>47.531054000000005</v>
      </c>
      <c r="RH689" s="35">
        <v>51.525056999999997</v>
      </c>
      <c r="RI689" s="35">
        <v>50.546682000000004</v>
      </c>
      <c r="RJ689" s="35">
        <v>51.537425000000006</v>
      </c>
      <c r="RK689" s="35">
        <v>55.314912999999997</v>
      </c>
      <c r="RL689" s="35">
        <v>57.669519000000001</v>
      </c>
      <c r="RM689" s="35">
        <v>64.010080000000002</v>
      </c>
      <c r="RN689" s="35">
        <v>58.195420999999996</v>
      </c>
      <c r="RO689" s="35">
        <v>60.529381999999998</v>
      </c>
      <c r="RP689" s="35">
        <v>57.689940999999997</v>
      </c>
      <c r="RQ689" s="35">
        <v>57.942239000000001</v>
      </c>
      <c r="RR689" s="35">
        <v>55.493175000000001</v>
      </c>
      <c r="RS689" s="35">
        <v>57.608487999999994</v>
      </c>
      <c r="RT689" s="35">
        <v>57.541076000000004</v>
      </c>
      <c r="RU689" s="35">
        <v>58.690044999999998</v>
      </c>
      <c r="RV689" s="35">
        <v>57.174819999999997</v>
      </c>
      <c r="RW689" s="35">
        <v>58.014570000000006</v>
      </c>
      <c r="RX689" s="35">
        <v>56.824069000000001</v>
      </c>
      <c r="RY689" s="52">
        <v>60.861080000000001</v>
      </c>
      <c r="RZ689" s="35">
        <v>61.960723999999999</v>
      </c>
      <c r="SA689" s="52">
        <v>62.010922000000001</v>
      </c>
      <c r="SB689" s="35">
        <v>60.593198000000001</v>
      </c>
      <c r="SC689" s="35">
        <v>62.834081999999995</v>
      </c>
      <c r="SD689" s="35">
        <v>69.541821999999996</v>
      </c>
      <c r="SE689" s="52">
        <v>72.885390000000001</v>
      </c>
      <c r="SF689" s="35">
        <v>77.374692999999994</v>
      </c>
      <c r="SG689" s="35">
        <v>73.832386</v>
      </c>
      <c r="SH689" s="35">
        <v>68.31419799999999</v>
      </c>
      <c r="SI689" s="35">
        <v>66.08494300000001</v>
      </c>
      <c r="SJ689" s="35">
        <v>68.512300999999994</v>
      </c>
      <c r="SK689" s="35">
        <v>66.301812999999996</v>
      </c>
      <c r="SL689" s="35">
        <v>69.850264999999993</v>
      </c>
      <c r="SM689" s="35">
        <v>70.365786999999997</v>
      </c>
      <c r="SN689" s="35">
        <v>70.514077</v>
      </c>
      <c r="SO689" s="35">
        <v>71.241441000000009</v>
      </c>
      <c r="SP689" s="35">
        <v>68.947755000000001</v>
      </c>
      <c r="SQ689" s="35">
        <v>69.215880999999996</v>
      </c>
      <c r="SR689" s="35">
        <v>71.588637000000006</v>
      </c>
      <c r="SS689" s="35">
        <v>68.799772000000004</v>
      </c>
      <c r="ST689" s="35">
        <v>69.035697999999996</v>
      </c>
      <c r="SU689" s="35">
        <v>69.749341999999999</v>
      </c>
      <c r="SV689" s="35">
        <v>71.577976000000007</v>
      </c>
      <c r="SW689" s="35">
        <v>69.385908000000001</v>
      </c>
      <c r="SX689" s="35">
        <v>69.606965000000002</v>
      </c>
      <c r="SY689" s="35">
        <v>72.572218000000007</v>
      </c>
      <c r="SZ689" s="35">
        <v>71.151183000000003</v>
      </c>
      <c r="TA689" s="35">
        <v>72.949466999999999</v>
      </c>
      <c r="TB689" s="35">
        <v>72.590031999999994</v>
      </c>
      <c r="TC689" s="35">
        <v>72.303036000000006</v>
      </c>
      <c r="TD689" s="35">
        <v>72.508471999999998</v>
      </c>
      <c r="TE689" s="35">
        <v>70.77422</v>
      </c>
      <c r="TF689" s="41">
        <v>71.851073</v>
      </c>
      <c r="TG689" s="41">
        <v>70.253964999999994</v>
      </c>
      <c r="TH689" s="41">
        <v>72.820791</v>
      </c>
      <c r="TI689" s="41">
        <v>74.313373999999996</v>
      </c>
      <c r="TJ689" s="41">
        <v>73.173128000000005</v>
      </c>
      <c r="TK689" s="41">
        <v>76.838441000000003</v>
      </c>
      <c r="TL689" s="41">
        <v>75.120734999999996</v>
      </c>
      <c r="TM689" s="41">
        <v>78.612016999999994</v>
      </c>
      <c r="TN689" s="41">
        <v>78.941391999999993</v>
      </c>
      <c r="TO689" s="35">
        <v>81.579823000000005</v>
      </c>
      <c r="TP689" s="41">
        <v>86.076113000000007</v>
      </c>
      <c r="TQ689" s="35">
        <v>86.190737999999996</v>
      </c>
      <c r="TR689" s="35">
        <v>84.146953999999994</v>
      </c>
      <c r="TS689" s="41">
        <v>83.190698999999995</v>
      </c>
      <c r="TT689" s="35">
        <v>81.478577999999999</v>
      </c>
      <c r="TU689" s="41">
        <v>85.975144999999998</v>
      </c>
      <c r="TV689" s="35">
        <v>87.437808000000004</v>
      </c>
      <c r="TW689" s="35">
        <v>88.441175000000001</v>
      </c>
      <c r="TX689" s="35">
        <v>91.697145000000006</v>
      </c>
      <c r="TY689" s="35">
        <v>92.151447000000005</v>
      </c>
      <c r="TZ689" s="35">
        <v>91.578620999999998</v>
      </c>
      <c r="UA689" s="35">
        <v>92.415600999999995</v>
      </c>
      <c r="UB689" s="35">
        <v>88.714693999999994</v>
      </c>
      <c r="UC689" s="41">
        <v>90.482015000000004</v>
      </c>
      <c r="UD689" s="41">
        <v>89.931676999999993</v>
      </c>
      <c r="UE689" s="35">
        <v>89.459785999999994</v>
      </c>
      <c r="UF689" s="35">
        <v>91.500273000000007</v>
      </c>
      <c r="UG689" s="35">
        <v>89.378551999999999</v>
      </c>
      <c r="UH689" s="35">
        <v>82.438996000000003</v>
      </c>
      <c r="UI689" s="35">
        <v>82.178202999999996</v>
      </c>
      <c r="UJ689" s="35">
        <v>82.715098999999995</v>
      </c>
      <c r="UK689" s="35">
        <v>83.193241</v>
      </c>
      <c r="UL689" s="35">
        <v>84.201520000000002</v>
      </c>
      <c r="UM689" s="35">
        <v>87.188783000000001</v>
      </c>
      <c r="UN689" s="35">
        <v>86.310633999999993</v>
      </c>
      <c r="UO689" s="35">
        <v>82.275780999999995</v>
      </c>
      <c r="UP689" s="35">
        <v>84.125223000000005</v>
      </c>
      <c r="UQ689" s="35">
        <v>86.482457999999994</v>
      </c>
      <c r="UR689" s="35">
        <v>84.350500999999994</v>
      </c>
      <c r="US689" s="35">
        <v>80.670523000000003</v>
      </c>
      <c r="UT689" s="35">
        <v>78.850521999999998</v>
      </c>
      <c r="UU689" s="35">
        <v>77.099238</v>
      </c>
      <c r="UV689" s="35">
        <v>74.052790999999999</v>
      </c>
      <c r="UW689" s="35">
        <v>71.021834999999996</v>
      </c>
      <c r="UX689" s="35">
        <v>69.275701999999995</v>
      </c>
      <c r="UY689" s="35">
        <v>72.362309999999994</v>
      </c>
      <c r="UZ689" s="35">
        <v>64.592851999999993</v>
      </c>
      <c r="VA689" s="35">
        <v>56.744309000000001</v>
      </c>
      <c r="VB689" s="57">
        <f t="shared" si="47"/>
        <v>56.744309000000001</v>
      </c>
      <c r="VC689" s="35">
        <v>62.297631000000003</v>
      </c>
      <c r="VD689" s="35">
        <v>58.413730000000001</v>
      </c>
      <c r="VE689" s="35">
        <v>60.973092000000001</v>
      </c>
      <c r="VF689" s="35">
        <v>58.316716</v>
      </c>
      <c r="VG689" s="35">
        <v>60.935442000000002</v>
      </c>
      <c r="VH689" s="35">
        <v>59.575490000000002</v>
      </c>
      <c r="VI689" s="35">
        <v>56.588965999999999</v>
      </c>
      <c r="VJ689" s="35">
        <v>56.396225999999999</v>
      </c>
      <c r="VK689" s="35">
        <v>56.785203000000003</v>
      </c>
      <c r="VL689" s="35">
        <v>56.230654000000001</v>
      </c>
      <c r="VM689" s="35">
        <v>55.267502</v>
      </c>
      <c r="VN689" s="35">
        <v>54.594728000000003</v>
      </c>
      <c r="VO689" s="35">
        <v>57.168875999999997</v>
      </c>
      <c r="VP689" s="35">
        <v>61.624361</v>
      </c>
      <c r="VQ689" s="35">
        <v>59.890421000000003</v>
      </c>
      <c r="VR689" s="35">
        <v>58.864516999999999</v>
      </c>
      <c r="VS689" s="35">
        <v>60.347245999999998</v>
      </c>
      <c r="VT689" s="35">
        <v>57.627946999999999</v>
      </c>
      <c r="VU689" s="35">
        <v>58.244976000000001</v>
      </c>
      <c r="VV689" s="35">
        <v>59.220472999999998</v>
      </c>
      <c r="VW689" s="35">
        <v>60.696398000000002</v>
      </c>
      <c r="VX689" s="35">
        <v>61.066091999999998</v>
      </c>
      <c r="VY689" s="35">
        <v>61.069693000000001</v>
      </c>
      <c r="VZ689" s="35">
        <v>58.485661999999998</v>
      </c>
      <c r="WA689" s="35">
        <v>59.912367000000003</v>
      </c>
      <c r="WB689" s="35">
        <v>57.751514999999998</v>
      </c>
      <c r="WC689" s="35">
        <v>58.185268999999998</v>
      </c>
      <c r="WD689" s="35">
        <v>58.812911999999997</v>
      </c>
      <c r="WE689" s="1">
        <v>57.764099000000002</v>
      </c>
      <c r="WF689" s="57">
        <v>59.219873999999997</v>
      </c>
      <c r="WG689" s="1">
        <v>58.118071999999998</v>
      </c>
      <c r="WH689" s="1">
        <v>59.389719999999997</v>
      </c>
      <c r="WI689" s="1">
        <v>59.110447999999998</v>
      </c>
      <c r="WJ689" s="1">
        <v>58.292647000000002</v>
      </c>
      <c r="WK689" s="1">
        <v>58.689355999999997</v>
      </c>
      <c r="WL689" s="1">
        <v>60.879178000000003</v>
      </c>
      <c r="WM689" s="1">
        <v>60.800446000000001</v>
      </c>
      <c r="WN689" s="57">
        <f t="shared" si="46"/>
        <v>60.800446000000001</v>
      </c>
      <c r="WO689" s="1">
        <v>60.811995000000003</v>
      </c>
      <c r="WP689" s="1">
        <v>62.884816999999998</v>
      </c>
      <c r="WQ689" s="1">
        <v>59.417476999999998</v>
      </c>
      <c r="WR689" s="1">
        <v>59.015264000000002</v>
      </c>
      <c r="WS689" s="1">
        <v>60.517738999999999</v>
      </c>
      <c r="WT689" s="1">
        <v>61.023474999999998</v>
      </c>
      <c r="WU689" s="1">
        <v>59.646180999999999</v>
      </c>
      <c r="WV689" s="5" t="s">
        <v>3</v>
      </c>
    </row>
    <row r="690" spans="1:620" x14ac:dyDescent="0.2">
      <c r="A690" s="44">
        <v>73900</v>
      </c>
      <c r="C690" s="1" t="s">
        <v>237</v>
      </c>
      <c r="F690" s="1">
        <v>2036</v>
      </c>
      <c r="G690" s="1"/>
      <c r="H690" s="5">
        <v>50016</v>
      </c>
      <c r="I690" s="43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21"/>
      <c r="DJ690" s="21"/>
      <c r="DK690" s="21"/>
      <c r="DL690" s="21"/>
      <c r="DN690" s="21"/>
      <c r="DO690" s="21"/>
      <c r="DP690" s="21"/>
      <c r="DQ690" s="21"/>
      <c r="DR690" s="21"/>
      <c r="DS690" s="21"/>
      <c r="DT690" s="21"/>
      <c r="DU690" s="21"/>
      <c r="DV690" s="21"/>
      <c r="DW690" s="21"/>
      <c r="DX690" s="21"/>
      <c r="DY690" s="21"/>
      <c r="EA690" s="21"/>
      <c r="EB690" s="21"/>
      <c r="EC690" s="21"/>
      <c r="ED690" s="21"/>
      <c r="EF690" s="21"/>
      <c r="EG690" s="21"/>
      <c r="EH690" s="21"/>
      <c r="EI690" s="21"/>
      <c r="EJ690" s="21"/>
      <c r="EK690" s="21"/>
      <c r="EL690" s="21"/>
      <c r="EM690" s="21"/>
      <c r="EN690" s="19"/>
      <c r="EO690" s="19"/>
      <c r="EP690" s="19"/>
      <c r="EQ690" s="19"/>
      <c r="ES690" s="19"/>
      <c r="ET690" s="19"/>
      <c r="EU690" s="19"/>
      <c r="EV690" s="21"/>
      <c r="EW690" s="19"/>
      <c r="EX690" s="21"/>
      <c r="EZ690" s="19"/>
      <c r="FA690" s="21"/>
      <c r="FB690" s="19"/>
      <c r="FC690" s="19"/>
      <c r="FD690" s="19"/>
      <c r="FE690" s="19"/>
      <c r="FF690" s="19"/>
      <c r="FG690" s="19"/>
      <c r="FH690" s="19"/>
      <c r="FI690" s="19"/>
      <c r="FJ690" s="21"/>
      <c r="FM690" s="19"/>
      <c r="FN690" s="19"/>
      <c r="FO690" s="21"/>
      <c r="FP690" s="19"/>
      <c r="FQ690" s="19"/>
      <c r="FR690" s="19"/>
      <c r="FS690" s="19"/>
      <c r="FT690" s="21"/>
      <c r="FU690" s="21"/>
      <c r="FV690" s="21"/>
      <c r="FW690" s="19"/>
      <c r="FX690" s="19"/>
      <c r="FY690" s="19"/>
      <c r="FZ690" s="19"/>
      <c r="GA690" s="19"/>
      <c r="GB690" s="19"/>
      <c r="GC690" s="19"/>
      <c r="GD690" s="19"/>
      <c r="GE690" s="19"/>
      <c r="GF690" s="19"/>
      <c r="GG690" s="19"/>
      <c r="GH690" s="19"/>
      <c r="GI690" s="19"/>
      <c r="GJ690" s="19"/>
      <c r="GK690" s="19"/>
      <c r="GL690" s="19"/>
      <c r="GM690" s="19"/>
      <c r="GN690" s="19"/>
      <c r="GO690" s="19"/>
      <c r="GP690" s="19"/>
      <c r="GQ690" s="19"/>
      <c r="GR690" s="19"/>
      <c r="GS690" s="19"/>
      <c r="GT690" s="19"/>
      <c r="GU690" s="19"/>
      <c r="GV690" s="19"/>
      <c r="GW690" s="19"/>
      <c r="GX690" s="19"/>
      <c r="GY690" s="21"/>
      <c r="HA690" s="19"/>
      <c r="HB690" s="19"/>
      <c r="HC690" s="19"/>
      <c r="HD690" s="19"/>
      <c r="HE690" s="19"/>
      <c r="HF690" s="19"/>
      <c r="HG690" s="19"/>
      <c r="HH690" s="19"/>
      <c r="HI690" s="21"/>
      <c r="HJ690" s="19"/>
      <c r="HK690" s="21"/>
      <c r="HL690" s="21"/>
      <c r="HM690" s="19"/>
      <c r="HN690" s="19"/>
      <c r="HO690" s="19"/>
      <c r="HP690" s="19"/>
      <c r="HQ690" s="19"/>
      <c r="HR690" s="21"/>
      <c r="HS690" s="19"/>
      <c r="HT690" s="19"/>
      <c r="HU690" s="19"/>
      <c r="HV690" s="19"/>
      <c r="HW690" s="19"/>
      <c r="HY690" s="19"/>
      <c r="HZ690" s="21"/>
      <c r="IA690" s="19"/>
      <c r="IB690" s="19"/>
      <c r="IC690" s="21"/>
      <c r="ID690" s="21"/>
      <c r="IE690" s="21"/>
      <c r="IF690" s="19"/>
      <c r="IG690" s="19"/>
      <c r="IH690" s="19"/>
      <c r="II690" s="19"/>
      <c r="IJ690" s="19"/>
      <c r="IK690" s="19"/>
      <c r="IL690" s="21"/>
      <c r="IM690" s="19"/>
      <c r="IN690" s="19"/>
      <c r="IO690" s="19"/>
      <c r="IP690" s="19"/>
      <c r="IQ690" s="21"/>
      <c r="IR690" s="21"/>
      <c r="IS690" s="19"/>
      <c r="IT690" s="19"/>
      <c r="IU690" s="19"/>
      <c r="IV690" s="21"/>
      <c r="IW690" s="21"/>
      <c r="IX690" s="21"/>
      <c r="IY690" s="13"/>
      <c r="IZ690" s="13"/>
      <c r="JA690" s="13"/>
      <c r="JB690" s="13"/>
      <c r="JC690" s="13"/>
      <c r="JD690" s="13"/>
      <c r="JE690" s="13"/>
      <c r="JF690" s="13"/>
      <c r="JG690" s="13"/>
      <c r="JH690" s="13"/>
      <c r="JI690" s="13"/>
      <c r="JJ690" s="13"/>
      <c r="JK690" s="13"/>
      <c r="JL690" s="13"/>
      <c r="JM690" s="13"/>
      <c r="JN690" s="13"/>
      <c r="JO690" s="13"/>
      <c r="JP690" s="13"/>
      <c r="JQ690" s="13"/>
      <c r="JR690" s="13"/>
      <c r="JS690" s="13"/>
      <c r="JT690" s="13"/>
      <c r="JU690" s="13"/>
      <c r="JV690" s="13"/>
      <c r="JW690" s="13"/>
      <c r="JX690" s="13"/>
      <c r="JY690" s="13"/>
      <c r="JZ690" s="13"/>
      <c r="KN690" s="35"/>
      <c r="KO690" s="35"/>
      <c r="KP690" s="35"/>
      <c r="KQ690" s="35"/>
      <c r="KR690" s="35"/>
      <c r="KS690" s="35"/>
      <c r="KT690" s="35"/>
      <c r="KU690" s="35"/>
      <c r="KV690" s="35"/>
      <c r="KW690" s="35"/>
      <c r="KX690" s="35"/>
      <c r="KY690" s="35"/>
      <c r="KZ690" s="35"/>
      <c r="LA690" s="35"/>
      <c r="LB690" s="35"/>
      <c r="LC690" s="35"/>
      <c r="LD690" s="35"/>
      <c r="LE690" s="35"/>
      <c r="LF690" s="35"/>
      <c r="LG690" s="35"/>
      <c r="LH690" s="35"/>
      <c r="LI690" s="35"/>
      <c r="LJ690" s="35"/>
      <c r="LK690" s="35"/>
      <c r="LL690" s="35"/>
      <c r="LM690" s="35"/>
      <c r="LN690" s="35"/>
      <c r="LO690" s="35"/>
      <c r="LP690" s="35"/>
      <c r="LQ690" s="35"/>
      <c r="LR690" s="35"/>
      <c r="LS690" s="35"/>
      <c r="LT690" s="41"/>
      <c r="LU690" s="35"/>
      <c r="LV690" s="35"/>
      <c r="LW690" s="35"/>
      <c r="LX690" s="35"/>
      <c r="LY690" s="35"/>
      <c r="LZ690" s="35"/>
      <c r="MA690" s="35"/>
      <c r="MB690" s="35"/>
      <c r="MC690" s="41"/>
      <c r="MD690" s="41"/>
      <c r="ME690" s="41"/>
      <c r="MF690" s="35"/>
      <c r="MG690"/>
      <c r="MH690" s="41"/>
      <c r="MI690" s="35"/>
      <c r="MJ690" s="35"/>
      <c r="MK690" s="41"/>
      <c r="ML690" s="41"/>
      <c r="MM690" s="41"/>
      <c r="MN690" s="35"/>
      <c r="MO690" s="41">
        <v>21.890070999999999</v>
      </c>
      <c r="MP690" s="41">
        <v>22.406578</v>
      </c>
      <c r="MQ690" s="41">
        <v>23.036439000000001</v>
      </c>
      <c r="MR690" s="35">
        <v>23.884437999999999</v>
      </c>
      <c r="MS690" s="41">
        <v>24.098637</v>
      </c>
      <c r="MT690" s="41">
        <v>24.429207999999999</v>
      </c>
      <c r="MU690" s="41">
        <v>25.280197999999999</v>
      </c>
      <c r="MV690" s="35">
        <v>25.493409</v>
      </c>
      <c r="MW690" s="35">
        <v>24.794794</v>
      </c>
      <c r="MX690" s="35">
        <v>25.155207999999998</v>
      </c>
      <c r="MY690" s="35">
        <v>24.442485000000001</v>
      </c>
      <c r="MZ690" s="35">
        <v>25.363564</v>
      </c>
      <c r="NA690" s="35">
        <v>26.089213999999998</v>
      </c>
      <c r="NB690" s="35">
        <v>27.171996</v>
      </c>
      <c r="NC690" s="35">
        <v>26.339969</v>
      </c>
      <c r="ND690" s="35">
        <v>27.378917000000001</v>
      </c>
      <c r="NE690" s="35">
        <v>27.279465999999999</v>
      </c>
      <c r="NF690" s="35">
        <v>27.513739000000001</v>
      </c>
      <c r="NG690" s="35">
        <v>28.788755999999999</v>
      </c>
      <c r="NH690" s="35">
        <v>30.220717</v>
      </c>
      <c r="NI690" s="35">
        <v>31.508543</v>
      </c>
      <c r="NJ690" s="35">
        <v>31.953932999999999</v>
      </c>
      <c r="NK690" s="35">
        <v>29.968899</v>
      </c>
      <c r="NL690" s="35">
        <v>28.416889000000001</v>
      </c>
      <c r="NM690" s="35">
        <v>29.310569000000001</v>
      </c>
      <c r="NN690" s="35">
        <v>28.275869</v>
      </c>
      <c r="NO690" s="35">
        <v>29.52665</v>
      </c>
      <c r="NP690" s="35">
        <v>30.513190000000002</v>
      </c>
      <c r="NQ690" s="35">
        <v>31.039578000000002</v>
      </c>
      <c r="NR690" s="35">
        <v>32.226060000000004</v>
      </c>
      <c r="NS690" s="35">
        <v>31.735545000000002</v>
      </c>
      <c r="NT690" s="35">
        <v>30.568926000000001</v>
      </c>
      <c r="NU690" s="35">
        <v>29.251483</v>
      </c>
      <c r="NV690" s="41">
        <v>30.411885000000002</v>
      </c>
      <c r="NW690" s="35">
        <v>29.093690000000002</v>
      </c>
      <c r="NX690" s="35">
        <v>28.490876</v>
      </c>
      <c r="NY690" s="35">
        <v>27.812235000000001</v>
      </c>
      <c r="NZ690" s="35">
        <v>26.593643000000004</v>
      </c>
      <c r="OA690" s="35">
        <v>28.527428</v>
      </c>
      <c r="OB690" s="35">
        <v>29.051388000000003</v>
      </c>
      <c r="OC690" s="35">
        <v>27.901841000000001</v>
      </c>
      <c r="OD690" s="35">
        <v>28.503387</v>
      </c>
      <c r="OE690" s="35">
        <v>28.637233000000002</v>
      </c>
      <c r="OF690" s="35">
        <v>30.070129999999999</v>
      </c>
      <c r="OG690" s="35">
        <v>29.611426000000002</v>
      </c>
      <c r="OH690" s="35">
        <v>29.286943000000001</v>
      </c>
      <c r="OI690" s="35">
        <v>29.376165</v>
      </c>
      <c r="OJ690" s="35">
        <v>29.045691999999999</v>
      </c>
      <c r="OK690" s="41">
        <v>28.925830000000001</v>
      </c>
      <c r="OL690" s="41">
        <v>28.514641000000001</v>
      </c>
      <c r="OM690" s="35">
        <v>29.463690000000003</v>
      </c>
      <c r="ON690" s="35">
        <v>30.175974999999998</v>
      </c>
      <c r="OO690" s="35">
        <v>28.93561</v>
      </c>
      <c r="OP690" s="35">
        <v>28.733312999999999</v>
      </c>
      <c r="OQ690" s="41">
        <v>31.457429999999999</v>
      </c>
      <c r="OR690" s="35">
        <v>35.162787999999999</v>
      </c>
      <c r="OS690" s="35">
        <v>28.391432000000002</v>
      </c>
      <c r="OT690" s="35">
        <v>28.957591000000004</v>
      </c>
      <c r="OU690" s="41">
        <v>28.985318000000003</v>
      </c>
      <c r="OV690" s="35">
        <v>28.045309000000003</v>
      </c>
      <c r="OW690" s="41">
        <v>25.992834999999999</v>
      </c>
      <c r="OX690" s="35">
        <v>28.036354000000003</v>
      </c>
      <c r="OY690" s="35">
        <v>27.635617000000003</v>
      </c>
      <c r="OZ690" s="35">
        <v>30.831018</v>
      </c>
      <c r="PA690" s="35">
        <v>31.343769000000002</v>
      </c>
      <c r="PB690" s="35">
        <v>31.347411000000001</v>
      </c>
      <c r="PC690" s="35">
        <v>31.891942</v>
      </c>
      <c r="PD690" s="35">
        <v>29.446965000000002</v>
      </c>
      <c r="PE690" s="35">
        <v>29.869394000000003</v>
      </c>
      <c r="PF690" s="41">
        <v>28.3306</v>
      </c>
      <c r="PG690" s="35">
        <v>28.766241000000001</v>
      </c>
      <c r="PH690" s="35">
        <v>29.303113</v>
      </c>
      <c r="PI690" s="35">
        <v>30.821828</v>
      </c>
      <c r="PJ690" s="41">
        <v>31.512231000000003</v>
      </c>
      <c r="PK690" s="35">
        <v>30.461006999999999</v>
      </c>
      <c r="PL690">
        <v>34.548383000000001</v>
      </c>
      <c r="PM690" s="35">
        <v>33.934339000000001</v>
      </c>
      <c r="PN690" s="35">
        <v>31.596471000000001</v>
      </c>
      <c r="PO690" s="35">
        <v>31.328227000000002</v>
      </c>
      <c r="PP690" s="35">
        <v>32.056246000000002</v>
      </c>
      <c r="PQ690" s="35">
        <v>30.007048000000001</v>
      </c>
      <c r="PR690" s="35">
        <v>30.854969999999998</v>
      </c>
      <c r="PS690" s="35">
        <v>31.224101999999998</v>
      </c>
      <c r="PT690" s="35">
        <v>32.736199999999997</v>
      </c>
      <c r="PU690" s="35">
        <v>33.294960000000003</v>
      </c>
      <c r="PV690" s="35">
        <v>31.839310999999999</v>
      </c>
      <c r="PW690" s="35">
        <v>33.90531</v>
      </c>
      <c r="PX690" s="52">
        <v>35.000763999999997</v>
      </c>
      <c r="PY690" s="35">
        <v>38.625729</v>
      </c>
      <c r="PZ690" s="35">
        <v>40.701991</v>
      </c>
      <c r="QA690" s="35">
        <v>44.034880000000001</v>
      </c>
      <c r="QB690" s="35">
        <v>44.615190000000005</v>
      </c>
      <c r="QC690" s="35">
        <v>45.243799000000003</v>
      </c>
      <c r="QD690" s="35">
        <v>42.566742000000005</v>
      </c>
      <c r="QE690" s="35">
        <v>40.961019999999998</v>
      </c>
      <c r="QF690" s="35">
        <v>41.314961000000004</v>
      </c>
      <c r="QG690" s="35">
        <v>45.891311999999999</v>
      </c>
      <c r="QH690" s="35">
        <v>45.362088000000007</v>
      </c>
      <c r="QI690" s="35">
        <v>47.208608999999996</v>
      </c>
      <c r="QJ690" s="35">
        <v>46.672854000000001</v>
      </c>
      <c r="QK690" s="35">
        <v>45.484558999999997</v>
      </c>
      <c r="QL690" s="35">
        <v>45.280011000000002</v>
      </c>
      <c r="QM690" s="35">
        <v>46.209071000000002</v>
      </c>
      <c r="QN690" s="35">
        <v>45.624333999999998</v>
      </c>
      <c r="QO690" s="35">
        <v>43.259163999999998</v>
      </c>
      <c r="QP690" s="35">
        <v>43.845835999999998</v>
      </c>
      <c r="QQ690" s="35">
        <v>45.716859000000007</v>
      </c>
      <c r="QR690" s="35">
        <v>47.353535000000001</v>
      </c>
      <c r="QS690" s="35">
        <v>44.463527000000006</v>
      </c>
      <c r="QT690" s="35">
        <v>42.351338999999996</v>
      </c>
      <c r="QU690" s="35">
        <v>42.596161000000002</v>
      </c>
      <c r="QV690" s="35">
        <v>42.284219</v>
      </c>
      <c r="QW690" s="35">
        <v>43.271378999999996</v>
      </c>
      <c r="QX690" s="35">
        <v>43.829417000000007</v>
      </c>
      <c r="QY690" s="35">
        <v>42.611353999999999</v>
      </c>
      <c r="QZ690" s="35">
        <v>42.277228999999998</v>
      </c>
      <c r="RA690" s="35">
        <v>43.793994000000005</v>
      </c>
      <c r="RB690" s="35">
        <v>44.006193000000003</v>
      </c>
      <c r="RC690" s="35">
        <v>44.112435999999995</v>
      </c>
      <c r="RD690" s="35">
        <v>44.791368000000006</v>
      </c>
      <c r="RE690" s="35">
        <v>45.716189000000007</v>
      </c>
      <c r="RF690" s="35">
        <v>45.521061000000003</v>
      </c>
      <c r="RG690" s="35">
        <v>47.093815999999997</v>
      </c>
      <c r="RH690" s="35">
        <v>51.090731999999996</v>
      </c>
      <c r="RI690" s="35">
        <v>50.099053999999995</v>
      </c>
      <c r="RJ690" s="35">
        <v>51.076837999999995</v>
      </c>
      <c r="RK690" s="35">
        <v>54.858221999999998</v>
      </c>
      <c r="RL690" s="35">
        <v>57.216013000000004</v>
      </c>
      <c r="RM690" s="35">
        <v>63.577398000000002</v>
      </c>
      <c r="RN690" s="35">
        <v>57.742839000000004</v>
      </c>
      <c r="RO690" s="35">
        <v>60.078388000000004</v>
      </c>
      <c r="RP690" s="35">
        <v>57.240383000000001</v>
      </c>
      <c r="RQ690" s="35">
        <v>57.500048999999997</v>
      </c>
      <c r="RR690" s="35">
        <v>55.046036000000001</v>
      </c>
      <c r="RS690" s="35">
        <v>57.169785000000005</v>
      </c>
      <c r="RT690" s="35">
        <v>57.090930999999998</v>
      </c>
      <c r="RU690" s="35">
        <v>58.225149000000002</v>
      </c>
      <c r="RV690" s="35">
        <v>56.699474000000002</v>
      </c>
      <c r="RW690" s="35">
        <v>57.547829</v>
      </c>
      <c r="RX690" s="35">
        <v>56.345352999999996</v>
      </c>
      <c r="RY690" s="52">
        <v>60.386049</v>
      </c>
      <c r="RZ690" s="35">
        <v>61.464275000000001</v>
      </c>
      <c r="SA690" s="52">
        <v>61.535672000000005</v>
      </c>
      <c r="SB690" s="35">
        <v>60.123145000000001</v>
      </c>
      <c r="SC690" s="35">
        <v>62.376137999999997</v>
      </c>
      <c r="SD690" s="35">
        <v>69.116535999999996</v>
      </c>
      <c r="SE690" s="52">
        <v>72.453329999999994</v>
      </c>
      <c r="SF690" s="35">
        <v>77.007496000000003</v>
      </c>
      <c r="SG690" s="35">
        <v>73.420730999999989</v>
      </c>
      <c r="SH690" s="35">
        <v>67.896394999999998</v>
      </c>
      <c r="SI690" s="35">
        <v>65.669194000000005</v>
      </c>
      <c r="SJ690" s="35">
        <v>68.104107999999997</v>
      </c>
      <c r="SK690" s="35">
        <v>65.881428</v>
      </c>
      <c r="SL690" s="35">
        <v>69.426083000000006</v>
      </c>
      <c r="SM690" s="35">
        <v>69.946513999999993</v>
      </c>
      <c r="SN690" s="35">
        <v>70.088081000000003</v>
      </c>
      <c r="SO690" s="35">
        <v>70.814109000000002</v>
      </c>
      <c r="SP690" s="35">
        <v>68.516955999999993</v>
      </c>
      <c r="SQ690" s="35">
        <v>68.779582000000005</v>
      </c>
      <c r="SR690" s="35">
        <v>71.158812999999995</v>
      </c>
      <c r="SS690" s="35">
        <v>68.367587</v>
      </c>
      <c r="ST690" s="35">
        <v>68.600269999999995</v>
      </c>
      <c r="SU690" s="35">
        <v>69.317575000000005</v>
      </c>
      <c r="SV690" s="35">
        <v>71.151506999999995</v>
      </c>
      <c r="SW690" s="35">
        <v>68.970292999999998</v>
      </c>
      <c r="SX690" s="35">
        <v>69.208096999999995</v>
      </c>
      <c r="SY690" s="35">
        <v>72.207436000000001</v>
      </c>
      <c r="SZ690" s="35">
        <v>70.766724999999994</v>
      </c>
      <c r="TA690" s="35">
        <v>72.569345999999996</v>
      </c>
      <c r="TB690" s="35">
        <v>72.202529999999996</v>
      </c>
      <c r="TC690" s="35">
        <v>71.913561000000001</v>
      </c>
      <c r="TD690" s="35">
        <v>72.107451999999995</v>
      </c>
      <c r="TE690" s="35">
        <v>70.361537999999996</v>
      </c>
      <c r="TF690" s="41">
        <v>71.424355000000006</v>
      </c>
      <c r="TG690" s="41">
        <v>69.739885000000001</v>
      </c>
      <c r="TH690" s="41">
        <v>72.368720999999994</v>
      </c>
      <c r="TI690" s="41">
        <v>73.888328000000001</v>
      </c>
      <c r="TJ690" s="41">
        <v>72.727551000000005</v>
      </c>
      <c r="TK690" s="41">
        <v>76.409220000000005</v>
      </c>
      <c r="TL690" s="41">
        <v>74.691438000000005</v>
      </c>
      <c r="TM690" s="41">
        <v>78.191325000000006</v>
      </c>
      <c r="TN690" s="41">
        <v>78.506854000000004</v>
      </c>
      <c r="TO690" s="35">
        <v>81.154346000000004</v>
      </c>
      <c r="TP690" s="41">
        <v>85.701177999999999</v>
      </c>
      <c r="TQ690" s="35">
        <v>85.843866000000006</v>
      </c>
      <c r="TR690" s="35">
        <v>83.770764999999997</v>
      </c>
      <c r="TS690" s="41">
        <v>82.804517000000004</v>
      </c>
      <c r="TT690" s="35">
        <v>81.076665000000006</v>
      </c>
      <c r="TU690" s="41">
        <v>85.615447000000003</v>
      </c>
      <c r="TV690" s="35">
        <v>87.085408999999999</v>
      </c>
      <c r="TW690" s="35">
        <v>88.115011999999993</v>
      </c>
      <c r="TX690" s="35">
        <v>91.458427999999998</v>
      </c>
      <c r="TY690" s="35">
        <v>91.899079</v>
      </c>
      <c r="TZ690" s="35">
        <v>91.301479999999998</v>
      </c>
      <c r="UA690" s="35">
        <v>92.131118999999998</v>
      </c>
      <c r="UB690" s="35">
        <v>88.376975999999999</v>
      </c>
      <c r="UC690" s="41">
        <v>90.171244000000002</v>
      </c>
      <c r="UD690" s="41">
        <v>89.609384000000006</v>
      </c>
      <c r="UE690" s="35">
        <v>89.136380000000003</v>
      </c>
      <c r="UF690" s="35">
        <v>91.198916999999994</v>
      </c>
      <c r="UG690" s="35">
        <v>89.048817999999997</v>
      </c>
      <c r="UH690" s="35">
        <v>82.039799000000002</v>
      </c>
      <c r="UI690" s="35">
        <v>81.782805999999994</v>
      </c>
      <c r="UJ690" s="35">
        <v>82.345794999999995</v>
      </c>
      <c r="UK690" s="35">
        <v>82.821900999999997</v>
      </c>
      <c r="UL690" s="35">
        <v>83.833028999999996</v>
      </c>
      <c r="UM690" s="35">
        <v>86.876951000000005</v>
      </c>
      <c r="UN690" s="35">
        <v>85.980445000000003</v>
      </c>
      <c r="UO690" s="35">
        <v>81.893832000000003</v>
      </c>
      <c r="UP690" s="35">
        <v>83.838173999999995</v>
      </c>
      <c r="UQ690" s="35">
        <v>86.217371999999997</v>
      </c>
      <c r="UR690" s="35">
        <v>84.025940000000006</v>
      </c>
      <c r="US690" s="35">
        <v>80.30753</v>
      </c>
      <c r="UT690" s="35">
        <v>78.446864000000005</v>
      </c>
      <c r="UU690" s="35">
        <v>76.676665</v>
      </c>
      <c r="UV690" s="35">
        <v>73.594949999999997</v>
      </c>
      <c r="UW690" s="35">
        <v>70.490122</v>
      </c>
      <c r="UX690" s="35">
        <v>68.708703999999997</v>
      </c>
      <c r="UY690" s="35">
        <v>71.760006000000004</v>
      </c>
      <c r="UZ690" s="35">
        <v>63.976843000000002</v>
      </c>
      <c r="VA690" s="35">
        <v>56.193615999999999</v>
      </c>
      <c r="VB690" s="57">
        <f t="shared" si="47"/>
        <v>56.193615999999999</v>
      </c>
      <c r="VC690" s="35">
        <v>61.661476999999998</v>
      </c>
      <c r="VD690" s="35">
        <v>57.743744999999997</v>
      </c>
      <c r="VE690" s="35">
        <v>60.294097999999998</v>
      </c>
      <c r="VF690" s="35">
        <v>57.615800999999998</v>
      </c>
      <c r="VG690" s="35">
        <v>60.248970999999997</v>
      </c>
      <c r="VH690" s="35">
        <v>58.877375999999998</v>
      </c>
      <c r="VI690" s="35">
        <v>55.881293999999997</v>
      </c>
      <c r="VJ690" s="35">
        <v>55.733677</v>
      </c>
      <c r="VK690" s="35">
        <v>56.103237999999997</v>
      </c>
      <c r="VL690" s="35">
        <v>55.527374999999999</v>
      </c>
      <c r="VM690" s="35">
        <v>54.521144999999997</v>
      </c>
      <c r="VN690" s="35">
        <v>53.836497000000001</v>
      </c>
      <c r="VO690" s="35">
        <v>56.413173</v>
      </c>
      <c r="VP690" s="35">
        <v>60.868757000000002</v>
      </c>
      <c r="VQ690" s="35">
        <v>59.115743999999999</v>
      </c>
      <c r="VR690" s="35">
        <v>58.119852000000002</v>
      </c>
      <c r="VS690" s="35">
        <v>59.596564000000001</v>
      </c>
      <c r="VT690" s="35">
        <v>56.869881999999997</v>
      </c>
      <c r="VU690" s="35">
        <v>57.491849000000002</v>
      </c>
      <c r="VV690" s="35">
        <v>58.465088999999999</v>
      </c>
      <c r="VW690" s="35">
        <v>59.939297000000003</v>
      </c>
      <c r="VX690" s="35">
        <v>60.321640000000002</v>
      </c>
      <c r="VY690" s="35">
        <v>60.310156999999997</v>
      </c>
      <c r="VZ690" s="35">
        <v>57.719777000000001</v>
      </c>
      <c r="WA690" s="35">
        <v>59.139521999999999</v>
      </c>
      <c r="WB690" s="35">
        <v>56.94361</v>
      </c>
      <c r="WC690" s="35">
        <v>57.366553000000003</v>
      </c>
      <c r="WD690" s="35">
        <v>57.994732999999997</v>
      </c>
      <c r="WE690" s="1">
        <v>56.920261000000004</v>
      </c>
      <c r="WF690" s="57">
        <v>58.351761000000003</v>
      </c>
      <c r="WG690" s="1">
        <v>57.248403000000003</v>
      </c>
      <c r="WH690" s="1">
        <v>58.517307000000002</v>
      </c>
      <c r="WI690" s="1">
        <v>58.224345999999997</v>
      </c>
      <c r="WJ690" s="1">
        <v>57.388596</v>
      </c>
      <c r="WK690" s="1">
        <v>57.795355000000001</v>
      </c>
      <c r="WL690" s="1">
        <v>60.005009000000001</v>
      </c>
      <c r="WM690" s="1">
        <v>59.917549000000001</v>
      </c>
      <c r="WN690" s="57">
        <f t="shared" si="46"/>
        <v>59.917549000000001</v>
      </c>
      <c r="WO690" s="1">
        <v>59.917082999999998</v>
      </c>
      <c r="WP690" s="1">
        <v>62.002544</v>
      </c>
      <c r="WQ690" s="1">
        <v>58.517719</v>
      </c>
      <c r="WR690" s="1">
        <v>58.097262000000001</v>
      </c>
      <c r="WS690" s="1">
        <v>59.615198999999997</v>
      </c>
      <c r="WT690" s="1">
        <v>60.123725</v>
      </c>
      <c r="WU690" s="1">
        <v>58.732244000000001</v>
      </c>
      <c r="WV690" s="5" t="s">
        <v>3</v>
      </c>
    </row>
    <row r="691" spans="1:620" x14ac:dyDescent="0.2">
      <c r="A691" s="44">
        <v>73950</v>
      </c>
      <c r="C691" s="1" t="s">
        <v>238</v>
      </c>
      <c r="F691" s="1">
        <v>2037</v>
      </c>
      <c r="G691" s="1"/>
      <c r="H691" s="5">
        <v>50106</v>
      </c>
      <c r="I691" s="43"/>
      <c r="FX691" s="19"/>
      <c r="FY691" s="19"/>
      <c r="FZ691" s="19"/>
      <c r="GA691" s="19"/>
      <c r="GB691" s="19"/>
      <c r="GC691" s="19"/>
      <c r="GD691" s="19"/>
      <c r="GE691" s="19"/>
      <c r="GF691" s="19"/>
      <c r="GG691" s="19"/>
      <c r="GH691" s="19"/>
      <c r="GI691" s="19"/>
      <c r="GJ691" s="19"/>
      <c r="GK691" s="19"/>
      <c r="GL691" s="19"/>
      <c r="GM691" s="19"/>
      <c r="GN691" s="19"/>
      <c r="GO691" s="19"/>
      <c r="GP691" s="19"/>
      <c r="GQ691" s="19"/>
      <c r="GR691" s="19"/>
      <c r="GS691" s="19"/>
      <c r="GT691" s="19"/>
      <c r="GU691" s="19"/>
      <c r="GV691" s="19"/>
      <c r="HQ691" s="19"/>
      <c r="HR691" s="19"/>
      <c r="HS691" s="19"/>
      <c r="HT691" s="19"/>
      <c r="HU691" s="21"/>
      <c r="HV691" s="19"/>
      <c r="HW691" s="21"/>
      <c r="HX691" s="19"/>
      <c r="HY691" s="19"/>
      <c r="HZ691" s="19"/>
      <c r="IA691" s="19"/>
      <c r="IB691" s="19"/>
      <c r="IC691" s="19"/>
      <c r="ID691" s="19"/>
      <c r="IE691" s="19"/>
      <c r="IF691" s="19"/>
      <c r="IG691" s="19"/>
      <c r="IH691" s="19"/>
      <c r="II691" s="19"/>
      <c r="IJ691" s="19"/>
      <c r="IK691" s="19"/>
      <c r="IL691" s="19"/>
      <c r="IM691" s="19"/>
      <c r="IN691" s="19"/>
      <c r="IO691" s="19"/>
      <c r="IP691" s="21"/>
      <c r="IQ691" s="21"/>
      <c r="IR691" s="19"/>
      <c r="IS691" s="19"/>
      <c r="IT691" s="19"/>
      <c r="IU691" s="19"/>
      <c r="IV691" s="19"/>
      <c r="IW691" s="19"/>
      <c r="IX691" s="19"/>
      <c r="IY691" s="13"/>
      <c r="IZ691" s="13"/>
      <c r="JA691" s="13"/>
      <c r="JB691" s="13"/>
      <c r="JC691" s="13"/>
      <c r="JD691" s="13"/>
      <c r="JE691" s="13"/>
      <c r="JF691" s="13"/>
      <c r="JG691" s="13"/>
      <c r="JH691" s="13"/>
      <c r="JI691" s="13"/>
      <c r="JJ691" s="13"/>
      <c r="JK691" s="13"/>
      <c r="JL691" s="13"/>
      <c r="JM691" s="13"/>
      <c r="JN691" s="13"/>
      <c r="JO691" s="13"/>
      <c r="JP691" s="13"/>
      <c r="JQ691" s="13"/>
      <c r="JR691" s="13"/>
      <c r="JS691" s="13"/>
      <c r="JT691" s="13"/>
      <c r="JU691" s="13"/>
      <c r="JV691" s="13"/>
      <c r="JW691" s="13"/>
      <c r="JX691" s="13"/>
      <c r="JY691" s="13"/>
      <c r="JZ691" s="13"/>
      <c r="KN691" s="35"/>
      <c r="KO691" s="35"/>
      <c r="KP691" s="35"/>
      <c r="KQ691" s="35"/>
      <c r="KR691" s="35"/>
      <c r="KS691" s="35"/>
      <c r="KT691" s="35"/>
      <c r="KU691" s="35"/>
      <c r="KV691" s="35"/>
      <c r="KW691" s="35"/>
      <c r="KX691" s="35"/>
      <c r="KY691" s="35"/>
      <c r="KZ691" s="35"/>
      <c r="LA691" s="35"/>
      <c r="LB691" s="35"/>
      <c r="LC691" s="35"/>
      <c r="LD691" s="35"/>
      <c r="LE691" s="35"/>
      <c r="LF691" s="35"/>
      <c r="LG691" s="35"/>
      <c r="LH691" s="35"/>
      <c r="LI691" s="35"/>
      <c r="LJ691" s="35"/>
      <c r="LK691" s="35"/>
      <c r="LL691" s="35"/>
      <c r="LM691" s="35"/>
      <c r="LN691" s="35"/>
      <c r="LO691" s="35"/>
      <c r="LP691" s="35"/>
      <c r="LQ691" s="35"/>
      <c r="LR691" s="35"/>
      <c r="LS691" s="35"/>
      <c r="LT691" s="41"/>
      <c r="LU691" s="35"/>
      <c r="LV691" s="35"/>
      <c r="LW691" s="35"/>
      <c r="LX691" s="35"/>
      <c r="LY691" s="35"/>
      <c r="LZ691" s="35"/>
      <c r="MA691" s="35"/>
      <c r="MB691" s="35"/>
      <c r="MC691" s="41"/>
      <c r="MD691" s="41"/>
      <c r="ME691" s="41"/>
      <c r="MF691" s="35"/>
      <c r="MG691"/>
      <c r="MH691" s="41"/>
      <c r="MI691" s="35"/>
      <c r="MJ691" s="35"/>
      <c r="MK691" s="41"/>
      <c r="ML691" s="41"/>
      <c r="MM691" s="41"/>
      <c r="MN691" s="35"/>
      <c r="MO691" s="41"/>
      <c r="MP691" s="41"/>
      <c r="MQ691" s="41"/>
      <c r="MR691" s="35"/>
      <c r="MS691" s="41"/>
      <c r="MT691" s="41"/>
      <c r="MU691" s="41"/>
      <c r="MV691" s="35"/>
      <c r="MW691" s="35"/>
      <c r="MX691" s="35"/>
      <c r="MY691" s="35"/>
      <c r="MZ691" s="35"/>
      <c r="NA691" s="35"/>
      <c r="NB691" s="35"/>
      <c r="NC691" s="35"/>
      <c r="ND691" s="35"/>
      <c r="NE691" s="35"/>
      <c r="NF691" s="35"/>
      <c r="NG691" s="35"/>
      <c r="NH691" s="35"/>
      <c r="NI691" s="35"/>
      <c r="NJ691" s="35"/>
      <c r="NK691" s="35"/>
      <c r="NL691" s="35"/>
      <c r="NM691" s="35"/>
      <c r="NN691" s="35"/>
      <c r="NO691" s="35"/>
      <c r="NP691" s="35"/>
      <c r="NQ691" s="35"/>
      <c r="NR691" s="35"/>
      <c r="NS691" s="35"/>
      <c r="NT691" s="35"/>
      <c r="NU691" s="35"/>
      <c r="NV691" s="41"/>
      <c r="NW691" s="35"/>
      <c r="NX691" s="35"/>
      <c r="NY691" s="35"/>
      <c r="NZ691" s="35"/>
      <c r="OA691" s="35"/>
      <c r="OB691" s="35"/>
      <c r="OC691" s="35"/>
      <c r="OD691" s="35"/>
      <c r="OE691" s="35"/>
      <c r="OF691" s="35"/>
      <c r="OG691" s="35"/>
      <c r="OH691" s="35"/>
      <c r="OI691" s="35"/>
      <c r="OJ691" s="35"/>
      <c r="OK691" s="41"/>
      <c r="OL691" s="41"/>
      <c r="OM691" s="35"/>
      <c r="ON691" s="35"/>
      <c r="OO691" s="35"/>
      <c r="OP691" s="35"/>
      <c r="OQ691" s="41"/>
      <c r="OR691" s="35"/>
      <c r="OS691" s="35"/>
      <c r="OT691" s="35"/>
      <c r="OU691" s="41"/>
      <c r="OV691" s="35"/>
      <c r="OW691" s="41"/>
      <c r="OX691" s="35"/>
      <c r="OY691" s="35">
        <v>27.365198999999997</v>
      </c>
      <c r="OZ691" s="35">
        <v>30.306041</v>
      </c>
      <c r="PA691" s="35">
        <v>31.135102000000003</v>
      </c>
      <c r="PB691" s="35">
        <v>31.048703999999997</v>
      </c>
      <c r="PC691" s="35">
        <v>31.599360999999998</v>
      </c>
      <c r="PD691" s="35">
        <v>29.285097999999998</v>
      </c>
      <c r="PE691" s="35">
        <v>29.674036999999998</v>
      </c>
      <c r="PF691" s="41">
        <v>28.112334999999998</v>
      </c>
      <c r="PG691" s="35">
        <v>28.470403999999998</v>
      </c>
      <c r="PH691" s="35">
        <v>28.950165000000002</v>
      </c>
      <c r="PI691" s="35">
        <v>30.517109000000001</v>
      </c>
      <c r="PJ691" s="41">
        <v>31.206662999999999</v>
      </c>
      <c r="PK691" s="35">
        <v>30.225884999999998</v>
      </c>
      <c r="PL691">
        <v>34.222035999999996</v>
      </c>
      <c r="PM691" s="35">
        <v>33.606641000000003</v>
      </c>
      <c r="PN691" s="35">
        <v>31.235637999999998</v>
      </c>
      <c r="PO691" s="35">
        <v>30.996723000000003</v>
      </c>
      <c r="PP691" s="35">
        <v>31.748872000000002</v>
      </c>
      <c r="PQ691" s="35">
        <v>29.674598000000003</v>
      </c>
      <c r="PR691" s="35">
        <v>30.545828999999998</v>
      </c>
      <c r="PS691" s="35">
        <v>30.915362000000002</v>
      </c>
      <c r="PT691" s="35">
        <v>32.398629999999997</v>
      </c>
      <c r="PU691" s="35">
        <v>32.963439999999999</v>
      </c>
      <c r="PV691" s="35">
        <v>31.532559000000003</v>
      </c>
      <c r="PW691" s="35">
        <v>33.603217000000001</v>
      </c>
      <c r="PX691" s="52">
        <v>34.777298999999999</v>
      </c>
      <c r="PY691" s="35">
        <v>38.245291000000002</v>
      </c>
      <c r="PZ691" s="35">
        <v>40.300606000000002</v>
      </c>
      <c r="QA691" s="35">
        <v>43.623687000000004</v>
      </c>
      <c r="QB691" s="35">
        <v>44.188244999999995</v>
      </c>
      <c r="QC691" s="35">
        <v>44.821728999999998</v>
      </c>
      <c r="QD691" s="35">
        <v>42.152713999999996</v>
      </c>
      <c r="QE691" s="35">
        <v>40.538854999999998</v>
      </c>
      <c r="QF691" s="35">
        <v>40.875427999999999</v>
      </c>
      <c r="QG691" s="35">
        <v>45.414853000000001</v>
      </c>
      <c r="QH691" s="35">
        <v>44.884591</v>
      </c>
      <c r="QI691" s="35">
        <v>46.704840999999995</v>
      </c>
      <c r="QJ691" s="35">
        <v>46.143068999999997</v>
      </c>
      <c r="QK691" s="35">
        <v>44.960694000000004</v>
      </c>
      <c r="QL691" s="35">
        <v>44.777916999999995</v>
      </c>
      <c r="QM691" s="35">
        <v>45.706334999999996</v>
      </c>
      <c r="QN691" s="35">
        <v>45.118064999999994</v>
      </c>
      <c r="QO691" s="35">
        <v>42.772241999999999</v>
      </c>
      <c r="QP691" s="35">
        <v>43.354486999999999</v>
      </c>
      <c r="QQ691" s="35">
        <v>45.227989999999998</v>
      </c>
      <c r="QR691" s="35">
        <v>46.855236000000005</v>
      </c>
      <c r="QS691" s="35">
        <v>43.978657000000005</v>
      </c>
      <c r="QT691" s="35">
        <v>41.894547000000003</v>
      </c>
      <c r="QU691" s="35">
        <v>42.151336000000001</v>
      </c>
      <c r="QV691" s="35">
        <v>41.870843000000008</v>
      </c>
      <c r="QW691" s="35">
        <v>42.848899000000003</v>
      </c>
      <c r="QX691" s="35">
        <v>43.400247</v>
      </c>
      <c r="QY691" s="35">
        <v>42.196417000000004</v>
      </c>
      <c r="QZ691" s="35">
        <v>41.880014000000003</v>
      </c>
      <c r="RA691" s="35">
        <v>43.370488999999999</v>
      </c>
      <c r="RB691" s="35">
        <v>43.582225999999999</v>
      </c>
      <c r="RC691" s="35">
        <v>43.685452999999995</v>
      </c>
      <c r="RD691" s="35">
        <v>44.365777999999999</v>
      </c>
      <c r="RE691" s="35">
        <v>45.278501999999996</v>
      </c>
      <c r="RF691" s="35">
        <v>45.087191999999995</v>
      </c>
      <c r="RG691" s="35">
        <v>46.666706000000005</v>
      </c>
      <c r="RH691" s="35">
        <v>50.666467000000004</v>
      </c>
      <c r="RI691" s="35">
        <v>49.661823999999996</v>
      </c>
      <c r="RJ691" s="35">
        <v>50.627039000000003</v>
      </c>
      <c r="RK691" s="35">
        <v>54.412264999999998</v>
      </c>
      <c r="RL691" s="35">
        <v>56.773068999999992</v>
      </c>
      <c r="RM691" s="35">
        <v>63.154889000000004</v>
      </c>
      <c r="RN691" s="35">
        <v>57.300901000000003</v>
      </c>
      <c r="RO691" s="35">
        <v>59.638054000000004</v>
      </c>
      <c r="RP691" s="35">
        <v>56.801265000000001</v>
      </c>
      <c r="RQ691" s="35">
        <v>57.068446999999999</v>
      </c>
      <c r="RR691" s="35">
        <v>54.609819999999999</v>
      </c>
      <c r="RS691" s="35">
        <v>56.741985999999997</v>
      </c>
      <c r="RT691" s="35">
        <v>56.652434</v>
      </c>
      <c r="RU691" s="35">
        <v>57.772753000000002</v>
      </c>
      <c r="RV691" s="35">
        <v>56.236616999999995</v>
      </c>
      <c r="RW691" s="35">
        <v>57.094084999999993</v>
      </c>
      <c r="RX691" s="35">
        <v>55.879391999999996</v>
      </c>
      <c r="RY691" s="52">
        <v>59.923513</v>
      </c>
      <c r="RZ691" s="35">
        <v>60.980798999999998</v>
      </c>
      <c r="SA691" s="52">
        <v>61.073064000000002</v>
      </c>
      <c r="SB691" s="35">
        <v>59.665388</v>
      </c>
      <c r="SC691" s="35">
        <v>61.930472000000002</v>
      </c>
      <c r="SD691" s="35">
        <v>68.702902000000009</v>
      </c>
      <c r="SE691" s="52">
        <v>72.032337999999996</v>
      </c>
      <c r="SF691" s="35">
        <v>76.649006</v>
      </c>
      <c r="SG691" s="35">
        <v>73.019345000000001</v>
      </c>
      <c r="SH691" s="35">
        <v>67.488906</v>
      </c>
      <c r="SI691" s="35">
        <v>65.263614000000004</v>
      </c>
      <c r="SJ691" s="35">
        <v>67.705936000000008</v>
      </c>
      <c r="SK691" s="35">
        <v>65.471215999999998</v>
      </c>
      <c r="SL691" s="35">
        <v>69.012993999999992</v>
      </c>
      <c r="SM691" s="35">
        <v>69.537818000000001</v>
      </c>
      <c r="SN691" s="35">
        <v>69.673222999999993</v>
      </c>
      <c r="SO691" s="35">
        <v>70.397570999999999</v>
      </c>
      <c r="SP691" s="35">
        <v>68.096850000000003</v>
      </c>
      <c r="SQ691" s="35">
        <v>68.346278999999996</v>
      </c>
      <c r="SR691" s="35">
        <v>70.730711999999997</v>
      </c>
      <c r="SS691" s="35">
        <v>67.938980000000001</v>
      </c>
      <c r="ST691" s="35">
        <v>68.171732000000006</v>
      </c>
      <c r="SU691" s="35">
        <v>68.895137000000005</v>
      </c>
      <c r="SV691" s="35">
        <v>70.736024</v>
      </c>
      <c r="SW691" s="35">
        <v>68.566187999999997</v>
      </c>
      <c r="SX691" s="35">
        <v>68.821894999999998</v>
      </c>
      <c r="SY691" s="35">
        <v>71.851389999999995</v>
      </c>
      <c r="SZ691" s="35">
        <v>70.389131000000006</v>
      </c>
      <c r="TA691" s="35">
        <v>72.194078000000005</v>
      </c>
      <c r="TB691" s="35">
        <v>71.817843999999994</v>
      </c>
      <c r="TC691" s="35">
        <v>71.525244999999998</v>
      </c>
      <c r="TD691" s="35">
        <v>71.706170999999998</v>
      </c>
      <c r="TE691" s="35">
        <v>69.950648999999999</v>
      </c>
      <c r="TF691" s="41">
        <v>71.002857000000006</v>
      </c>
      <c r="TG691" s="41">
        <v>69.236390999999998</v>
      </c>
      <c r="TH691" s="41">
        <v>71.927683999999999</v>
      </c>
      <c r="TI691" s="41">
        <v>73.474894000000006</v>
      </c>
      <c r="TJ691" s="41">
        <v>72.295753000000005</v>
      </c>
      <c r="TK691" s="41">
        <v>75.991214999999997</v>
      </c>
      <c r="TL691" s="41">
        <v>74.270161999999999</v>
      </c>
      <c r="TM691" s="41">
        <v>77.774538000000007</v>
      </c>
      <c r="TN691" s="41">
        <v>78.074522000000002</v>
      </c>
      <c r="TO691" s="35">
        <v>80.729073999999997</v>
      </c>
      <c r="TP691" s="41">
        <v>85.324151000000001</v>
      </c>
      <c r="TQ691" s="35">
        <v>85.496840000000006</v>
      </c>
      <c r="TR691" s="35">
        <v>83.395795000000007</v>
      </c>
      <c r="TS691" s="41">
        <v>82.420833000000002</v>
      </c>
      <c r="TT691" s="35">
        <v>80.678953000000007</v>
      </c>
      <c r="TU691" s="41">
        <v>85.260350000000003</v>
      </c>
      <c r="TV691" s="35">
        <v>86.738202999999999</v>
      </c>
      <c r="TW691" s="35">
        <v>87.793976999999998</v>
      </c>
      <c r="TX691" s="35">
        <v>91.22278</v>
      </c>
      <c r="TY691" s="35">
        <v>91.648375999999999</v>
      </c>
      <c r="TZ691" s="35">
        <v>91.025598000000002</v>
      </c>
      <c r="UA691" s="35">
        <v>91.846078000000006</v>
      </c>
      <c r="UB691" s="35">
        <v>88.037406000000004</v>
      </c>
      <c r="UC691" s="41">
        <v>89.860318000000007</v>
      </c>
      <c r="UD691" s="41">
        <v>89.289304999999999</v>
      </c>
      <c r="UE691" s="35">
        <v>88.817278999999999</v>
      </c>
      <c r="UF691" s="35">
        <v>90.902135999999999</v>
      </c>
      <c r="UG691" s="35">
        <v>88.725797</v>
      </c>
      <c r="UH691" s="35">
        <v>81.651577000000003</v>
      </c>
      <c r="UI691" s="35">
        <v>81.396405000000001</v>
      </c>
      <c r="UJ691" s="35">
        <v>81.982170999999994</v>
      </c>
      <c r="UK691" s="35">
        <v>82.454047000000003</v>
      </c>
      <c r="UL691" s="35">
        <v>83.466212999999996</v>
      </c>
      <c r="UM691" s="35">
        <v>86.565040999999994</v>
      </c>
      <c r="UN691" s="35">
        <v>85.649026000000006</v>
      </c>
      <c r="UO691" s="35">
        <v>81.512727999999996</v>
      </c>
      <c r="UP691" s="35">
        <v>83.554481999999993</v>
      </c>
      <c r="UQ691" s="35">
        <v>85.958783999999994</v>
      </c>
      <c r="UR691" s="35">
        <v>83.708398000000003</v>
      </c>
      <c r="US691" s="35">
        <v>79.953740999999994</v>
      </c>
      <c r="UT691" s="35">
        <v>78.057067000000004</v>
      </c>
      <c r="UU691" s="35">
        <v>76.265438000000003</v>
      </c>
      <c r="UV691" s="35">
        <v>73.145961999999997</v>
      </c>
      <c r="UW691" s="35">
        <v>69.965912000000003</v>
      </c>
      <c r="UX691" s="35">
        <v>68.147516999999993</v>
      </c>
      <c r="UY691" s="35">
        <v>71.159228999999996</v>
      </c>
      <c r="UZ691" s="35">
        <v>63.362133</v>
      </c>
      <c r="VA691" s="35">
        <v>55.647694000000001</v>
      </c>
      <c r="VB691" s="57">
        <f t="shared" si="47"/>
        <v>55.647694000000001</v>
      </c>
      <c r="VC691" s="35">
        <v>61.037143</v>
      </c>
      <c r="VD691" s="35">
        <v>57.090812999999997</v>
      </c>
      <c r="VE691" s="35">
        <v>59.633817000000001</v>
      </c>
      <c r="VF691" s="35">
        <v>56.936275000000002</v>
      </c>
      <c r="VG691" s="35">
        <v>59.579231999999998</v>
      </c>
      <c r="VH691" s="35">
        <v>58.191310000000001</v>
      </c>
      <c r="VI691" s="35">
        <v>55.181547000000002</v>
      </c>
      <c r="VJ691" s="35">
        <v>55.074254000000003</v>
      </c>
      <c r="VK691" s="35">
        <v>55.423136</v>
      </c>
      <c r="VL691" s="35">
        <v>54.823380999999998</v>
      </c>
      <c r="VM691" s="35">
        <v>53.776494</v>
      </c>
      <c r="VN691" s="35">
        <v>53.083661999999997</v>
      </c>
      <c r="VO691" s="35">
        <v>55.664341</v>
      </c>
      <c r="VP691" s="35">
        <v>60.122204000000004</v>
      </c>
      <c r="VQ691" s="35">
        <v>58.352674</v>
      </c>
      <c r="VR691" s="35">
        <v>57.3887</v>
      </c>
      <c r="VS691" s="35">
        <v>58.857295000000001</v>
      </c>
      <c r="VT691" s="35">
        <v>56.121600000000001</v>
      </c>
      <c r="VU691" s="35">
        <v>56.745466</v>
      </c>
      <c r="VV691" s="35">
        <v>57.713605999999999</v>
      </c>
      <c r="VW691" s="35">
        <v>59.182777000000002</v>
      </c>
      <c r="VX691" s="35">
        <v>59.574677999999999</v>
      </c>
      <c r="VY691" s="35">
        <v>59.5518</v>
      </c>
      <c r="VZ691" s="35">
        <v>56.962397000000003</v>
      </c>
      <c r="WA691" s="35">
        <v>58.380212</v>
      </c>
      <c r="WB691" s="35">
        <v>56.154400000000003</v>
      </c>
      <c r="WC691" s="35">
        <v>56.570365000000002</v>
      </c>
      <c r="WD691" s="35">
        <v>57.201523000000002</v>
      </c>
      <c r="WE691" s="1">
        <v>56.098602</v>
      </c>
      <c r="WF691" s="57">
        <v>57.499847000000003</v>
      </c>
      <c r="WG691" s="1">
        <v>56.388962999999997</v>
      </c>
      <c r="WH691" s="1">
        <v>57.651043000000001</v>
      </c>
      <c r="WI691" s="1">
        <v>57.340994000000002</v>
      </c>
      <c r="WJ691" s="1">
        <v>56.484721</v>
      </c>
      <c r="WK691" s="1">
        <v>56.906167000000003</v>
      </c>
      <c r="WL691" s="1">
        <v>59.141463999999999</v>
      </c>
      <c r="WM691" s="1">
        <v>59.051904999999998</v>
      </c>
      <c r="WN691" s="57">
        <f t="shared" si="46"/>
        <v>59.051904999999998</v>
      </c>
      <c r="WO691" s="1">
        <v>59.046849999999999</v>
      </c>
      <c r="WP691" s="1">
        <v>61.146247000000002</v>
      </c>
      <c r="WQ691" s="1">
        <v>57.641168999999998</v>
      </c>
      <c r="WR691" s="1">
        <v>57.196688000000002</v>
      </c>
      <c r="WS691" s="1">
        <v>58.722197000000001</v>
      </c>
      <c r="WT691" s="1">
        <v>59.229469000000002</v>
      </c>
      <c r="WU691" s="1">
        <v>57.820743999999998</v>
      </c>
      <c r="WV691" s="5" t="s">
        <v>3</v>
      </c>
    </row>
    <row r="692" spans="1:620" x14ac:dyDescent="0.2">
      <c r="A692" s="44">
        <v>74000</v>
      </c>
      <c r="C692" s="1" t="s">
        <v>239</v>
      </c>
      <c r="F692" s="1">
        <v>2037</v>
      </c>
      <c r="G692" s="1"/>
      <c r="H692" s="5">
        <v>50198</v>
      </c>
      <c r="I692" s="43"/>
      <c r="DD692" s="8"/>
      <c r="DE692" s="8"/>
      <c r="DF692" s="8"/>
      <c r="DG692" s="8"/>
      <c r="DH692" s="8"/>
      <c r="DI692" s="21"/>
      <c r="DJ692" s="21"/>
      <c r="DK692" s="21"/>
      <c r="DL692" s="21"/>
      <c r="DN692" s="21"/>
      <c r="DO692" s="21"/>
      <c r="DP692" s="21"/>
      <c r="DQ692" s="21"/>
      <c r="DR692" s="21"/>
      <c r="DS692" s="21"/>
      <c r="DT692" s="21"/>
      <c r="DU692" s="21"/>
      <c r="DV692" s="21"/>
      <c r="DW692" s="21"/>
      <c r="DX692" s="21"/>
      <c r="DY692" s="21"/>
      <c r="DZ692" s="21"/>
      <c r="EA692" s="21"/>
      <c r="EB692" s="21"/>
      <c r="EC692" s="21"/>
      <c r="ED692" s="21"/>
      <c r="EF692" s="21"/>
      <c r="EG692" s="21"/>
      <c r="EH692" s="21"/>
      <c r="EI692" s="21"/>
      <c r="EJ692" s="21"/>
      <c r="EK692" s="21"/>
      <c r="EL692" s="19"/>
      <c r="EM692" s="19"/>
      <c r="EN692" s="19"/>
      <c r="EO692" s="21"/>
      <c r="EP692" s="19"/>
      <c r="EQ692" s="21"/>
      <c r="ES692" s="19"/>
      <c r="ET692" s="19"/>
      <c r="EU692" s="19"/>
      <c r="EV692" s="19"/>
      <c r="EW692" s="19"/>
      <c r="EX692" s="21"/>
      <c r="EZ692" s="19"/>
      <c r="FA692" s="19"/>
      <c r="FB692" s="21"/>
      <c r="FC692" s="21"/>
      <c r="FD692" s="21"/>
      <c r="FE692" s="19"/>
      <c r="FF692" s="19"/>
      <c r="FG692" s="19"/>
      <c r="FH692" s="19"/>
      <c r="FI692" s="19"/>
      <c r="FJ692" s="19"/>
      <c r="FK692" s="19"/>
      <c r="FL692" s="19"/>
      <c r="FM692" s="19"/>
      <c r="FN692" s="19"/>
      <c r="FQ692" s="21"/>
      <c r="FR692" s="21"/>
      <c r="FS692" s="21"/>
      <c r="FT692" s="21"/>
      <c r="FU692" s="19"/>
      <c r="FV692" s="21"/>
      <c r="FW692" s="19"/>
      <c r="FX692" s="19"/>
      <c r="FY692" s="19"/>
      <c r="FZ692" s="19"/>
      <c r="GA692" s="19"/>
      <c r="GB692" s="19"/>
      <c r="GC692" s="19"/>
      <c r="GD692" s="19"/>
      <c r="GE692" s="19"/>
      <c r="GF692" s="19"/>
      <c r="GG692" s="19"/>
      <c r="GH692" s="19"/>
      <c r="GI692" s="19"/>
      <c r="GJ692" s="19"/>
      <c r="GK692" s="19"/>
      <c r="GL692" s="19"/>
      <c r="GM692" s="19"/>
      <c r="GN692" s="19"/>
      <c r="GO692" s="19"/>
      <c r="GP692" s="19"/>
      <c r="GQ692" s="19"/>
      <c r="GR692" s="19"/>
      <c r="GS692" s="19"/>
      <c r="GT692" s="19"/>
      <c r="GU692" s="19"/>
      <c r="GV692" s="19"/>
      <c r="GW692" s="19"/>
      <c r="GX692" s="21"/>
      <c r="GY692" s="19"/>
      <c r="HA692" s="21"/>
      <c r="HB692" s="21"/>
      <c r="HC692" s="19"/>
      <c r="HE692" s="19"/>
      <c r="HG692" s="19"/>
      <c r="HH692" s="19"/>
      <c r="HI692" s="19"/>
      <c r="HJ692" s="19"/>
      <c r="HK692" s="19"/>
      <c r="HL692" s="19"/>
      <c r="HM692" s="21"/>
      <c r="HN692" s="21"/>
      <c r="HO692" s="19"/>
      <c r="HP692" s="19"/>
      <c r="HQ692" s="19"/>
      <c r="HR692" s="19"/>
      <c r="HS692" s="19"/>
      <c r="HT692" s="19"/>
      <c r="HU692" s="21"/>
      <c r="HV692" s="19"/>
      <c r="HW692" s="19"/>
      <c r="HX692" s="19"/>
      <c r="HY692" s="19"/>
      <c r="HZ692" s="19"/>
      <c r="IA692" s="19"/>
      <c r="IB692" s="21"/>
      <c r="IC692" s="19"/>
      <c r="ID692" s="19"/>
      <c r="IE692" s="19"/>
      <c r="IF692" s="19"/>
      <c r="IG692" s="19"/>
      <c r="IH692" s="19"/>
      <c r="II692" s="19"/>
      <c r="IJ692" s="19"/>
      <c r="IK692" s="19"/>
      <c r="IL692" s="19"/>
      <c r="IM692" s="19"/>
      <c r="IN692" s="19"/>
      <c r="IO692" s="21"/>
      <c r="IP692" s="19"/>
      <c r="IQ692" s="19"/>
      <c r="IR692" s="19"/>
      <c r="IS692" s="19"/>
      <c r="IT692" s="19"/>
      <c r="IU692" s="19"/>
      <c r="IV692" s="19"/>
      <c r="IW692" s="21"/>
      <c r="IX692" s="21"/>
      <c r="IY692" s="13"/>
      <c r="IZ692" s="13"/>
      <c r="JA692" s="13"/>
      <c r="JB692" s="13"/>
      <c r="JC692" s="13"/>
      <c r="JD692" s="13"/>
      <c r="JE692" s="13"/>
      <c r="JF692" s="13"/>
      <c r="JG692" s="13"/>
      <c r="JH692" s="13"/>
      <c r="JI692" s="13"/>
      <c r="JJ692" s="13"/>
      <c r="JK692" s="13"/>
      <c r="JL692" s="13"/>
      <c r="JM692" s="13"/>
      <c r="JN692" s="13"/>
      <c r="JO692" s="13"/>
      <c r="JP692" s="13"/>
      <c r="JQ692" s="13"/>
      <c r="JR692" s="13"/>
      <c r="JS692" s="13"/>
      <c r="JT692" s="13"/>
      <c r="JU692" s="13"/>
      <c r="JV692" s="13"/>
      <c r="JW692" s="13"/>
      <c r="JX692" s="13"/>
      <c r="JY692" s="13"/>
      <c r="JZ692" s="13"/>
      <c r="KN692" s="35"/>
      <c r="KO692" s="35"/>
      <c r="KP692" s="35"/>
      <c r="KQ692" s="35"/>
      <c r="KR692" s="35"/>
      <c r="KS692" s="35"/>
      <c r="KT692" s="35"/>
      <c r="KU692" s="35"/>
      <c r="KV692" s="35"/>
      <c r="KW692" s="35"/>
      <c r="KX692" s="35"/>
      <c r="KY692" s="35"/>
      <c r="KZ692" s="35"/>
      <c r="LA692" s="35"/>
      <c r="LB692" s="35"/>
      <c r="LC692" s="35"/>
      <c r="LD692" s="35"/>
      <c r="LE692" s="35"/>
      <c r="LF692" s="35"/>
      <c r="LG692" s="35"/>
      <c r="LH692" s="35"/>
      <c r="LI692" s="35"/>
      <c r="LJ692" s="35"/>
      <c r="LK692" s="35"/>
      <c r="LL692" s="35"/>
      <c r="LM692" s="35"/>
      <c r="LN692" s="35"/>
      <c r="LO692" s="35"/>
      <c r="LP692" s="35"/>
      <c r="LQ692" s="35"/>
      <c r="LR692" s="35"/>
      <c r="LS692" s="35"/>
      <c r="LT692" s="41"/>
      <c r="LU692" s="35"/>
      <c r="LV692" s="35"/>
      <c r="LW692" s="35"/>
      <c r="LX692" s="35"/>
      <c r="LY692" s="35"/>
      <c r="LZ692" s="35"/>
      <c r="MA692" s="35"/>
      <c r="MB692" s="35"/>
      <c r="MC692" s="41"/>
      <c r="MD692" s="41"/>
      <c r="ME692" s="41"/>
      <c r="MF692" s="35"/>
      <c r="MG692"/>
      <c r="MH692" s="41"/>
      <c r="MI692" s="35"/>
      <c r="MJ692" s="35"/>
      <c r="MK692" s="41"/>
      <c r="ML692" s="41"/>
      <c r="MM692" s="41"/>
      <c r="MN692" s="35"/>
      <c r="MO692" s="41">
        <v>21.393965999999999</v>
      </c>
      <c r="MP692" s="41">
        <v>21.911663999999998</v>
      </c>
      <c r="MQ692" s="41">
        <v>22.595094</v>
      </c>
      <c r="MR692" s="35">
        <v>23.401623000000001</v>
      </c>
      <c r="MS692" s="41">
        <v>23.657359</v>
      </c>
      <c r="MT692" s="41">
        <v>23.92371</v>
      </c>
      <c r="MU692" s="41">
        <v>24.890930999999998</v>
      </c>
      <c r="MV692" s="35">
        <v>24.99596</v>
      </c>
      <c r="MW692" s="35">
        <v>24.299496999999999</v>
      </c>
      <c r="MX692" s="35">
        <v>24.659907</v>
      </c>
      <c r="MY692" s="35">
        <v>23.940998</v>
      </c>
      <c r="MZ692" s="35">
        <v>24.888176000000001</v>
      </c>
      <c r="NA692" s="35">
        <v>25.582488999999999</v>
      </c>
      <c r="NB692" s="35">
        <v>26.602755999999999</v>
      </c>
      <c r="NC692" s="35">
        <v>25.826433999999999</v>
      </c>
      <c r="ND692" s="35">
        <v>26.827653000000002</v>
      </c>
      <c r="NE692" s="35">
        <v>26.743247</v>
      </c>
      <c r="NF692" s="35">
        <v>27.017453</v>
      </c>
      <c r="NG692" s="35">
        <v>28.259176</v>
      </c>
      <c r="NH692" s="35">
        <v>29.690253999999999</v>
      </c>
      <c r="NI692" s="35">
        <v>31.018525</v>
      </c>
      <c r="NJ692" s="35">
        <v>31.449847999999999</v>
      </c>
      <c r="NK692" s="35">
        <v>29.459866999999999</v>
      </c>
      <c r="NL692" s="35">
        <v>27.911375</v>
      </c>
      <c r="NM692" s="35">
        <v>28.80489</v>
      </c>
      <c r="NN692" s="35">
        <v>27.790029000000001</v>
      </c>
      <c r="NO692" s="35">
        <v>28.991651000000001</v>
      </c>
      <c r="NP692" s="35">
        <v>29.957775999999999</v>
      </c>
      <c r="NQ692" s="35">
        <v>30.510437000000003</v>
      </c>
      <c r="NR692" s="35">
        <v>31.722477000000001</v>
      </c>
      <c r="NS692" s="35">
        <v>31.195268000000002</v>
      </c>
      <c r="NT692" s="35">
        <v>30.062272</v>
      </c>
      <c r="NU692" s="35">
        <v>28.757204999999999</v>
      </c>
      <c r="NV692" s="41">
        <v>29.908615000000001</v>
      </c>
      <c r="NW692" s="35">
        <v>28.586822000000002</v>
      </c>
      <c r="NX692" s="35">
        <v>27.992656000000004</v>
      </c>
      <c r="NY692" s="35">
        <v>27.315894</v>
      </c>
      <c r="NZ692" s="35">
        <v>26.138867000000001</v>
      </c>
      <c r="OA692" s="35">
        <v>28.051844000000003</v>
      </c>
      <c r="OB692" s="35">
        <v>28.531199999999998</v>
      </c>
      <c r="OC692" s="35">
        <v>27.361644000000002</v>
      </c>
      <c r="OD692" s="35">
        <v>27.945229000000001</v>
      </c>
      <c r="OE692" s="35">
        <v>28.060265000000001</v>
      </c>
      <c r="OF692" s="35">
        <v>29.498658000000002</v>
      </c>
      <c r="OG692" s="35">
        <v>29.045189999999998</v>
      </c>
      <c r="OH692" s="35">
        <v>28.721594</v>
      </c>
      <c r="OI692" s="35">
        <v>28.816210999999999</v>
      </c>
      <c r="OJ692" s="35">
        <v>28.527048000000001</v>
      </c>
      <c r="OK692" s="41">
        <v>28.546621000000002</v>
      </c>
      <c r="OL692" s="41">
        <v>28.051517</v>
      </c>
      <c r="OM692" s="35">
        <v>29.035516999999999</v>
      </c>
      <c r="ON692" s="35">
        <v>29.698661000000001</v>
      </c>
      <c r="OO692" s="35">
        <v>28.440216999999997</v>
      </c>
      <c r="OP692" s="35">
        <v>28.479457000000004</v>
      </c>
      <c r="OQ692" s="41">
        <v>31.288197</v>
      </c>
      <c r="OR692" s="35">
        <v>34.780008000000002</v>
      </c>
      <c r="OS692" s="35">
        <v>27.943166999999999</v>
      </c>
      <c r="OT692" s="35">
        <v>28.438024000000002</v>
      </c>
      <c r="OU692" s="41">
        <v>28.454972999999999</v>
      </c>
      <c r="OV692" s="35">
        <v>27.550497999999997</v>
      </c>
      <c r="OW692" s="41">
        <v>25.461568000000003</v>
      </c>
      <c r="OX692" s="35">
        <v>27.470758</v>
      </c>
      <c r="OY692" s="35">
        <v>27.212208999999998</v>
      </c>
      <c r="OZ692" s="35">
        <v>30.175086</v>
      </c>
      <c r="PA692" s="35">
        <v>30.863548000000002</v>
      </c>
      <c r="PB692" s="35">
        <v>30.674196999999999</v>
      </c>
      <c r="PC692" s="35">
        <v>31.322015999999998</v>
      </c>
      <c r="PD692" s="35">
        <v>28.956412</v>
      </c>
      <c r="PE692" s="35">
        <v>29.291263000000001</v>
      </c>
      <c r="PF692" s="41">
        <v>27.731162000000001</v>
      </c>
      <c r="PG692" s="35">
        <v>28.160021</v>
      </c>
      <c r="PH692" s="35">
        <v>28.659402</v>
      </c>
      <c r="PI692" s="35">
        <v>30.203844</v>
      </c>
      <c r="PJ692" s="41">
        <v>30.873431</v>
      </c>
      <c r="PK692" s="35">
        <v>29.815432999999999</v>
      </c>
      <c r="PL692">
        <v>33.864495000000005</v>
      </c>
      <c r="PM692" s="35">
        <v>33.207920999999999</v>
      </c>
      <c r="PN692" s="35">
        <v>30.869568000000001</v>
      </c>
      <c r="PO692" s="35">
        <v>30.653868000000003</v>
      </c>
      <c r="PP692" s="35">
        <v>31.420889000000003</v>
      </c>
      <c r="PQ692" s="35">
        <v>29.375938000000001</v>
      </c>
      <c r="PR692" s="35">
        <v>30.235212000000001</v>
      </c>
      <c r="PS692" s="35">
        <v>30.604005000000001</v>
      </c>
      <c r="PT692" s="35">
        <v>32.115231000000001</v>
      </c>
      <c r="PU692" s="35">
        <v>32.652028000000001</v>
      </c>
      <c r="PV692" s="35">
        <v>31.198353999999998</v>
      </c>
      <c r="PW692" s="35">
        <v>33.244709999999998</v>
      </c>
      <c r="PX692" s="52">
        <v>34.224435</v>
      </c>
      <c r="PY692" s="35">
        <v>37.741763999999996</v>
      </c>
      <c r="PZ692" s="35">
        <v>39.896361000000006</v>
      </c>
      <c r="QA692" s="35">
        <v>43.208759000000001</v>
      </c>
      <c r="QB692" s="35">
        <v>43.757764999999999</v>
      </c>
      <c r="QC692" s="35">
        <v>44.395915000000002</v>
      </c>
      <c r="QD692" s="35">
        <v>41.735674000000003</v>
      </c>
      <c r="QE692" s="35">
        <v>40.114025000000005</v>
      </c>
      <c r="QF692" s="35">
        <v>40.433184000000004</v>
      </c>
      <c r="QG692" s="35">
        <v>44.935164999999998</v>
      </c>
      <c r="QH692" s="35">
        <v>44.402985999999999</v>
      </c>
      <c r="QI692" s="35">
        <v>46.196598000000002</v>
      </c>
      <c r="QJ692" s="35">
        <v>45.608545999999997</v>
      </c>
      <c r="QK692" s="35">
        <v>44.432695000000002</v>
      </c>
      <c r="QL692" s="35">
        <v>44.271356999999995</v>
      </c>
      <c r="QM692" s="35">
        <v>45.199561000000003</v>
      </c>
      <c r="QN692" s="35">
        <v>44.607448999999995</v>
      </c>
      <c r="QO692" s="35">
        <v>42.281171999999998</v>
      </c>
      <c r="QP692" s="35">
        <v>42.858705</v>
      </c>
      <c r="QQ692" s="35">
        <v>44.734721</v>
      </c>
      <c r="QR692" s="35">
        <v>46.352259000000004</v>
      </c>
      <c r="QS692" s="35">
        <v>43.489046000000002</v>
      </c>
      <c r="QT692" s="35">
        <v>41.433172000000006</v>
      </c>
      <c r="QU692" s="35">
        <v>41.702491000000002</v>
      </c>
      <c r="QV692" s="35">
        <v>41.453558999999998</v>
      </c>
      <c r="QW692" s="35">
        <v>42.422096000000003</v>
      </c>
      <c r="QX692" s="35">
        <v>42.966837999999996</v>
      </c>
      <c r="QY692" s="35">
        <v>41.777830999999999</v>
      </c>
      <c r="QZ692" s="35">
        <v>41.478918</v>
      </c>
      <c r="RA692" s="35">
        <v>42.943702999999999</v>
      </c>
      <c r="RB692" s="35">
        <v>43.154647999999995</v>
      </c>
      <c r="RC692" s="35">
        <v>43.254790999999997</v>
      </c>
      <c r="RD692" s="35">
        <v>43.936776999999999</v>
      </c>
      <c r="RE692" s="35">
        <v>44.837263</v>
      </c>
      <c r="RF692" s="35">
        <v>44.649625999999998</v>
      </c>
      <c r="RG692" s="35">
        <v>46.235528000000002</v>
      </c>
      <c r="RH692" s="35">
        <v>50.238169999999997</v>
      </c>
      <c r="RI692" s="35">
        <v>49.220478999999997</v>
      </c>
      <c r="RJ692" s="35">
        <v>50.173104999999993</v>
      </c>
      <c r="RK692" s="35">
        <v>53.962262000000003</v>
      </c>
      <c r="RL692" s="35">
        <v>56.326016000000003</v>
      </c>
      <c r="RM692" s="35">
        <v>62.728604999999995</v>
      </c>
      <c r="RN692" s="35">
        <v>56.854997000000004</v>
      </c>
      <c r="RO692" s="35">
        <v>59.193833999999995</v>
      </c>
      <c r="RP692" s="35">
        <v>56.358074999999999</v>
      </c>
      <c r="RQ692" s="35">
        <v>56.633138000000002</v>
      </c>
      <c r="RR692" s="35">
        <v>54.170095000000003</v>
      </c>
      <c r="RS692" s="35">
        <v>56.310935999999998</v>
      </c>
      <c r="RT692" s="35">
        <v>56.211094999999993</v>
      </c>
      <c r="RU692" s="35">
        <v>57.317916999999994</v>
      </c>
      <c r="RV692" s="35">
        <v>55.770990000000005</v>
      </c>
      <c r="RW692" s="35">
        <v>56.638381000000003</v>
      </c>
      <c r="RX692" s="35">
        <v>55.410843999999997</v>
      </c>
      <c r="RY692" s="52">
        <v>59.458269999999999</v>
      </c>
      <c r="RZ692" s="35">
        <v>60.494394</v>
      </c>
      <c r="SA692" s="52">
        <v>60.607865000000004</v>
      </c>
      <c r="SB692" s="35">
        <v>59.204844999999999</v>
      </c>
      <c r="SC692" s="35">
        <v>61.482408999999997</v>
      </c>
      <c r="SD692" s="35">
        <v>68.287351999999998</v>
      </c>
      <c r="SE692" s="52">
        <v>71.608664000000005</v>
      </c>
      <c r="SF692" s="35">
        <v>76.287511000000009</v>
      </c>
      <c r="SG692" s="35">
        <v>72.615074000000007</v>
      </c>
      <c r="SH692" s="35">
        <v>67.078337000000005</v>
      </c>
      <c r="SI692" s="35">
        <v>64.854837000000003</v>
      </c>
      <c r="SJ692" s="35">
        <v>67.304654999999997</v>
      </c>
      <c r="SK692" s="35">
        <v>65.057640000000006</v>
      </c>
      <c r="SL692" s="35">
        <v>68.597397999999998</v>
      </c>
      <c r="SM692" s="35">
        <v>69.126265000000004</v>
      </c>
      <c r="SN692" s="35">
        <v>69.255864000000003</v>
      </c>
      <c r="SO692" s="35">
        <v>69.978144999999998</v>
      </c>
      <c r="SP692" s="35">
        <v>67.673586999999998</v>
      </c>
      <c r="SQ692" s="35">
        <v>67.921672999999998</v>
      </c>
      <c r="SR692" s="35">
        <v>70.313106000000005</v>
      </c>
      <c r="SS692" s="35">
        <v>67.518206000000006</v>
      </c>
      <c r="ST692" s="35">
        <v>67.748140000000006</v>
      </c>
      <c r="SU692" s="35">
        <v>68.473955000000004</v>
      </c>
      <c r="SV692" s="35">
        <v>70.319727999999998</v>
      </c>
      <c r="SW692" s="35">
        <v>68.159094999999994</v>
      </c>
      <c r="SX692" s="35">
        <v>68.431777999999994</v>
      </c>
      <c r="SY692" s="35">
        <v>71.492923000000005</v>
      </c>
      <c r="SZ692" s="35">
        <v>70.011680999999996</v>
      </c>
      <c r="TA692" s="35">
        <v>71.822586999999999</v>
      </c>
      <c r="TB692" s="35">
        <v>71.438283999999996</v>
      </c>
      <c r="TC692" s="35">
        <v>71.143182999999993</v>
      </c>
      <c r="TD692" s="35">
        <v>71.313041999999996</v>
      </c>
      <c r="TE692" s="35">
        <v>69.545793000000003</v>
      </c>
      <c r="TF692" s="41">
        <v>70.584647000000004</v>
      </c>
      <c r="TG692" s="41">
        <v>68.733418</v>
      </c>
      <c r="TH692" s="41">
        <v>71.485162000000003</v>
      </c>
      <c r="TI692" s="41">
        <v>73.058246999999994</v>
      </c>
      <c r="TJ692" s="41">
        <v>71.859268999999998</v>
      </c>
      <c r="TK692" s="41">
        <v>75.571083000000002</v>
      </c>
      <c r="TL692" s="41">
        <v>73.849542999999997</v>
      </c>
      <c r="TM692" s="41">
        <v>77.361018000000001</v>
      </c>
      <c r="TN692" s="41">
        <v>77.647058000000001</v>
      </c>
      <c r="TO692" s="35">
        <v>80.309771999999995</v>
      </c>
      <c r="TP692" s="41">
        <v>84.953091999999998</v>
      </c>
      <c r="TQ692" s="35">
        <v>85.155428000000001</v>
      </c>
      <c r="TR692" s="35">
        <v>83.025495000000006</v>
      </c>
      <c r="TS692" s="41">
        <v>82.040328000000002</v>
      </c>
      <c r="TT692" s="35">
        <v>80.283161000000007</v>
      </c>
      <c r="TU692" s="41">
        <v>84.905152999999999</v>
      </c>
      <c r="TV692" s="35">
        <v>86.389290000000003</v>
      </c>
      <c r="TW692" s="35">
        <v>87.473178000000004</v>
      </c>
      <c r="TX692" s="35">
        <v>90.988277999999994</v>
      </c>
      <c r="TY692" s="35">
        <v>91.399140000000003</v>
      </c>
      <c r="TZ692" s="35">
        <v>90.752770999999996</v>
      </c>
      <c r="UA692" s="35">
        <v>91.564597000000006</v>
      </c>
      <c r="UB692" s="35">
        <v>87.703103999999996</v>
      </c>
      <c r="UC692" s="41">
        <v>89.552637000000004</v>
      </c>
      <c r="UD692" s="41">
        <v>88.969992000000005</v>
      </c>
      <c r="UE692" s="35">
        <v>88.496539999999996</v>
      </c>
      <c r="UF692" s="35">
        <v>90.601510000000005</v>
      </c>
      <c r="UG692" s="35">
        <v>88.398048000000003</v>
      </c>
      <c r="UH692" s="35">
        <v>81.257755000000003</v>
      </c>
      <c r="UI692" s="35">
        <v>81.006579000000002</v>
      </c>
      <c r="UJ692" s="35">
        <v>81.618284000000003</v>
      </c>
      <c r="UK692" s="35">
        <v>82.088666000000003</v>
      </c>
      <c r="UL692" s="35">
        <v>83.103277000000006</v>
      </c>
      <c r="UM692" s="35">
        <v>86.257300000000001</v>
      </c>
      <c r="UN692" s="35">
        <v>85.323254000000006</v>
      </c>
      <c r="UO692" s="35">
        <v>81.136474000000007</v>
      </c>
      <c r="UP692" s="35">
        <v>83.272794000000005</v>
      </c>
      <c r="UQ692" s="35">
        <v>85.701756000000003</v>
      </c>
      <c r="UR692" s="35">
        <v>83.389056999999994</v>
      </c>
      <c r="US692" s="35">
        <v>79.596451999999999</v>
      </c>
      <c r="UT692" s="35">
        <v>77.664420000000007</v>
      </c>
      <c r="UU692" s="35">
        <v>75.852399000000005</v>
      </c>
      <c r="UV692" s="35">
        <v>72.698389000000006</v>
      </c>
      <c r="UW692" s="35">
        <v>69.447810000000004</v>
      </c>
      <c r="UX692" s="35">
        <v>67.595505000000003</v>
      </c>
      <c r="UY692" s="35">
        <v>70.568229000000002</v>
      </c>
      <c r="UZ692" s="35">
        <v>62.761532000000003</v>
      </c>
      <c r="VA692" s="35">
        <v>55.111736000000001</v>
      </c>
      <c r="VB692" s="57">
        <f t="shared" si="47"/>
        <v>55.111736000000001</v>
      </c>
      <c r="VC692" s="35">
        <v>60.413021999999998</v>
      </c>
      <c r="VD692" s="35">
        <v>56.436359000000003</v>
      </c>
      <c r="VE692" s="35">
        <v>58.968826</v>
      </c>
      <c r="VF692" s="35">
        <v>56.249327000000001</v>
      </c>
      <c r="VG692" s="35">
        <v>58.905656999999998</v>
      </c>
      <c r="VH692" s="35">
        <v>57.505823999999997</v>
      </c>
      <c r="VI692" s="35">
        <v>54.488048999999997</v>
      </c>
      <c r="VJ692" s="35">
        <v>54.422445000000003</v>
      </c>
      <c r="VK692" s="35">
        <v>54.754111000000002</v>
      </c>
      <c r="VL692" s="35">
        <v>54.133336</v>
      </c>
      <c r="VM692" s="35">
        <v>53.045613000000003</v>
      </c>
      <c r="VN692" s="35">
        <v>52.342978000000002</v>
      </c>
      <c r="VO692" s="35">
        <v>54.9238</v>
      </c>
      <c r="VP692" s="35">
        <v>59.380473000000002</v>
      </c>
      <c r="VQ692" s="35">
        <v>57.591341999999997</v>
      </c>
      <c r="VR692" s="35">
        <v>56.656419</v>
      </c>
      <c r="VS692" s="35">
        <v>58.118209999999998</v>
      </c>
      <c r="VT692" s="35">
        <v>55.376852999999997</v>
      </c>
      <c r="VU692" s="35">
        <v>56.005429999999997</v>
      </c>
      <c r="VV692" s="35">
        <v>56.970621999999999</v>
      </c>
      <c r="VW692" s="35">
        <v>58.437010000000001</v>
      </c>
      <c r="VX692" s="35">
        <v>58.840843</v>
      </c>
      <c r="VY692" s="35">
        <v>58.802647</v>
      </c>
      <c r="VZ692" s="35">
        <v>56.210146999999999</v>
      </c>
      <c r="WA692" s="35">
        <v>57.619661999999998</v>
      </c>
      <c r="WB692" s="35">
        <v>55.361539</v>
      </c>
      <c r="WC692" s="35">
        <v>55.767851</v>
      </c>
      <c r="WD692" s="35">
        <v>56.399025000000002</v>
      </c>
      <c r="WE692" s="1">
        <v>55.272799999999997</v>
      </c>
      <c r="WF692" s="57">
        <v>56.649234999999997</v>
      </c>
      <c r="WG692" s="1">
        <v>55.537936000000002</v>
      </c>
      <c r="WH692" s="1">
        <v>56.796104999999997</v>
      </c>
      <c r="WI692" s="1">
        <v>56.472214999999998</v>
      </c>
      <c r="WJ692" s="1">
        <v>55.599684000000003</v>
      </c>
      <c r="WK692" s="1">
        <v>56.031159000000002</v>
      </c>
      <c r="WL692" s="1">
        <v>58.283917000000002</v>
      </c>
      <c r="WM692" s="1">
        <v>58.187089</v>
      </c>
      <c r="WN692" s="57">
        <f t="shared" si="46"/>
        <v>58.187089</v>
      </c>
      <c r="WO692" s="1">
        <v>58.170003999999999</v>
      </c>
      <c r="WP692" s="1">
        <v>60.279243000000001</v>
      </c>
      <c r="WQ692" s="1">
        <v>56.759858999999999</v>
      </c>
      <c r="WR692" s="1">
        <v>56.297902999999998</v>
      </c>
      <c r="WS692" s="1">
        <v>57.836517999999998</v>
      </c>
      <c r="WT692" s="1">
        <v>58.346141000000003</v>
      </c>
      <c r="WU692" s="1">
        <v>56.924301</v>
      </c>
      <c r="WV692" s="5" t="s">
        <v>3</v>
      </c>
    </row>
    <row r="693" spans="1:620" x14ac:dyDescent="0.2">
      <c r="A693" s="44">
        <v>74050</v>
      </c>
      <c r="C693" s="1" t="s">
        <v>240</v>
      </c>
      <c r="F693" s="1">
        <v>2037</v>
      </c>
      <c r="G693" s="1"/>
      <c r="H693" s="5">
        <v>50290</v>
      </c>
      <c r="I693" s="43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ES693" s="21"/>
      <c r="ET693" s="21"/>
      <c r="EU693" s="19"/>
      <c r="EV693" s="19"/>
      <c r="EW693" s="19"/>
      <c r="EX693" s="21"/>
      <c r="EZ693" s="19"/>
      <c r="FA693" s="21"/>
      <c r="FB693" s="21"/>
      <c r="FC693" s="19"/>
      <c r="FD693" s="19"/>
      <c r="FE693" s="19"/>
      <c r="FF693" s="19"/>
      <c r="FG693" s="19"/>
      <c r="FH693" s="19"/>
      <c r="FI693" s="21"/>
      <c r="FJ693" s="19"/>
      <c r="FK693" s="21"/>
      <c r="FL693" s="19"/>
      <c r="FN693" s="21"/>
      <c r="FO693" s="21"/>
      <c r="FP693" s="21"/>
      <c r="FQ693" s="21"/>
      <c r="FR693" s="21"/>
      <c r="FS693" s="19"/>
      <c r="FT693" s="21"/>
      <c r="FU693" s="19"/>
      <c r="FV693" s="19"/>
      <c r="FW693" s="19"/>
      <c r="FX693" s="19"/>
      <c r="FY693" s="19"/>
      <c r="FZ693" s="19"/>
      <c r="GA693" s="19"/>
      <c r="GB693" s="19"/>
      <c r="GC693" s="19"/>
      <c r="GD693" s="19"/>
      <c r="GE693" s="19"/>
      <c r="GF693" s="19"/>
      <c r="GG693" s="19"/>
      <c r="GH693" s="19"/>
      <c r="GI693" s="19"/>
      <c r="GJ693" s="19"/>
      <c r="GK693" s="19"/>
      <c r="GL693" s="19"/>
      <c r="GM693" s="19"/>
      <c r="GN693" s="19"/>
      <c r="GO693" s="19"/>
      <c r="GP693" s="19"/>
      <c r="GQ693" s="19"/>
      <c r="GR693" s="19"/>
      <c r="GS693" s="19"/>
      <c r="GT693" s="19"/>
      <c r="GU693" s="19"/>
      <c r="GV693" s="19"/>
      <c r="HQ693" s="19"/>
      <c r="IF693" s="19"/>
      <c r="IG693" s="19"/>
      <c r="IH693" s="19"/>
      <c r="II693" s="19"/>
      <c r="IJ693" s="19"/>
      <c r="IK693" s="19"/>
      <c r="IL693" s="19"/>
      <c r="IY693" s="13"/>
      <c r="IZ693" s="13"/>
      <c r="JA693" s="13"/>
      <c r="JB693" s="13"/>
      <c r="JC693" s="13"/>
      <c r="JD693" s="13"/>
      <c r="JE693" s="13"/>
      <c r="JF693" s="13"/>
      <c r="JG693" s="13"/>
      <c r="JH693" s="13"/>
      <c r="JI693" s="13"/>
      <c r="JJ693" s="13"/>
      <c r="JK693" s="13"/>
      <c r="JL693" s="13"/>
      <c r="JM693" s="13"/>
      <c r="JN693" s="13"/>
      <c r="JO693" s="13"/>
      <c r="JP693" s="13"/>
      <c r="JQ693" s="13"/>
      <c r="JR693" s="13"/>
      <c r="JS693" s="13"/>
      <c r="JT693" s="13"/>
      <c r="JU693" s="13"/>
      <c r="JV693" s="13"/>
      <c r="JW693" s="13"/>
      <c r="JX693" s="13"/>
      <c r="JY693" s="13"/>
      <c r="JZ693" s="13"/>
      <c r="KN693" s="35"/>
      <c r="KO693" s="35"/>
      <c r="KP693" s="35"/>
      <c r="KQ693" s="35"/>
      <c r="KR693" s="35"/>
      <c r="KS693" s="35"/>
      <c r="KT693" s="35"/>
      <c r="KU693" s="35"/>
      <c r="KV693" s="35"/>
      <c r="KW693" s="35"/>
      <c r="KX693" s="35"/>
      <c r="KY693" s="35"/>
      <c r="KZ693" s="35"/>
      <c r="LA693" s="35"/>
      <c r="LB693" s="35"/>
      <c r="LC693" s="35"/>
      <c r="LD693" s="35"/>
      <c r="LE693" s="35"/>
      <c r="LF693" s="35"/>
      <c r="LG693" s="35"/>
      <c r="LH693" s="35"/>
      <c r="LI693" s="35"/>
      <c r="LJ693" s="35"/>
      <c r="LK693" s="35"/>
      <c r="LL693" s="35"/>
      <c r="LM693" s="35"/>
      <c r="LN693" s="35"/>
      <c r="LO693" s="35"/>
      <c r="LP693" s="35"/>
      <c r="LQ693" s="35"/>
      <c r="LR693" s="35"/>
      <c r="LS693" s="35"/>
      <c r="LT693" s="41"/>
      <c r="LU693" s="35"/>
      <c r="LV693" s="35"/>
      <c r="LW693" s="35"/>
      <c r="LX693" s="35"/>
      <c r="LY693" s="35"/>
      <c r="LZ693" s="35"/>
      <c r="MA693" s="35"/>
      <c r="MB693" s="35"/>
      <c r="MC693" s="41"/>
      <c r="MD693" s="41"/>
      <c r="ME693" s="41"/>
      <c r="MF693" s="35"/>
      <c r="MG693"/>
      <c r="MH693" s="41"/>
      <c r="MI693" s="35"/>
      <c r="MJ693" s="35"/>
      <c r="MK693" s="41"/>
      <c r="ML693" s="41"/>
      <c r="MM693" s="41"/>
      <c r="MN693" s="35"/>
      <c r="MO693" s="41"/>
      <c r="MP693" s="41"/>
      <c r="MQ693" s="41"/>
      <c r="MR693" s="35"/>
      <c r="MS693" s="41"/>
      <c r="MT693" s="41"/>
      <c r="MU693" s="41"/>
      <c r="MV693" s="35"/>
      <c r="MW693" s="35"/>
      <c r="MX693" s="35"/>
      <c r="MY693" s="35"/>
      <c r="MZ693" s="35"/>
      <c r="NA693" s="35"/>
      <c r="NB693" s="35"/>
      <c r="NC693" s="35"/>
      <c r="ND693" s="35"/>
      <c r="NE693" s="35"/>
      <c r="NF693" s="35"/>
      <c r="NG693" s="35"/>
      <c r="NH693" s="35"/>
      <c r="NI693" s="35"/>
      <c r="NJ693" s="35"/>
      <c r="NK693" s="35"/>
      <c r="NL693" s="35"/>
      <c r="NM693" s="35"/>
      <c r="NN693" s="35"/>
      <c r="NO693" s="35"/>
      <c r="NP693" s="35"/>
      <c r="NQ693" s="35"/>
      <c r="NR693" s="35"/>
      <c r="NS693" s="35"/>
      <c r="NT693" s="35"/>
      <c r="NU693" s="35"/>
      <c r="NV693" s="41"/>
      <c r="NW693" s="35"/>
      <c r="NX693" s="35"/>
      <c r="NY693" s="35"/>
      <c r="NZ693" s="35"/>
      <c r="OA693" s="35"/>
      <c r="OB693" s="35"/>
      <c r="OC693" s="35"/>
      <c r="OD693" s="35"/>
      <c r="OE693" s="35"/>
      <c r="OF693" s="35"/>
      <c r="OG693" s="35"/>
      <c r="OH693" s="35"/>
      <c r="OI693" s="35"/>
      <c r="OJ693" s="35"/>
      <c r="OK693" s="41"/>
      <c r="OL693" s="41"/>
      <c r="OM693" s="35"/>
      <c r="ON693" s="35"/>
      <c r="OO693" s="35"/>
      <c r="OP693" s="35"/>
      <c r="OQ693" s="41"/>
      <c r="OR693" s="35"/>
      <c r="OS693" s="35"/>
      <c r="OT693" s="35"/>
      <c r="OU693" s="41"/>
      <c r="OV693" s="35"/>
      <c r="OW693" s="41"/>
      <c r="OX693" s="35"/>
      <c r="OY693" s="35">
        <v>26.765668000000002</v>
      </c>
      <c r="OZ693" s="35">
        <v>29.435172999999999</v>
      </c>
      <c r="PA693" s="35">
        <v>29.895239000000004</v>
      </c>
      <c r="PB693" s="35">
        <v>30.354960999999999</v>
      </c>
      <c r="PC693" s="35">
        <v>30.986693000000002</v>
      </c>
      <c r="PD693" s="35">
        <v>28.533764000000001</v>
      </c>
      <c r="PE693" s="35">
        <v>29.035740000000001</v>
      </c>
      <c r="PF693" s="41">
        <v>27.519095000000004</v>
      </c>
      <c r="PG693" s="35">
        <v>27.835803000000002</v>
      </c>
      <c r="PH693" s="35">
        <v>28.310896</v>
      </c>
      <c r="PI693" s="35">
        <v>29.875895999999997</v>
      </c>
      <c r="PJ693" s="41">
        <v>30.552685999999998</v>
      </c>
      <c r="PK693" s="35">
        <v>29.568918</v>
      </c>
      <c r="PL693">
        <v>33.540627000000001</v>
      </c>
      <c r="PM693" s="35">
        <v>32.906007000000002</v>
      </c>
      <c r="PN693" s="35">
        <v>30.520136000000004</v>
      </c>
      <c r="PO693" s="35">
        <v>30.318921999999997</v>
      </c>
      <c r="PP693" s="35">
        <v>31.11214</v>
      </c>
      <c r="PQ693" s="35">
        <v>29.053141999999998</v>
      </c>
      <c r="PR693" s="35">
        <v>29.920704999999998</v>
      </c>
      <c r="PS693" s="35">
        <v>30.292991999999998</v>
      </c>
      <c r="PT693" s="35">
        <v>31.801459000000001</v>
      </c>
      <c r="PU693" s="35">
        <v>32.324164000000003</v>
      </c>
      <c r="PV693" s="35">
        <v>30.898002999999999</v>
      </c>
      <c r="PW693" s="35">
        <v>32.945585000000001</v>
      </c>
      <c r="PX693" s="52">
        <v>34.008744</v>
      </c>
      <c r="PY693" s="35">
        <v>37.362997</v>
      </c>
      <c r="PZ693" s="35">
        <v>39.498182999999997</v>
      </c>
      <c r="QA693" s="35">
        <v>42.799300000000002</v>
      </c>
      <c r="QB693" s="35">
        <v>43.333265000000004</v>
      </c>
      <c r="QC693" s="35">
        <v>43.975763000000001</v>
      </c>
      <c r="QD693" s="35">
        <v>41.324806000000002</v>
      </c>
      <c r="QE693" s="35">
        <v>39.695878999999998</v>
      </c>
      <c r="QF693" s="35">
        <v>39.997965000000001</v>
      </c>
      <c r="QG693" s="35">
        <v>44.462834000000001</v>
      </c>
      <c r="QH693" s="35">
        <v>43.927905000000003</v>
      </c>
      <c r="QI693" s="35">
        <v>45.695122000000005</v>
      </c>
      <c r="QJ693" s="35">
        <v>45.081161000000002</v>
      </c>
      <c r="QK693" s="35">
        <v>43.912275000000001</v>
      </c>
      <c r="QL693" s="35">
        <v>43.771546999999998</v>
      </c>
      <c r="QM693" s="35">
        <v>44.699967999999998</v>
      </c>
      <c r="QN693" s="35">
        <v>44.103787000000004</v>
      </c>
      <c r="QO693" s="35">
        <v>41.796802999999997</v>
      </c>
      <c r="QP693" s="35">
        <v>42.369440999999995</v>
      </c>
      <c r="QQ693" s="35">
        <v>44.247933999999994</v>
      </c>
      <c r="QR693" s="35">
        <v>45.855725</v>
      </c>
      <c r="QS693" s="35">
        <v>43.005493999999999</v>
      </c>
      <c r="QT693" s="35">
        <v>40.977394000000004</v>
      </c>
      <c r="QU693" s="35">
        <v>41.259506000000002</v>
      </c>
      <c r="QV693" s="35">
        <v>41.041521000000003</v>
      </c>
      <c r="QW693" s="35">
        <v>42.000349</v>
      </c>
      <c r="QX693" s="35">
        <v>42.538729999999994</v>
      </c>
      <c r="QY693" s="35">
        <v>41.364796999999996</v>
      </c>
      <c r="QZ693" s="35">
        <v>41.082758999999996</v>
      </c>
      <c r="RA693" s="35">
        <v>42.523045000000003</v>
      </c>
      <c r="RB693" s="35">
        <v>42.732874000000002</v>
      </c>
      <c r="RC693" s="35">
        <v>42.829934999999999</v>
      </c>
      <c r="RD693" s="35">
        <v>43.513812000000001</v>
      </c>
      <c r="RE693" s="35">
        <v>44.402206999999997</v>
      </c>
      <c r="RF693" s="35">
        <v>44.218012999999999</v>
      </c>
      <c r="RG693" s="35">
        <v>45.809781000000001</v>
      </c>
      <c r="RH693" s="35">
        <v>49.815285999999993</v>
      </c>
      <c r="RI693" s="35">
        <v>48.784760999999996</v>
      </c>
      <c r="RJ693" s="35">
        <v>49.725062999999999</v>
      </c>
      <c r="RK693" s="35">
        <v>53.518172000000007</v>
      </c>
      <c r="RL693" s="35">
        <v>55.884753000000003</v>
      </c>
      <c r="RM693" s="35">
        <v>62.308030000000002</v>
      </c>
      <c r="RN693" s="35">
        <v>56.415027000000002</v>
      </c>
      <c r="RO693" s="35">
        <v>58.755606</v>
      </c>
      <c r="RP693" s="35">
        <v>55.920658999999993</v>
      </c>
      <c r="RQ693" s="35">
        <v>56.203772000000001</v>
      </c>
      <c r="RR693" s="35">
        <v>53.736620000000002</v>
      </c>
      <c r="RS693" s="35">
        <v>55.886204999999997</v>
      </c>
      <c r="RT693" s="35">
        <v>55.776739999999997</v>
      </c>
      <c r="RU693" s="35">
        <v>56.870783000000003</v>
      </c>
      <c r="RV693" s="35">
        <v>55.312992000000001</v>
      </c>
      <c r="RW693" s="35">
        <v>56.190913999999999</v>
      </c>
      <c r="RX693" s="35">
        <v>54.950203000000002</v>
      </c>
      <c r="RY693" s="52">
        <v>59.000765000000001</v>
      </c>
      <c r="RZ693" s="35">
        <v>60.015964999999994</v>
      </c>
      <c r="SA693" s="52">
        <v>60.150492000000007</v>
      </c>
      <c r="SB693" s="35">
        <v>58.751818</v>
      </c>
      <c r="SC693" s="35">
        <v>61.041985000000004</v>
      </c>
      <c r="SD693" s="35">
        <v>67.879255000000001</v>
      </c>
      <c r="SE693" s="52">
        <v>71.191897999999995</v>
      </c>
      <c r="SF693" s="35">
        <v>75.931183000000004</v>
      </c>
      <c r="SG693" s="35">
        <v>72.217020000000005</v>
      </c>
      <c r="SH693" s="35">
        <v>66.673896999999997</v>
      </c>
      <c r="SI693" s="35">
        <v>64.452004000000002</v>
      </c>
      <c r="SJ693" s="35">
        <v>66.909227999999999</v>
      </c>
      <c r="SK693" s="35">
        <v>64.649929999999998</v>
      </c>
      <c r="SL693" s="35">
        <v>68.188601000000006</v>
      </c>
      <c r="SM693" s="35">
        <v>68.721094000000008</v>
      </c>
      <c r="SN693" s="35">
        <v>68.845374000000007</v>
      </c>
      <c r="SO693" s="35">
        <v>69.565251000000004</v>
      </c>
      <c r="SP693" s="35">
        <v>67.256625999999997</v>
      </c>
      <c r="SQ693" s="35">
        <v>67.500252000000003</v>
      </c>
      <c r="SR693" s="35">
        <v>69.897486999999998</v>
      </c>
      <c r="SS693" s="35">
        <v>67.101209999999995</v>
      </c>
      <c r="ST693" s="35">
        <v>67.331560999999994</v>
      </c>
      <c r="SU693" s="35">
        <v>68.062150000000003</v>
      </c>
      <c r="SV693" s="35">
        <v>69.914445000000001</v>
      </c>
      <c r="SW693" s="35">
        <v>67.763480999999999</v>
      </c>
      <c r="SX693" s="35">
        <v>68.054160999999993</v>
      </c>
      <c r="SY693" s="35">
        <v>71.143077000000005</v>
      </c>
      <c r="SZ693" s="35">
        <v>69.641007999999999</v>
      </c>
      <c r="TA693" s="35">
        <v>71.455939999999998</v>
      </c>
      <c r="TB693" s="35">
        <v>71.061623999999995</v>
      </c>
      <c r="TC693" s="35">
        <v>70.762403000000006</v>
      </c>
      <c r="TD693" s="35">
        <v>70.919863000000007</v>
      </c>
      <c r="TE693" s="35">
        <v>69.142842000000002</v>
      </c>
      <c r="TF693" s="41">
        <v>70.171740999999997</v>
      </c>
      <c r="TG693" s="41">
        <v>68.241186999999996</v>
      </c>
      <c r="TH693" s="41">
        <v>71.053729000000004</v>
      </c>
      <c r="TI693" s="41">
        <v>72.653184999999993</v>
      </c>
      <c r="TJ693" s="41">
        <v>71.436527999999996</v>
      </c>
      <c r="TK693" s="41">
        <v>75.162295999999998</v>
      </c>
      <c r="TL693" s="41">
        <v>73.437087000000005</v>
      </c>
      <c r="TM693" s="41">
        <v>76.951700000000002</v>
      </c>
      <c r="TN693" s="41">
        <v>77.222211999999999</v>
      </c>
      <c r="TO693" s="35">
        <v>79.891157000000007</v>
      </c>
      <c r="TP693" s="41">
        <v>84.580585999999997</v>
      </c>
      <c r="TQ693" s="35">
        <v>84.814307999999997</v>
      </c>
      <c r="TR693" s="35">
        <v>82.656854999999993</v>
      </c>
      <c r="TS693" s="41">
        <v>81.662754000000007</v>
      </c>
      <c r="TT693" s="35">
        <v>79.891953999999998</v>
      </c>
      <c r="TU693" s="41">
        <v>84.555030000000002</v>
      </c>
      <c r="TV693" s="35">
        <v>86.046132999999998</v>
      </c>
      <c r="TW693" s="35">
        <v>87.157925000000006</v>
      </c>
      <c r="TX693" s="35">
        <v>90.757124000000005</v>
      </c>
      <c r="TY693" s="35">
        <v>91.151877999999996</v>
      </c>
      <c r="TZ693" s="35">
        <v>90.481649000000004</v>
      </c>
      <c r="UA693" s="35">
        <v>91.283103999999994</v>
      </c>
      <c r="UB693" s="35">
        <v>87.367412000000002</v>
      </c>
      <c r="UC693" s="41">
        <v>89.245244</v>
      </c>
      <c r="UD693" s="41">
        <v>88.653304000000006</v>
      </c>
      <c r="UE693" s="35">
        <v>88.180492999999998</v>
      </c>
      <c r="UF693" s="35">
        <v>90.305864999999997</v>
      </c>
      <c r="UG693" s="35">
        <v>88.077350999999993</v>
      </c>
      <c r="UH693" s="35">
        <v>80.874987000000004</v>
      </c>
      <c r="UI693" s="35">
        <v>80.625750999999994</v>
      </c>
      <c r="UJ693" s="35">
        <v>81.260005000000007</v>
      </c>
      <c r="UK693" s="35">
        <v>81.726838999999998</v>
      </c>
      <c r="UL693" s="35">
        <v>82.742253000000005</v>
      </c>
      <c r="UM693" s="35">
        <v>85.949720999999997</v>
      </c>
      <c r="UN693" s="35">
        <v>84.996576000000005</v>
      </c>
      <c r="UO693" s="35">
        <v>80.761289000000005</v>
      </c>
      <c r="UP693" s="35">
        <v>82.994410000000002</v>
      </c>
      <c r="UQ693" s="35">
        <v>85.451233000000002</v>
      </c>
      <c r="UR693" s="35">
        <v>83.076864999999998</v>
      </c>
      <c r="US693" s="35">
        <v>79.248334</v>
      </c>
      <c r="UT693" s="35">
        <v>77.285443000000001</v>
      </c>
      <c r="UU693" s="35">
        <v>75.450749999999999</v>
      </c>
      <c r="UV693" s="35">
        <v>72.25976</v>
      </c>
      <c r="UW693" s="35">
        <v>68.937377999999995</v>
      </c>
      <c r="UX693" s="35">
        <v>67.049644999999998</v>
      </c>
      <c r="UY693" s="35">
        <v>69.979645000000005</v>
      </c>
      <c r="UZ693" s="35">
        <v>62.162982</v>
      </c>
      <c r="VA693" s="35">
        <v>54.580860000000001</v>
      </c>
      <c r="VB693" s="57">
        <f t="shared" si="47"/>
        <v>54.580860000000001</v>
      </c>
      <c r="VC693" s="35">
        <v>59.801443999999996</v>
      </c>
      <c r="VD693" s="35">
        <v>55.799245999999997</v>
      </c>
      <c r="VE693" s="35">
        <v>58.322986</v>
      </c>
      <c r="VF693" s="35">
        <v>55.584187999999997</v>
      </c>
      <c r="VG693" s="35">
        <v>58.249358999999998</v>
      </c>
      <c r="VH693" s="35">
        <v>56.833010000000002</v>
      </c>
      <c r="VI693" s="35">
        <v>53.803091000000002</v>
      </c>
      <c r="VJ693" s="35">
        <v>53.774616000000002</v>
      </c>
      <c r="VK693" s="35">
        <v>54.087724000000001</v>
      </c>
      <c r="VL693" s="35">
        <v>53.443399999999997</v>
      </c>
      <c r="VM693" s="35">
        <v>52.317155</v>
      </c>
      <c r="VN693" s="35">
        <v>51.608260999999999</v>
      </c>
      <c r="VO693" s="35">
        <v>54.190801</v>
      </c>
      <c r="VP693" s="35">
        <v>58.648595999999998</v>
      </c>
      <c r="VQ693" s="35">
        <v>56.842354999999998</v>
      </c>
      <c r="VR693" s="35">
        <v>55.938220000000001</v>
      </c>
      <c r="VS693" s="35">
        <v>57.391236999999997</v>
      </c>
      <c r="VT693" s="35">
        <v>54.642496999999999</v>
      </c>
      <c r="VU693" s="35">
        <v>55.272739000000001</v>
      </c>
      <c r="VV693" s="35">
        <v>56.232196000000002</v>
      </c>
      <c r="VW693" s="35">
        <v>57.692526999999998</v>
      </c>
      <c r="VX693" s="35">
        <v>58.105156999999998</v>
      </c>
      <c r="VY693" s="35">
        <v>58.055247000000001</v>
      </c>
      <c r="VZ693" s="35">
        <v>55.466757000000001</v>
      </c>
      <c r="WA693" s="35">
        <v>56.873007000000001</v>
      </c>
      <c r="WB693" s="35">
        <v>54.587620999999999</v>
      </c>
      <c r="WC693" s="35">
        <v>54.987991000000001</v>
      </c>
      <c r="WD693" s="35">
        <v>55.621561</v>
      </c>
      <c r="WE693" s="1">
        <v>54.469256000000001</v>
      </c>
      <c r="WF693" s="57">
        <v>55.815103999999998</v>
      </c>
      <c r="WG693" s="1">
        <v>54.697572999999998</v>
      </c>
      <c r="WH693" s="1">
        <v>55.947839000000002</v>
      </c>
      <c r="WI693" s="1">
        <v>55.606912999999999</v>
      </c>
      <c r="WJ693" s="1">
        <v>54.715573999999997</v>
      </c>
      <c r="WK693" s="1">
        <v>55.161560999999999</v>
      </c>
      <c r="WL693" s="1">
        <v>57.437486999999997</v>
      </c>
      <c r="WM693" s="1">
        <v>57.339865000000003</v>
      </c>
      <c r="WN693" s="57">
        <f t="shared" si="46"/>
        <v>57.339865000000003</v>
      </c>
      <c r="WO693" s="1">
        <v>57.318016999999998</v>
      </c>
      <c r="WP693" s="1">
        <v>59.438481000000003</v>
      </c>
      <c r="WQ693" s="1">
        <v>55.902059999999999</v>
      </c>
      <c r="WR693" s="1">
        <v>55.417042000000002</v>
      </c>
      <c r="WS693" s="1">
        <v>56.961019999999998</v>
      </c>
      <c r="WT693" s="1">
        <v>57.469014000000001</v>
      </c>
      <c r="WU693" s="1">
        <v>56.031033000000001</v>
      </c>
      <c r="WV693" s="5" t="s">
        <v>3</v>
      </c>
    </row>
    <row r="694" spans="1:620" x14ac:dyDescent="0.2">
      <c r="A694" s="44">
        <v>74075</v>
      </c>
      <c r="B694" s="1">
        <v>1.75</v>
      </c>
      <c r="C694" s="1" t="s">
        <v>300</v>
      </c>
      <c r="F694" s="1">
        <v>2037</v>
      </c>
      <c r="G694" s="1"/>
      <c r="H694" s="5">
        <v>50290</v>
      </c>
      <c r="I694" s="43"/>
      <c r="ES694" s="21"/>
      <c r="ET694" s="21"/>
      <c r="EU694" s="19"/>
      <c r="EV694" s="19"/>
      <c r="EW694" s="19"/>
      <c r="EX694" s="21"/>
      <c r="EZ694" s="19"/>
      <c r="FA694" s="21"/>
      <c r="FB694" s="21"/>
      <c r="FC694" s="19"/>
      <c r="FD694" s="19"/>
      <c r="FE694" s="19"/>
      <c r="FF694" s="19"/>
      <c r="FG694" s="19"/>
      <c r="FH694" s="19"/>
      <c r="FI694" s="21"/>
      <c r="FJ694" s="19"/>
      <c r="FK694" s="21"/>
      <c r="FL694" s="19"/>
      <c r="FN694" s="21"/>
      <c r="FO694" s="21"/>
      <c r="FP694" s="21"/>
      <c r="FQ694" s="21"/>
      <c r="FR694" s="21"/>
      <c r="FS694" s="19"/>
      <c r="FT694" s="21"/>
      <c r="FU694" s="19"/>
      <c r="FV694" s="19"/>
      <c r="FW694" s="19"/>
      <c r="FX694" s="19"/>
      <c r="FY694" s="19"/>
      <c r="FZ694" s="19"/>
      <c r="GA694" s="19"/>
      <c r="GB694" s="19"/>
      <c r="GC694" s="19"/>
      <c r="GD694" s="19"/>
      <c r="GE694" s="19"/>
      <c r="GF694" s="19"/>
      <c r="GG694" s="19"/>
      <c r="GH694" s="19"/>
      <c r="GI694" s="19"/>
      <c r="GJ694" s="19"/>
      <c r="GK694" s="19"/>
      <c r="GL694" s="19"/>
      <c r="GM694" s="19"/>
      <c r="GN694" s="19"/>
      <c r="GO694" s="19"/>
      <c r="GP694" s="19"/>
      <c r="GQ694" s="19"/>
      <c r="GR694" s="19"/>
      <c r="GS694" s="19"/>
      <c r="GT694" s="19"/>
      <c r="GU694" s="19"/>
      <c r="GV694" s="19"/>
      <c r="HQ694" s="19"/>
      <c r="IF694" s="19"/>
      <c r="IG694" s="19"/>
      <c r="IH694" s="19"/>
      <c r="II694" s="19"/>
      <c r="IJ694" s="19"/>
      <c r="IK694" s="19"/>
      <c r="IL694" s="19"/>
      <c r="IY694" s="13"/>
      <c r="IZ694" s="13"/>
      <c r="JA694" s="13"/>
      <c r="JB694" s="13"/>
      <c r="JC694" s="13"/>
      <c r="JD694" s="13"/>
      <c r="JE694" s="13"/>
      <c r="JF694" s="13"/>
      <c r="JG694" s="13"/>
      <c r="JH694" s="13"/>
      <c r="JI694" s="13"/>
      <c r="JJ694" s="13"/>
      <c r="JK694" s="13"/>
      <c r="JL694" s="13"/>
      <c r="JM694" s="13"/>
      <c r="JN694" s="13"/>
      <c r="JO694" s="13"/>
      <c r="JP694" s="13"/>
      <c r="JQ694" s="13"/>
      <c r="JR694" s="13"/>
      <c r="JS694" s="13"/>
      <c r="JT694" s="13"/>
      <c r="JU694" s="13"/>
      <c r="JV694" s="13"/>
      <c r="JW694" s="13"/>
      <c r="JX694" s="13"/>
      <c r="JY694" s="13"/>
      <c r="JZ694" s="13"/>
      <c r="KN694" s="35"/>
      <c r="KO694" s="35"/>
      <c r="KP694" s="35"/>
      <c r="KQ694" s="35"/>
      <c r="KR694" s="35"/>
      <c r="KS694" s="35"/>
      <c r="KT694" s="35"/>
      <c r="KU694" s="35"/>
      <c r="KV694" s="35"/>
      <c r="KW694" s="35"/>
      <c r="KX694" s="35"/>
      <c r="KY694" s="35"/>
      <c r="KZ694" s="35"/>
      <c r="LA694" s="35"/>
      <c r="LB694" s="35"/>
      <c r="LC694" s="35"/>
      <c r="LD694" s="35"/>
      <c r="LE694" s="35"/>
      <c r="LF694" s="35"/>
      <c r="LG694" s="35"/>
      <c r="LH694" s="35"/>
      <c r="LI694" s="35"/>
      <c r="LJ694" s="35"/>
      <c r="LK694" s="35"/>
      <c r="LL694" s="35"/>
      <c r="LM694" s="35"/>
      <c r="LN694" s="35"/>
      <c r="LO694" s="35"/>
      <c r="LP694" s="35"/>
      <c r="LQ694" s="35"/>
      <c r="LR694" s="35"/>
      <c r="LS694" s="35"/>
      <c r="LT694" s="41"/>
      <c r="LU694" s="35"/>
      <c r="LV694" s="35"/>
      <c r="LW694" s="35"/>
      <c r="LX694" s="35"/>
      <c r="LY694" s="35"/>
      <c r="LZ694" s="35"/>
      <c r="MA694" s="35"/>
      <c r="MB694" s="35"/>
      <c r="MC694" s="41"/>
      <c r="MD694" s="41"/>
      <c r="ME694" s="41"/>
      <c r="MF694" s="35"/>
      <c r="MG694"/>
      <c r="MH694" s="41"/>
      <c r="MI694" s="35"/>
      <c r="MJ694" s="35"/>
      <c r="MK694" s="41"/>
      <c r="ML694" s="41"/>
      <c r="MM694" s="41"/>
      <c r="MN694" s="35"/>
      <c r="MO694" s="41"/>
      <c r="MP694" s="41"/>
      <c r="MQ694" s="41"/>
      <c r="MR694" s="35"/>
      <c r="MS694" s="41"/>
      <c r="MT694" s="41"/>
      <c r="MU694" s="41"/>
      <c r="MV694" s="35"/>
      <c r="MW694" s="35"/>
      <c r="MX694" s="35"/>
      <c r="MY694" s="35"/>
      <c r="MZ694" s="35"/>
      <c r="NA694" s="35"/>
      <c r="NB694" s="35"/>
      <c r="NC694" s="35"/>
      <c r="ND694" s="35"/>
      <c r="NE694" s="35"/>
      <c r="NF694" s="35"/>
      <c r="NG694" s="35"/>
      <c r="NH694" s="35"/>
      <c r="NI694" s="35"/>
      <c r="NJ694" s="35"/>
      <c r="NK694" s="35"/>
      <c r="NL694" s="35"/>
      <c r="NM694" s="35"/>
      <c r="NN694" s="35"/>
      <c r="NO694" s="35"/>
      <c r="NP694" s="35"/>
      <c r="NQ694" s="35"/>
      <c r="NR694" s="35"/>
      <c r="NS694" s="35"/>
      <c r="NT694" s="35"/>
      <c r="NU694" s="35"/>
      <c r="NV694" s="41"/>
      <c r="NW694" s="35"/>
      <c r="NX694" s="35"/>
      <c r="NY694" s="35"/>
      <c r="NZ694" s="35"/>
      <c r="OA694" s="35"/>
      <c r="OB694" s="35"/>
      <c r="OC694" s="35"/>
      <c r="OD694" s="35"/>
      <c r="OE694" s="35"/>
      <c r="OF694" s="35"/>
      <c r="OG694" s="35"/>
      <c r="OH694" s="35"/>
      <c r="OI694" s="35"/>
      <c r="OJ694" s="35"/>
      <c r="OK694" s="41"/>
      <c r="OL694" s="41"/>
      <c r="OM694" s="35"/>
      <c r="ON694" s="35"/>
      <c r="OO694" s="35"/>
      <c r="OP694" s="35"/>
      <c r="OQ694" s="41"/>
      <c r="OR694" s="35"/>
      <c r="OS694" s="35"/>
      <c r="OT694" s="35"/>
      <c r="OU694" s="41"/>
      <c r="OV694" s="35"/>
      <c r="OW694" s="41"/>
      <c r="OX694" s="35"/>
      <c r="OY694" s="35"/>
      <c r="OZ694" s="35"/>
      <c r="PA694" s="35"/>
      <c r="PB694" s="35"/>
      <c r="PC694" s="35"/>
      <c r="PD694" s="35"/>
      <c r="PE694" s="35"/>
      <c r="PF694" s="41"/>
      <c r="PG694" s="35"/>
      <c r="PH694" s="35"/>
      <c r="PI694" s="35"/>
      <c r="PJ694" s="41"/>
      <c r="PK694" s="35"/>
      <c r="PL694"/>
      <c r="PM694" s="35"/>
      <c r="PN694" s="35"/>
      <c r="PO694" s="35"/>
      <c r="PP694" s="35"/>
      <c r="PQ694" s="35"/>
      <c r="PR694" s="35"/>
      <c r="PS694" s="35"/>
      <c r="PT694" s="35"/>
      <c r="PU694" s="35"/>
      <c r="PV694" s="35"/>
      <c r="PW694" s="35"/>
      <c r="PX694" s="52"/>
      <c r="PY694" s="35"/>
      <c r="PZ694" s="35"/>
      <c r="QA694" s="35"/>
      <c r="QB694" s="35"/>
      <c r="QC694" s="35"/>
      <c r="QD694" s="35"/>
      <c r="QE694" s="35"/>
      <c r="QF694" s="35"/>
      <c r="QG694" s="35"/>
      <c r="QH694" s="35"/>
      <c r="QI694" s="35"/>
      <c r="QJ694" s="35"/>
      <c r="QK694" s="35"/>
      <c r="QL694" s="35"/>
      <c r="QM694" s="35"/>
      <c r="QN694" s="35"/>
      <c r="QO694" s="35"/>
      <c r="QP694" s="35"/>
      <c r="QQ694" s="35"/>
      <c r="QR694" s="35"/>
      <c r="QS694" s="35"/>
      <c r="QT694" s="35"/>
      <c r="QU694" s="35"/>
      <c r="QV694" s="35"/>
      <c r="QW694" s="35"/>
      <c r="QX694" s="35"/>
      <c r="QY694" s="35"/>
      <c r="QZ694" s="35"/>
      <c r="RA694" s="35"/>
      <c r="RB694" s="35"/>
      <c r="RC694" s="35"/>
      <c r="RD694" s="35"/>
      <c r="RE694" s="35"/>
      <c r="RF694" s="35"/>
      <c r="RG694" s="35"/>
      <c r="RH694" s="35"/>
      <c r="RI694" s="35"/>
      <c r="RJ694" s="35"/>
      <c r="RK694" s="35"/>
      <c r="RL694" s="35"/>
      <c r="RM694" s="35"/>
      <c r="RN694" s="35"/>
      <c r="RO694" s="35"/>
      <c r="RP694" s="35"/>
      <c r="RQ694" s="35"/>
      <c r="RR694" s="35"/>
      <c r="RS694" s="35"/>
      <c r="RT694" s="35"/>
      <c r="RU694" s="35"/>
      <c r="RV694" s="35"/>
      <c r="RW694" s="35"/>
      <c r="RX694" s="35"/>
      <c r="RY694" s="52"/>
      <c r="RZ694" s="35"/>
      <c r="SA694" s="52"/>
      <c r="SB694" s="35"/>
      <c r="SC694" s="35"/>
      <c r="SD694" s="35"/>
      <c r="SE694" s="52"/>
      <c r="SF694" s="35"/>
      <c r="SG694" s="35"/>
      <c r="SH694" s="35"/>
      <c r="SI694" s="35"/>
      <c r="SJ694" s="35"/>
      <c r="SK694" s="35"/>
      <c r="SL694" s="35"/>
      <c r="SM694" s="35"/>
      <c r="SN694" s="35"/>
      <c r="SO694" s="35">
        <v>69.565251000000004</v>
      </c>
      <c r="SP694" s="35">
        <v>67.256625999999997</v>
      </c>
      <c r="SQ694" s="35">
        <v>67.500252000000003</v>
      </c>
      <c r="SR694" s="35">
        <v>69.897486999999998</v>
      </c>
      <c r="SS694" s="35">
        <v>67.101209999999995</v>
      </c>
      <c r="ST694" s="35">
        <v>67.331560999999994</v>
      </c>
      <c r="SU694" s="35">
        <v>68.062150000000003</v>
      </c>
      <c r="SV694" s="35">
        <v>69.914445000000001</v>
      </c>
      <c r="SW694" s="35">
        <v>67.763480999999999</v>
      </c>
      <c r="SX694" s="35">
        <v>68.054160999999993</v>
      </c>
      <c r="SY694" s="35">
        <v>71.143077000000005</v>
      </c>
      <c r="SZ694" s="35">
        <v>69.641007999999999</v>
      </c>
      <c r="TA694" s="35">
        <v>71.455939999999998</v>
      </c>
      <c r="TB694" s="35">
        <v>71.061623999999995</v>
      </c>
      <c r="TC694" s="35">
        <v>70.762403000000006</v>
      </c>
      <c r="TD694" s="35">
        <v>70.919863000000007</v>
      </c>
      <c r="TE694" s="35">
        <v>69.142842000000002</v>
      </c>
      <c r="TF694" s="41">
        <v>70.171740999999997</v>
      </c>
      <c r="TG694" s="41">
        <v>68.241186999999996</v>
      </c>
      <c r="TH694" s="41">
        <v>71.053729000000004</v>
      </c>
      <c r="TI694" s="41">
        <v>72.653184999999993</v>
      </c>
      <c r="TJ694" s="41">
        <v>71.436527999999996</v>
      </c>
      <c r="TK694" s="41">
        <v>75.162295999999998</v>
      </c>
      <c r="TL694" s="41">
        <v>73.437087000000005</v>
      </c>
      <c r="TM694" s="41">
        <v>76.951700000000002</v>
      </c>
      <c r="TN694" s="41">
        <v>77.222211999999999</v>
      </c>
      <c r="TO694" s="35">
        <v>79.891157000000007</v>
      </c>
      <c r="TP694" s="41">
        <v>84.580585999999997</v>
      </c>
      <c r="TQ694" s="35">
        <v>84.814307999999997</v>
      </c>
      <c r="TR694" s="35">
        <v>82.656854999999993</v>
      </c>
      <c r="TS694" s="41">
        <v>81.662754000000007</v>
      </c>
      <c r="TT694" s="35">
        <v>79.891953999999998</v>
      </c>
      <c r="TU694" s="41">
        <v>84.555030000000002</v>
      </c>
      <c r="TV694" s="35">
        <v>86.046132999999998</v>
      </c>
      <c r="TW694" s="35">
        <v>87.157925000000006</v>
      </c>
      <c r="TX694" s="35">
        <v>90.757124000000005</v>
      </c>
      <c r="TY694" s="35">
        <v>91.151877999999996</v>
      </c>
      <c r="TZ694" s="35">
        <v>90.481649000000004</v>
      </c>
      <c r="UA694" s="35">
        <v>91.283103999999994</v>
      </c>
      <c r="UB694" s="35">
        <v>87.367412000000002</v>
      </c>
      <c r="UC694" s="41">
        <v>89.245244</v>
      </c>
      <c r="UD694" s="41">
        <v>88.653304000000006</v>
      </c>
      <c r="UE694" s="35">
        <v>88.180492999999998</v>
      </c>
      <c r="UF694" s="35">
        <v>90.305864999999997</v>
      </c>
      <c r="UG694" s="35">
        <v>88.077350999999993</v>
      </c>
      <c r="UH694" s="35">
        <v>80.874987000000004</v>
      </c>
      <c r="UI694" s="35">
        <v>80.625750999999994</v>
      </c>
      <c r="UJ694" s="35">
        <v>81.260005000000007</v>
      </c>
      <c r="UK694" s="35">
        <v>81.726838999999998</v>
      </c>
      <c r="UL694" s="35">
        <v>82.742253000000005</v>
      </c>
      <c r="UM694" s="35">
        <v>85.949720999999997</v>
      </c>
      <c r="UN694" s="35">
        <v>84.996576000000005</v>
      </c>
      <c r="UO694" s="35">
        <v>80.761289000000005</v>
      </c>
      <c r="UP694" s="35">
        <v>82.994410000000002</v>
      </c>
      <c r="UQ694" s="35">
        <v>85.451233000000002</v>
      </c>
      <c r="UR694" s="35">
        <v>83.076864999999998</v>
      </c>
      <c r="US694" s="35">
        <v>79.248334</v>
      </c>
      <c r="UT694" s="35">
        <v>77.285443000000001</v>
      </c>
      <c r="UU694" s="35">
        <v>75.450749999999999</v>
      </c>
      <c r="UV694" s="35">
        <v>72.25976</v>
      </c>
      <c r="UW694" s="35">
        <v>68.937377999999995</v>
      </c>
      <c r="UX694" s="35">
        <v>67.049644999999998</v>
      </c>
      <c r="UY694" s="35">
        <v>69.979645000000005</v>
      </c>
      <c r="UZ694" s="35">
        <v>62.162982</v>
      </c>
      <c r="VA694" s="35">
        <v>54.580860000000001</v>
      </c>
      <c r="VB694" s="57">
        <f t="shared" si="47"/>
        <v>54.580860000000001</v>
      </c>
      <c r="VC694" s="35">
        <v>59.801443999999996</v>
      </c>
      <c r="VD694" s="35">
        <v>55.799245999999997</v>
      </c>
      <c r="VE694" s="35">
        <v>58.322986</v>
      </c>
      <c r="VF694" s="35">
        <v>55.584187999999997</v>
      </c>
      <c r="VG694" s="35">
        <v>58.249358999999998</v>
      </c>
      <c r="VH694" s="35">
        <v>56.833010000000002</v>
      </c>
      <c r="VI694" s="35">
        <v>53.803091000000002</v>
      </c>
      <c r="VJ694" s="35">
        <v>53.774616000000002</v>
      </c>
      <c r="VK694" s="35">
        <v>54.087724000000001</v>
      </c>
      <c r="VL694" s="35">
        <v>53.443399999999997</v>
      </c>
      <c r="VM694" s="35">
        <v>52.317155</v>
      </c>
      <c r="VN694" s="35">
        <v>51.608260999999999</v>
      </c>
      <c r="VO694" s="35">
        <v>54.190801</v>
      </c>
      <c r="VP694" s="35">
        <v>58.648595999999998</v>
      </c>
      <c r="VQ694" s="35">
        <v>56.842354999999998</v>
      </c>
      <c r="VR694" s="35">
        <v>55.938220000000001</v>
      </c>
      <c r="VS694" s="35">
        <v>57.391236999999997</v>
      </c>
      <c r="VT694" s="35">
        <v>54.642496999999999</v>
      </c>
      <c r="VU694" s="35">
        <v>55.272739000000001</v>
      </c>
      <c r="VV694" s="35">
        <v>56.232196000000002</v>
      </c>
      <c r="VW694" s="35">
        <v>57.692526999999998</v>
      </c>
      <c r="VX694" s="35">
        <v>58.105156999999998</v>
      </c>
      <c r="VY694" s="35">
        <v>58.055247000000001</v>
      </c>
      <c r="VZ694" s="35">
        <v>55.466757000000001</v>
      </c>
      <c r="WA694" s="35">
        <v>56.873007000000001</v>
      </c>
      <c r="WB694" s="35">
        <v>54.587620999999999</v>
      </c>
      <c r="WC694" s="35">
        <v>54.987991000000001</v>
      </c>
      <c r="WD694" s="35">
        <v>55.621561</v>
      </c>
      <c r="WE694" s="1">
        <v>54.469256000000001</v>
      </c>
      <c r="WF694" s="57">
        <v>55.815103999999998</v>
      </c>
      <c r="WG694" s="1">
        <v>54.697572999999998</v>
      </c>
      <c r="WH694" s="1">
        <v>55.947839000000002</v>
      </c>
      <c r="WI694" s="1">
        <v>55.606912999999999</v>
      </c>
      <c r="WJ694" s="1">
        <v>54.715573999999997</v>
      </c>
      <c r="WK694" s="1">
        <v>55.161560999999999</v>
      </c>
      <c r="WL694" s="1">
        <v>57.437486999999997</v>
      </c>
      <c r="WM694" s="1">
        <v>57.339865000000003</v>
      </c>
      <c r="WN694" s="57">
        <f t="shared" si="46"/>
        <v>57.339865000000003</v>
      </c>
      <c r="WO694" s="1">
        <v>57.318016999999998</v>
      </c>
      <c r="WP694" s="1">
        <v>59.438481000000003</v>
      </c>
      <c r="WQ694" s="1">
        <v>55.902059999999999</v>
      </c>
      <c r="WR694" s="1">
        <v>55.417042000000002</v>
      </c>
      <c r="WS694" s="1">
        <v>56.961019999999998</v>
      </c>
      <c r="WT694" s="1">
        <v>57.469014000000001</v>
      </c>
      <c r="WU694" s="1">
        <v>56.031033000000001</v>
      </c>
      <c r="WV694" s="5" t="s">
        <v>3</v>
      </c>
    </row>
    <row r="695" spans="1:620" x14ac:dyDescent="0.2">
      <c r="A695" s="44">
        <v>74100</v>
      </c>
      <c r="C695" s="1" t="s">
        <v>241</v>
      </c>
      <c r="F695" s="1">
        <v>2037</v>
      </c>
      <c r="G695" s="1"/>
      <c r="H695" s="5">
        <v>50381</v>
      </c>
      <c r="I695" s="43"/>
      <c r="BH695" s="8"/>
      <c r="BI695" s="8"/>
      <c r="BJ695" s="8"/>
      <c r="EI695" s="22"/>
      <c r="EJ695" s="22"/>
      <c r="EK695" s="22"/>
      <c r="EL695" s="19"/>
      <c r="EM695" s="21"/>
      <c r="EN695" s="19"/>
      <c r="EO695" s="25"/>
      <c r="EP695" s="20"/>
      <c r="ES695" s="21"/>
      <c r="ET695" s="21"/>
      <c r="EU695" s="19"/>
      <c r="EV695" s="19"/>
      <c r="EW695" s="19"/>
      <c r="EX695" s="19"/>
      <c r="EZ695" s="19"/>
      <c r="FA695" s="21"/>
      <c r="FB695" s="19"/>
      <c r="FC695" s="19"/>
      <c r="FE695" s="21"/>
      <c r="FF695" s="19"/>
      <c r="FG695" s="19"/>
      <c r="FH695" s="19"/>
      <c r="FI695" s="19"/>
      <c r="FJ695" s="19"/>
      <c r="FK695" s="21"/>
      <c r="FL695" s="21"/>
      <c r="FM695" s="19"/>
      <c r="FN695" s="19"/>
      <c r="FO695" s="21"/>
      <c r="FP695" s="19"/>
      <c r="FQ695" s="21"/>
      <c r="FR695" s="19"/>
      <c r="FS695" s="19"/>
      <c r="FT695" s="21"/>
      <c r="FU695" s="19"/>
      <c r="FV695" s="19"/>
      <c r="FW695" s="19"/>
      <c r="FX695" s="19"/>
      <c r="FY695" s="19"/>
      <c r="FZ695" s="19"/>
      <c r="GA695" s="19"/>
      <c r="GB695" s="19"/>
      <c r="GC695" s="19"/>
      <c r="GD695" s="19"/>
      <c r="GE695" s="19"/>
      <c r="GF695" s="19"/>
      <c r="GG695" s="19"/>
      <c r="GH695" s="19"/>
      <c r="GI695" s="19"/>
      <c r="GJ695" s="19"/>
      <c r="GK695" s="19"/>
      <c r="GL695" s="19"/>
      <c r="GM695" s="19"/>
      <c r="GN695" s="19"/>
      <c r="GO695" s="19"/>
      <c r="GP695" s="19"/>
      <c r="GQ695" s="19"/>
      <c r="GR695" s="19"/>
      <c r="GS695" s="19"/>
      <c r="GT695" s="19"/>
      <c r="GU695" s="19"/>
      <c r="GV695" s="19"/>
      <c r="GW695" s="19"/>
      <c r="GX695" s="19"/>
      <c r="GY695" s="19"/>
      <c r="GZ695" s="21"/>
      <c r="HA695" s="19"/>
      <c r="HB695" s="21"/>
      <c r="HC695" s="19"/>
      <c r="HD695" s="19"/>
      <c r="HE695" s="19"/>
      <c r="HF695" s="19"/>
      <c r="HG695" s="21"/>
      <c r="HH695" s="21"/>
      <c r="HI695" s="19"/>
      <c r="HJ695" s="21"/>
      <c r="HK695" s="19"/>
      <c r="HL695" s="19"/>
      <c r="HM695" s="19"/>
      <c r="HN695" s="21"/>
      <c r="HO695" s="19"/>
      <c r="HP695" s="19"/>
      <c r="HQ695" s="19"/>
      <c r="HR695" s="19"/>
      <c r="HS695" s="19"/>
      <c r="HT695" s="19"/>
      <c r="HU695" s="21"/>
      <c r="HV695" s="19"/>
      <c r="HW695" s="21"/>
      <c r="HX695" s="19"/>
      <c r="HY695" s="19"/>
      <c r="HZ695" s="19"/>
      <c r="IA695" s="19"/>
      <c r="IB695" s="19"/>
      <c r="IC695" s="19"/>
      <c r="ID695" s="21"/>
      <c r="IE695" s="19"/>
      <c r="IF695" s="19"/>
      <c r="IG695" s="19"/>
      <c r="IH695" s="19"/>
      <c r="II695" s="19"/>
      <c r="IJ695" s="19"/>
      <c r="IK695" s="19"/>
      <c r="IL695" s="19"/>
      <c r="IM695" s="21"/>
      <c r="IN695" s="19"/>
      <c r="IO695" s="21"/>
      <c r="IP695" s="19"/>
      <c r="IQ695" s="21"/>
      <c r="IR695" s="19"/>
      <c r="IS695" s="21"/>
      <c r="IT695" s="21"/>
      <c r="IU695" s="19"/>
      <c r="IV695" s="21"/>
      <c r="IW695" s="19"/>
      <c r="IX695" s="19"/>
      <c r="IY695" s="13"/>
      <c r="IZ695" s="13"/>
      <c r="JA695" s="13"/>
      <c r="JB695" s="13"/>
      <c r="JC695" s="13"/>
      <c r="JD695" s="13"/>
      <c r="JE695" s="13"/>
      <c r="JF695" s="13"/>
      <c r="JG695" s="13"/>
      <c r="JH695" s="13"/>
      <c r="JI695" s="13"/>
      <c r="JJ695" s="13"/>
      <c r="JK695" s="13"/>
      <c r="JL695" s="13"/>
      <c r="JM695" s="13"/>
      <c r="JN695" s="13"/>
      <c r="JO695" s="13"/>
      <c r="JP695" s="13"/>
      <c r="JQ695" s="13"/>
      <c r="JR695" s="13"/>
      <c r="JS695" s="13"/>
      <c r="JT695" s="13"/>
      <c r="JU695" s="13"/>
      <c r="JV695" s="13"/>
      <c r="JW695" s="13"/>
      <c r="JX695" s="13"/>
      <c r="JY695" s="13"/>
      <c r="JZ695" s="13"/>
      <c r="KN695" s="35"/>
      <c r="KO695" s="35"/>
      <c r="KP695" s="35"/>
      <c r="KQ695" s="35"/>
      <c r="KR695" s="35"/>
      <c r="KS695" s="35"/>
      <c r="KT695" s="35"/>
      <c r="KU695" s="35"/>
      <c r="KV695" s="35"/>
      <c r="KW695" s="35"/>
      <c r="KX695" s="35"/>
      <c r="KY695" s="35"/>
      <c r="KZ695" s="35"/>
      <c r="LA695" s="35"/>
      <c r="LB695" s="35"/>
      <c r="LC695" s="35"/>
      <c r="LD695" s="35"/>
      <c r="LE695" s="35"/>
      <c r="LF695" s="35"/>
      <c r="LG695" s="35"/>
      <c r="LH695" s="35"/>
      <c r="LI695" s="35"/>
      <c r="LJ695" s="35"/>
      <c r="LK695" s="35"/>
      <c r="LL695" s="35"/>
      <c r="LM695" s="35"/>
      <c r="LN695" s="35"/>
      <c r="LO695" s="35"/>
      <c r="LP695" s="35"/>
      <c r="LQ695" s="35"/>
      <c r="LR695" s="35"/>
      <c r="LS695" s="35"/>
      <c r="LT695" s="41"/>
      <c r="LU695" s="35"/>
      <c r="LV695" s="35"/>
      <c r="LW695" s="35"/>
      <c r="LX695" s="35"/>
      <c r="LY695" s="35"/>
      <c r="LZ695" s="35"/>
      <c r="MA695" s="35"/>
      <c r="MB695" s="35"/>
      <c r="MC695" s="41"/>
      <c r="MD695" s="41"/>
      <c r="ME695" s="41"/>
      <c r="MF695" s="35"/>
      <c r="MG695"/>
      <c r="MH695" s="41"/>
      <c r="MI695" s="35"/>
      <c r="MJ695" s="35"/>
      <c r="MK695" s="41"/>
      <c r="ML695" s="41"/>
      <c r="MM695" s="41"/>
      <c r="MN695" s="35"/>
      <c r="MO695" s="41">
        <v>20.831085000000002</v>
      </c>
      <c r="MP695" s="41">
        <v>21.403684999999999</v>
      </c>
      <c r="MQ695" s="41">
        <v>22.175757999999998</v>
      </c>
      <c r="MR695" s="35">
        <v>22.992989999999999</v>
      </c>
      <c r="MS695" s="41">
        <v>23.196199</v>
      </c>
      <c r="MT695" s="41">
        <v>23.535757</v>
      </c>
      <c r="MU695" s="41">
        <v>24.406534000000001</v>
      </c>
      <c r="MV695" s="35">
        <v>24.48498</v>
      </c>
      <c r="MW695" s="35">
        <v>23.792746999999999</v>
      </c>
      <c r="MX695" s="35">
        <v>24.210394999999998</v>
      </c>
      <c r="MY695" s="35">
        <v>23.459410999999999</v>
      </c>
      <c r="MZ695" s="35">
        <v>24.365221999999999</v>
      </c>
      <c r="NA695" s="35">
        <v>25.024702999999999</v>
      </c>
      <c r="NB695" s="35">
        <v>26.111537999999999</v>
      </c>
      <c r="NC695" s="35">
        <v>25.29073</v>
      </c>
      <c r="ND695" s="35">
        <v>26.318628</v>
      </c>
      <c r="NE695" s="35">
        <v>26.23338</v>
      </c>
      <c r="NF695" s="35">
        <v>26.460894</v>
      </c>
      <c r="NG695" s="35">
        <v>27.737214000000002</v>
      </c>
      <c r="NH695" s="35">
        <v>29.144874999999999</v>
      </c>
      <c r="NI695" s="35">
        <v>30.987304999999999</v>
      </c>
      <c r="NJ695" s="35">
        <v>30.880015</v>
      </c>
      <c r="NK695" s="35">
        <v>28.944424999999999</v>
      </c>
      <c r="NL695" s="35">
        <v>27.314948999999999</v>
      </c>
      <c r="NM695" s="35">
        <v>28.322237000000001</v>
      </c>
      <c r="NN695" s="35">
        <v>27.277539999999998</v>
      </c>
      <c r="NO695" s="35">
        <v>28.510158000000001</v>
      </c>
      <c r="NP695" s="35">
        <v>29.457868000000001</v>
      </c>
      <c r="NQ695" s="35">
        <v>30.010297000000001</v>
      </c>
      <c r="NR695" s="35">
        <v>31.220389000000001</v>
      </c>
      <c r="NS695" s="35">
        <v>30.673128000000002</v>
      </c>
      <c r="NT695" s="35">
        <v>29.572412</v>
      </c>
      <c r="NU695" s="35">
        <v>28.264038999999997</v>
      </c>
      <c r="NV695" s="41">
        <v>29.413263000000001</v>
      </c>
      <c r="NW695" s="35">
        <v>28.104690999999999</v>
      </c>
      <c r="NX695" s="35">
        <v>27.509052000000001</v>
      </c>
      <c r="NY695" s="35">
        <v>26.851761000000003</v>
      </c>
      <c r="NZ695" s="35">
        <v>25.682986</v>
      </c>
      <c r="OA695" s="35">
        <v>27.581586999999999</v>
      </c>
      <c r="OB695" s="35">
        <v>27.974667</v>
      </c>
      <c r="OC695" s="35">
        <v>26.822447000000004</v>
      </c>
      <c r="OD695" s="35">
        <v>27.408539999999999</v>
      </c>
      <c r="OE695" s="35">
        <v>27.490659000000001</v>
      </c>
      <c r="OF695" s="35">
        <v>28.963518000000001</v>
      </c>
      <c r="OG695" s="35">
        <v>28.500730000000001</v>
      </c>
      <c r="OH695" s="35">
        <v>28.176449999999999</v>
      </c>
      <c r="OI695" s="35">
        <v>28.296876000000001</v>
      </c>
      <c r="OJ695" s="35">
        <v>28.006091000000001</v>
      </c>
      <c r="OK695" s="41">
        <v>28.042031000000001</v>
      </c>
      <c r="OL695" s="41">
        <v>27.624791000000002</v>
      </c>
      <c r="OM695" s="35">
        <v>28.557296999999998</v>
      </c>
      <c r="ON695" s="35">
        <v>29.241221999999997</v>
      </c>
      <c r="OO695" s="35">
        <v>27.993948999999997</v>
      </c>
      <c r="OP695" s="35">
        <v>28.235255000000002</v>
      </c>
      <c r="OQ695" s="41">
        <v>31.091003000000001</v>
      </c>
      <c r="OR695" s="35">
        <v>34.417725000000004</v>
      </c>
      <c r="OS695" s="35">
        <v>27.552702</v>
      </c>
      <c r="OT695" s="35">
        <v>27.973449000000002</v>
      </c>
      <c r="OU695" s="41">
        <v>27.839395</v>
      </c>
      <c r="OV695" s="35">
        <v>27.033908</v>
      </c>
      <c r="OW695" s="41">
        <v>24.923211000000002</v>
      </c>
      <c r="OX695" s="35">
        <v>26.865164</v>
      </c>
      <c r="OY695" s="35">
        <v>26.561502000000001</v>
      </c>
      <c r="OZ695" s="35">
        <v>29.468024999999997</v>
      </c>
      <c r="PA695" s="35">
        <v>30.224453</v>
      </c>
      <c r="PB695" s="35">
        <v>30.169174999999999</v>
      </c>
      <c r="PC695" s="35">
        <v>30.741323000000001</v>
      </c>
      <c r="PD695" s="35">
        <v>28.394728000000001</v>
      </c>
      <c r="PE695" s="35">
        <v>28.705428000000001</v>
      </c>
      <c r="PF695" s="41">
        <v>27.190232999999999</v>
      </c>
      <c r="PG695" s="35">
        <v>27.535795</v>
      </c>
      <c r="PH695" s="35">
        <v>28.036383999999998</v>
      </c>
      <c r="PI695" s="35">
        <v>29.552238000000003</v>
      </c>
      <c r="PJ695" s="41">
        <v>30.222424999999998</v>
      </c>
      <c r="PK695" s="35">
        <v>29.158731</v>
      </c>
      <c r="PL695">
        <v>33.185001</v>
      </c>
      <c r="PM695" s="35">
        <v>32.475791000000001</v>
      </c>
      <c r="PN695" s="35">
        <v>30.149542</v>
      </c>
      <c r="PO695" s="35">
        <v>29.980511000000003</v>
      </c>
      <c r="PP695" s="35">
        <v>30.797687999999997</v>
      </c>
      <c r="PQ695" s="35">
        <v>28.75451</v>
      </c>
      <c r="PR695" s="35">
        <v>29.613726000000003</v>
      </c>
      <c r="PS695" s="35">
        <v>29.997332</v>
      </c>
      <c r="PT695" s="35">
        <v>31.526631999999999</v>
      </c>
      <c r="PU695" s="35">
        <v>32.020719</v>
      </c>
      <c r="PV695" s="35">
        <v>30.562917000000002</v>
      </c>
      <c r="PW695" s="35">
        <v>32.577266000000002</v>
      </c>
      <c r="PX695" s="52">
        <v>33.474187999999998</v>
      </c>
      <c r="PY695" s="35">
        <v>36.926994000000001</v>
      </c>
      <c r="PZ695" s="35">
        <v>39.110238000000003</v>
      </c>
      <c r="QA695" s="35">
        <v>42.399674000000005</v>
      </c>
      <c r="QB695" s="35">
        <v>42.919219999999996</v>
      </c>
      <c r="QC695" s="35">
        <v>43.565708000000008</v>
      </c>
      <c r="QD695" s="35">
        <v>40.924396000000002</v>
      </c>
      <c r="QE695" s="35">
        <v>39.288748999999996</v>
      </c>
      <c r="QF695" s="35">
        <v>39.574278</v>
      </c>
      <c r="QG695" s="35">
        <v>44.002786999999998</v>
      </c>
      <c r="QH695" s="35">
        <v>43.464353000000003</v>
      </c>
      <c r="QI695" s="35">
        <v>45.205721000000004</v>
      </c>
      <c r="QJ695" s="35">
        <v>44.566549000000002</v>
      </c>
      <c r="QK695" s="35">
        <v>43.404948000000005</v>
      </c>
      <c r="QL695" s="35">
        <v>43.283792999999996</v>
      </c>
      <c r="QM695" s="35">
        <v>44.212835999999996</v>
      </c>
      <c r="QN695" s="35">
        <v>43.612412000000006</v>
      </c>
      <c r="QO695" s="35">
        <v>41.324247999999997</v>
      </c>
      <c r="QP695" s="35">
        <v>41.891869999999997</v>
      </c>
      <c r="QQ695" s="35">
        <v>43.772759999999998</v>
      </c>
      <c r="QR695" s="35">
        <v>45.370901999999994</v>
      </c>
      <c r="QS695" s="35">
        <v>42.533118999999999</v>
      </c>
      <c r="QT695" s="35">
        <v>40.532046000000001</v>
      </c>
      <c r="QU695" s="35">
        <v>40.827035000000002</v>
      </c>
      <c r="QV695" s="35">
        <v>40.639037000000002</v>
      </c>
      <c r="QW695" s="35">
        <v>41.588099</v>
      </c>
      <c r="QX695" s="35">
        <v>42.120438000000007</v>
      </c>
      <c r="QY695" s="35">
        <v>40.961637000000003</v>
      </c>
      <c r="QZ695" s="35">
        <v>40.695703000000002</v>
      </c>
      <c r="RA695" s="35">
        <v>42.112918000000001</v>
      </c>
      <c r="RB695" s="35">
        <v>42.321323</v>
      </c>
      <c r="RC695" s="35">
        <v>42.415340999999998</v>
      </c>
      <c r="RD695" s="35">
        <v>43.101307999999996</v>
      </c>
      <c r="RE695" s="35">
        <v>43.977902999999998</v>
      </c>
      <c r="RF695" s="35">
        <v>43.796887999999996</v>
      </c>
      <c r="RG695" s="35">
        <v>45.393953000000003</v>
      </c>
      <c r="RH695" s="35">
        <v>49.402279</v>
      </c>
      <c r="RI695" s="35">
        <v>48.359276000000001</v>
      </c>
      <c r="RJ695" s="35">
        <v>49.287650999999997</v>
      </c>
      <c r="RK695" s="35">
        <v>53.084705000000007</v>
      </c>
      <c r="RL695" s="35">
        <v>55.453971000000003</v>
      </c>
      <c r="RM695" s="35">
        <v>61.897669999999998</v>
      </c>
      <c r="RN695" s="35">
        <v>55.985685000000004</v>
      </c>
      <c r="RO695" s="35">
        <v>58.328055000000006</v>
      </c>
      <c r="RP695" s="35">
        <v>55.493694999999995</v>
      </c>
      <c r="RQ695" s="35">
        <v>55.784903999999997</v>
      </c>
      <c r="RR695" s="35">
        <v>53.313997999999998</v>
      </c>
      <c r="RS695" s="35">
        <v>55.472294000000005</v>
      </c>
      <c r="RT695" s="35">
        <v>55.353972000000006</v>
      </c>
      <c r="RU695" s="35">
        <v>56.436077999999995</v>
      </c>
      <c r="RV695" s="35">
        <v>54.867496000000003</v>
      </c>
      <c r="RW695" s="35">
        <v>55.756423999999996</v>
      </c>
      <c r="RX695" s="35">
        <v>54.502388000000003</v>
      </c>
      <c r="RY695" s="52">
        <v>58.555911999999999</v>
      </c>
      <c r="RZ695" s="35">
        <v>59.550648000000002</v>
      </c>
      <c r="SA695" s="52">
        <v>59.705829000000001</v>
      </c>
      <c r="SB695" s="35">
        <v>58.311146999999998</v>
      </c>
      <c r="SC695" s="35">
        <v>60.613900999999998</v>
      </c>
      <c r="SD695" s="35">
        <v>67.483012000000002</v>
      </c>
      <c r="SE695" s="52">
        <v>70.786609999999996</v>
      </c>
      <c r="SF695" s="35">
        <v>75.583959000000007</v>
      </c>
      <c r="SG695" s="35">
        <v>71.829515000000001</v>
      </c>
      <c r="SH695" s="35">
        <v>66.279965000000004</v>
      </c>
      <c r="SI695" s="35">
        <v>64.059460999999999</v>
      </c>
      <c r="SJ695" s="35">
        <v>66.523908000000006</v>
      </c>
      <c r="SK695" s="35">
        <v>64.252465999999998</v>
      </c>
      <c r="SL695" s="35">
        <v>67.790985000000006</v>
      </c>
      <c r="SM695" s="35">
        <v>68.326685999999995</v>
      </c>
      <c r="SN695" s="35">
        <v>68.44617199999999</v>
      </c>
      <c r="SO695" s="35">
        <v>69.163361999999992</v>
      </c>
      <c r="SP695" s="35">
        <v>66.850442000000001</v>
      </c>
      <c r="SQ695" s="35">
        <v>67.087562000000005</v>
      </c>
      <c r="SR695" s="35">
        <v>69.492365000000007</v>
      </c>
      <c r="SS695" s="35">
        <v>66.692128999999994</v>
      </c>
      <c r="ST695" s="35">
        <v>66.920102</v>
      </c>
      <c r="SU695" s="35">
        <v>67.651849999999996</v>
      </c>
      <c r="SV695" s="35">
        <v>69.508660000000006</v>
      </c>
      <c r="SW695" s="35">
        <v>67.365162999999995</v>
      </c>
      <c r="SX695" s="35">
        <v>67.672838999999996</v>
      </c>
      <c r="SY695" s="35">
        <v>70.790907000000004</v>
      </c>
      <c r="SZ695" s="35">
        <v>69.270527999999999</v>
      </c>
      <c r="TA695" s="35">
        <v>71.093086999999997</v>
      </c>
      <c r="TB695" s="35">
        <v>70.690127000000004</v>
      </c>
      <c r="TC695" s="35">
        <v>70.387902999999994</v>
      </c>
      <c r="TD695" s="35">
        <v>70.534875</v>
      </c>
      <c r="TE695" s="35">
        <v>68.745953</v>
      </c>
      <c r="TF695" s="41">
        <v>69.762241000000003</v>
      </c>
      <c r="TG695" s="41">
        <v>67.749835000000004</v>
      </c>
      <c r="TH695" s="41">
        <v>70.621125000000006</v>
      </c>
      <c r="TI695" s="41">
        <v>72.245169000000004</v>
      </c>
      <c r="TJ695" s="41">
        <v>71.009437000000005</v>
      </c>
      <c r="TK695" s="41">
        <v>74.751782000000006</v>
      </c>
      <c r="TL695" s="41">
        <v>73.025568000000007</v>
      </c>
      <c r="TM695" s="41">
        <v>76.545936999999995</v>
      </c>
      <c r="TN695" s="41">
        <v>76.802578999999994</v>
      </c>
      <c r="TO695" s="35">
        <v>79.478881999999999</v>
      </c>
      <c r="TP695" s="41">
        <v>84.214572000000004</v>
      </c>
      <c r="TQ695" s="35">
        <v>84.479124999999996</v>
      </c>
      <c r="TR695" s="35">
        <v>82.293240999999995</v>
      </c>
      <c r="TS695" s="41">
        <v>81.288758999999999</v>
      </c>
      <c r="TT695" s="35">
        <v>79.503067000000001</v>
      </c>
      <c r="TU695" s="41">
        <v>84.205315999999996</v>
      </c>
      <c r="TV695" s="35">
        <v>85.701888999999994</v>
      </c>
      <c r="TW695" s="35">
        <v>86.843391999999994</v>
      </c>
      <c r="TX695" s="35">
        <v>90.527416000000002</v>
      </c>
      <c r="TY695" s="35">
        <v>90.906380999999996</v>
      </c>
      <c r="TZ695" s="35">
        <v>90.213970000000003</v>
      </c>
      <c r="UA695" s="35">
        <v>91.005635999999996</v>
      </c>
      <c r="UB695" s="35">
        <v>87.037345999999999</v>
      </c>
      <c r="UC695" s="41">
        <v>88.941483000000005</v>
      </c>
      <c r="UD695" s="41">
        <v>88.337783999999999</v>
      </c>
      <c r="UE695" s="35">
        <v>87.863232999999994</v>
      </c>
      <c r="UF695" s="35">
        <v>90.006793999999999</v>
      </c>
      <c r="UG695" s="35">
        <v>87.752330999999998</v>
      </c>
      <c r="UH695" s="35">
        <v>80.486917000000005</v>
      </c>
      <c r="UI695" s="35">
        <v>80.241670999999997</v>
      </c>
      <c r="UJ695" s="35">
        <v>80.901471000000001</v>
      </c>
      <c r="UK695" s="35">
        <v>81.367558000000002</v>
      </c>
      <c r="UL695" s="35">
        <v>82.385293000000004</v>
      </c>
      <c r="UM695" s="35">
        <v>85.646476000000007</v>
      </c>
      <c r="UN695" s="35">
        <v>84.675754999999995</v>
      </c>
      <c r="UO695" s="35">
        <v>80.391095000000007</v>
      </c>
      <c r="UP695" s="35">
        <v>82.717991999999995</v>
      </c>
      <c r="UQ695" s="35">
        <v>85.202398000000002</v>
      </c>
      <c r="UR695" s="35">
        <v>82.763124000000005</v>
      </c>
      <c r="US695" s="35">
        <v>78.896866000000003</v>
      </c>
      <c r="UT695" s="35">
        <v>76.903839000000005</v>
      </c>
      <c r="UU695" s="35">
        <v>75.047588000000005</v>
      </c>
      <c r="UV695" s="35">
        <v>71.822770000000006</v>
      </c>
      <c r="UW695" s="35">
        <v>68.433203000000006</v>
      </c>
      <c r="UX695" s="35">
        <v>66.513138999999995</v>
      </c>
      <c r="UY695" s="35">
        <v>69.401492000000005</v>
      </c>
      <c r="UZ695" s="35">
        <v>61.578882999999998</v>
      </c>
      <c r="VA695" s="35">
        <v>54.060087000000003</v>
      </c>
      <c r="VB695" s="57">
        <f t="shared" si="47"/>
        <v>54.060087000000003</v>
      </c>
      <c r="VC695" s="35">
        <v>59.190989999999999</v>
      </c>
      <c r="VD695" s="35">
        <v>55.161309000000003</v>
      </c>
      <c r="VE695" s="35">
        <v>57.673341000000001</v>
      </c>
      <c r="VF695" s="35">
        <v>54.912615000000002</v>
      </c>
      <c r="VG695" s="35">
        <v>57.590133000000002</v>
      </c>
      <c r="VH695" s="35">
        <v>56.161577999999999</v>
      </c>
      <c r="VI695" s="35">
        <v>53.124986</v>
      </c>
      <c r="VJ695" s="35">
        <v>53.135139000000002</v>
      </c>
      <c r="VK695" s="35">
        <v>53.432958999999997</v>
      </c>
      <c r="VL695" s="35">
        <v>52.767907999999998</v>
      </c>
      <c r="VM695" s="35">
        <v>51.602882999999999</v>
      </c>
      <c r="VN695" s="35">
        <v>50.886062000000003</v>
      </c>
      <c r="VO695" s="35">
        <v>53.466693999999997</v>
      </c>
      <c r="VP695" s="35">
        <v>57.922373</v>
      </c>
      <c r="VQ695" s="35">
        <v>56.095981999999999</v>
      </c>
      <c r="VR695" s="35">
        <v>55.219689000000002</v>
      </c>
      <c r="VS695" s="35">
        <v>56.665301999999997</v>
      </c>
      <c r="VT695" s="35">
        <v>53.912368999999998</v>
      </c>
      <c r="VU695" s="35">
        <v>54.546975000000003</v>
      </c>
      <c r="VV695" s="35">
        <v>55.502819000000002</v>
      </c>
      <c r="VW695" s="35">
        <v>56.959313000000002</v>
      </c>
      <c r="VX695" s="35">
        <v>57.383004999999997</v>
      </c>
      <c r="VY695" s="35">
        <v>57.317504</v>
      </c>
      <c r="VZ695" s="35">
        <v>54.728904999999997</v>
      </c>
      <c r="WA695" s="35">
        <v>56.125705000000004</v>
      </c>
      <c r="WB695" s="35">
        <v>53.810721999999998</v>
      </c>
      <c r="WC695" s="35">
        <v>54.202500999999998</v>
      </c>
      <c r="WD695" s="35">
        <v>54.835534000000003</v>
      </c>
      <c r="WE695" s="1">
        <v>53.662199999999999</v>
      </c>
      <c r="WF695" s="57">
        <v>54.982835999999999</v>
      </c>
      <c r="WG695" s="1">
        <v>53.866059999999997</v>
      </c>
      <c r="WH695" s="1">
        <v>55.111277000000001</v>
      </c>
      <c r="WI695" s="1">
        <v>54.756630000000001</v>
      </c>
      <c r="WJ695" s="1">
        <v>53.850594999999998</v>
      </c>
      <c r="WK695" s="1">
        <v>54.306485000000002</v>
      </c>
      <c r="WL695" s="1">
        <v>56.597599000000002</v>
      </c>
      <c r="WM695" s="1">
        <v>56.494107</v>
      </c>
      <c r="WN695" s="57">
        <f t="shared" ref="WN695:WN742" si="48">IF(ISNUMBER(WM695),WM695,"")</f>
        <v>56.494107</v>
      </c>
      <c r="WO695" s="1">
        <v>56.460208000000002</v>
      </c>
      <c r="WP695" s="1">
        <v>58.587904000000002</v>
      </c>
      <c r="WQ695" s="1">
        <v>55.040353000000003</v>
      </c>
      <c r="WR695" s="1">
        <v>54.538747999999998</v>
      </c>
      <c r="WS695" s="1">
        <v>56.093485000000001</v>
      </c>
      <c r="WT695" s="1">
        <v>56.603372</v>
      </c>
      <c r="WU695" s="1">
        <v>55.153270999999997</v>
      </c>
      <c r="WV695" s="5" t="s">
        <v>3</v>
      </c>
    </row>
    <row r="696" spans="1:620" x14ac:dyDescent="0.2">
      <c r="A696" s="44">
        <v>74150</v>
      </c>
      <c r="C696" s="1" t="s">
        <v>242</v>
      </c>
      <c r="F696" s="1">
        <v>2038</v>
      </c>
      <c r="G696" s="1"/>
      <c r="H696" s="5">
        <v>50471</v>
      </c>
      <c r="I696" s="43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22"/>
      <c r="EF696" s="22"/>
      <c r="EG696" s="22"/>
      <c r="EH696" s="22"/>
      <c r="FX696" s="19"/>
      <c r="FY696" s="19"/>
      <c r="FZ696" s="19"/>
      <c r="GA696" s="19"/>
      <c r="GB696" s="19"/>
      <c r="GC696" s="19"/>
      <c r="GD696" s="19"/>
      <c r="GE696" s="19"/>
      <c r="GF696" s="19"/>
      <c r="GG696" s="19"/>
      <c r="GH696" s="19"/>
      <c r="GI696" s="19"/>
      <c r="GJ696" s="19"/>
      <c r="GK696" s="19"/>
      <c r="GL696" s="19"/>
      <c r="GM696" s="19"/>
      <c r="GN696" s="19"/>
      <c r="GO696" s="19"/>
      <c r="GP696" s="19"/>
      <c r="GQ696" s="19"/>
      <c r="GR696" s="19"/>
      <c r="GS696" s="19"/>
      <c r="GT696" s="19"/>
      <c r="GU696" s="19"/>
      <c r="GV696" s="19"/>
      <c r="HQ696" s="19"/>
      <c r="IF696" s="19"/>
      <c r="IG696" s="19"/>
      <c r="IH696" s="19"/>
      <c r="II696" s="19"/>
      <c r="IJ696" s="19"/>
      <c r="IK696" s="19"/>
      <c r="IL696" s="19"/>
      <c r="KN696" s="35"/>
      <c r="KO696" s="35"/>
      <c r="KP696" s="35"/>
      <c r="KQ696" s="35"/>
      <c r="KR696" s="35"/>
      <c r="KS696" s="35"/>
      <c r="KT696" s="35"/>
      <c r="KU696" s="35"/>
      <c r="KV696" s="35"/>
      <c r="KW696" s="35"/>
      <c r="KX696" s="35"/>
      <c r="KY696" s="35"/>
      <c r="KZ696" s="35"/>
      <c r="LA696" s="35"/>
      <c r="LB696" s="35"/>
      <c r="LC696" s="35"/>
      <c r="LD696" s="35"/>
      <c r="LE696" s="35"/>
      <c r="LF696" s="35"/>
      <c r="LG696" s="35"/>
      <c r="LH696" s="35"/>
      <c r="LI696" s="35"/>
      <c r="LJ696" s="35"/>
      <c r="LK696" s="35"/>
      <c r="LL696" s="35"/>
      <c r="LM696" s="35"/>
      <c r="LN696" s="35"/>
      <c r="LO696" s="35"/>
      <c r="LP696" s="35"/>
      <c r="LQ696" s="35"/>
      <c r="LR696" s="35"/>
      <c r="LS696" s="35"/>
      <c r="LT696" s="41"/>
      <c r="LU696" s="35"/>
      <c r="LV696" s="35"/>
      <c r="LW696" s="35"/>
      <c r="LX696" s="35"/>
      <c r="LY696" s="35"/>
      <c r="LZ696" s="35"/>
      <c r="MA696" s="35"/>
      <c r="MB696" s="35"/>
      <c r="MC696" s="41"/>
      <c r="MD696" s="41"/>
      <c r="ME696" s="41"/>
      <c r="MF696" s="35"/>
      <c r="MG696"/>
      <c r="MH696" s="41"/>
      <c r="MI696" s="35"/>
      <c r="MJ696" s="35"/>
      <c r="MK696" s="41"/>
      <c r="ML696" s="41"/>
      <c r="MM696" s="41"/>
      <c r="MN696" s="35"/>
      <c r="MO696" s="41"/>
      <c r="MP696" s="41"/>
      <c r="MQ696" s="41"/>
      <c r="MR696" s="35"/>
      <c r="MS696" s="41"/>
      <c r="MT696" s="41"/>
      <c r="MU696" s="41"/>
      <c r="MV696" s="35"/>
      <c r="MW696" s="35"/>
      <c r="MX696" s="35"/>
      <c r="MY696" s="35"/>
      <c r="MZ696" s="35"/>
      <c r="NA696" s="35"/>
      <c r="NB696" s="35"/>
      <c r="NC696" s="35"/>
      <c r="ND696" s="35"/>
      <c r="NE696" s="35"/>
      <c r="NF696" s="35"/>
      <c r="NG696" s="35"/>
      <c r="NH696" s="35"/>
      <c r="NI696" s="35"/>
      <c r="NJ696" s="35"/>
      <c r="NK696" s="35"/>
      <c r="NL696" s="35"/>
      <c r="NM696" s="35"/>
      <c r="NN696" s="35"/>
      <c r="NO696" s="35"/>
      <c r="NP696" s="35"/>
      <c r="NQ696" s="35"/>
      <c r="NR696" s="35"/>
      <c r="NS696" s="35"/>
      <c r="NT696" s="35"/>
      <c r="NU696" s="35"/>
      <c r="NV696" s="41"/>
      <c r="NW696" s="35"/>
      <c r="NX696" s="35"/>
      <c r="NY696" s="35"/>
      <c r="NZ696" s="35"/>
      <c r="OA696" s="35"/>
      <c r="OB696" s="35"/>
      <c r="OC696" s="35"/>
      <c r="OD696" s="35"/>
      <c r="OE696" s="35"/>
      <c r="OF696" s="35"/>
      <c r="OG696" s="35"/>
      <c r="OH696" s="35"/>
      <c r="OI696" s="35"/>
      <c r="OJ696" s="35"/>
      <c r="OK696" s="41"/>
      <c r="OL696" s="41"/>
      <c r="OM696" s="35"/>
      <c r="ON696" s="35"/>
      <c r="OO696" s="35"/>
      <c r="OP696" s="35"/>
      <c r="OQ696" s="41"/>
      <c r="OR696" s="35"/>
      <c r="OS696" s="35"/>
      <c r="OT696" s="35"/>
      <c r="OU696" s="41"/>
      <c r="OV696" s="35"/>
      <c r="OW696" s="41"/>
      <c r="OX696" s="35"/>
      <c r="OY696" s="35">
        <v>26.340767999999997</v>
      </c>
      <c r="OZ696" s="35">
        <v>29.062391999999999</v>
      </c>
      <c r="PA696" s="35">
        <v>29.958861000000002</v>
      </c>
      <c r="PB696" s="35">
        <v>29.931401000000001</v>
      </c>
      <c r="PC696" s="35">
        <v>30.461124000000002</v>
      </c>
      <c r="PD696" s="35">
        <v>28.213403</v>
      </c>
      <c r="PE696" s="35">
        <v>28.502228000000002</v>
      </c>
      <c r="PF696" s="41">
        <v>26.983222999999999</v>
      </c>
      <c r="PG696" s="35">
        <v>27.270401000000003</v>
      </c>
      <c r="PH696" s="35">
        <v>27.709546999999997</v>
      </c>
      <c r="PI696" s="35">
        <v>29.257379</v>
      </c>
      <c r="PJ696" s="41">
        <v>29.927746000000003</v>
      </c>
      <c r="PK696" s="35">
        <v>28.963589000000002</v>
      </c>
      <c r="PL696">
        <v>32.869076</v>
      </c>
      <c r="PM696" s="35">
        <v>32.192871000000004</v>
      </c>
      <c r="PN696" s="35">
        <v>29.824465</v>
      </c>
      <c r="PO696" s="35">
        <v>29.676437999999997</v>
      </c>
      <c r="PP696" s="35">
        <v>30.512350999999999</v>
      </c>
      <c r="PQ696" s="35">
        <v>28.438744000000003</v>
      </c>
      <c r="PR696" s="35">
        <v>29.320713000000001</v>
      </c>
      <c r="PS696" s="35">
        <v>29.694395</v>
      </c>
      <c r="PT696" s="35">
        <v>31.223056000000003</v>
      </c>
      <c r="PU696" s="35">
        <v>31.706683999999999</v>
      </c>
      <c r="PV696" s="35">
        <v>30.262172</v>
      </c>
      <c r="PW696" s="35">
        <v>32.290848000000004</v>
      </c>
      <c r="PX696" s="52">
        <v>33.321197000000005</v>
      </c>
      <c r="PY696" s="35">
        <v>36.573430999999999</v>
      </c>
      <c r="PZ696" s="35">
        <v>38.732267999999998</v>
      </c>
      <c r="QA696" s="35">
        <v>42.009699000000005</v>
      </c>
      <c r="QB696" s="35">
        <v>42.515397999999998</v>
      </c>
      <c r="QC696" s="35">
        <v>43.165528000000002</v>
      </c>
      <c r="QD696" s="35">
        <v>40.534164000000004</v>
      </c>
      <c r="QE696" s="35">
        <v>38.892321000000003</v>
      </c>
      <c r="QF696" s="35">
        <v>39.161792999999996</v>
      </c>
      <c r="QG696" s="35">
        <v>43.554700000000004</v>
      </c>
      <c r="QH696" s="35">
        <v>43.012067999999999</v>
      </c>
      <c r="QI696" s="35">
        <v>44.728141999999998</v>
      </c>
      <c r="QJ696" s="35">
        <v>44.064487</v>
      </c>
      <c r="QK696" s="35">
        <v>42.910447999999995</v>
      </c>
      <c r="QL696" s="35">
        <v>42.807856000000001</v>
      </c>
      <c r="QM696" s="35">
        <v>43.737895000000002</v>
      </c>
      <c r="QN696" s="35">
        <v>43.133068000000002</v>
      </c>
      <c r="QO696" s="35">
        <v>40.863244999999999</v>
      </c>
      <c r="QP696" s="35">
        <v>41.425742</v>
      </c>
      <c r="QQ696" s="35">
        <v>43.308939000000002</v>
      </c>
      <c r="QR696" s="35">
        <v>44.897557999999997</v>
      </c>
      <c r="QS696" s="35">
        <v>42.071684999999995</v>
      </c>
      <c r="QT696" s="35">
        <v>40.096916</v>
      </c>
      <c r="QU696" s="35">
        <v>40.404828000000002</v>
      </c>
      <c r="QV696" s="35">
        <v>40.245859000000003</v>
      </c>
      <c r="QW696" s="35">
        <v>41.185128999999996</v>
      </c>
      <c r="QX696" s="35">
        <v>41.711745000000001</v>
      </c>
      <c r="QY696" s="35">
        <v>40.568099000000004</v>
      </c>
      <c r="QZ696" s="35">
        <v>40.317537000000002</v>
      </c>
      <c r="RA696" s="35">
        <v>41.713058000000004</v>
      </c>
      <c r="RB696" s="35">
        <v>41.919745000000006</v>
      </c>
      <c r="RC696" s="35">
        <v>42.010761000000002</v>
      </c>
      <c r="RD696" s="35">
        <v>42.698999000000001</v>
      </c>
      <c r="RE696" s="35">
        <v>43.564090999999998</v>
      </c>
      <c r="RF696" s="35">
        <v>43.386005999999995</v>
      </c>
      <c r="RG696" s="35">
        <v>44.987819999999999</v>
      </c>
      <c r="RH696" s="35">
        <v>48.998930000000001</v>
      </c>
      <c r="RI696" s="35">
        <v>47.943805000000005</v>
      </c>
      <c r="RJ696" s="35">
        <v>48.860645000000005</v>
      </c>
      <c r="RK696" s="35">
        <v>52.661645</v>
      </c>
      <c r="RL696" s="35">
        <v>55.033465</v>
      </c>
      <c r="RM696" s="35">
        <v>61.497353999999994</v>
      </c>
      <c r="RN696" s="35">
        <v>55.566778000000006</v>
      </c>
      <c r="RO696" s="35">
        <v>57.910995</v>
      </c>
      <c r="RP696" s="35">
        <v>55.077007999999999</v>
      </c>
      <c r="RQ696" s="35">
        <v>55.376324000000004</v>
      </c>
      <c r="RR696" s="35">
        <v>52.902014000000001</v>
      </c>
      <c r="RS696" s="35">
        <v>55.068981000000001</v>
      </c>
      <c r="RT696" s="35">
        <v>54.942551999999999</v>
      </c>
      <c r="RU696" s="35">
        <v>56.013532999999995</v>
      </c>
      <c r="RV696" s="35">
        <v>54.434261999999997</v>
      </c>
      <c r="RW696" s="35">
        <v>55.334638999999996</v>
      </c>
      <c r="RX696" s="35">
        <v>54.067166999999998</v>
      </c>
      <c r="RY696" s="52">
        <v>58.123513000000003</v>
      </c>
      <c r="RZ696" s="35">
        <v>59.098235000000003</v>
      </c>
      <c r="SA696" s="52">
        <v>59.273651999999998</v>
      </c>
      <c r="SB696" s="35">
        <v>57.882615999999999</v>
      </c>
      <c r="SC696" s="35">
        <v>60.197938999999998</v>
      </c>
      <c r="SD696" s="35">
        <v>67.098455999999999</v>
      </c>
      <c r="SE696" s="52">
        <v>70.392704999999992</v>
      </c>
      <c r="SF696" s="35">
        <v>75.245798999999991</v>
      </c>
      <c r="SG696" s="35">
        <v>71.452448000000004</v>
      </c>
      <c r="SH696" s="35">
        <v>65.896412999999995</v>
      </c>
      <c r="SI696" s="35">
        <v>63.677076</v>
      </c>
      <c r="SJ696" s="35">
        <v>66.148549000000003</v>
      </c>
      <c r="SK696" s="35">
        <v>63.865104000000002</v>
      </c>
      <c r="SL696" s="35">
        <v>67.404369000000003</v>
      </c>
      <c r="SM696" s="35">
        <v>67.942909999999998</v>
      </c>
      <c r="SN696" s="35">
        <v>68.058097000000004</v>
      </c>
      <c r="SO696" s="35">
        <v>68.772348000000008</v>
      </c>
      <c r="SP696" s="35">
        <v>66.454876999999996</v>
      </c>
      <c r="SQ696" s="35">
        <v>66.678247999999996</v>
      </c>
      <c r="SR696" s="35">
        <v>69.089481000000006</v>
      </c>
      <c r="SS696" s="35">
        <v>66.287017000000006</v>
      </c>
      <c r="ST696" s="35">
        <v>66.515765999999999</v>
      </c>
      <c r="SU696" s="35">
        <v>67.250963999999996</v>
      </c>
      <c r="SV696" s="35">
        <v>69.113900000000001</v>
      </c>
      <c r="SW696" s="35">
        <v>66.978303999999994</v>
      </c>
      <c r="SX696" s="35">
        <v>67.303865999999999</v>
      </c>
      <c r="SY696" s="35">
        <v>70.447277</v>
      </c>
      <c r="SZ696" s="35">
        <v>68.906766000000005</v>
      </c>
      <c r="TA696" s="35">
        <v>70.735072000000002</v>
      </c>
      <c r="TB696" s="35">
        <v>70.321618000000001</v>
      </c>
      <c r="TC696" s="35">
        <v>70.014812000000006</v>
      </c>
      <c r="TD696" s="35">
        <v>70.150046000000003</v>
      </c>
      <c r="TE696" s="35">
        <v>68.351076000000006</v>
      </c>
      <c r="TF696" s="41">
        <v>69.358116999999993</v>
      </c>
      <c r="TG696" s="41">
        <v>67.269327000000004</v>
      </c>
      <c r="TH696" s="41">
        <v>70.199633000000006</v>
      </c>
      <c r="TI696" s="41">
        <v>71.848685000000003</v>
      </c>
      <c r="TJ696" s="41">
        <v>70.596014999999994</v>
      </c>
      <c r="TK696" s="41">
        <v>74.352688999999998</v>
      </c>
      <c r="TL696" s="41">
        <v>72.622318000000007</v>
      </c>
      <c r="TM696" s="41">
        <v>76.144631000000004</v>
      </c>
      <c r="TN696" s="41">
        <v>76.385930999999999</v>
      </c>
      <c r="TO696" s="35">
        <v>79.067733000000004</v>
      </c>
      <c r="TP696" s="41">
        <v>83.847718</v>
      </c>
      <c r="TQ696" s="35">
        <v>84.144632999999999</v>
      </c>
      <c r="TR696" s="35">
        <v>81.931670999999994</v>
      </c>
      <c r="TS696" s="41">
        <v>80.918076999999997</v>
      </c>
      <c r="TT696" s="35">
        <v>79.119099000000006</v>
      </c>
      <c r="TU696" s="41">
        <v>83.861080000000001</v>
      </c>
      <c r="TV696" s="35">
        <v>85.363895999999997</v>
      </c>
      <c r="TW696" s="35">
        <v>86.534762999999998</v>
      </c>
      <c r="TX696" s="35">
        <v>90.301297000000005</v>
      </c>
      <c r="TY696" s="35">
        <v>90.663134999999997</v>
      </c>
      <c r="TZ696" s="35">
        <v>89.948384000000004</v>
      </c>
      <c r="UA696" s="35">
        <v>90.728648000000007</v>
      </c>
      <c r="UB696" s="35">
        <v>86.706315000000004</v>
      </c>
      <c r="UC696" s="41">
        <v>88.638414999999995</v>
      </c>
      <c r="UD696" s="41">
        <v>88.025249000000002</v>
      </c>
      <c r="UE696" s="35">
        <v>87.551002999999994</v>
      </c>
      <c r="UF696" s="35">
        <v>89.713066999999995</v>
      </c>
      <c r="UG696" s="35">
        <v>87.434656000000004</v>
      </c>
      <c r="UH696" s="35">
        <v>80.109943000000001</v>
      </c>
      <c r="UI696" s="35">
        <v>79.866570999999993</v>
      </c>
      <c r="UJ696" s="35">
        <v>80.548463999999996</v>
      </c>
      <c r="UK696" s="35">
        <v>81.011880000000005</v>
      </c>
      <c r="UL696" s="35">
        <v>82.030446999999995</v>
      </c>
      <c r="UM696" s="35">
        <v>85.343603000000002</v>
      </c>
      <c r="UN696" s="35">
        <v>84.354318000000006</v>
      </c>
      <c r="UO696" s="35">
        <v>80.022155999999995</v>
      </c>
      <c r="UP696" s="35">
        <v>82.444811999999999</v>
      </c>
      <c r="UQ696" s="35">
        <v>84.960013000000004</v>
      </c>
      <c r="UR696" s="35">
        <v>82.456605999999994</v>
      </c>
      <c r="US696" s="35">
        <v>78.554494000000005</v>
      </c>
      <c r="UT696" s="35">
        <v>76.535619999999994</v>
      </c>
      <c r="UU696" s="35">
        <v>74.655753000000004</v>
      </c>
      <c r="UV696" s="35">
        <v>71.394735999999995</v>
      </c>
      <c r="UW696" s="35">
        <v>67.936762000000002</v>
      </c>
      <c r="UX696" s="35">
        <v>65.982988000000006</v>
      </c>
      <c r="UY696" s="35">
        <v>68.826504999999997</v>
      </c>
      <c r="UZ696" s="35">
        <v>60.997435000000003</v>
      </c>
      <c r="VA696" s="35">
        <v>53.544642000000003</v>
      </c>
      <c r="VB696" s="57">
        <f t="shared" si="47"/>
        <v>53.544642000000003</v>
      </c>
      <c r="VC696" s="35">
        <v>58.593667000000003</v>
      </c>
      <c r="VD696" s="35">
        <v>54.540889</v>
      </c>
      <c r="VE696" s="35">
        <v>57.043149999999997</v>
      </c>
      <c r="VF696" s="35">
        <v>54.263137999999998</v>
      </c>
      <c r="VG696" s="35">
        <v>56.948588000000001</v>
      </c>
      <c r="VH696" s="35">
        <v>55.503328000000003</v>
      </c>
      <c r="VI696" s="35">
        <v>52.455927000000003</v>
      </c>
      <c r="VJ696" s="35">
        <v>52.500402000000001</v>
      </c>
      <c r="VK696" s="35">
        <v>52.781508000000002</v>
      </c>
      <c r="VL696" s="35">
        <v>52.093271999999999</v>
      </c>
      <c r="VM696" s="35">
        <v>50.891665000000003</v>
      </c>
      <c r="VN696" s="35">
        <v>50.170310000000001</v>
      </c>
      <c r="VO696" s="35">
        <v>52.750700999999999</v>
      </c>
      <c r="VP696" s="35">
        <v>57.206676999999999</v>
      </c>
      <c r="VQ696" s="35">
        <v>55.362572999999998</v>
      </c>
      <c r="VR696" s="35">
        <v>54.515717000000002</v>
      </c>
      <c r="VS696" s="35">
        <v>55.952083999999999</v>
      </c>
      <c r="VT696" s="35">
        <v>53.193157999999997</v>
      </c>
      <c r="VU696" s="35">
        <v>53.829084000000002</v>
      </c>
      <c r="VV696" s="35">
        <v>54.778593999999998</v>
      </c>
      <c r="VW696" s="35">
        <v>56.228036000000003</v>
      </c>
      <c r="VX696" s="35">
        <v>56.659632999999999</v>
      </c>
      <c r="VY696" s="35">
        <v>56.582075000000003</v>
      </c>
      <c r="VZ696" s="35">
        <v>54.000239999999998</v>
      </c>
      <c r="WA696" s="35">
        <v>55.392617000000001</v>
      </c>
      <c r="WB696" s="35">
        <v>53.052968</v>
      </c>
      <c r="WC696" s="35">
        <v>53.439729999999997</v>
      </c>
      <c r="WD696" s="35">
        <v>54.074542999999998</v>
      </c>
      <c r="WE696" s="1">
        <v>52.877408000000003</v>
      </c>
      <c r="WF696" s="57">
        <v>54.167253000000002</v>
      </c>
      <c r="WG696" s="1">
        <v>53.045561999999997</v>
      </c>
      <c r="WH696" s="1">
        <v>54.281829999999999</v>
      </c>
      <c r="WI696" s="1">
        <v>53.910468000000002</v>
      </c>
      <c r="WJ696" s="1">
        <v>52.987192999999998</v>
      </c>
      <c r="WK696" s="1">
        <v>53.457315000000001</v>
      </c>
      <c r="WL696" s="1">
        <v>55.769230999999998</v>
      </c>
      <c r="WM696" s="1">
        <v>55.666167999999999</v>
      </c>
      <c r="WN696" s="57">
        <f t="shared" si="48"/>
        <v>55.666167999999999</v>
      </c>
      <c r="WO696" s="1">
        <v>55.627330999999998</v>
      </c>
      <c r="WP696" s="1">
        <v>57.763722000000001</v>
      </c>
      <c r="WQ696" s="1">
        <v>54.202331999999998</v>
      </c>
      <c r="WR696" s="1">
        <v>53.678733999999999</v>
      </c>
      <c r="WS696" s="1">
        <v>55.236666</v>
      </c>
      <c r="WT696" s="1">
        <v>55.744535999999997</v>
      </c>
      <c r="WU696" s="1">
        <v>54.279342</v>
      </c>
      <c r="WV696" s="5" t="s">
        <v>3</v>
      </c>
    </row>
    <row r="697" spans="1:620" x14ac:dyDescent="0.2">
      <c r="A697" s="44">
        <v>74200</v>
      </c>
      <c r="C697" s="1" t="s">
        <v>243</v>
      </c>
      <c r="F697" s="1">
        <v>2038</v>
      </c>
      <c r="G697" s="1"/>
      <c r="H697" s="5">
        <v>50563</v>
      </c>
      <c r="I697" s="43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0"/>
      <c r="EF697" s="10"/>
      <c r="EG697" s="10"/>
      <c r="EH697" s="10"/>
      <c r="EI697" s="10"/>
      <c r="EK697" s="10"/>
      <c r="EL697" s="12"/>
      <c r="EM697" s="12"/>
      <c r="EN697" s="12"/>
      <c r="EO697" s="12"/>
      <c r="EP697" s="12"/>
      <c r="FX697" s="19"/>
      <c r="FY697" s="19"/>
      <c r="FZ697" s="19"/>
      <c r="GA697" s="19"/>
      <c r="GB697" s="19"/>
      <c r="GC697" s="19"/>
      <c r="GD697" s="19"/>
      <c r="GE697" s="19"/>
      <c r="GF697" s="19"/>
      <c r="GG697" s="19"/>
      <c r="GH697" s="19"/>
      <c r="GI697" s="19"/>
      <c r="GJ697" s="19"/>
      <c r="GL697" s="19"/>
      <c r="GM697" s="19"/>
      <c r="GN697" s="19"/>
      <c r="GO697" s="19"/>
      <c r="GP697" s="19"/>
      <c r="GQ697" s="19"/>
      <c r="GR697" s="19"/>
      <c r="GS697" s="19"/>
      <c r="GT697" s="19"/>
      <c r="GU697" s="19"/>
      <c r="GV697" s="19"/>
      <c r="HQ697" s="19"/>
      <c r="IF697" s="19"/>
      <c r="IG697" s="19"/>
      <c r="IH697" s="19"/>
      <c r="II697" s="19"/>
      <c r="IJ697" s="19"/>
      <c r="IK697" s="19"/>
      <c r="IL697" s="19"/>
      <c r="KN697" s="35"/>
      <c r="KO697" s="35"/>
      <c r="KP697" s="35"/>
      <c r="KQ697" s="35"/>
      <c r="KR697" s="35"/>
      <c r="KS697" s="35"/>
      <c r="KT697" s="35"/>
      <c r="KU697" s="35"/>
      <c r="KV697" s="35"/>
      <c r="KW697" s="35"/>
      <c r="KX697" s="35"/>
      <c r="KY697" s="35"/>
      <c r="KZ697" s="35"/>
      <c r="LA697" s="35"/>
      <c r="LB697" s="35"/>
      <c r="LC697" s="35"/>
      <c r="LD697" s="35"/>
      <c r="LE697" s="35"/>
      <c r="LF697" s="35"/>
      <c r="LG697" s="35"/>
      <c r="LH697" s="35"/>
      <c r="LI697" s="35"/>
      <c r="LJ697" s="35"/>
      <c r="LK697" s="35"/>
      <c r="LL697" s="35"/>
      <c r="LM697" s="35"/>
      <c r="LN697" s="35"/>
      <c r="LO697" s="35"/>
      <c r="LP697" s="35"/>
      <c r="LQ697" s="35"/>
      <c r="LR697" s="35"/>
      <c r="LS697" s="35"/>
      <c r="LT697" s="41"/>
      <c r="LU697" s="35"/>
      <c r="LV697" s="35"/>
      <c r="LW697" s="35"/>
      <c r="LX697" s="35"/>
      <c r="LY697" s="35"/>
      <c r="LZ697" s="35"/>
      <c r="MA697" s="35"/>
      <c r="MB697" s="35"/>
      <c r="MC697" s="41"/>
      <c r="MD697" s="41"/>
      <c r="ME697" s="41"/>
      <c r="MF697" s="35"/>
      <c r="MG697"/>
      <c r="MH697" s="41"/>
      <c r="MI697" s="35"/>
      <c r="MJ697" s="35"/>
      <c r="MK697" s="41"/>
      <c r="ML697" s="41"/>
      <c r="MM697" s="41"/>
      <c r="MN697" s="35"/>
      <c r="MO697" s="41">
        <v>20.373504000000001</v>
      </c>
      <c r="MP697" s="41">
        <v>20.959398</v>
      </c>
      <c r="MQ697" s="41">
        <v>21.709980000000002</v>
      </c>
      <c r="MR697" s="35">
        <v>22.581669999999999</v>
      </c>
      <c r="MS697" s="41">
        <v>22.733561000000002</v>
      </c>
      <c r="MT697" s="41">
        <v>23.137547999999999</v>
      </c>
      <c r="MU697" s="41">
        <v>23.910309999999999</v>
      </c>
      <c r="MV697" s="35">
        <v>23.993300999999999</v>
      </c>
      <c r="MW697" s="35">
        <v>23.333718000000001</v>
      </c>
      <c r="MX697" s="35">
        <v>23.747948000000001</v>
      </c>
      <c r="MY697" s="35">
        <v>22.977972000000001</v>
      </c>
      <c r="MZ697" s="35">
        <v>23.853304000000001</v>
      </c>
      <c r="NA697" s="35">
        <v>24.524453000000001</v>
      </c>
      <c r="NB697" s="35">
        <v>25.610448000000002</v>
      </c>
      <c r="NC697" s="35">
        <v>24.777899000000001</v>
      </c>
      <c r="ND697" s="35">
        <v>25.799409000000001</v>
      </c>
      <c r="NE697" s="35">
        <v>25.733868999999999</v>
      </c>
      <c r="NF697" s="35">
        <v>25.922775999999999</v>
      </c>
      <c r="NG697" s="35">
        <v>27.199487999999999</v>
      </c>
      <c r="NH697" s="35">
        <v>28.519531000000001</v>
      </c>
      <c r="NI697" s="35">
        <v>30.012034</v>
      </c>
      <c r="NJ697" s="35">
        <v>30.321245999999999</v>
      </c>
      <c r="NK697" s="35">
        <v>28.444984000000002</v>
      </c>
      <c r="NL697" s="35">
        <v>26.860963999999999</v>
      </c>
      <c r="NM697" s="35">
        <v>27.843540000000001</v>
      </c>
      <c r="NN697" s="35">
        <v>26.808771</v>
      </c>
      <c r="NO697" s="35">
        <v>28.020489000000001</v>
      </c>
      <c r="NP697" s="35">
        <v>28.946598000000002</v>
      </c>
      <c r="NQ697" s="35">
        <v>29.501574000000002</v>
      </c>
      <c r="NR697" s="35">
        <v>30.706711000000002</v>
      </c>
      <c r="NS697" s="35">
        <v>30.171624000000001</v>
      </c>
      <c r="NT697" s="35">
        <v>29.061131</v>
      </c>
      <c r="NU697" s="35">
        <v>27.783116</v>
      </c>
      <c r="NV697" s="41">
        <v>28.929361</v>
      </c>
      <c r="NW697" s="35">
        <v>27.619495999999998</v>
      </c>
      <c r="NX697" s="35">
        <v>27.052685</v>
      </c>
      <c r="NY697" s="35">
        <v>26.379306000000003</v>
      </c>
      <c r="NZ697" s="35">
        <v>25.228546999999999</v>
      </c>
      <c r="OA697" s="35">
        <v>27.124538999999999</v>
      </c>
      <c r="OB697" s="35">
        <v>27.460653000000004</v>
      </c>
      <c r="OC697" s="35">
        <v>26.266138999999999</v>
      </c>
      <c r="OD697" s="35">
        <v>26.876159999999999</v>
      </c>
      <c r="OE697" s="35">
        <v>26.935452000000002</v>
      </c>
      <c r="OF697" s="35">
        <v>28.434070999999999</v>
      </c>
      <c r="OG697" s="35">
        <v>27.982139000000004</v>
      </c>
      <c r="OH697" s="35">
        <v>27.633353000000003</v>
      </c>
      <c r="OI697" s="35">
        <v>27.767289000000002</v>
      </c>
      <c r="OJ697" s="35">
        <v>27.477388000000001</v>
      </c>
      <c r="OK697" s="41">
        <v>27.579888</v>
      </c>
      <c r="OL697" s="41">
        <v>27.191935000000001</v>
      </c>
      <c r="OM697" s="35">
        <v>28.090742000000002</v>
      </c>
      <c r="ON697" s="35">
        <v>28.816489999999998</v>
      </c>
      <c r="OO697" s="35">
        <v>27.472002000000003</v>
      </c>
      <c r="OP697" s="35">
        <v>27.922849000000003</v>
      </c>
      <c r="OQ697" s="41">
        <v>30.934346000000001</v>
      </c>
      <c r="OR697" s="35">
        <v>34.057625000000002</v>
      </c>
      <c r="OS697" s="35">
        <v>27.188047000000001</v>
      </c>
      <c r="OT697" s="35">
        <v>27.518630999999999</v>
      </c>
      <c r="OU697" s="41">
        <v>27.236225000000001</v>
      </c>
      <c r="OV697" s="35">
        <v>26.476277</v>
      </c>
      <c r="OW697" s="41">
        <v>24.421500000000002</v>
      </c>
      <c r="OX697" s="35">
        <v>26.267017000000003</v>
      </c>
      <c r="OY697" s="35">
        <v>26.038728000000003</v>
      </c>
      <c r="OZ697" s="35">
        <v>28.862708999999999</v>
      </c>
      <c r="PA697" s="35">
        <v>29.603207000000001</v>
      </c>
      <c r="PB697" s="35">
        <v>29.575309000000004</v>
      </c>
      <c r="PC697" s="35">
        <v>30.154137000000002</v>
      </c>
      <c r="PD697" s="35">
        <v>27.802289000000002</v>
      </c>
      <c r="PE697" s="35">
        <v>28.111698999999998</v>
      </c>
      <c r="PF697" s="41">
        <v>26.582674999999998</v>
      </c>
      <c r="PG697" s="35">
        <v>26.941687999999999</v>
      </c>
      <c r="PH697" s="35">
        <v>27.431394000000001</v>
      </c>
      <c r="PI697" s="35">
        <v>28.934427999999997</v>
      </c>
      <c r="PJ697" s="41">
        <v>29.593769000000002</v>
      </c>
      <c r="PK697" s="35">
        <v>28.524225000000001</v>
      </c>
      <c r="PL697">
        <v>32.530915</v>
      </c>
      <c r="PM697" s="35">
        <v>31.808813000000001</v>
      </c>
      <c r="PN697" s="35">
        <v>29.454872999999999</v>
      </c>
      <c r="PO697" s="35">
        <v>29.355093000000004</v>
      </c>
      <c r="PP697" s="35">
        <v>30.187150000000003</v>
      </c>
      <c r="PQ697" s="35">
        <v>28.153527</v>
      </c>
      <c r="PR697" s="35">
        <v>29.020390000000003</v>
      </c>
      <c r="PS697" s="35">
        <v>29.385078</v>
      </c>
      <c r="PT697" s="35">
        <v>30.934070000000002</v>
      </c>
      <c r="PU697" s="35">
        <v>31.396664000000001</v>
      </c>
      <c r="PV697" s="35">
        <v>29.948416000000002</v>
      </c>
      <c r="PW697" s="35">
        <v>31.941680000000002</v>
      </c>
      <c r="PX697" s="52">
        <v>32.680803000000004</v>
      </c>
      <c r="PY697" s="35">
        <v>36.114224</v>
      </c>
      <c r="PZ697" s="35">
        <v>38.351703000000001</v>
      </c>
      <c r="QA697" s="35">
        <v>41.616457000000004</v>
      </c>
      <c r="QB697" s="35">
        <v>42.108386000000003</v>
      </c>
      <c r="QC697" s="35">
        <v>42.761931000000004</v>
      </c>
      <c r="QD697" s="35">
        <v>40.141117999999999</v>
      </c>
      <c r="QE697" s="35">
        <v>38.493377000000002</v>
      </c>
      <c r="QF697" s="35">
        <v>38.746758</v>
      </c>
      <c r="QG697" s="35">
        <v>43.103659</v>
      </c>
      <c r="QH697" s="35">
        <v>42.556018000000002</v>
      </c>
      <c r="QI697" s="35">
        <v>44.246529000000002</v>
      </c>
      <c r="QJ697" s="35">
        <v>43.558357999999998</v>
      </c>
      <c r="QK697" s="35">
        <v>42.412382999999998</v>
      </c>
      <c r="QL697" s="35">
        <v>42.327951000000006</v>
      </c>
      <c r="QM697" s="35">
        <v>43.259381000000005</v>
      </c>
      <c r="QN697" s="35">
        <v>42.649847999999999</v>
      </c>
      <c r="QO697" s="35">
        <v>40.398483999999996</v>
      </c>
      <c r="QP697" s="35">
        <v>40.955579999999998</v>
      </c>
      <c r="QQ697" s="35">
        <v>42.841056000000002</v>
      </c>
      <c r="QR697" s="35">
        <v>44.419986999999999</v>
      </c>
      <c r="QS697" s="35">
        <v>41.605868000000001</v>
      </c>
      <c r="QT697" s="35">
        <v>39.657561000000001</v>
      </c>
      <c r="QU697" s="35">
        <v>39.978839999999998</v>
      </c>
      <c r="QV697" s="35">
        <v>39.848883999999998</v>
      </c>
      <c r="QW697" s="35">
        <v>40.778031999999996</v>
      </c>
      <c r="QX697" s="35">
        <v>41.299064999999999</v>
      </c>
      <c r="QY697" s="35">
        <v>40.171080000000003</v>
      </c>
      <c r="QZ697" s="35">
        <v>39.935679</v>
      </c>
      <c r="RA697" s="35">
        <v>41.310161000000001</v>
      </c>
      <c r="RB697" s="35">
        <v>41.514773999999996</v>
      </c>
      <c r="RC697" s="35">
        <v>41.602730000000001</v>
      </c>
      <c r="RD697" s="35">
        <v>42.293491000000003</v>
      </c>
      <c r="RE697" s="35">
        <v>43.147013999999999</v>
      </c>
      <c r="RF697" s="35">
        <v>42.971701999999993</v>
      </c>
      <c r="RG697" s="35">
        <v>44.577879000000003</v>
      </c>
      <c r="RH697" s="35">
        <v>48.591832000000004</v>
      </c>
      <c r="RI697" s="35">
        <v>47.524543999999999</v>
      </c>
      <c r="RJ697" s="35">
        <v>48.429861000000002</v>
      </c>
      <c r="RK697" s="35">
        <v>52.234952</v>
      </c>
      <c r="RL697" s="35">
        <v>54.609290000000001</v>
      </c>
      <c r="RM697" s="35">
        <v>61.093841000000005</v>
      </c>
      <c r="RN697" s="35">
        <v>55.14443</v>
      </c>
      <c r="RO697" s="35">
        <v>57.490621000000004</v>
      </c>
      <c r="RP697" s="35">
        <v>54.656805999999996</v>
      </c>
      <c r="RQ697" s="35">
        <v>54.964483999999999</v>
      </c>
      <c r="RR697" s="35">
        <v>52.487020000000001</v>
      </c>
      <c r="RS697" s="35">
        <v>54.662897000000001</v>
      </c>
      <c r="RT697" s="35">
        <v>54.528858</v>
      </c>
      <c r="RU697" s="35">
        <v>55.589154999999998</v>
      </c>
      <c r="RV697" s="35">
        <v>53.998964999999998</v>
      </c>
      <c r="RW697" s="35">
        <v>54.911617</v>
      </c>
      <c r="RX697" s="35">
        <v>53.630177000000003</v>
      </c>
      <c r="RY697" s="52">
        <v>57.689322000000004</v>
      </c>
      <c r="RZ697" s="35">
        <v>58.643820999999996</v>
      </c>
      <c r="SA697" s="52">
        <v>58.839704000000005</v>
      </c>
      <c r="SB697" s="35">
        <v>57.452084000000006</v>
      </c>
      <c r="SC697" s="35">
        <v>59.780377000000001</v>
      </c>
      <c r="SD697" s="35">
        <v>66.71296000000001</v>
      </c>
      <c r="SE697" s="52">
        <v>69.997297000000003</v>
      </c>
      <c r="SF697" s="35">
        <v>74.905649999999994</v>
      </c>
      <c r="SG697" s="35">
        <v>71.073436000000001</v>
      </c>
      <c r="SH697" s="35">
        <v>65.510628999999994</v>
      </c>
      <c r="SI697" s="35">
        <v>63.292263000000005</v>
      </c>
      <c r="SJ697" s="35">
        <v>65.770784999999989</v>
      </c>
      <c r="SK697" s="35">
        <v>63.475074000000006</v>
      </c>
      <c r="SL697" s="35">
        <v>67.016017000000005</v>
      </c>
      <c r="SM697" s="35">
        <v>67.557156000000006</v>
      </c>
      <c r="SN697" s="35">
        <v>67.668382000000008</v>
      </c>
      <c r="SO697" s="35">
        <v>68.379364999999993</v>
      </c>
      <c r="SP697" s="35">
        <v>66.056888999999998</v>
      </c>
      <c r="SQ697" s="35">
        <v>66.277694999999994</v>
      </c>
      <c r="SR697" s="35">
        <v>68.697080999999997</v>
      </c>
      <c r="SS697" s="35">
        <v>65.889886000000004</v>
      </c>
      <c r="ST697" s="35">
        <v>66.116710999999995</v>
      </c>
      <c r="SU697" s="35">
        <v>66.851825000000005</v>
      </c>
      <c r="SV697" s="35">
        <v>68.718945000000005</v>
      </c>
      <c r="SW697" s="35">
        <v>66.589043000000004</v>
      </c>
      <c r="SX697" s="35">
        <v>66.931416999999996</v>
      </c>
      <c r="SY697" s="35">
        <v>70.101456999999996</v>
      </c>
      <c r="SZ697" s="35">
        <v>68.543276000000006</v>
      </c>
      <c r="TA697" s="35">
        <v>70.380876999999998</v>
      </c>
      <c r="TB697" s="35">
        <v>69.958315999999996</v>
      </c>
      <c r="TC697" s="35">
        <v>69.648036000000005</v>
      </c>
      <c r="TD697" s="35">
        <v>69.773438999999996</v>
      </c>
      <c r="TE697" s="35">
        <v>67.962289999999996</v>
      </c>
      <c r="TF697" s="41">
        <v>68.957508000000004</v>
      </c>
      <c r="TG697" s="41">
        <v>66.790019999999998</v>
      </c>
      <c r="TH697" s="41">
        <v>69.777269000000004</v>
      </c>
      <c r="TI697" s="41">
        <v>71.449495999999996</v>
      </c>
      <c r="TJ697" s="41">
        <v>70.178561999999999</v>
      </c>
      <c r="TK697" s="41">
        <v>73.952241000000001</v>
      </c>
      <c r="TL697" s="41">
        <v>72.220259999999996</v>
      </c>
      <c r="TM697" s="41">
        <v>75.747135999999998</v>
      </c>
      <c r="TN697" s="41">
        <v>75.974798000000007</v>
      </c>
      <c r="TO697" s="35">
        <v>78.663246000000001</v>
      </c>
      <c r="TP697" s="41">
        <v>83.487823000000006</v>
      </c>
      <c r="TQ697" s="35">
        <v>83.816350999999997</v>
      </c>
      <c r="TR697" s="35">
        <v>81.575424999999996</v>
      </c>
      <c r="TS697" s="41">
        <v>80.551329999999993</v>
      </c>
      <c r="TT697" s="35">
        <v>78.737814</v>
      </c>
      <c r="TU697" s="41">
        <v>83.517712000000003</v>
      </c>
      <c r="TV697" s="35">
        <v>85.025395000000003</v>
      </c>
      <c r="TW697" s="35">
        <v>86.227298000000005</v>
      </c>
      <c r="TX697" s="35">
        <v>90.076901000000007</v>
      </c>
      <c r="TY697" s="35">
        <v>90.421925000000002</v>
      </c>
      <c r="TZ697" s="35">
        <v>89.686571999999998</v>
      </c>
      <c r="UA697" s="35">
        <v>90.456090000000003</v>
      </c>
      <c r="UB697" s="35">
        <v>86.381225999999998</v>
      </c>
      <c r="UC697" s="41">
        <v>88.339326999999997</v>
      </c>
      <c r="UD697" s="41">
        <v>87.714247999999998</v>
      </c>
      <c r="UE697" s="35">
        <v>87.237954999999999</v>
      </c>
      <c r="UF697" s="35">
        <v>89.416321999999994</v>
      </c>
      <c r="UG697" s="35">
        <v>87.113050999999999</v>
      </c>
      <c r="UH697" s="35">
        <v>79.727948999999995</v>
      </c>
      <c r="UI697" s="35">
        <v>79.488388999999998</v>
      </c>
      <c r="UJ697" s="35">
        <v>80.195211999999998</v>
      </c>
      <c r="UK697" s="35">
        <v>80.658811999999998</v>
      </c>
      <c r="UL697" s="35">
        <v>81.679817</v>
      </c>
      <c r="UM697" s="35">
        <v>85.045198999999997</v>
      </c>
      <c r="UN697" s="35">
        <v>84.038910000000001</v>
      </c>
      <c r="UO697" s="35">
        <v>79.658315999999999</v>
      </c>
      <c r="UP697" s="35">
        <v>82.173554999999993</v>
      </c>
      <c r="UQ697" s="35">
        <v>84.719396000000003</v>
      </c>
      <c r="UR697" s="35">
        <v>82.148756000000006</v>
      </c>
      <c r="US697" s="35">
        <v>78.208895999999996</v>
      </c>
      <c r="UT697" s="35">
        <v>76.164923999999999</v>
      </c>
      <c r="UU697" s="35">
        <v>74.262619999999998</v>
      </c>
      <c r="UV697" s="35">
        <v>70.968501000000003</v>
      </c>
      <c r="UW697" s="35">
        <v>67.446642999999995</v>
      </c>
      <c r="UX697" s="35">
        <v>65.462249999999997</v>
      </c>
      <c r="UY697" s="35">
        <v>68.262456999999998</v>
      </c>
      <c r="UZ697" s="35">
        <v>60.430619999999998</v>
      </c>
      <c r="VA697" s="35">
        <v>53.039363000000002</v>
      </c>
      <c r="VB697" s="57">
        <f t="shared" si="47"/>
        <v>53.039363000000002</v>
      </c>
      <c r="VC697" s="35">
        <v>57.998254000000003</v>
      </c>
      <c r="VD697" s="35">
        <v>53.920243999999997</v>
      </c>
      <c r="VE697" s="35">
        <v>56.409958000000003</v>
      </c>
      <c r="VF697" s="35">
        <v>53.608122000000002</v>
      </c>
      <c r="VG697" s="35">
        <v>56.304903000000003</v>
      </c>
      <c r="VH697" s="35">
        <v>54.847158</v>
      </c>
      <c r="VI697" s="35">
        <v>51.794209000000002</v>
      </c>
      <c r="VJ697" s="35">
        <v>51.874626999999997</v>
      </c>
      <c r="VK697" s="35">
        <v>52.142094</v>
      </c>
      <c r="VL697" s="35">
        <v>51.433456999999997</v>
      </c>
      <c r="VM697" s="35">
        <v>50.194937000000003</v>
      </c>
      <c r="VN697" s="35">
        <v>49.46734</v>
      </c>
      <c r="VO697" s="35">
        <v>52.044091999999999</v>
      </c>
      <c r="VP697" s="35">
        <v>56.497338999999997</v>
      </c>
      <c r="VQ697" s="35">
        <v>54.632544000000003</v>
      </c>
      <c r="VR697" s="35">
        <v>53.812128999999999</v>
      </c>
      <c r="VS697" s="35">
        <v>55.240673000000001</v>
      </c>
      <c r="VT697" s="35">
        <v>52.478785999999999</v>
      </c>
      <c r="VU697" s="35">
        <v>53.118617999999998</v>
      </c>
      <c r="VV697" s="35">
        <v>54.063896</v>
      </c>
      <c r="VW697" s="35">
        <v>55.508481000000003</v>
      </c>
      <c r="VX697" s="35">
        <v>55.950153999999998</v>
      </c>
      <c r="VY697" s="35">
        <v>55.856734000000003</v>
      </c>
      <c r="VZ697" s="35">
        <v>53.277498999999999</v>
      </c>
      <c r="WA697" s="35">
        <v>54.659455999999999</v>
      </c>
      <c r="WB697" s="35">
        <v>52.292878999999999</v>
      </c>
      <c r="WC697" s="35">
        <v>52.671998000000002</v>
      </c>
      <c r="WD697" s="35">
        <v>53.305688000000004</v>
      </c>
      <c r="WE697" s="1">
        <v>52.089697000000001</v>
      </c>
      <c r="WF697" s="57">
        <v>53.354042</v>
      </c>
      <c r="WG697" s="1">
        <v>52.234282</v>
      </c>
      <c r="WH697" s="1">
        <v>53.464398000000003</v>
      </c>
      <c r="WI697" s="1">
        <v>53.079684</v>
      </c>
      <c r="WJ697" s="1">
        <v>52.143109000000003</v>
      </c>
      <c r="WK697" s="1">
        <v>52.622911000000002</v>
      </c>
      <c r="WL697" s="1">
        <v>54.947876000000001</v>
      </c>
      <c r="WM697" s="1">
        <v>54.840252</v>
      </c>
      <c r="WN697" s="57">
        <f t="shared" si="48"/>
        <v>54.840252</v>
      </c>
      <c r="WO697" s="1">
        <v>54.789361</v>
      </c>
      <c r="WP697" s="1">
        <v>56.930560999999997</v>
      </c>
      <c r="WQ697" s="1">
        <v>53.361167999999999</v>
      </c>
      <c r="WR697" s="1">
        <v>52.821953999999998</v>
      </c>
      <c r="WS697" s="1">
        <v>54.388351</v>
      </c>
      <c r="WT697" s="1">
        <v>54.897635999999999</v>
      </c>
      <c r="WU697" s="1">
        <v>53.421275000000001</v>
      </c>
      <c r="WV697" s="5" t="s">
        <v>3</v>
      </c>
    </row>
    <row r="698" spans="1:620" x14ac:dyDescent="0.2">
      <c r="A698" s="44">
        <v>74250</v>
      </c>
      <c r="C698" s="1" t="s">
        <v>244</v>
      </c>
      <c r="F698" s="1">
        <v>2038</v>
      </c>
      <c r="G698" s="1"/>
      <c r="H698" s="5">
        <v>50655</v>
      </c>
      <c r="I698" s="43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0"/>
      <c r="EF698" s="10"/>
      <c r="EG698" s="10"/>
      <c r="EH698" s="10"/>
      <c r="EI698" s="10"/>
      <c r="EJ698" s="10"/>
      <c r="EK698" s="10"/>
      <c r="EL698" s="12"/>
      <c r="EM698" s="12"/>
      <c r="EN698" s="12"/>
      <c r="EO698" s="12"/>
      <c r="EP698" s="12"/>
      <c r="FX698" s="19"/>
      <c r="FY698" s="19"/>
      <c r="FZ698" s="19"/>
      <c r="GA698" s="19"/>
      <c r="GB698" s="19"/>
      <c r="GC698" s="19"/>
      <c r="GD698" s="19"/>
      <c r="GE698" s="19"/>
      <c r="GF698" s="19"/>
      <c r="GG698" s="19"/>
      <c r="GH698" s="19"/>
      <c r="GI698" s="19"/>
      <c r="GJ698" s="19"/>
      <c r="GK698" s="19"/>
      <c r="GL698" s="19"/>
      <c r="GM698" s="19"/>
      <c r="GN698" s="19"/>
      <c r="GO698" s="19"/>
      <c r="GP698" s="19"/>
      <c r="GQ698" s="19"/>
      <c r="GR698" s="19"/>
      <c r="GS698" s="19"/>
      <c r="GT698" s="19"/>
      <c r="GU698" s="19"/>
      <c r="GV698" s="19"/>
      <c r="HA698" s="19"/>
      <c r="HB698" s="19"/>
      <c r="HC698" s="19"/>
      <c r="HQ698" s="19"/>
      <c r="IF698" s="19"/>
      <c r="IG698" s="19"/>
      <c r="IH698" s="19"/>
      <c r="II698" s="19"/>
      <c r="IJ698" s="19"/>
      <c r="IK698" s="19"/>
      <c r="IL698" s="19"/>
      <c r="KN698" s="35"/>
      <c r="KO698" s="35"/>
      <c r="KP698" s="35"/>
      <c r="KQ698" s="35"/>
      <c r="KR698" s="35"/>
      <c r="KS698" s="35"/>
      <c r="KT698" s="35"/>
      <c r="KU698" s="35"/>
      <c r="KV698" s="35"/>
      <c r="KW698" s="35"/>
      <c r="KX698" s="35"/>
      <c r="KY698" s="35"/>
      <c r="KZ698" s="35"/>
      <c r="LA698" s="35"/>
      <c r="LB698" s="35"/>
      <c r="LC698" s="35"/>
      <c r="LD698" s="35"/>
      <c r="LE698" s="35"/>
      <c r="LF698" s="35"/>
      <c r="LG698" s="35"/>
      <c r="LH698" s="35"/>
      <c r="LI698" s="35"/>
      <c r="LJ698" s="35"/>
      <c r="LK698" s="35"/>
      <c r="LL698" s="35"/>
      <c r="LM698" s="35"/>
      <c r="LN698" s="35"/>
      <c r="LO698" s="35"/>
      <c r="LP698" s="35"/>
      <c r="LQ698" s="35"/>
      <c r="LR698" s="35"/>
      <c r="LS698" s="35"/>
      <c r="LT698" s="41"/>
      <c r="LU698" s="35"/>
      <c r="LV698" s="35"/>
      <c r="LW698" s="35"/>
      <c r="LX698" s="35"/>
      <c r="LY698" s="35"/>
      <c r="LZ698" s="35"/>
      <c r="MA698" s="35"/>
      <c r="MB698" s="35"/>
      <c r="MC698" s="41"/>
      <c r="MD698" s="41"/>
      <c r="ME698" s="41"/>
      <c r="MF698" s="35"/>
      <c r="MG698"/>
      <c r="MH698" s="41"/>
      <c r="MI698" s="35"/>
      <c r="MJ698" s="35"/>
      <c r="MK698" s="41"/>
      <c r="ML698" s="41"/>
      <c r="MM698" s="41"/>
      <c r="MN698" s="35"/>
      <c r="MO698" s="41"/>
      <c r="MP698" s="41"/>
      <c r="MQ698" s="41"/>
      <c r="MR698" s="35"/>
      <c r="MS698" s="41"/>
      <c r="MT698" s="41"/>
      <c r="MU698" s="41"/>
      <c r="MV698" s="35"/>
      <c r="MW698" s="35"/>
      <c r="MX698" s="35"/>
      <c r="MY698" s="35"/>
      <c r="MZ698" s="35"/>
      <c r="NA698" s="35"/>
      <c r="NB698" s="35"/>
      <c r="NC698" s="35"/>
      <c r="ND698" s="35"/>
      <c r="NE698" s="35"/>
      <c r="NF698" s="35"/>
      <c r="NG698" s="35"/>
      <c r="NH698" s="35"/>
      <c r="NI698" s="35"/>
      <c r="NJ698" s="35"/>
      <c r="NK698" s="35"/>
      <c r="NL698" s="35"/>
      <c r="NM698" s="35"/>
      <c r="NN698" s="35"/>
      <c r="NO698" s="35"/>
      <c r="NP698" s="35"/>
      <c r="NQ698" s="35"/>
      <c r="NR698" s="35"/>
      <c r="NS698" s="35"/>
      <c r="NT698" s="35"/>
      <c r="NU698" s="35"/>
      <c r="NV698" s="41"/>
      <c r="NW698" s="35"/>
      <c r="NX698" s="35"/>
      <c r="NY698" s="35"/>
      <c r="NZ698" s="35"/>
      <c r="OA698" s="35"/>
      <c r="OB698" s="35"/>
      <c r="OC698" s="35"/>
      <c r="OD698" s="35"/>
      <c r="OE698" s="35"/>
      <c r="OF698" s="35"/>
      <c r="OG698" s="35"/>
      <c r="OH698" s="35"/>
      <c r="OI698" s="35"/>
      <c r="OJ698" s="35"/>
      <c r="OK698" s="41"/>
      <c r="OL698" s="41"/>
      <c r="OM698" s="35"/>
      <c r="ON698" s="35"/>
      <c r="OO698" s="35"/>
      <c r="OP698" s="35"/>
      <c r="OQ698" s="41"/>
      <c r="OR698" s="35"/>
      <c r="OS698" s="35"/>
      <c r="OT698" s="35"/>
      <c r="OU698" s="41"/>
      <c r="OV698" s="35"/>
      <c r="OW698" s="41"/>
      <c r="OX698" s="35"/>
      <c r="OY698" s="35">
        <v>25.756734999999999</v>
      </c>
      <c r="OZ698" s="35">
        <v>28.47457</v>
      </c>
      <c r="PA698" s="35">
        <v>29.216239999999999</v>
      </c>
      <c r="PB698" s="35">
        <v>29.222829000000001</v>
      </c>
      <c r="PC698" s="35">
        <v>29.864712000000001</v>
      </c>
      <c r="PD698" s="35">
        <v>27.652341000000003</v>
      </c>
      <c r="PE698" s="35">
        <v>27.865876</v>
      </c>
      <c r="PF698" s="41">
        <v>26.456286000000002</v>
      </c>
      <c r="PG698" s="35">
        <v>26.670014000000002</v>
      </c>
      <c r="PH698" s="35">
        <v>27.103653000000001</v>
      </c>
      <c r="PI698" s="35">
        <v>28.682231000000002</v>
      </c>
      <c r="PJ698" s="41">
        <v>29.398394</v>
      </c>
      <c r="PK698" s="35">
        <v>28.524162</v>
      </c>
      <c r="PL698">
        <v>32.460205999999999</v>
      </c>
      <c r="PM698" s="35">
        <v>31.610607000000002</v>
      </c>
      <c r="PN698" s="35">
        <v>29.204578999999999</v>
      </c>
      <c r="PO698" s="35">
        <v>29.072770000000002</v>
      </c>
      <c r="PP698" s="35">
        <v>29.994364000000001</v>
      </c>
      <c r="PQ698" s="35">
        <v>27.885693000000003</v>
      </c>
      <c r="PR698" s="35">
        <v>28.734337999999997</v>
      </c>
      <c r="PS698" s="35">
        <v>29.108346000000001</v>
      </c>
      <c r="PT698" s="35">
        <v>30.648088999999999</v>
      </c>
      <c r="PU698" s="35">
        <v>31.101171000000001</v>
      </c>
      <c r="PV698" s="35">
        <v>29.686486000000002</v>
      </c>
      <c r="PW698" s="35">
        <v>31.663536000000001</v>
      </c>
      <c r="PX698" s="52">
        <v>32.635255000000001</v>
      </c>
      <c r="PY698" s="35">
        <v>35.871444000000004</v>
      </c>
      <c r="PZ698" s="35">
        <v>37.976934</v>
      </c>
      <c r="QA698" s="35">
        <v>41.228661000000002</v>
      </c>
      <c r="QB698" s="35">
        <v>41.707174000000002</v>
      </c>
      <c r="QC698" s="35">
        <v>42.363823000000004</v>
      </c>
      <c r="QD698" s="35">
        <v>39.753909</v>
      </c>
      <c r="QE698" s="35">
        <v>38.10069</v>
      </c>
      <c r="QF698" s="35">
        <v>38.338298000000002</v>
      </c>
      <c r="QG698" s="35">
        <v>42.659597999999995</v>
      </c>
      <c r="QH698" s="35">
        <v>42.106261000000003</v>
      </c>
      <c r="QI698" s="35">
        <v>43.771521</v>
      </c>
      <c r="QJ698" s="35">
        <v>43.059390999999998</v>
      </c>
      <c r="QK698" s="35">
        <v>41.921785</v>
      </c>
      <c r="QL698" s="35">
        <v>41.854697999999999</v>
      </c>
      <c r="QM698" s="35">
        <v>42.787875000000007</v>
      </c>
      <c r="QN698" s="35">
        <v>42.173437999999997</v>
      </c>
      <c r="QO698" s="35">
        <v>39.940229000000002</v>
      </c>
      <c r="QP698" s="35">
        <v>40.491765999999998</v>
      </c>
      <c r="QQ698" s="35">
        <v>42.379429000000002</v>
      </c>
      <c r="QR698" s="35">
        <v>43.948747000000004</v>
      </c>
      <c r="QS698" s="35">
        <v>41.145942999999995</v>
      </c>
      <c r="QT698" s="35">
        <v>39.223679000000004</v>
      </c>
      <c r="QU698" s="35">
        <v>39.558452000000003</v>
      </c>
      <c r="QV698" s="35">
        <v>39.456826</v>
      </c>
      <c r="QW698" s="35">
        <v>40.375762999999999</v>
      </c>
      <c r="QX698" s="35">
        <v>40.891487000000005</v>
      </c>
      <c r="QY698" s="35">
        <v>39.779308</v>
      </c>
      <c r="QZ698" s="35">
        <v>39.558530999999995</v>
      </c>
      <c r="RA698" s="35">
        <v>40.913103</v>
      </c>
      <c r="RB698" s="35">
        <v>41.115324000000001</v>
      </c>
      <c r="RC698" s="35">
        <v>41.200232999999997</v>
      </c>
      <c r="RD698" s="35">
        <v>41.893709000000001</v>
      </c>
      <c r="RE698" s="35">
        <v>42.735865999999994</v>
      </c>
      <c r="RF698" s="35">
        <v>42.563108</v>
      </c>
      <c r="RG698" s="35">
        <v>44.173157000000003</v>
      </c>
      <c r="RH698" s="35">
        <v>48.189952999999996</v>
      </c>
      <c r="RI698" s="35">
        <v>47.110739999999993</v>
      </c>
      <c r="RJ698" s="35">
        <v>48.004804999999998</v>
      </c>
      <c r="RK698" s="35">
        <v>51.814050999999999</v>
      </c>
      <c r="RL698" s="35">
        <v>54.190821</v>
      </c>
      <c r="RM698" s="35">
        <v>60.696086999999999</v>
      </c>
      <c r="RN698" s="35">
        <v>54.727997999999999</v>
      </c>
      <c r="RO698" s="35">
        <v>57.076257999999996</v>
      </c>
      <c r="RP698" s="35">
        <v>54.24241</v>
      </c>
      <c r="RQ698" s="35">
        <v>54.558496999999996</v>
      </c>
      <c r="RR698" s="35">
        <v>52.078212000000001</v>
      </c>
      <c r="RS698" s="35">
        <v>54.263040000000004</v>
      </c>
      <c r="RT698" s="35">
        <v>54.122076999999997</v>
      </c>
      <c r="RU698" s="35">
        <v>55.172373</v>
      </c>
      <c r="RV698" s="35">
        <v>53.571297999999999</v>
      </c>
      <c r="RW698" s="35">
        <v>54.496789</v>
      </c>
      <c r="RX698" s="35">
        <v>53.201180999999998</v>
      </c>
      <c r="RY698" s="52">
        <v>57.263066999999999</v>
      </c>
      <c r="RZ698" s="35">
        <v>58.197579999999995</v>
      </c>
      <c r="SA698" s="52">
        <v>58.413684999999994</v>
      </c>
      <c r="SB698" s="35">
        <v>57.029169000000003</v>
      </c>
      <c r="SC698" s="35">
        <v>59.370553999999998</v>
      </c>
      <c r="SD698" s="35">
        <v>66.335217999999998</v>
      </c>
      <c r="SE698" s="52">
        <v>69.609336999999996</v>
      </c>
      <c r="SF698" s="35">
        <v>74.57121699999999</v>
      </c>
      <c r="SG698" s="35">
        <v>70.701008000000002</v>
      </c>
      <c r="SH698" s="35">
        <v>65.131269000000003</v>
      </c>
      <c r="SI698" s="35">
        <v>62.913649999999997</v>
      </c>
      <c r="SJ698" s="35">
        <v>65.399067000000002</v>
      </c>
      <c r="SK698" s="35">
        <v>63.091093000000001</v>
      </c>
      <c r="SL698" s="35">
        <v>66.634630000000001</v>
      </c>
      <c r="SM698" s="35">
        <v>67.178096999999994</v>
      </c>
      <c r="SN698" s="35">
        <v>67.285780000000003</v>
      </c>
      <c r="SO698" s="35">
        <v>67.993251999999998</v>
      </c>
      <c r="SP698" s="35">
        <v>65.665378000000004</v>
      </c>
      <c r="SQ698" s="35">
        <v>65.880705000000006</v>
      </c>
      <c r="SR698" s="35">
        <v>68.307159999999996</v>
      </c>
      <c r="SS698" s="35">
        <v>65.496898999999999</v>
      </c>
      <c r="ST698" s="35">
        <v>65.724875999999995</v>
      </c>
      <c r="SU698" s="35">
        <v>66.462128000000007</v>
      </c>
      <c r="SV698" s="35">
        <v>68.335013000000004</v>
      </c>
      <c r="SW698" s="35">
        <v>66.211226999999994</v>
      </c>
      <c r="SX698" s="35">
        <v>66.571185999999997</v>
      </c>
      <c r="SY698" s="35">
        <v>69.764138000000003</v>
      </c>
      <c r="SZ698" s="35">
        <v>68.186479000000006</v>
      </c>
      <c r="TA698" s="35">
        <v>70.031529000000006</v>
      </c>
      <c r="TB698" s="35">
        <v>69.598097999999993</v>
      </c>
      <c r="TC698" s="35">
        <v>69.282810999999995</v>
      </c>
      <c r="TD698" s="35">
        <v>69.397198000000003</v>
      </c>
      <c r="TE698" s="35">
        <v>67.575629000000006</v>
      </c>
      <c r="TF698" s="41">
        <v>68.562342999999998</v>
      </c>
      <c r="TG698" s="41">
        <v>66.321618999999998</v>
      </c>
      <c r="TH698" s="41">
        <v>69.366018999999994</v>
      </c>
      <c r="TI698" s="41">
        <v>71.061774</v>
      </c>
      <c r="TJ698" s="41">
        <v>69.774685000000005</v>
      </c>
      <c r="TK698" s="41">
        <v>73.563253000000003</v>
      </c>
      <c r="TL698" s="41">
        <v>71.826545999999993</v>
      </c>
      <c r="TM698" s="41">
        <v>75.354326999999998</v>
      </c>
      <c r="TN698" s="41">
        <v>75.566981999999996</v>
      </c>
      <c r="TO698" s="35">
        <v>78.260292000000007</v>
      </c>
      <c r="TP698" s="41">
        <v>83.127661000000003</v>
      </c>
      <c r="TQ698" s="35">
        <v>83.489125999999999</v>
      </c>
      <c r="TR698" s="35">
        <v>81.221565999999996</v>
      </c>
      <c r="TS698" s="41">
        <v>80.188246000000007</v>
      </c>
      <c r="TT698" s="35">
        <v>78.361748000000006</v>
      </c>
      <c r="TU698" s="41">
        <v>83.180170000000004</v>
      </c>
      <c r="TV698" s="35">
        <v>84.693583000000004</v>
      </c>
      <c r="TW698" s="35">
        <v>85.926058999999995</v>
      </c>
      <c r="TX698" s="35">
        <v>89.856319999999997</v>
      </c>
      <c r="TY698" s="35">
        <v>90.183227000000002</v>
      </c>
      <c r="TZ698" s="35">
        <v>89.427197000000007</v>
      </c>
      <c r="UA698" s="35">
        <v>90.184462999999994</v>
      </c>
      <c r="UB698" s="35">
        <v>86.055578999999994</v>
      </c>
      <c r="UC698" s="41">
        <v>88.041318000000004</v>
      </c>
      <c r="UD698" s="41">
        <v>87.406560999999996</v>
      </c>
      <c r="UE698" s="35">
        <v>86.930243000000004</v>
      </c>
      <c r="UF698" s="35">
        <v>89.125259</v>
      </c>
      <c r="UG698" s="35">
        <v>86.799059</v>
      </c>
      <c r="UH698" s="35">
        <v>79.357073</v>
      </c>
      <c r="UI698" s="35">
        <v>79.119178000000005</v>
      </c>
      <c r="UJ698" s="35">
        <v>79.847421999999995</v>
      </c>
      <c r="UK698" s="35">
        <v>80.309394999999995</v>
      </c>
      <c r="UL698" s="35">
        <v>81.331477000000007</v>
      </c>
      <c r="UM698" s="35">
        <v>84.747360999999998</v>
      </c>
      <c r="UN698" s="35">
        <v>83.723156000000003</v>
      </c>
      <c r="UO698" s="35">
        <v>79.295895000000002</v>
      </c>
      <c r="UP698" s="35">
        <v>81.905473999999998</v>
      </c>
      <c r="UQ698" s="35">
        <v>84.485139000000004</v>
      </c>
      <c r="UR698" s="35">
        <v>81.848170999999994</v>
      </c>
      <c r="US698" s="35">
        <v>77.872309999999999</v>
      </c>
      <c r="UT698" s="35">
        <v>75.807282999999998</v>
      </c>
      <c r="UU698" s="35">
        <v>73.880680999999996</v>
      </c>
      <c r="UV698" s="35">
        <v>70.551181999999997</v>
      </c>
      <c r="UW698" s="35">
        <v>66.964250000000007</v>
      </c>
      <c r="UX698" s="35">
        <v>64.947971999999993</v>
      </c>
      <c r="UY698" s="35">
        <v>67.702208999999996</v>
      </c>
      <c r="UZ698" s="35">
        <v>59.866928999999999</v>
      </c>
      <c r="VA698" s="35">
        <v>52.539575999999997</v>
      </c>
      <c r="VB698" s="57">
        <f t="shared" si="47"/>
        <v>52.539575999999997</v>
      </c>
      <c r="VC698" s="35">
        <v>57.416392000000002</v>
      </c>
      <c r="VD698" s="35">
        <v>53.317169999999997</v>
      </c>
      <c r="VE698" s="35">
        <v>55.796373000000003</v>
      </c>
      <c r="VF698" s="35">
        <v>52.975333999999997</v>
      </c>
      <c r="VG698" s="35">
        <v>55.679136</v>
      </c>
      <c r="VH698" s="35">
        <v>54.204543000000001</v>
      </c>
      <c r="VI698" s="35">
        <v>51.141916000000002</v>
      </c>
      <c r="VJ698" s="35">
        <v>51.254218999999999</v>
      </c>
      <c r="VK698" s="35">
        <v>51.506545000000003</v>
      </c>
      <c r="VL698" s="35">
        <v>50.775136000000003</v>
      </c>
      <c r="VM698" s="35">
        <v>49.50179</v>
      </c>
      <c r="VN698" s="35">
        <v>48.771196000000003</v>
      </c>
      <c r="VO698" s="35">
        <v>51.346057999999999</v>
      </c>
      <c r="VP698" s="35">
        <v>55.799055000000003</v>
      </c>
      <c r="VQ698" s="35">
        <v>53.915965999999997</v>
      </c>
      <c r="VR698" s="35">
        <v>53.123463999999998</v>
      </c>
      <c r="VS698" s="35">
        <v>54.542470999999999</v>
      </c>
      <c r="VT698" s="35">
        <v>51.775756000000001</v>
      </c>
      <c r="VU698" s="35">
        <v>52.416468000000002</v>
      </c>
      <c r="VV698" s="35">
        <v>53.354875999999997</v>
      </c>
      <c r="VW698" s="35">
        <v>54.791463</v>
      </c>
      <c r="VX698" s="35">
        <v>55.240056000000003</v>
      </c>
      <c r="VY698" s="35">
        <v>55.134255000000003</v>
      </c>
      <c r="VZ698" s="35">
        <v>52.564248999999997</v>
      </c>
      <c r="WA698" s="35">
        <v>53.940787</v>
      </c>
      <c r="WB698" s="35">
        <v>51.552087999999998</v>
      </c>
      <c r="WC698" s="35">
        <v>51.926996000000003</v>
      </c>
      <c r="WD698" s="35">
        <v>52.561819999999997</v>
      </c>
      <c r="WE698" s="1">
        <v>51.324205999999997</v>
      </c>
      <c r="WF698" s="57">
        <v>52.557673000000001</v>
      </c>
      <c r="WG698" s="1">
        <v>51.434305999999999</v>
      </c>
      <c r="WH698" s="1">
        <v>52.654474999999998</v>
      </c>
      <c r="WI698" s="1">
        <v>52.253599999999999</v>
      </c>
      <c r="WJ698" s="1">
        <v>51.301178</v>
      </c>
      <c r="WK698" s="1">
        <v>51.794835999999997</v>
      </c>
      <c r="WL698" s="1">
        <v>54.138376000000001</v>
      </c>
      <c r="WM698" s="1">
        <v>54.032296000000002</v>
      </c>
      <c r="WN698" s="57">
        <f t="shared" si="48"/>
        <v>54.032296000000002</v>
      </c>
      <c r="WO698" s="1">
        <v>53.976312</v>
      </c>
      <c r="WP698" s="1">
        <v>56.123862000000003</v>
      </c>
      <c r="WQ698" s="1">
        <v>52.543756000000002</v>
      </c>
      <c r="WR698" s="1">
        <v>51.983685999999999</v>
      </c>
      <c r="WS698" s="1">
        <v>53.551189999999998</v>
      </c>
      <c r="WT698" s="1">
        <v>54.058053999999998</v>
      </c>
      <c r="WU698" s="1">
        <v>52.567622999999998</v>
      </c>
      <c r="WV698" s="5" t="s">
        <v>3</v>
      </c>
    </row>
    <row r="699" spans="1:620" x14ac:dyDescent="0.2">
      <c r="A699" s="44">
        <v>74300</v>
      </c>
      <c r="C699" s="1" t="s">
        <v>245</v>
      </c>
      <c r="F699" s="1">
        <v>2038</v>
      </c>
      <c r="G699" s="1"/>
      <c r="H699" s="5">
        <v>50746</v>
      </c>
      <c r="I699" s="43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21"/>
      <c r="DJ699" s="21"/>
      <c r="DK699" s="21"/>
      <c r="DL699" s="21"/>
      <c r="DM699" s="21"/>
      <c r="DN699" s="21"/>
      <c r="DO699" s="21"/>
      <c r="DP699" s="21"/>
      <c r="DQ699" s="21"/>
      <c r="DS699" s="21"/>
      <c r="DU699" s="21"/>
      <c r="DV699" s="21"/>
      <c r="DW699" s="21"/>
      <c r="DY699" s="21"/>
      <c r="DZ699" s="21"/>
      <c r="EA699" s="21"/>
      <c r="EB699" s="21"/>
      <c r="EC699" s="21"/>
      <c r="ED699" s="21"/>
      <c r="EE699" s="21"/>
      <c r="EF699" s="21"/>
      <c r="EG699" s="21"/>
      <c r="EH699" s="21"/>
      <c r="EI699" s="21"/>
      <c r="EJ699" s="22"/>
      <c r="EK699" s="21"/>
      <c r="EL699" s="19"/>
      <c r="EM699" s="21"/>
      <c r="EN699" s="21"/>
      <c r="EO699" s="19"/>
      <c r="EQ699" s="19"/>
      <c r="ES699" s="19"/>
      <c r="ET699" s="19"/>
      <c r="EU699" s="19"/>
      <c r="EV699" s="19"/>
      <c r="EW699" s="19"/>
      <c r="EX699" s="21"/>
      <c r="EZ699" s="21"/>
      <c r="FA699" s="19"/>
      <c r="FB699" s="19"/>
      <c r="FC699" s="19"/>
      <c r="FD699" s="19"/>
      <c r="FE699" s="19"/>
      <c r="FF699" s="19"/>
      <c r="FG699" s="19"/>
      <c r="FI699" s="21"/>
      <c r="FJ699" s="21"/>
      <c r="FK699" s="19"/>
      <c r="FL699" s="21"/>
      <c r="FM699" s="21"/>
      <c r="FN699" s="19"/>
      <c r="FO699" s="21"/>
      <c r="FP699" s="21"/>
      <c r="FQ699" s="19"/>
      <c r="FR699" s="21"/>
      <c r="FS699" s="19"/>
      <c r="FT699" s="21"/>
      <c r="FU699" s="21"/>
      <c r="FV699" s="19"/>
      <c r="FW699" s="19"/>
      <c r="FX699" s="19"/>
      <c r="FY699" s="19"/>
      <c r="FZ699" s="19"/>
      <c r="GA699" s="19"/>
      <c r="GB699" s="19"/>
      <c r="GC699" s="19"/>
      <c r="GD699" s="19"/>
      <c r="GE699" s="19"/>
      <c r="GF699" s="19"/>
      <c r="GG699" s="19"/>
      <c r="GH699" s="19"/>
      <c r="GI699" s="19"/>
      <c r="GJ699" s="19"/>
      <c r="GK699" s="19"/>
      <c r="GL699" s="19"/>
      <c r="GM699" s="19"/>
      <c r="GN699" s="19"/>
      <c r="GO699" s="19"/>
      <c r="GP699" s="19"/>
      <c r="GQ699" s="19"/>
      <c r="GR699" s="19"/>
      <c r="GS699" s="19"/>
      <c r="GT699" s="19"/>
      <c r="GU699" s="19"/>
      <c r="GV699" s="19"/>
      <c r="GW699" s="19"/>
      <c r="GX699" s="21"/>
      <c r="GY699" s="19"/>
      <c r="GZ699" s="19"/>
      <c r="HA699" s="19"/>
      <c r="HB699" s="19"/>
      <c r="HC699" s="19"/>
      <c r="HD699" s="19"/>
      <c r="HE699" s="19"/>
      <c r="HF699" s="19"/>
      <c r="HG699" s="19"/>
      <c r="HH699" s="19"/>
      <c r="HI699" s="21"/>
      <c r="HJ699" s="19"/>
      <c r="HK699" s="21"/>
      <c r="HL699" s="21"/>
      <c r="HM699" s="21"/>
      <c r="HN699" s="19"/>
      <c r="HO699" s="21"/>
      <c r="HP699" s="19"/>
      <c r="HQ699" s="19"/>
      <c r="HR699" s="19"/>
      <c r="HS699" s="21"/>
      <c r="HT699" s="19"/>
      <c r="HU699" s="19"/>
      <c r="HV699" s="19"/>
      <c r="HW699" s="19"/>
      <c r="HX699" s="21"/>
      <c r="HY699" s="19"/>
      <c r="HZ699" s="19"/>
      <c r="IA699" s="19"/>
      <c r="IB699" s="21"/>
      <c r="IC699" s="19"/>
      <c r="ID699" s="19"/>
      <c r="IE699" s="21"/>
      <c r="IF699" s="19"/>
      <c r="IG699" s="19"/>
      <c r="IH699" s="19"/>
      <c r="II699" s="19"/>
      <c r="IJ699" s="19"/>
      <c r="IK699" s="19"/>
      <c r="IL699" s="19"/>
      <c r="IM699" s="21"/>
      <c r="IN699" s="19"/>
      <c r="IO699" s="19"/>
      <c r="IP699" s="19"/>
      <c r="IQ699" s="19"/>
      <c r="IR699" s="21"/>
      <c r="IS699" s="21"/>
      <c r="IT699" s="19"/>
      <c r="IU699" s="21"/>
      <c r="IV699" s="19"/>
      <c r="IW699" s="19"/>
      <c r="IX699" s="19"/>
      <c r="IY699" s="13"/>
      <c r="IZ699" s="13"/>
      <c r="JA699" s="13"/>
      <c r="JB699" s="13"/>
      <c r="JC699" s="13"/>
      <c r="JD699" s="13"/>
      <c r="JE699" s="13"/>
      <c r="JF699" s="13"/>
      <c r="JG699" s="13"/>
      <c r="JH699" s="13"/>
      <c r="JI699" s="13"/>
      <c r="JJ699" s="13"/>
      <c r="JK699" s="13"/>
      <c r="JL699" s="13"/>
      <c r="JM699" s="13"/>
      <c r="JN699" s="13"/>
      <c r="JO699" s="13"/>
      <c r="JP699" s="13"/>
      <c r="JQ699" s="13"/>
      <c r="JR699" s="13"/>
      <c r="JS699" s="13"/>
      <c r="JT699" s="13"/>
      <c r="JU699" s="13"/>
      <c r="JV699" s="13"/>
      <c r="JW699" s="13"/>
      <c r="JX699" s="13"/>
      <c r="JY699" s="13"/>
      <c r="JZ699" s="13"/>
      <c r="KN699" s="35"/>
      <c r="KO699" s="35"/>
      <c r="KP699" s="35"/>
      <c r="KQ699" s="35"/>
      <c r="KR699" s="35"/>
      <c r="KS699" s="35"/>
      <c r="KT699" s="35"/>
      <c r="KU699" s="35"/>
      <c r="KV699" s="35"/>
      <c r="KW699" s="35"/>
      <c r="KX699" s="35"/>
      <c r="KY699" s="35"/>
      <c r="KZ699" s="35"/>
      <c r="LA699" s="35"/>
      <c r="LB699" s="35"/>
      <c r="LC699" s="35"/>
      <c r="LD699" s="35"/>
      <c r="LE699" s="35"/>
      <c r="LF699" s="35"/>
      <c r="LG699" s="35"/>
      <c r="LH699" s="35"/>
      <c r="LI699" s="35"/>
      <c r="LJ699" s="35"/>
      <c r="LK699" s="35"/>
      <c r="LL699" s="35"/>
      <c r="LM699" s="35"/>
      <c r="LN699" s="35"/>
      <c r="LO699" s="35"/>
      <c r="LP699" s="35"/>
      <c r="LQ699" s="35"/>
      <c r="LR699" s="35"/>
      <c r="LS699" s="35"/>
      <c r="LT699" s="41"/>
      <c r="LU699" s="35"/>
      <c r="LV699" s="35"/>
      <c r="LW699" s="35"/>
      <c r="LX699" s="35"/>
      <c r="LY699" s="35"/>
      <c r="LZ699" s="35"/>
      <c r="MA699" s="35"/>
      <c r="MB699" s="35"/>
      <c r="MC699" s="41"/>
      <c r="MD699" s="41"/>
      <c r="ME699" s="41"/>
      <c r="MF699" s="35"/>
      <c r="MG699"/>
      <c r="MH699" s="41"/>
      <c r="MI699" s="35"/>
      <c r="MJ699" s="35"/>
      <c r="MK699" s="41"/>
      <c r="ML699" s="41"/>
      <c r="MM699" s="41"/>
      <c r="MN699" s="35"/>
      <c r="MO699" s="41">
        <v>19.902640000000002</v>
      </c>
      <c r="MP699" s="41">
        <v>20.497995</v>
      </c>
      <c r="MQ699" s="41">
        <v>21.219144</v>
      </c>
      <c r="MR699" s="35">
        <v>22.127883000000001</v>
      </c>
      <c r="MS699" s="41">
        <v>22.288516000000001</v>
      </c>
      <c r="MT699" s="41">
        <v>22.678405999999999</v>
      </c>
      <c r="MU699" s="41">
        <v>23.517149</v>
      </c>
      <c r="MV699" s="35">
        <v>23.494101000000001</v>
      </c>
      <c r="MW699" s="35">
        <v>22.873826999999999</v>
      </c>
      <c r="MX699" s="35">
        <v>23.282468000000001</v>
      </c>
      <c r="MY699" s="35">
        <v>22.555064999999999</v>
      </c>
      <c r="MZ699" s="35">
        <v>23.378146999999998</v>
      </c>
      <c r="NA699" s="35">
        <v>23.972929000000001</v>
      </c>
      <c r="NB699" s="35">
        <v>25.023847</v>
      </c>
      <c r="NC699" s="35">
        <v>24.269214999999999</v>
      </c>
      <c r="ND699" s="35">
        <v>25.249794999999999</v>
      </c>
      <c r="NE699" s="35">
        <v>25.281628999999999</v>
      </c>
      <c r="NF699" s="35">
        <v>25.328659999999999</v>
      </c>
      <c r="NG699" s="35">
        <v>26.720932999999999</v>
      </c>
      <c r="NH699" s="35">
        <v>28.108961999999998</v>
      </c>
      <c r="NI699" s="35">
        <v>29.7895</v>
      </c>
      <c r="NJ699" s="35">
        <v>29.849077999999999</v>
      </c>
      <c r="NK699" s="35">
        <v>27.978422999999999</v>
      </c>
      <c r="NL699" s="35">
        <v>26.31795</v>
      </c>
      <c r="NM699" s="35">
        <v>27.378640000000001</v>
      </c>
      <c r="NN699" s="35">
        <v>26.356933999999999</v>
      </c>
      <c r="NO699" s="35">
        <v>27.551732000000001</v>
      </c>
      <c r="NP699" s="35">
        <v>28.460435</v>
      </c>
      <c r="NQ699" s="35">
        <v>29.038845000000002</v>
      </c>
      <c r="NR699" s="35">
        <v>30.227484</v>
      </c>
      <c r="NS699" s="35">
        <v>29.675331</v>
      </c>
      <c r="NT699" s="35">
        <v>28.662253</v>
      </c>
      <c r="NU699" s="35">
        <v>27.32882</v>
      </c>
      <c r="NV699" s="41">
        <v>28.476527999999998</v>
      </c>
      <c r="NW699" s="35">
        <v>27.131244000000002</v>
      </c>
      <c r="NX699" s="35">
        <v>26.57048</v>
      </c>
      <c r="NY699" s="35">
        <v>25.897060000000003</v>
      </c>
      <c r="NZ699" s="35">
        <v>24.796219999999998</v>
      </c>
      <c r="OA699" s="35">
        <v>26.679654999999997</v>
      </c>
      <c r="OB699" s="35">
        <v>26.981972000000003</v>
      </c>
      <c r="OC699" s="35">
        <v>25.749169000000002</v>
      </c>
      <c r="OD699" s="35">
        <v>26.336589</v>
      </c>
      <c r="OE699" s="35">
        <v>26.374504000000002</v>
      </c>
      <c r="OF699" s="35">
        <v>27.940770000000004</v>
      </c>
      <c r="OG699" s="35">
        <v>27.478051000000001</v>
      </c>
      <c r="OH699" s="35">
        <v>27.095648000000001</v>
      </c>
      <c r="OI699" s="35">
        <v>27.212239</v>
      </c>
      <c r="OJ699" s="35">
        <v>26.963010000000001</v>
      </c>
      <c r="OK699" s="41">
        <v>27.127903000000003</v>
      </c>
      <c r="OL699" s="41">
        <v>26.798220000000001</v>
      </c>
      <c r="OM699" s="35">
        <v>27.749403999999998</v>
      </c>
      <c r="ON699" s="35">
        <v>28.376450000000002</v>
      </c>
      <c r="OO699" s="35">
        <v>27.097860999999998</v>
      </c>
      <c r="OP699" s="35">
        <v>27.691875</v>
      </c>
      <c r="OQ699" s="41">
        <v>30.830412000000003</v>
      </c>
      <c r="OR699" s="35">
        <v>33.819074000000001</v>
      </c>
      <c r="OS699" s="35">
        <v>26.758642000000002</v>
      </c>
      <c r="OT699" s="35">
        <v>27.185680999999999</v>
      </c>
      <c r="OU699" s="41">
        <v>26.826837000000001</v>
      </c>
      <c r="OV699" s="35">
        <v>25.959491</v>
      </c>
      <c r="OW699" s="41">
        <v>23.964922999999999</v>
      </c>
      <c r="OX699" s="35">
        <v>25.692716000000001</v>
      </c>
      <c r="OY699" s="35">
        <v>25.045902000000002</v>
      </c>
      <c r="OZ699" s="35">
        <v>28.221950000000003</v>
      </c>
      <c r="PA699" s="35">
        <v>29.004196000000004</v>
      </c>
      <c r="PB699" s="35">
        <v>29.008397000000002</v>
      </c>
      <c r="PC699" s="35">
        <v>29.609278</v>
      </c>
      <c r="PD699" s="35">
        <v>27.364425999999998</v>
      </c>
      <c r="PE699" s="35">
        <v>27.559166000000001</v>
      </c>
      <c r="PF699" s="41">
        <v>26.033887</v>
      </c>
      <c r="PG699" s="35">
        <v>26.376048999999998</v>
      </c>
      <c r="PH699" s="35">
        <v>26.822957000000002</v>
      </c>
      <c r="PI699" s="35">
        <v>28.277550999999999</v>
      </c>
      <c r="PJ699" s="41">
        <v>28.959205999999998</v>
      </c>
      <c r="PK699" s="35">
        <v>27.893955000000002</v>
      </c>
      <c r="PL699">
        <v>31.874305</v>
      </c>
      <c r="PM699" s="35">
        <v>31.118147</v>
      </c>
      <c r="PN699" s="35">
        <v>28.768274999999999</v>
      </c>
      <c r="PO699" s="35">
        <v>28.727325999999998</v>
      </c>
      <c r="PP699" s="35">
        <v>29.583046</v>
      </c>
      <c r="PQ699" s="35">
        <v>27.553159999999998</v>
      </c>
      <c r="PR699" s="35">
        <v>28.431372000000003</v>
      </c>
      <c r="PS699" s="35">
        <v>28.803872999999999</v>
      </c>
      <c r="PT699" s="35">
        <v>30.359363999999999</v>
      </c>
      <c r="PU699" s="35">
        <v>30.803957999999998</v>
      </c>
      <c r="PV699" s="35">
        <v>29.349731000000002</v>
      </c>
      <c r="PW699" s="35">
        <v>31.290934000000004</v>
      </c>
      <c r="PX699" s="52">
        <v>31.957948000000002</v>
      </c>
      <c r="PY699" s="35">
        <v>35.293562999999999</v>
      </c>
      <c r="PZ699" s="35">
        <v>37.611865999999999</v>
      </c>
      <c r="QA699" s="35">
        <v>40.85042</v>
      </c>
      <c r="QB699" s="35">
        <v>41.315980000000003</v>
      </c>
      <c r="QC699" s="35">
        <v>41.975393999999994</v>
      </c>
      <c r="QD699" s="35">
        <v>39.376564999999999</v>
      </c>
      <c r="QE699" s="35">
        <v>37.718317000000006</v>
      </c>
      <c r="QF699" s="35">
        <v>37.940630999999996</v>
      </c>
      <c r="QG699" s="35">
        <v>42.227131</v>
      </c>
      <c r="QH699" s="35">
        <v>41.667519000000006</v>
      </c>
      <c r="QI699" s="35">
        <v>43.308118999999998</v>
      </c>
      <c r="QJ699" s="35">
        <v>42.572880999999995</v>
      </c>
      <c r="QK699" s="35">
        <v>41.443824999999997</v>
      </c>
      <c r="QL699" s="35">
        <v>41.393096999999997</v>
      </c>
      <c r="QM699" s="35">
        <v>42.328330999999999</v>
      </c>
      <c r="QN699" s="35">
        <v>41.708855999999997</v>
      </c>
      <c r="QO699" s="35">
        <v>39.493298000000003</v>
      </c>
      <c r="QP699" s="35">
        <v>40.039192</v>
      </c>
      <c r="QQ699" s="35">
        <v>41.928916000000001</v>
      </c>
      <c r="QR699" s="35">
        <v>43.488824000000001</v>
      </c>
      <c r="QS699" s="35">
        <v>40.696770000000001</v>
      </c>
      <c r="QT699" s="35">
        <v>38.799866999999999</v>
      </c>
      <c r="QU699" s="35">
        <v>39.148081000000005</v>
      </c>
      <c r="QV699" s="35">
        <v>39.073793000000002</v>
      </c>
      <c r="QW699" s="35">
        <v>39.982568000000001</v>
      </c>
      <c r="QX699" s="35">
        <v>40.493314999999996</v>
      </c>
      <c r="QY699" s="35">
        <v>39.396886000000002</v>
      </c>
      <c r="QZ699" s="35">
        <v>39.190064999999997</v>
      </c>
      <c r="RA699" s="35">
        <v>40.526032000000001</v>
      </c>
      <c r="RB699" s="35">
        <v>40.725578999999996</v>
      </c>
      <c r="RC699" s="35">
        <v>40.807485</v>
      </c>
      <c r="RD699" s="35">
        <v>41.503827000000001</v>
      </c>
      <c r="RE699" s="35">
        <v>42.334952000000001</v>
      </c>
      <c r="RF699" s="35">
        <v>42.16451</v>
      </c>
      <c r="RG699" s="35">
        <v>43.777914000000003</v>
      </c>
      <c r="RH699" s="35">
        <v>47.797522999999998</v>
      </c>
      <c r="RI699" s="35">
        <v>46.706752999999999</v>
      </c>
      <c r="RJ699" s="35">
        <v>47.589956000000001</v>
      </c>
      <c r="RK699" s="35">
        <v>51.403379999999999</v>
      </c>
      <c r="RL699" s="35">
        <v>53.782482000000002</v>
      </c>
      <c r="RM699" s="35">
        <v>60.308315</v>
      </c>
      <c r="RN699" s="35">
        <v>54.321888000000001</v>
      </c>
      <c r="RO699" s="35">
        <v>56.672295999999996</v>
      </c>
      <c r="RP699" s="35">
        <v>53.838222999999999</v>
      </c>
      <c r="RQ699" s="35">
        <v>54.162646000000002</v>
      </c>
      <c r="RR699" s="35">
        <v>51.679907</v>
      </c>
      <c r="RS699" s="35">
        <v>53.873617999999993</v>
      </c>
      <c r="RT699" s="35">
        <v>53.726478999999998</v>
      </c>
      <c r="RU699" s="35">
        <v>54.767539999999997</v>
      </c>
      <c r="RV699" s="35">
        <v>53.155756000000004</v>
      </c>
      <c r="RW699" s="35">
        <v>54.094490999999998</v>
      </c>
      <c r="RX699" s="35">
        <v>52.784704000000005</v>
      </c>
      <c r="RY699" s="52">
        <v>56.849269000000007</v>
      </c>
      <c r="RZ699" s="35">
        <v>57.764254000000001</v>
      </c>
      <c r="SA699" s="52">
        <v>58.000098000000001</v>
      </c>
      <c r="SB699" s="35">
        <v>56.61835</v>
      </c>
      <c r="SC699" s="35">
        <v>58.972800999999997</v>
      </c>
      <c r="SD699" s="35">
        <v>65.969266000000005</v>
      </c>
      <c r="SE699" s="52">
        <v>69.233028000000004</v>
      </c>
      <c r="SF699" s="35">
        <v>74.246157999999994</v>
      </c>
      <c r="SG699" s="35">
        <v>70.339170999999993</v>
      </c>
      <c r="SH699" s="35">
        <v>64.762412999999995</v>
      </c>
      <c r="SI699" s="35">
        <v>62.545312999999993</v>
      </c>
      <c r="SJ699" s="35">
        <v>65.037384000000003</v>
      </c>
      <c r="SK699" s="35">
        <v>62.717280000000002</v>
      </c>
      <c r="SL699" s="35">
        <v>66.264270999999994</v>
      </c>
      <c r="SM699" s="35">
        <v>66.809813000000005</v>
      </c>
      <c r="SN699" s="35">
        <v>66.914381999999989</v>
      </c>
      <c r="SO699" s="35">
        <v>67.618167</v>
      </c>
      <c r="SP699" s="35">
        <v>65.284531999999999</v>
      </c>
      <c r="SQ699" s="35">
        <v>65.492503999999997</v>
      </c>
      <c r="SR699" s="35">
        <v>67.927699000000004</v>
      </c>
      <c r="SS699" s="35">
        <v>65.111942999999997</v>
      </c>
      <c r="ST699" s="35">
        <v>65.338471999999996</v>
      </c>
      <c r="SU699" s="35">
        <v>66.074415999999999</v>
      </c>
      <c r="SV699" s="35">
        <v>67.951189999999997</v>
      </c>
      <c r="SW699" s="35">
        <v>65.831327999999999</v>
      </c>
      <c r="SX699" s="35">
        <v>66.207734000000002</v>
      </c>
      <c r="SY699" s="35">
        <v>69.424805000000006</v>
      </c>
      <c r="SZ699" s="35">
        <v>67.830071000000004</v>
      </c>
      <c r="TA699" s="35">
        <v>69.686041000000003</v>
      </c>
      <c r="TB699" s="35">
        <v>69.243140999999994</v>
      </c>
      <c r="TC699" s="35">
        <v>68.923945000000003</v>
      </c>
      <c r="TD699" s="35">
        <v>69.029207999999997</v>
      </c>
      <c r="TE699" s="35">
        <v>67.195089999999993</v>
      </c>
      <c r="TF699" s="41">
        <v>68.170798000000005</v>
      </c>
      <c r="TG699" s="41">
        <v>65.854710999999995</v>
      </c>
      <c r="TH699" s="41">
        <v>68.954187000000005</v>
      </c>
      <c r="TI699" s="41">
        <v>70.671594999999996</v>
      </c>
      <c r="TJ699" s="41">
        <v>69.367086999999998</v>
      </c>
      <c r="TK699" s="41">
        <v>73.173263000000006</v>
      </c>
      <c r="TL699" s="41">
        <v>71.434259999999995</v>
      </c>
      <c r="TM699" s="41">
        <v>74.965564000000001</v>
      </c>
      <c r="TN699" s="41">
        <v>75.164947999999995</v>
      </c>
      <c r="TO699" s="35">
        <v>77.864283999999998</v>
      </c>
      <c r="TP699" s="41">
        <v>82.774873999999997</v>
      </c>
      <c r="TQ699" s="35">
        <v>83.168344000000005</v>
      </c>
      <c r="TR699" s="35">
        <v>80.873289999999997</v>
      </c>
      <c r="TS699" s="41">
        <v>79.829425000000001</v>
      </c>
      <c r="TT699" s="35">
        <v>77.988701000000006</v>
      </c>
      <c r="TU699" s="41">
        <v>82.843917000000005</v>
      </c>
      <c r="TV699" s="35">
        <v>84.361806999999999</v>
      </c>
      <c r="TW699" s="35">
        <v>85.626410000000007</v>
      </c>
      <c r="TX699" s="35">
        <v>89.637733999999995</v>
      </c>
      <c r="TY699" s="35">
        <v>89.946827999999996</v>
      </c>
      <c r="TZ699" s="35">
        <v>89.171884000000006</v>
      </c>
      <c r="UA699" s="35">
        <v>89.917623000000006</v>
      </c>
      <c r="UB699" s="35">
        <v>85.736161999999993</v>
      </c>
      <c r="UC699" s="41">
        <v>87.747612000000004</v>
      </c>
      <c r="UD699" s="41">
        <v>87.100751000000002</v>
      </c>
      <c r="UE699" s="35">
        <v>86.622094000000004</v>
      </c>
      <c r="UF699" s="35">
        <v>88.831592000000001</v>
      </c>
      <c r="UG699" s="35">
        <v>86.481532999999999</v>
      </c>
      <c r="UH699" s="35">
        <v>78.981457000000006</v>
      </c>
      <c r="UI699" s="35">
        <v>78.747071000000005</v>
      </c>
      <c r="UJ699" s="35">
        <v>79.499418000000006</v>
      </c>
      <c r="UK699" s="35">
        <v>79.962654999999998</v>
      </c>
      <c r="UL699" s="35">
        <v>80.987482</v>
      </c>
      <c r="UM699" s="35">
        <v>84.454111999999995</v>
      </c>
      <c r="UN699" s="35">
        <v>83.413573</v>
      </c>
      <c r="UO699" s="35">
        <v>78.938663000000005</v>
      </c>
      <c r="UP699" s="35">
        <v>81.639285000000001</v>
      </c>
      <c r="UQ699" s="35">
        <v>84.252702999999997</v>
      </c>
      <c r="UR699" s="35">
        <v>81.546452000000002</v>
      </c>
      <c r="US699" s="35">
        <v>77.532619999999994</v>
      </c>
      <c r="UT699" s="35">
        <v>75.447269000000006</v>
      </c>
      <c r="UU699" s="35">
        <v>73.497601000000003</v>
      </c>
      <c r="UV699" s="35">
        <v>70.135780999999994</v>
      </c>
      <c r="UW699" s="35">
        <v>66.488181999999995</v>
      </c>
      <c r="UX699" s="35">
        <v>64.443081000000006</v>
      </c>
      <c r="UY699" s="35">
        <v>67.153282000000004</v>
      </c>
      <c r="UZ699" s="35">
        <v>59.317917999999999</v>
      </c>
      <c r="VA699" s="35">
        <v>52.049933000000003</v>
      </c>
      <c r="VB699" s="57">
        <f t="shared" si="47"/>
        <v>52.049933000000003</v>
      </c>
      <c r="VC699" s="35">
        <v>56.837083</v>
      </c>
      <c r="VD699" s="35">
        <v>52.714371999999997</v>
      </c>
      <c r="VE699" s="35">
        <v>55.180472999999999</v>
      </c>
      <c r="VF699" s="35">
        <v>52.337792</v>
      </c>
      <c r="VG699" s="35">
        <v>55.051889000000003</v>
      </c>
      <c r="VH699" s="35">
        <v>53.564591</v>
      </c>
      <c r="VI699" s="35">
        <v>50.497334000000002</v>
      </c>
      <c r="VJ699" s="35">
        <v>50.643245</v>
      </c>
      <c r="VK699" s="35">
        <v>50.883315000000003</v>
      </c>
      <c r="VL699" s="35">
        <v>50.131886999999999</v>
      </c>
      <c r="VM699" s="35">
        <v>48.823324</v>
      </c>
      <c r="VN699" s="35">
        <v>48.087994999999999</v>
      </c>
      <c r="VO699" s="35">
        <v>50.657786999999999</v>
      </c>
      <c r="VP699" s="35">
        <v>55.107698999999997</v>
      </c>
      <c r="VQ699" s="35">
        <v>53.203422000000003</v>
      </c>
      <c r="VR699" s="35">
        <v>52.435811999999999</v>
      </c>
      <c r="VS699" s="35">
        <v>53.846753</v>
      </c>
      <c r="VT699" s="35">
        <v>51.078085000000002</v>
      </c>
      <c r="VU699" s="35">
        <v>51.722160000000002</v>
      </c>
      <c r="VV699" s="35">
        <v>52.655783</v>
      </c>
      <c r="VW699" s="35">
        <v>54.086550000000003</v>
      </c>
      <c r="VX699" s="35">
        <v>54.544156999999998</v>
      </c>
      <c r="VY699" s="35">
        <v>54.422266</v>
      </c>
      <c r="VZ699" s="35">
        <v>51.857281999999998</v>
      </c>
      <c r="WA699" s="35">
        <v>53.222593000000003</v>
      </c>
      <c r="WB699" s="35">
        <v>50.809576999999997</v>
      </c>
      <c r="WC699" s="35">
        <v>51.177669999999999</v>
      </c>
      <c r="WD699" s="35">
        <v>51.810763000000001</v>
      </c>
      <c r="WE699" s="1">
        <v>50.556353000000001</v>
      </c>
      <c r="WF699" s="57">
        <v>51.764150999999998</v>
      </c>
      <c r="WG699" s="1">
        <v>50.643855000000002</v>
      </c>
      <c r="WH699" s="1">
        <v>51.856820999999997</v>
      </c>
      <c r="WI699" s="1">
        <v>51.443176000000001</v>
      </c>
      <c r="WJ699" s="1">
        <v>50.478664999999999</v>
      </c>
      <c r="WK699" s="1">
        <v>50.981696999999997</v>
      </c>
      <c r="WL699" s="1">
        <v>53.336300999999999</v>
      </c>
      <c r="WM699" s="1">
        <v>53.226855</v>
      </c>
      <c r="WN699" s="57">
        <f t="shared" si="48"/>
        <v>53.226855</v>
      </c>
      <c r="WO699" s="1">
        <v>53.158845999999997</v>
      </c>
      <c r="WP699" s="1">
        <v>55.308970000000002</v>
      </c>
      <c r="WQ699" s="1">
        <v>51.723885000000003</v>
      </c>
      <c r="WR699" s="1">
        <v>51.14922</v>
      </c>
      <c r="WS699" s="1">
        <v>52.722983999999997</v>
      </c>
      <c r="WT699" s="1">
        <v>53.230767</v>
      </c>
      <c r="WU699" s="1">
        <v>51.730102000000002</v>
      </c>
      <c r="WV699" s="5" t="s">
        <v>3</v>
      </c>
    </row>
    <row r="700" spans="1:620" x14ac:dyDescent="0.2">
      <c r="A700" s="44">
        <v>74400</v>
      </c>
      <c r="B700" s="1">
        <v>4.75</v>
      </c>
      <c r="C700" s="1" t="s">
        <v>246</v>
      </c>
      <c r="F700" s="1">
        <v>2038</v>
      </c>
      <c r="G700" s="1"/>
      <c r="H700" s="5">
        <v>50746</v>
      </c>
      <c r="I700" s="43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FX700" s="19"/>
      <c r="FY700" s="19"/>
      <c r="FZ700" s="19"/>
      <c r="GA700" s="19"/>
      <c r="GB700" s="19"/>
      <c r="GC700" s="19"/>
      <c r="GD700" s="19"/>
      <c r="GE700" s="19"/>
      <c r="GF700" s="19"/>
      <c r="GG700" s="19"/>
      <c r="GH700" s="19"/>
      <c r="GI700" s="19"/>
      <c r="GJ700" s="19"/>
      <c r="GK700" s="19"/>
      <c r="GL700" s="19"/>
      <c r="GM700" s="19"/>
      <c r="GN700" s="19"/>
      <c r="GO700" s="19"/>
      <c r="GP700" s="19"/>
      <c r="GQ700" s="19"/>
      <c r="GR700" s="19"/>
      <c r="GS700" s="19"/>
      <c r="GT700" s="19"/>
      <c r="GU700" s="19"/>
      <c r="GV700" s="19"/>
      <c r="HQ700" s="19"/>
      <c r="IF700" s="19"/>
      <c r="IG700" s="19"/>
      <c r="IH700" s="19"/>
      <c r="II700" s="19"/>
      <c r="IJ700" s="19"/>
      <c r="IK700" s="19"/>
      <c r="IL700" s="19"/>
      <c r="IY700" s="13"/>
      <c r="IZ700" s="13"/>
      <c r="JA700" s="13"/>
      <c r="JB700" s="13"/>
      <c r="JC700" s="13"/>
      <c r="JD700" s="13"/>
      <c r="JE700" s="13"/>
      <c r="JF700" s="13"/>
      <c r="JG700" s="13"/>
      <c r="JH700" s="13"/>
      <c r="JI700" s="13"/>
      <c r="JJ700" s="13"/>
      <c r="JK700" s="13"/>
      <c r="JL700" s="13"/>
      <c r="JM700" s="13"/>
      <c r="JN700" s="13"/>
      <c r="JO700" s="13"/>
      <c r="JP700" s="13"/>
      <c r="JQ700" s="13"/>
      <c r="JR700" s="13"/>
      <c r="JS700" s="13"/>
      <c r="JT700" s="13"/>
      <c r="JU700" s="13"/>
      <c r="JV700" s="13"/>
      <c r="JW700" s="13"/>
      <c r="JX700" s="13"/>
      <c r="JY700" s="13"/>
      <c r="JZ700" s="13"/>
      <c r="KN700" s="35"/>
      <c r="KO700" s="35"/>
      <c r="KP700" s="35"/>
      <c r="KQ700" s="35"/>
      <c r="KR700" s="35"/>
      <c r="KS700" s="35"/>
      <c r="KT700" s="35"/>
      <c r="KU700" s="35"/>
      <c r="KV700" s="35"/>
      <c r="KW700" s="35"/>
      <c r="KX700" s="35"/>
      <c r="KY700" s="35"/>
      <c r="KZ700" s="35"/>
      <c r="LA700" s="35"/>
      <c r="LB700" s="35"/>
      <c r="LC700" s="35"/>
      <c r="LD700" s="35"/>
      <c r="LE700" s="35"/>
      <c r="LF700" s="35"/>
      <c r="LG700" s="35"/>
      <c r="LH700" s="35"/>
      <c r="LI700" s="35"/>
      <c r="LJ700" s="35"/>
      <c r="LK700" s="35"/>
      <c r="LL700" s="35"/>
      <c r="LM700" s="35"/>
      <c r="LN700" s="35"/>
      <c r="LO700" s="35"/>
      <c r="LP700" s="35"/>
      <c r="LQ700" s="35"/>
      <c r="LR700" s="35"/>
      <c r="LS700" s="35"/>
      <c r="LT700" s="41"/>
      <c r="LU700" s="35"/>
      <c r="LV700" s="35"/>
      <c r="LW700" s="35"/>
      <c r="LX700" s="35"/>
      <c r="LY700" s="35"/>
      <c r="LZ700" s="35"/>
      <c r="MA700" s="35"/>
      <c r="MB700" s="35"/>
      <c r="MC700" s="41"/>
      <c r="MD700" s="41"/>
      <c r="ME700" s="41"/>
      <c r="MF700" s="35"/>
      <c r="MG700"/>
      <c r="MH700" s="41"/>
      <c r="MI700" s="35"/>
      <c r="MJ700" s="35"/>
      <c r="MK700" s="41"/>
      <c r="ML700" s="41"/>
      <c r="MM700" s="41"/>
      <c r="MN700" s="35"/>
      <c r="MO700" s="41">
        <v>19.916067999999999</v>
      </c>
      <c r="MP700" s="41">
        <v>20.410741000000002</v>
      </c>
      <c r="MQ700" s="41">
        <v>20.796569999999999</v>
      </c>
      <c r="MR700" s="35">
        <v>22.089883</v>
      </c>
      <c r="MS700" s="41">
        <v>22.268626999999999</v>
      </c>
      <c r="MT700" s="41">
        <v>22.704425000000001</v>
      </c>
      <c r="MU700" s="41">
        <v>23.499364</v>
      </c>
      <c r="MV700" s="35">
        <v>23.578410000000002</v>
      </c>
      <c r="MW700" s="35">
        <v>23.023478999999998</v>
      </c>
      <c r="MX700" s="35">
        <v>23.428211999999998</v>
      </c>
      <c r="MY700" s="35">
        <v>22.668261999999999</v>
      </c>
      <c r="MZ700" s="35">
        <v>23.562411999999998</v>
      </c>
      <c r="NA700" s="35">
        <v>24.051867999999999</v>
      </c>
      <c r="NB700" s="35">
        <v>25.206768</v>
      </c>
      <c r="NC700" s="35">
        <v>24.373222999999999</v>
      </c>
      <c r="ND700" s="35">
        <v>25.384823999999998</v>
      </c>
      <c r="NE700" s="35">
        <v>25.303488999999999</v>
      </c>
      <c r="NF700" s="35">
        <v>25.346506000000002</v>
      </c>
      <c r="NG700" s="35">
        <v>26.591248</v>
      </c>
      <c r="NH700" s="35">
        <v>28.028471</v>
      </c>
      <c r="NI700" s="35">
        <v>30.194787000000002</v>
      </c>
      <c r="NJ700" s="35">
        <v>30.166453000000001</v>
      </c>
      <c r="NK700" s="35">
        <v>28.125955000000001</v>
      </c>
      <c r="NL700" s="35">
        <v>26.56195</v>
      </c>
      <c r="NM700" s="35">
        <v>27.458857999999999</v>
      </c>
      <c r="NN700" s="35">
        <v>26.504045999999999</v>
      </c>
      <c r="NO700" s="35">
        <v>27.687214000000001</v>
      </c>
      <c r="NP700" s="35">
        <v>28.603128000000002</v>
      </c>
      <c r="NQ700" s="35">
        <v>29.189893999999999</v>
      </c>
      <c r="NR700" s="35">
        <v>30.454059999999998</v>
      </c>
      <c r="NS700" s="35">
        <v>29.798935</v>
      </c>
      <c r="NT700" s="35">
        <v>28.669808</v>
      </c>
      <c r="NU700" s="35">
        <v>27.420077000000003</v>
      </c>
      <c r="NV700" s="41">
        <v>28.588280000000001</v>
      </c>
      <c r="NW700" s="35">
        <v>27.283261000000003</v>
      </c>
      <c r="NX700" s="35">
        <v>26.724913000000001</v>
      </c>
      <c r="NY700" s="35">
        <v>26.074157</v>
      </c>
      <c r="NZ700" s="35">
        <v>24.870610000000003</v>
      </c>
      <c r="OA700" s="35">
        <v>26.742099</v>
      </c>
      <c r="OB700" s="35">
        <v>27.039638</v>
      </c>
      <c r="OC700" s="35">
        <v>25.803339000000001</v>
      </c>
      <c r="OD700" s="35">
        <v>26.411475999999997</v>
      </c>
      <c r="OE700" s="35">
        <v>26.434668000000002</v>
      </c>
      <c r="OF700" s="35">
        <v>27.961504000000001</v>
      </c>
      <c r="OG700" s="35">
        <v>27.562233000000003</v>
      </c>
      <c r="OH700" s="35">
        <v>27.158652000000004</v>
      </c>
      <c r="OI700" s="35">
        <v>27.308265000000002</v>
      </c>
      <c r="OJ700" s="35">
        <v>27.011039999999998</v>
      </c>
      <c r="OK700" s="41">
        <v>27.110330000000001</v>
      </c>
      <c r="OL700" s="41">
        <v>26.880043999999998</v>
      </c>
      <c r="OM700" s="35">
        <v>27.808866999999999</v>
      </c>
      <c r="ON700" s="35">
        <v>28.466644000000002</v>
      </c>
      <c r="OO700" s="35">
        <v>27.222216</v>
      </c>
      <c r="OP700" s="35">
        <v>27.683678</v>
      </c>
      <c r="OQ700" s="41">
        <v>30.944544</v>
      </c>
      <c r="OR700" s="35">
        <v>33.933534000000002</v>
      </c>
      <c r="OS700" s="35">
        <v>26.748199</v>
      </c>
      <c r="OT700" s="35">
        <v>27.310428999999999</v>
      </c>
      <c r="OU700" s="41">
        <v>26.967286000000001</v>
      </c>
      <c r="OV700" s="35">
        <v>26.175644999999999</v>
      </c>
      <c r="OW700" s="41">
        <v>24.125654000000001</v>
      </c>
      <c r="OX700" s="35">
        <v>25.733036000000002</v>
      </c>
      <c r="OY700" s="35">
        <v>25.562948000000002</v>
      </c>
      <c r="OZ700" s="35">
        <v>28.356747000000002</v>
      </c>
      <c r="PA700" s="35">
        <v>29.079254000000002</v>
      </c>
      <c r="PB700" s="35">
        <v>29.155836000000001</v>
      </c>
      <c r="PC700" s="35">
        <v>29.761563000000002</v>
      </c>
      <c r="PD700" s="35">
        <v>27.371134000000001</v>
      </c>
      <c r="PE700" s="35">
        <v>27.666370000000001</v>
      </c>
      <c r="PF700" s="41">
        <v>26.172318000000001</v>
      </c>
      <c r="PG700" s="35">
        <v>26.504647000000002</v>
      </c>
      <c r="PH700" s="35">
        <v>26.89312</v>
      </c>
      <c r="PI700" s="35">
        <v>28.426846999999999</v>
      </c>
      <c r="PJ700" s="41">
        <v>29.073274000000001</v>
      </c>
      <c r="PK700" s="35">
        <v>27.954768000000001</v>
      </c>
      <c r="PL700">
        <v>32.010148999999998</v>
      </c>
      <c r="PM700" s="35">
        <v>31.320119000000002</v>
      </c>
      <c r="PN700" s="35">
        <v>28.899207000000001</v>
      </c>
      <c r="PO700" s="35">
        <v>28.850041999999998</v>
      </c>
      <c r="PP700" s="35">
        <v>29.692415</v>
      </c>
      <c r="PQ700" s="35">
        <v>27.641637000000003</v>
      </c>
      <c r="PR700" s="35">
        <v>28.503393000000003</v>
      </c>
      <c r="PS700" s="35">
        <v>28.894872999999997</v>
      </c>
      <c r="PT700" s="35">
        <v>30.407127000000003</v>
      </c>
      <c r="PU700" s="35">
        <v>30.909108000000003</v>
      </c>
      <c r="PV700" s="35">
        <v>29.448111000000001</v>
      </c>
      <c r="PW700" s="35">
        <v>31.492242999999998</v>
      </c>
      <c r="PX700" s="52">
        <v>32.055237000000005</v>
      </c>
      <c r="PY700" s="35">
        <v>35.321842000000004</v>
      </c>
      <c r="PZ700" s="35">
        <v>37.611865999999999</v>
      </c>
      <c r="QA700" s="35">
        <v>40.85042</v>
      </c>
      <c r="QB700" s="35">
        <v>41.315980000000003</v>
      </c>
      <c r="QC700" s="35">
        <v>41.975393999999994</v>
      </c>
      <c r="QD700" s="35">
        <v>39.376564999999999</v>
      </c>
      <c r="QE700" s="35">
        <v>37.718317000000006</v>
      </c>
      <c r="QF700" s="35">
        <v>37.940630999999996</v>
      </c>
      <c r="QG700" s="35">
        <v>42.227131</v>
      </c>
      <c r="QH700" s="35">
        <v>41.667519000000006</v>
      </c>
      <c r="QI700" s="35">
        <v>43.308118999999998</v>
      </c>
      <c r="QJ700" s="35">
        <v>42.572880999999995</v>
      </c>
      <c r="QK700" s="35">
        <v>41.443824999999997</v>
      </c>
      <c r="QL700" s="35">
        <v>41.393096999999997</v>
      </c>
      <c r="QM700" s="35">
        <v>42.328330999999999</v>
      </c>
      <c r="QN700" s="35">
        <v>41.708855999999997</v>
      </c>
      <c r="QO700" s="35">
        <v>39.493298000000003</v>
      </c>
      <c r="QP700" s="35">
        <v>40.039192</v>
      </c>
      <c r="QQ700" s="35">
        <v>41.928916000000001</v>
      </c>
      <c r="QR700" s="35">
        <v>43.488824000000001</v>
      </c>
      <c r="QS700" s="35">
        <v>40.696770000000001</v>
      </c>
      <c r="QT700" s="35">
        <v>38.799866999999999</v>
      </c>
      <c r="QU700" s="35">
        <v>39.148081000000005</v>
      </c>
      <c r="QV700" s="35">
        <v>39.073793000000002</v>
      </c>
      <c r="QW700" s="35">
        <v>39.982568000000001</v>
      </c>
      <c r="QX700" s="35">
        <v>40.493314999999996</v>
      </c>
      <c r="QY700" s="35">
        <v>39.396886000000002</v>
      </c>
      <c r="QZ700" s="35">
        <v>39.190064999999997</v>
      </c>
      <c r="RA700" s="35">
        <v>40.526032000000001</v>
      </c>
      <c r="RB700" s="35">
        <v>40.725578999999996</v>
      </c>
      <c r="RC700" s="35">
        <v>40.807485</v>
      </c>
      <c r="RD700" s="35">
        <v>41.503827000000001</v>
      </c>
      <c r="RE700" s="35">
        <v>42.334952000000001</v>
      </c>
      <c r="RF700" s="35">
        <v>42.16451</v>
      </c>
      <c r="RG700" s="35">
        <v>43.777914000000003</v>
      </c>
      <c r="RH700" s="35">
        <v>47.797522999999998</v>
      </c>
      <c r="RI700" s="35">
        <v>46.706752999999999</v>
      </c>
      <c r="RJ700" s="35">
        <v>47.589956000000001</v>
      </c>
      <c r="RK700" s="35">
        <v>51.403379999999999</v>
      </c>
      <c r="RL700" s="35">
        <v>53.782482000000002</v>
      </c>
      <c r="RM700" s="35">
        <v>60.308315</v>
      </c>
      <c r="RN700" s="35">
        <v>54.321888000000001</v>
      </c>
      <c r="RO700" s="35">
        <v>56.672295999999996</v>
      </c>
      <c r="RP700" s="35">
        <v>53.838222999999999</v>
      </c>
      <c r="RQ700" s="35">
        <v>54.162646000000002</v>
      </c>
      <c r="RR700" s="35">
        <v>51.679907</v>
      </c>
      <c r="RS700" s="35">
        <v>53.873617999999993</v>
      </c>
      <c r="RT700" s="35">
        <v>53.726478999999998</v>
      </c>
      <c r="RU700" s="35">
        <v>54.767539999999997</v>
      </c>
      <c r="RV700" s="35">
        <v>53.155756000000004</v>
      </c>
      <c r="RW700" s="35">
        <v>54.094490999999998</v>
      </c>
      <c r="RX700" s="35">
        <v>52.784704000000005</v>
      </c>
      <c r="RY700" s="52">
        <v>56.849269000000007</v>
      </c>
      <c r="RZ700" s="35">
        <v>57.764254000000001</v>
      </c>
      <c r="SA700" s="52">
        <v>58.000098000000001</v>
      </c>
      <c r="SB700" s="35">
        <v>56.61835</v>
      </c>
      <c r="SC700" s="35">
        <v>58.972800999999997</v>
      </c>
      <c r="SD700" s="35">
        <v>65.969266000000005</v>
      </c>
      <c r="SE700" s="52">
        <v>69.233028000000004</v>
      </c>
      <c r="SF700" s="35">
        <v>74.246157999999994</v>
      </c>
      <c r="SG700" s="35">
        <v>70.339170999999993</v>
      </c>
      <c r="SH700" s="35">
        <v>64.762412999999995</v>
      </c>
      <c r="SI700" s="35">
        <v>62.545312999999993</v>
      </c>
      <c r="SJ700" s="35">
        <v>65.037384000000003</v>
      </c>
      <c r="SK700" s="35">
        <v>62.717280000000002</v>
      </c>
      <c r="SL700" s="35">
        <v>66.264270999999994</v>
      </c>
      <c r="SM700" s="35">
        <v>66.809813000000005</v>
      </c>
      <c r="SN700" s="35">
        <v>66.914381999999989</v>
      </c>
      <c r="SO700" s="35">
        <v>67.618167</v>
      </c>
      <c r="SP700" s="35">
        <v>65.284531999999999</v>
      </c>
      <c r="SQ700" s="35">
        <v>65.492503999999997</v>
      </c>
      <c r="SR700" s="35">
        <v>67.927699000000004</v>
      </c>
      <c r="SS700" s="35">
        <v>65.111942999999997</v>
      </c>
      <c r="ST700" s="35">
        <v>65.338471999999996</v>
      </c>
      <c r="SU700" s="35">
        <v>66.074415999999999</v>
      </c>
      <c r="SV700" s="35">
        <v>67.951189999999997</v>
      </c>
      <c r="SW700" s="35">
        <v>65.831327999999999</v>
      </c>
      <c r="SX700" s="35">
        <v>66.207734000000002</v>
      </c>
      <c r="SY700" s="35">
        <v>69.424805000000006</v>
      </c>
      <c r="SZ700" s="35">
        <v>67.830071000000004</v>
      </c>
      <c r="TA700" s="35">
        <v>69.686041000000003</v>
      </c>
      <c r="TB700" s="35">
        <v>69.243140999999994</v>
      </c>
      <c r="TC700" s="35">
        <v>68.923945000000003</v>
      </c>
      <c r="TD700" s="35">
        <v>69.029207999999997</v>
      </c>
      <c r="TE700" s="35">
        <v>67.195089999999993</v>
      </c>
      <c r="TF700" s="41">
        <v>68.170798000000005</v>
      </c>
      <c r="TG700" s="41">
        <v>65.854710999999995</v>
      </c>
      <c r="TH700" s="41">
        <v>68.954187000000005</v>
      </c>
      <c r="TI700" s="41">
        <v>70.671594999999996</v>
      </c>
      <c r="TJ700" s="41">
        <v>69.367086999999998</v>
      </c>
      <c r="TK700" s="41">
        <v>73.173263000000006</v>
      </c>
      <c r="TL700" s="41">
        <v>71.434259999999995</v>
      </c>
      <c r="TM700" s="41">
        <v>74.965564000000001</v>
      </c>
      <c r="TN700" s="41">
        <v>75.164947999999995</v>
      </c>
      <c r="TO700" s="35">
        <v>77.864283999999998</v>
      </c>
      <c r="TP700" s="41">
        <v>82.774873999999997</v>
      </c>
      <c r="TQ700" s="35">
        <v>83.168344000000005</v>
      </c>
      <c r="TR700" s="35">
        <v>80.873289999999997</v>
      </c>
      <c r="TS700" s="41">
        <v>79.829425000000001</v>
      </c>
      <c r="TT700" s="35">
        <v>77.988701000000006</v>
      </c>
      <c r="TU700" s="41">
        <v>82.843917000000005</v>
      </c>
      <c r="TV700" s="35">
        <v>84.361806999999999</v>
      </c>
      <c r="TW700" s="35">
        <v>85.626410000000007</v>
      </c>
      <c r="TX700" s="35">
        <v>89.637733999999995</v>
      </c>
      <c r="TY700" s="35">
        <v>89.946827999999996</v>
      </c>
      <c r="TZ700" s="35">
        <v>89.171884000000006</v>
      </c>
      <c r="UA700" s="35">
        <v>89.917623000000006</v>
      </c>
      <c r="UB700" s="35">
        <v>85.736161999999993</v>
      </c>
      <c r="UC700" s="41">
        <v>87.747612000000004</v>
      </c>
      <c r="UD700" s="41">
        <v>87.100751000000002</v>
      </c>
      <c r="UE700" s="35">
        <v>86.622094000000004</v>
      </c>
      <c r="UF700" s="35">
        <v>88.831592000000001</v>
      </c>
      <c r="UG700" s="35">
        <v>86.481532999999999</v>
      </c>
      <c r="UH700" s="35">
        <v>78.981457000000006</v>
      </c>
      <c r="UI700" s="35">
        <v>78.747071000000005</v>
      </c>
      <c r="UJ700" s="35">
        <v>79.499418000000006</v>
      </c>
      <c r="UK700" s="35">
        <v>79.962654999999998</v>
      </c>
      <c r="UL700" s="35">
        <v>80.987482</v>
      </c>
      <c r="UM700" s="35">
        <v>84.454111999999995</v>
      </c>
      <c r="UN700" s="35">
        <v>83.413573</v>
      </c>
      <c r="UO700" s="35">
        <v>78.938663000000005</v>
      </c>
      <c r="UP700" s="35">
        <v>81.639285000000001</v>
      </c>
      <c r="UQ700" s="35">
        <v>84.252702999999997</v>
      </c>
      <c r="UR700" s="35">
        <v>81.546452000000002</v>
      </c>
      <c r="US700" s="35">
        <v>77.532619999999994</v>
      </c>
      <c r="UT700" s="35">
        <v>75.447269000000006</v>
      </c>
      <c r="UU700" s="35">
        <v>73.497601000000003</v>
      </c>
      <c r="UV700" s="35">
        <v>70.135780999999994</v>
      </c>
      <c r="UW700" s="35">
        <v>66.488181999999995</v>
      </c>
      <c r="UX700" s="35">
        <v>64.443081000000006</v>
      </c>
      <c r="UY700" s="35">
        <v>67.153282000000004</v>
      </c>
      <c r="UZ700" s="35">
        <v>59.317917999999999</v>
      </c>
      <c r="VA700" s="35">
        <v>52.049933000000003</v>
      </c>
      <c r="VB700" s="57">
        <f t="shared" si="47"/>
        <v>52.049933000000003</v>
      </c>
      <c r="VC700" s="35">
        <v>56.837083</v>
      </c>
      <c r="VD700" s="35">
        <v>52.714371999999997</v>
      </c>
      <c r="VE700" s="35">
        <v>55.180472999999999</v>
      </c>
      <c r="VF700" s="35">
        <v>52.337792</v>
      </c>
      <c r="VG700" s="35">
        <v>55.051889000000003</v>
      </c>
      <c r="VH700" s="35">
        <v>53.564591</v>
      </c>
      <c r="VI700" s="35">
        <v>50.497334000000002</v>
      </c>
      <c r="VJ700" s="35">
        <v>50.643245</v>
      </c>
      <c r="VK700" s="35">
        <v>50.883315000000003</v>
      </c>
      <c r="VL700" s="35">
        <v>50.131886999999999</v>
      </c>
      <c r="VM700" s="35">
        <v>48.823324</v>
      </c>
      <c r="VN700" s="35">
        <v>48.087994999999999</v>
      </c>
      <c r="VO700" s="35">
        <v>50.657786999999999</v>
      </c>
      <c r="VP700" s="35">
        <v>55.107698999999997</v>
      </c>
      <c r="VQ700" s="35">
        <v>53.203422000000003</v>
      </c>
      <c r="VR700" s="35">
        <v>52.435811999999999</v>
      </c>
      <c r="VS700" s="35">
        <v>53.846753</v>
      </c>
      <c r="VT700" s="35">
        <v>51.078085000000002</v>
      </c>
      <c r="VU700" s="35">
        <v>51.722160000000002</v>
      </c>
      <c r="VV700" s="35">
        <v>52.655783</v>
      </c>
      <c r="VW700" s="35">
        <v>54.086550000000003</v>
      </c>
      <c r="VX700" s="35">
        <v>54.544156999999998</v>
      </c>
      <c r="VY700" s="35">
        <v>54.422266</v>
      </c>
      <c r="VZ700" s="35">
        <v>51.857281999999998</v>
      </c>
      <c r="WA700" s="35">
        <v>53.222593000000003</v>
      </c>
      <c r="WB700" s="35">
        <v>50.809576999999997</v>
      </c>
      <c r="WC700" s="35">
        <v>51.177669999999999</v>
      </c>
      <c r="WD700" s="35">
        <v>51.810763000000001</v>
      </c>
      <c r="WE700" s="1">
        <v>50.556353000000001</v>
      </c>
      <c r="WF700" s="57">
        <v>51.764150999999998</v>
      </c>
      <c r="WG700" s="1">
        <v>50.643855000000002</v>
      </c>
      <c r="WH700" s="1">
        <v>51.856820999999997</v>
      </c>
      <c r="WI700" s="1">
        <v>51.443176000000001</v>
      </c>
      <c r="WJ700" s="1">
        <v>50.478664999999999</v>
      </c>
      <c r="WK700" s="1">
        <v>50.981696999999997</v>
      </c>
      <c r="WL700" s="1">
        <v>53.336300999999999</v>
      </c>
      <c r="WM700" s="1">
        <v>53.226855</v>
      </c>
      <c r="WN700" s="57">
        <f t="shared" si="48"/>
        <v>53.226855</v>
      </c>
      <c r="WO700" s="1">
        <v>53.158845999999997</v>
      </c>
      <c r="WP700" s="1">
        <v>55.308970000000002</v>
      </c>
      <c r="WQ700" s="1">
        <v>51.723885000000003</v>
      </c>
      <c r="WR700" s="1">
        <v>51.14922</v>
      </c>
      <c r="WS700" s="1">
        <v>52.722983999999997</v>
      </c>
      <c r="WT700" s="1">
        <v>53.230767</v>
      </c>
      <c r="WU700" s="1">
        <v>51.730102000000002</v>
      </c>
      <c r="WV700" s="5" t="s">
        <v>3</v>
      </c>
    </row>
    <row r="701" spans="1:620" x14ac:dyDescent="0.2">
      <c r="A701" s="44">
        <v>74450</v>
      </c>
      <c r="C701" s="1" t="s">
        <v>247</v>
      </c>
      <c r="F701" s="1">
        <v>2039</v>
      </c>
      <c r="G701" s="1"/>
      <c r="H701" s="5">
        <v>50836</v>
      </c>
      <c r="I701" s="43"/>
      <c r="FX701" s="19"/>
      <c r="FY701" s="19"/>
      <c r="FZ701" s="19"/>
      <c r="GA701" s="19"/>
      <c r="GB701" s="19"/>
      <c r="GC701" s="19"/>
      <c r="GD701" s="19"/>
      <c r="GE701" s="19"/>
      <c r="GF701" s="19"/>
      <c r="GG701" s="19"/>
      <c r="GH701" s="19"/>
      <c r="GI701" s="19"/>
      <c r="GJ701" s="19"/>
      <c r="GK701" s="19"/>
      <c r="GL701" s="19"/>
      <c r="GM701" s="19"/>
      <c r="GN701" s="19"/>
      <c r="GO701" s="19"/>
      <c r="GP701" s="19"/>
      <c r="GQ701" s="19"/>
      <c r="GR701" s="19"/>
      <c r="GS701" s="19"/>
      <c r="GT701" s="19"/>
      <c r="GU701" s="19"/>
      <c r="GV701" s="19"/>
      <c r="HQ701" s="19"/>
      <c r="ID701" s="23"/>
      <c r="IE701" s="22"/>
      <c r="IF701" s="23"/>
      <c r="IG701" s="19"/>
      <c r="IH701" s="23"/>
      <c r="II701" s="23"/>
      <c r="IJ701" s="23"/>
      <c r="IK701" s="23"/>
      <c r="IL701" s="23"/>
      <c r="IM701" s="19"/>
      <c r="IN701" s="22"/>
      <c r="IO701" s="22"/>
      <c r="IP701" s="23"/>
      <c r="IQ701" s="22"/>
      <c r="IR701" s="23"/>
      <c r="IS701" s="21"/>
      <c r="IT701" s="23"/>
      <c r="IU701" s="23"/>
      <c r="IV701" s="21"/>
      <c r="IW701" s="19"/>
      <c r="IY701" s="13"/>
      <c r="IZ701" s="13"/>
      <c r="JA701" s="13"/>
      <c r="JB701" s="13"/>
      <c r="JC701" s="13"/>
      <c r="JD701" s="13"/>
      <c r="JE701" s="13"/>
      <c r="JF701" s="13"/>
      <c r="JG701" s="13"/>
      <c r="JH701" s="13"/>
      <c r="JI701" s="13"/>
      <c r="JJ701" s="13"/>
      <c r="JK701" s="13"/>
      <c r="JL701" s="13"/>
      <c r="JM701" s="13"/>
      <c r="JN701" s="13"/>
      <c r="JO701" s="13"/>
      <c r="JP701" s="13"/>
      <c r="JQ701" s="13"/>
      <c r="JR701" s="13"/>
      <c r="JS701" s="13"/>
      <c r="JT701" s="13"/>
      <c r="JU701" s="13"/>
      <c r="JV701" s="13"/>
      <c r="JW701" s="13"/>
      <c r="JX701" s="13"/>
      <c r="JY701" s="13"/>
      <c r="JZ701" s="13"/>
      <c r="KA701" s="10"/>
      <c r="KB701" s="10"/>
      <c r="KC701" s="10"/>
      <c r="KD701" s="10"/>
      <c r="KN701" s="35"/>
      <c r="KO701" s="35"/>
      <c r="KP701" s="35"/>
      <c r="KQ701" s="35"/>
      <c r="KR701" s="35"/>
      <c r="KS701" s="35"/>
      <c r="KT701" s="35"/>
      <c r="KU701" s="35"/>
      <c r="KV701" s="35"/>
      <c r="KW701" s="35"/>
      <c r="KX701" s="35"/>
      <c r="KY701" s="35"/>
      <c r="KZ701" s="35"/>
      <c r="LA701" s="35"/>
      <c r="LB701" s="35"/>
      <c r="LC701" s="35"/>
      <c r="LD701" s="35"/>
      <c r="LE701" s="35"/>
      <c r="LF701" s="35"/>
      <c r="LG701" s="35"/>
      <c r="LH701" s="35"/>
      <c r="LI701" s="35"/>
      <c r="LJ701" s="35"/>
      <c r="LK701" s="35"/>
      <c r="LL701" s="35"/>
      <c r="LM701" s="35"/>
      <c r="LN701" s="35"/>
      <c r="LO701" s="35"/>
      <c r="LP701" s="35"/>
      <c r="LQ701" s="35"/>
      <c r="LR701" s="35"/>
      <c r="LS701" s="35"/>
      <c r="LT701" s="41"/>
      <c r="LU701" s="35"/>
      <c r="LV701" s="35"/>
      <c r="LW701" s="35"/>
      <c r="LX701" s="35"/>
      <c r="LY701" s="35"/>
      <c r="LZ701" s="35"/>
      <c r="MA701" s="35"/>
      <c r="MB701" s="35"/>
      <c r="MC701" s="41"/>
      <c r="MD701" s="41"/>
      <c r="ME701" s="41"/>
      <c r="MF701" s="35"/>
      <c r="MG701"/>
      <c r="MH701" s="41"/>
      <c r="MI701" s="35"/>
      <c r="MJ701" s="35"/>
      <c r="MK701" s="41"/>
      <c r="ML701" s="41"/>
      <c r="MM701" s="41"/>
      <c r="MN701" s="35"/>
      <c r="MO701" s="41"/>
      <c r="MP701" s="41"/>
      <c r="MQ701" s="41"/>
      <c r="MR701" s="35"/>
      <c r="MS701" s="41"/>
      <c r="MT701" s="41"/>
      <c r="MU701" s="41"/>
      <c r="MV701" s="35"/>
      <c r="MW701" s="35"/>
      <c r="MX701" s="35"/>
      <c r="MY701" s="35"/>
      <c r="MZ701" s="35"/>
      <c r="NA701" s="35"/>
      <c r="NB701" s="35"/>
      <c r="NC701" s="35"/>
      <c r="ND701" s="35"/>
      <c r="NE701" s="35"/>
      <c r="NF701" s="35"/>
      <c r="NG701" s="35"/>
      <c r="NH701" s="35"/>
      <c r="NI701" s="35"/>
      <c r="NJ701" s="35"/>
      <c r="NK701" s="35"/>
      <c r="NL701" s="35"/>
      <c r="NM701" s="35"/>
      <c r="NN701" s="35"/>
      <c r="NO701" s="35"/>
      <c r="NP701" s="35"/>
      <c r="NQ701" s="35"/>
      <c r="NR701" s="35"/>
      <c r="NS701" s="35"/>
      <c r="NT701" s="35"/>
      <c r="NU701" s="35"/>
      <c r="NV701" s="41"/>
      <c r="NW701" s="35"/>
      <c r="NX701" s="35"/>
      <c r="NY701" s="35"/>
      <c r="NZ701" s="35"/>
      <c r="OA701" s="35"/>
      <c r="OB701" s="35"/>
      <c r="OC701" s="35"/>
      <c r="OD701" s="35"/>
      <c r="OE701" s="35"/>
      <c r="OF701" s="35"/>
      <c r="OG701" s="35"/>
      <c r="OH701" s="35"/>
      <c r="OI701" s="35"/>
      <c r="OJ701" s="35"/>
      <c r="OK701" s="41"/>
      <c r="OL701" s="41"/>
      <c r="OM701" s="35"/>
      <c r="ON701" s="35"/>
      <c r="OO701" s="35"/>
      <c r="OP701" s="35"/>
      <c r="OQ701" s="41"/>
      <c r="OR701" s="35"/>
      <c r="OS701" s="35"/>
      <c r="OT701" s="35"/>
      <c r="OU701" s="41"/>
      <c r="OV701" s="35"/>
      <c r="OW701" s="41"/>
      <c r="OX701" s="35"/>
      <c r="OY701" s="35">
        <v>25.315180000000002</v>
      </c>
      <c r="OZ701" s="35">
        <v>28.130741</v>
      </c>
      <c r="PA701" s="35">
        <v>28.911372999999998</v>
      </c>
      <c r="PB701" s="35">
        <v>28.959663000000003</v>
      </c>
      <c r="PC701" s="35">
        <v>29.44322</v>
      </c>
      <c r="PD701" s="35">
        <v>27.178357999999999</v>
      </c>
      <c r="PE701" s="35">
        <v>27.385435000000001</v>
      </c>
      <c r="PF701" s="41">
        <v>25.882770999999998</v>
      </c>
      <c r="PG701" s="35">
        <v>26.08014</v>
      </c>
      <c r="PH701" s="35">
        <v>26.477345</v>
      </c>
      <c r="PI701" s="35">
        <v>28.033773</v>
      </c>
      <c r="PJ701" s="41">
        <v>28.70355</v>
      </c>
      <c r="PK701" s="35">
        <v>27.752686000000001</v>
      </c>
      <c r="PL701">
        <v>31.643184000000002</v>
      </c>
      <c r="PM701" s="35">
        <v>30.913816000000001</v>
      </c>
      <c r="PN701" s="35">
        <v>28.536981000000001</v>
      </c>
      <c r="PO701" s="35">
        <v>28.451250000000002</v>
      </c>
      <c r="PP701" s="35">
        <v>29.349015000000001</v>
      </c>
      <c r="PQ701" s="35">
        <v>27.316365999999999</v>
      </c>
      <c r="PR701" s="35">
        <v>28.233978000000004</v>
      </c>
      <c r="PS701" s="35">
        <v>28.562738</v>
      </c>
      <c r="PT701" s="35">
        <v>30.041340000000002</v>
      </c>
      <c r="PU701" s="35">
        <v>30.541010999999997</v>
      </c>
      <c r="PV701" s="35">
        <v>29.090229000000001</v>
      </c>
      <c r="PW701" s="35">
        <v>31.143737000000002</v>
      </c>
      <c r="PX701" s="52">
        <v>31.849115999999999</v>
      </c>
      <c r="PY701" s="35">
        <v>35.124447000000004</v>
      </c>
      <c r="PZ701" s="35">
        <v>37.256242999999998</v>
      </c>
      <c r="QA701" s="35">
        <v>40.481538</v>
      </c>
      <c r="QB701" s="35">
        <v>40.934566000000004</v>
      </c>
      <c r="QC701" s="35">
        <v>41.596418000000007</v>
      </c>
      <c r="QD701" s="35">
        <v>39.00882</v>
      </c>
      <c r="QE701" s="35">
        <v>37.345956000000001</v>
      </c>
      <c r="QF701" s="35">
        <v>37.553437000000002</v>
      </c>
      <c r="QG701" s="35">
        <v>41.805933000000003</v>
      </c>
      <c r="QH701" s="35">
        <v>41.239529000000005</v>
      </c>
      <c r="QI701" s="35">
        <v>42.856057</v>
      </c>
      <c r="QJ701" s="35">
        <v>42.098579000000001</v>
      </c>
      <c r="QK701" s="35">
        <v>40.978217000000001</v>
      </c>
      <c r="QL701" s="35">
        <v>40.942896999999995</v>
      </c>
      <c r="QM701" s="35">
        <v>41.880466999999996</v>
      </c>
      <c r="QN701" s="35">
        <v>41.255838000000004</v>
      </c>
      <c r="QO701" s="35">
        <v>39.057428999999999</v>
      </c>
      <c r="QP701" s="35">
        <v>39.597605999999999</v>
      </c>
      <c r="QQ701" s="35">
        <v>41.489258</v>
      </c>
      <c r="QR701" s="35">
        <v>43.039980999999997</v>
      </c>
      <c r="QS701" s="35">
        <v>40.258119000000001</v>
      </c>
      <c r="QT701" s="35">
        <v>38.385922000000001</v>
      </c>
      <c r="QU701" s="35">
        <v>38.747490999999997</v>
      </c>
      <c r="QV701" s="35">
        <v>38.699562</v>
      </c>
      <c r="QW701" s="35">
        <v>39.598247000000001</v>
      </c>
      <c r="QX701" s="35">
        <v>40.104344999999995</v>
      </c>
      <c r="QY701" s="35">
        <v>39.023581</v>
      </c>
      <c r="QZ701" s="35">
        <v>38.830083000000002</v>
      </c>
      <c r="RA701" s="35">
        <v>40.148688999999997</v>
      </c>
      <c r="RB701" s="35">
        <v>40.345293999999996</v>
      </c>
      <c r="RC701" s="35">
        <v>40.424245999999997</v>
      </c>
      <c r="RD701" s="35">
        <v>41.123585999999996</v>
      </c>
      <c r="RE701" s="35">
        <v>41.944018</v>
      </c>
      <c r="RF701" s="35">
        <v>41.775664999999996</v>
      </c>
      <c r="RG701" s="35">
        <v>43.391930000000002</v>
      </c>
      <c r="RH701" s="35">
        <v>47.414323000000003</v>
      </c>
      <c r="RI701" s="35">
        <v>46.312359999999998</v>
      </c>
      <c r="RJ701" s="35">
        <v>47.185080999999997</v>
      </c>
      <c r="RK701" s="35">
        <v>51.002708000000005</v>
      </c>
      <c r="RL701" s="35">
        <v>53.384050999999999</v>
      </c>
      <c r="RM701" s="35">
        <v>59.930323999999999</v>
      </c>
      <c r="RN701" s="35">
        <v>53.925879999999999</v>
      </c>
      <c r="RO701" s="35">
        <v>56.278518000000005</v>
      </c>
      <c r="RP701" s="35">
        <v>53.444044000000005</v>
      </c>
      <c r="RQ701" s="35">
        <v>53.776704000000002</v>
      </c>
      <c r="RR701" s="35">
        <v>51.291872999999995</v>
      </c>
      <c r="RS701" s="35">
        <v>53.494386999999996</v>
      </c>
      <c r="RT701" s="35">
        <v>53.341799000000002</v>
      </c>
      <c r="RU701" s="35">
        <v>54.374352000000002</v>
      </c>
      <c r="RV701" s="35">
        <v>52.752057000000008</v>
      </c>
      <c r="RW701" s="35">
        <v>53.704407000000003</v>
      </c>
      <c r="RX701" s="35">
        <v>52.380471</v>
      </c>
      <c r="RY701" s="52">
        <v>56.447682999999998</v>
      </c>
      <c r="RZ701" s="35">
        <v>57.343592999999998</v>
      </c>
      <c r="SA701" s="52">
        <v>57.598681999999997</v>
      </c>
      <c r="SB701" s="35">
        <v>56.219377999999999</v>
      </c>
      <c r="SC701" s="35">
        <v>58.586863000000001</v>
      </c>
      <c r="SD701" s="35">
        <v>65.614897999999997</v>
      </c>
      <c r="SE701" s="52">
        <v>68.868220000000008</v>
      </c>
      <c r="SF701" s="35">
        <v>73.930396999999999</v>
      </c>
      <c r="SG701" s="35">
        <v>69.987763999999999</v>
      </c>
      <c r="SH701" s="35">
        <v>64.403905000000009</v>
      </c>
      <c r="SI701" s="35">
        <v>62.187109</v>
      </c>
      <c r="SJ701" s="35">
        <v>64.685582999999994</v>
      </c>
      <c r="SK701" s="35">
        <v>62.353479999999998</v>
      </c>
      <c r="SL701" s="35">
        <v>65.904739000000006</v>
      </c>
      <c r="SM701" s="35">
        <v>66.452150000000003</v>
      </c>
      <c r="SN701" s="35">
        <v>66.553995999999998</v>
      </c>
      <c r="SO701" s="35">
        <v>67.253951999999998</v>
      </c>
      <c r="SP701" s="35">
        <v>64.914174000000003</v>
      </c>
      <c r="SQ701" s="35">
        <v>65.108054999999993</v>
      </c>
      <c r="SR701" s="35">
        <v>67.550954000000004</v>
      </c>
      <c r="SS701" s="35">
        <v>64.731294000000005</v>
      </c>
      <c r="ST701" s="35">
        <v>64.959371000000004</v>
      </c>
      <c r="SU701" s="35">
        <v>65.696162000000001</v>
      </c>
      <c r="SV701" s="35">
        <v>67.578377000000003</v>
      </c>
      <c r="SW701" s="35">
        <v>65.462864999999994</v>
      </c>
      <c r="SX701" s="35">
        <v>65.856384000000006</v>
      </c>
      <c r="SY701" s="35">
        <v>69.093969999999999</v>
      </c>
      <c r="SZ701" s="35">
        <v>67.480363999999994</v>
      </c>
      <c r="TA701" s="35">
        <v>69.345422999999997</v>
      </c>
      <c r="TB701" s="35">
        <v>68.891377000000006</v>
      </c>
      <c r="TC701" s="35">
        <v>68.566787000000005</v>
      </c>
      <c r="TD701" s="35">
        <v>68.661792000000005</v>
      </c>
      <c r="TE701" s="35">
        <v>66.816794999999999</v>
      </c>
      <c r="TF701" s="41">
        <v>67.784757999999997</v>
      </c>
      <c r="TG701" s="41">
        <v>65.398736999999997</v>
      </c>
      <c r="TH701" s="41">
        <v>68.553455999999997</v>
      </c>
      <c r="TI701" s="41">
        <v>70.292806999999996</v>
      </c>
      <c r="TJ701" s="41">
        <v>68.972956999999994</v>
      </c>
      <c r="TK701" s="41">
        <v>72.794741000000002</v>
      </c>
      <c r="TL701" s="41">
        <v>71.050370999999998</v>
      </c>
      <c r="TM701" s="41">
        <v>74.581693000000001</v>
      </c>
      <c r="TN701" s="41">
        <v>74.766532999999995</v>
      </c>
      <c r="TO701" s="35">
        <v>77.470185999999998</v>
      </c>
      <c r="TP701" s="41">
        <v>82.422365999999997</v>
      </c>
      <c r="TQ701" s="35">
        <v>82.848956000000001</v>
      </c>
      <c r="TR701" s="35">
        <v>80.527709999999999</v>
      </c>
      <c r="TS701" s="41">
        <v>79.474590000000006</v>
      </c>
      <c r="TT701" s="35">
        <v>77.621144999999999</v>
      </c>
      <c r="TU701" s="41">
        <v>82.51379</v>
      </c>
      <c r="TV701" s="35">
        <v>84.037107000000006</v>
      </c>
      <c r="TW701" s="35">
        <v>85.333275</v>
      </c>
      <c r="TX701" s="35">
        <v>89.423180000000002</v>
      </c>
      <c r="TY701" s="35">
        <v>89.713194000000001</v>
      </c>
      <c r="TZ701" s="35">
        <v>88.919313000000002</v>
      </c>
      <c r="UA701" s="35">
        <v>89.652125999999996</v>
      </c>
      <c r="UB701" s="35">
        <v>85.416578000000001</v>
      </c>
      <c r="UC701" s="41">
        <v>87.455355999999995</v>
      </c>
      <c r="UD701" s="41">
        <v>86.798561000000007</v>
      </c>
      <c r="UE701" s="35">
        <v>86.319557000000003</v>
      </c>
      <c r="UF701" s="35">
        <v>88.543925999999999</v>
      </c>
      <c r="UG701" s="35">
        <v>86.171863999999999</v>
      </c>
      <c r="UH701" s="35">
        <v>78.616966000000005</v>
      </c>
      <c r="UI701" s="35">
        <v>78.383933999999996</v>
      </c>
      <c r="UJ701" s="35">
        <v>79.156833000000006</v>
      </c>
      <c r="UK701" s="35">
        <v>79.619615999999994</v>
      </c>
      <c r="UL701" s="35">
        <v>80.645933999999997</v>
      </c>
      <c r="UM701" s="35">
        <v>84.161608999999999</v>
      </c>
      <c r="UN701" s="35">
        <v>83.103896000000006</v>
      </c>
      <c r="UO701" s="35">
        <v>78.582997000000006</v>
      </c>
      <c r="UP701" s="35">
        <v>81.376221000000001</v>
      </c>
      <c r="UQ701" s="35">
        <v>84.026509000000004</v>
      </c>
      <c r="UR701" s="35">
        <v>81.252016999999995</v>
      </c>
      <c r="US701" s="35">
        <v>77.201853</v>
      </c>
      <c r="UT701" s="35">
        <v>75.099946000000003</v>
      </c>
      <c r="UU701" s="35">
        <v>73.125523000000001</v>
      </c>
      <c r="UV701" s="35">
        <v>69.729214999999996</v>
      </c>
      <c r="UW701" s="35">
        <v>66.019773000000001</v>
      </c>
      <c r="UX701" s="35">
        <v>63.944671999999997</v>
      </c>
      <c r="UY701" s="35">
        <v>66.608682000000002</v>
      </c>
      <c r="UZ701" s="35">
        <v>58.772385</v>
      </c>
      <c r="VA701" s="35">
        <v>51.565868000000002</v>
      </c>
      <c r="VB701" s="57">
        <f t="shared" si="47"/>
        <v>51.565868000000002</v>
      </c>
      <c r="VC701" s="35">
        <v>56.271590000000003</v>
      </c>
      <c r="VD701" s="35">
        <v>52.129088000000003</v>
      </c>
      <c r="VE701" s="35">
        <v>54.584197000000003</v>
      </c>
      <c r="VF701" s="35">
        <v>51.722470000000001</v>
      </c>
      <c r="VG701" s="35">
        <v>54.442647999999998</v>
      </c>
      <c r="VH701" s="35">
        <v>52.938442000000002</v>
      </c>
      <c r="VI701" s="35">
        <v>49.862440999999997</v>
      </c>
      <c r="VJ701" s="35">
        <v>50.038141000000003</v>
      </c>
      <c r="VK701" s="35">
        <v>50.264384</v>
      </c>
      <c r="VL701" s="35">
        <v>49.490670000000001</v>
      </c>
      <c r="VM701" s="35">
        <v>48.148871999999997</v>
      </c>
      <c r="VN701" s="35">
        <v>47.411906000000002</v>
      </c>
      <c r="VO701" s="35">
        <v>49.978447000000003</v>
      </c>
      <c r="VP701" s="35">
        <v>54.427788999999997</v>
      </c>
      <c r="VQ701" s="35">
        <v>52.504689999999997</v>
      </c>
      <c r="VR701" s="35">
        <v>51.763337999999997</v>
      </c>
      <c r="VS701" s="35">
        <v>53.164622999999999</v>
      </c>
      <c r="VT701" s="35">
        <v>50.392083</v>
      </c>
      <c r="VU701" s="35">
        <v>51.036526000000002</v>
      </c>
      <c r="VV701" s="35">
        <v>51.962822000000003</v>
      </c>
      <c r="VW701" s="35">
        <v>53.384717000000002</v>
      </c>
      <c r="VX701" s="35">
        <v>53.848204000000003</v>
      </c>
      <c r="VY701" s="35">
        <v>53.713664999999999</v>
      </c>
      <c r="VZ701" s="35">
        <v>51.160075999999997</v>
      </c>
      <c r="WA701" s="35">
        <v>52.519125000000003</v>
      </c>
      <c r="WB701" s="35">
        <v>50.086461</v>
      </c>
      <c r="WC701" s="35">
        <v>50.451028000000001</v>
      </c>
      <c r="WD701" s="35">
        <v>51.084587999999997</v>
      </c>
      <c r="WE701" s="1">
        <v>49.810625000000002</v>
      </c>
      <c r="WF701" s="57">
        <v>50.987577999999999</v>
      </c>
      <c r="WG701" s="1">
        <v>49.864933999999998</v>
      </c>
      <c r="WH701" s="1">
        <v>51.067020999999997</v>
      </c>
      <c r="WI701" s="1">
        <v>50.637967000000003</v>
      </c>
      <c r="WJ701" s="1">
        <v>49.658811</v>
      </c>
      <c r="WK701" s="1">
        <v>50.175241999999997</v>
      </c>
      <c r="WL701" s="1">
        <v>52.546354000000001</v>
      </c>
      <c r="WM701" s="1">
        <v>52.439442</v>
      </c>
      <c r="WN701" s="57">
        <f t="shared" si="48"/>
        <v>52.439442</v>
      </c>
      <c r="WO701" s="1">
        <v>52.366213999999999</v>
      </c>
      <c r="WP701" s="1">
        <v>54.520524999999999</v>
      </c>
      <c r="WQ701" s="1">
        <v>50.927734999999998</v>
      </c>
      <c r="WR701" s="1">
        <v>50.333390000000001</v>
      </c>
      <c r="WS701" s="1">
        <v>51.906283999999999</v>
      </c>
      <c r="WT701" s="1">
        <v>52.411225999999999</v>
      </c>
      <c r="WU701" s="1">
        <v>50.897506</v>
      </c>
      <c r="WV701" s="5" t="s">
        <v>3</v>
      </c>
    </row>
    <row r="702" spans="1:620" x14ac:dyDescent="0.2">
      <c r="A702" s="43">
        <v>74500</v>
      </c>
      <c r="C702" s="1" t="s">
        <v>248</v>
      </c>
      <c r="E702" s="43"/>
      <c r="F702" s="1">
        <v>2039</v>
      </c>
      <c r="H702" s="5">
        <v>50928</v>
      </c>
      <c r="I702" s="43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FX702" s="19"/>
      <c r="FY702" s="19"/>
      <c r="FZ702" s="19"/>
      <c r="GA702" s="19"/>
      <c r="GB702" s="19"/>
      <c r="GC702" s="19"/>
      <c r="GD702" s="19"/>
      <c r="GE702" s="19"/>
      <c r="GF702" s="19"/>
      <c r="GG702" s="19"/>
      <c r="GH702" s="19"/>
      <c r="GI702" s="19"/>
      <c r="GJ702" s="19"/>
      <c r="GK702" s="19"/>
      <c r="GL702" s="19"/>
      <c r="GM702" s="19"/>
      <c r="GN702" s="19"/>
      <c r="GO702" s="19"/>
      <c r="GP702" s="19"/>
      <c r="GQ702" s="19"/>
      <c r="GR702" s="19"/>
      <c r="GS702" s="19"/>
      <c r="GT702" s="19"/>
      <c r="GU702" s="19"/>
      <c r="GV702" s="19"/>
      <c r="HQ702" s="19"/>
      <c r="ID702" s="10"/>
      <c r="IE702" s="10"/>
      <c r="IF702" s="23"/>
      <c r="IG702" s="23"/>
      <c r="IH702" s="23"/>
      <c r="II702" s="23"/>
      <c r="IJ702" s="23"/>
      <c r="IK702" s="23"/>
      <c r="IL702" s="23"/>
      <c r="IM702" s="10"/>
      <c r="IN702" s="10"/>
      <c r="IO702" s="10"/>
      <c r="IP702" s="10"/>
      <c r="IQ702" s="10"/>
      <c r="IR702" s="10"/>
      <c r="IS702" s="10"/>
      <c r="IT702" s="10"/>
      <c r="IU702" s="10"/>
      <c r="IV702" s="10"/>
      <c r="IW702" s="10"/>
      <c r="IX702" s="10"/>
      <c r="KA702" s="10"/>
      <c r="KB702" s="10"/>
      <c r="KC702" s="10"/>
      <c r="KD702" s="10"/>
      <c r="KN702" s="35"/>
      <c r="KO702" s="35"/>
      <c r="KP702" s="35"/>
      <c r="KQ702" s="35"/>
      <c r="KR702" s="35"/>
      <c r="KS702" s="35"/>
      <c r="KT702" s="35"/>
      <c r="KU702" s="35"/>
      <c r="KV702" s="35"/>
      <c r="KW702" s="35"/>
      <c r="KX702" s="35"/>
      <c r="KY702" s="35"/>
      <c r="KZ702" s="35"/>
      <c r="LA702" s="35"/>
      <c r="LB702" s="35"/>
      <c r="LC702" s="35"/>
      <c r="LD702" s="35"/>
      <c r="LE702" s="35"/>
      <c r="LF702" s="35"/>
      <c r="LG702" s="35"/>
      <c r="LH702" s="35"/>
      <c r="LI702" s="35"/>
      <c r="LJ702" s="35"/>
      <c r="LK702" s="35"/>
      <c r="LL702" s="35"/>
      <c r="LM702" s="35"/>
      <c r="LN702" s="35"/>
      <c r="LO702" s="35"/>
      <c r="LP702" s="35"/>
      <c r="LQ702" s="35"/>
      <c r="LR702" s="35"/>
      <c r="LS702" s="35"/>
      <c r="LT702" s="41"/>
      <c r="LU702" s="35"/>
      <c r="LV702" s="35"/>
      <c r="LW702" s="35"/>
      <c r="LX702" s="35"/>
      <c r="LY702" s="35"/>
      <c r="LZ702" s="35"/>
      <c r="MA702" s="35"/>
      <c r="MB702" s="35"/>
      <c r="MC702" s="35"/>
      <c r="MD702" s="35"/>
      <c r="ME702" s="35"/>
      <c r="MF702" s="35"/>
      <c r="MG702"/>
      <c r="MH702" s="35"/>
      <c r="MI702" s="35"/>
      <c r="MJ702" s="35"/>
      <c r="MK702" s="35"/>
      <c r="ML702" s="35"/>
      <c r="MM702" s="35"/>
      <c r="MN702" s="35"/>
      <c r="MO702" s="35"/>
      <c r="MP702" s="35"/>
      <c r="MQ702" s="35"/>
      <c r="MR702" s="35"/>
      <c r="MS702" s="35"/>
      <c r="MT702" s="41"/>
      <c r="MU702" s="35"/>
      <c r="MV702" s="35"/>
      <c r="MW702" s="35"/>
      <c r="MX702" s="35"/>
      <c r="MY702" s="35"/>
      <c r="MZ702" s="35"/>
      <c r="NA702" s="35"/>
      <c r="NB702" s="35"/>
      <c r="NC702" s="35"/>
      <c r="ND702" s="35"/>
      <c r="NE702" s="35"/>
      <c r="NF702" s="35"/>
      <c r="NG702" s="35"/>
      <c r="NH702" s="35">
        <v>27.588225999999999</v>
      </c>
      <c r="NI702" s="35">
        <v>29.551673999999998</v>
      </c>
      <c r="NJ702" s="35">
        <v>29.365576000000001</v>
      </c>
      <c r="NK702" s="35">
        <v>27.428063000000002</v>
      </c>
      <c r="NL702" s="35">
        <v>25.928863</v>
      </c>
      <c r="NM702" s="35">
        <v>26.882994</v>
      </c>
      <c r="NN702" s="35">
        <v>25.812411000000001</v>
      </c>
      <c r="NO702" s="35">
        <v>26.949057</v>
      </c>
      <c r="NP702" s="35">
        <v>27.942523999999999</v>
      </c>
      <c r="NQ702" s="35">
        <v>28.404668999999998</v>
      </c>
      <c r="NR702" s="35">
        <v>29.675801000000003</v>
      </c>
      <c r="NS702" s="35">
        <v>29.196209</v>
      </c>
      <c r="NT702" s="35">
        <v>28.11365</v>
      </c>
      <c r="NU702" s="35">
        <v>26.826597000000003</v>
      </c>
      <c r="NV702" s="41">
        <v>28.049821000000001</v>
      </c>
      <c r="NW702" s="35">
        <v>26.678242000000001</v>
      </c>
      <c r="NX702" s="35">
        <v>26.104892</v>
      </c>
      <c r="NY702" s="35">
        <v>25.497843</v>
      </c>
      <c r="NZ702" s="35">
        <v>24.332465000000003</v>
      </c>
      <c r="OA702" s="35">
        <v>26.203112000000001</v>
      </c>
      <c r="OB702" s="35">
        <v>26.442424000000003</v>
      </c>
      <c r="OC702" s="35">
        <v>25.234852999999998</v>
      </c>
      <c r="OD702" s="35">
        <v>25.803183000000001</v>
      </c>
      <c r="OE702" s="35">
        <v>25.870313000000003</v>
      </c>
      <c r="OF702" s="35">
        <v>27.347814</v>
      </c>
      <c r="OG702" s="35">
        <v>26.918274999999998</v>
      </c>
      <c r="OH702" s="35">
        <v>26.573288999999999</v>
      </c>
      <c r="OI702" s="35">
        <v>26.697869999999998</v>
      </c>
      <c r="OJ702" s="35">
        <v>26.405927000000002</v>
      </c>
      <c r="OK702" s="41">
        <v>26.641833999999999</v>
      </c>
      <c r="OL702" s="41">
        <v>26.284942000000001</v>
      </c>
      <c r="OM702" s="35">
        <v>27.168353000000003</v>
      </c>
      <c r="ON702" s="35">
        <v>27.803897000000003</v>
      </c>
      <c r="OO702" s="35">
        <v>26.430927000000001</v>
      </c>
      <c r="OP702" s="35">
        <v>27.060273000000002</v>
      </c>
      <c r="OQ702" s="41">
        <v>30.129906000000002</v>
      </c>
      <c r="OR702" s="35">
        <v>33.024256999999999</v>
      </c>
      <c r="OS702" s="35">
        <v>26.037168999999999</v>
      </c>
      <c r="OT702" s="35">
        <v>26.462768000000001</v>
      </c>
      <c r="OU702" s="41">
        <v>26.002056</v>
      </c>
      <c r="OV702" s="35">
        <v>25.32207</v>
      </c>
      <c r="OW702" s="41">
        <v>23.405115000000002</v>
      </c>
      <c r="OX702" s="35">
        <v>24.893494</v>
      </c>
      <c r="OY702" s="35">
        <v>24.556833000000001</v>
      </c>
      <c r="OZ702" s="35">
        <v>27.583895000000002</v>
      </c>
      <c r="PA702" s="35">
        <v>28.471248000000003</v>
      </c>
      <c r="PB702" s="35">
        <v>28.493602000000003</v>
      </c>
      <c r="PC702" s="35">
        <v>29.102535</v>
      </c>
      <c r="PD702" s="35">
        <v>26.811394</v>
      </c>
      <c r="PE702" s="35">
        <v>27.020139</v>
      </c>
      <c r="PF702" s="41">
        <v>25.572078000000001</v>
      </c>
      <c r="PG702" s="35">
        <v>25.791285999999999</v>
      </c>
      <c r="PH702" s="35">
        <v>26.175695000000001</v>
      </c>
      <c r="PI702" s="35">
        <v>27.760238000000001</v>
      </c>
      <c r="PJ702" s="41">
        <v>28.399902000000001</v>
      </c>
      <c r="PK702" s="35">
        <v>27.288808</v>
      </c>
      <c r="PL702">
        <v>31.288375000000002</v>
      </c>
      <c r="PM702" s="35">
        <v>30.558429</v>
      </c>
      <c r="PN702" s="35">
        <v>28.220134999999999</v>
      </c>
      <c r="PO702" s="35">
        <v>28.174112000000001</v>
      </c>
      <c r="PP702" s="35">
        <v>29.064433000000001</v>
      </c>
      <c r="PQ702" s="35">
        <v>27.043357999999998</v>
      </c>
      <c r="PR702" s="35">
        <v>27.937487000000001</v>
      </c>
      <c r="PS702" s="35">
        <v>28.299388</v>
      </c>
      <c r="PT702" s="35">
        <v>29.762546000000004</v>
      </c>
      <c r="PU702" s="35">
        <v>30.225826000000001</v>
      </c>
      <c r="PV702" s="35">
        <v>28.732423000000001</v>
      </c>
      <c r="PW702" s="35">
        <v>30.649187000000001</v>
      </c>
      <c r="PX702" s="52">
        <v>31.245556000000001</v>
      </c>
      <c r="PY702" s="35">
        <v>34.464556000000002</v>
      </c>
      <c r="PZ702" s="35">
        <v>36.898223999999999</v>
      </c>
      <c r="QA702" s="35">
        <v>40.109780000000001</v>
      </c>
      <c r="QB702" s="35">
        <v>40.550259000000004</v>
      </c>
      <c r="QC702" s="35">
        <v>41.214297999999999</v>
      </c>
      <c r="QD702" s="35">
        <v>38.638421999999998</v>
      </c>
      <c r="QE702" s="35">
        <v>36.971184000000001</v>
      </c>
      <c r="QF702" s="35">
        <v>37.163795</v>
      </c>
      <c r="QG702" s="35">
        <v>41.381968999999998</v>
      </c>
      <c r="QH702" s="35">
        <v>40.808054000000006</v>
      </c>
      <c r="QI702" s="35">
        <v>42.400311000000002</v>
      </c>
      <c r="QJ702" s="35">
        <v>41.620766000000003</v>
      </c>
      <c r="QK702" s="35">
        <v>40.509506999999999</v>
      </c>
      <c r="QL702" s="35">
        <v>40.489156000000001</v>
      </c>
      <c r="QM702" s="35">
        <v>41.429402000000003</v>
      </c>
      <c r="QN702" s="35">
        <v>40.799335999999997</v>
      </c>
      <c r="QO702" s="35">
        <v>38.618137000000004</v>
      </c>
      <c r="QP702" s="35">
        <v>39.152340000000002</v>
      </c>
      <c r="QQ702" s="35">
        <v>41.045839999999998</v>
      </c>
      <c r="QR702" s="35">
        <v>42.587319999999998</v>
      </c>
      <c r="QS702" s="35">
        <v>39.815418999999999</v>
      </c>
      <c r="QT702" s="35">
        <v>37.968105000000001</v>
      </c>
      <c r="QU702" s="35">
        <v>38.343359</v>
      </c>
      <c r="QV702" s="35">
        <v>38.321666</v>
      </c>
      <c r="QW702" s="35">
        <v>39.210023</v>
      </c>
      <c r="QX702" s="35">
        <v>39.711649000000001</v>
      </c>
      <c r="QY702" s="35">
        <v>38.646965000000002</v>
      </c>
      <c r="QZ702" s="35">
        <v>38.466614</v>
      </c>
      <c r="RA702" s="35">
        <v>39.768512999999999</v>
      </c>
      <c r="RB702" s="35">
        <v>39.961810999999997</v>
      </c>
      <c r="RC702" s="35">
        <v>40.037757999999997</v>
      </c>
      <c r="RD702" s="35">
        <v>40.740321999999999</v>
      </c>
      <c r="RE702" s="35">
        <v>41.550056999999995</v>
      </c>
      <c r="RF702" s="35">
        <v>41.383637</v>
      </c>
      <c r="RG702" s="35">
        <v>43.002367000000007</v>
      </c>
      <c r="RH702" s="35">
        <v>47.027605000000001</v>
      </c>
      <c r="RI702" s="35">
        <v>45.914449000000005</v>
      </c>
      <c r="RJ702" s="35">
        <v>46.776721999999999</v>
      </c>
      <c r="RK702" s="35">
        <v>50.598719000000003</v>
      </c>
      <c r="RL702" s="35">
        <v>52.982296999999996</v>
      </c>
      <c r="RM702" s="35">
        <v>59.549583000000005</v>
      </c>
      <c r="RN702" s="35">
        <v>53.526832000000006</v>
      </c>
      <c r="RO702" s="35">
        <v>55.881863000000003</v>
      </c>
      <c r="RP702" s="35">
        <v>53.046809999999994</v>
      </c>
      <c r="RQ702" s="35">
        <v>53.387857999999994</v>
      </c>
      <c r="RR702" s="35">
        <v>50.901235999999997</v>
      </c>
      <c r="RS702" s="35">
        <v>53.112757000000002</v>
      </c>
      <c r="RT702" s="35">
        <v>52.955272000000008</v>
      </c>
      <c r="RU702" s="35">
        <v>53.979748000000001</v>
      </c>
      <c r="RV702" s="35">
        <v>52.346814000000002</v>
      </c>
      <c r="RW702" s="35">
        <v>53.313603999999998</v>
      </c>
      <c r="RX702" s="35">
        <v>51.975107999999999</v>
      </c>
      <c r="RY702" s="52">
        <v>56.045045999999999</v>
      </c>
      <c r="RZ702" s="35">
        <v>56.921710999999995</v>
      </c>
      <c r="SA702" s="52">
        <v>57.196166999999996</v>
      </c>
      <c r="SB702" s="35">
        <v>55.819066999999997</v>
      </c>
      <c r="SC702" s="35">
        <v>58.199988000000005</v>
      </c>
      <c r="SD702" s="35">
        <v>65.260471999999993</v>
      </c>
      <c r="SE702" s="52">
        <v>68.502960000000002</v>
      </c>
      <c r="SF702" s="35">
        <v>73.613607999999999</v>
      </c>
      <c r="SG702" s="35">
        <v>69.635228999999995</v>
      </c>
      <c r="SH702" s="35">
        <v>64.043948</v>
      </c>
      <c r="SI702" s="35">
        <v>61.827258</v>
      </c>
      <c r="SJ702" s="35">
        <v>64.332076999999998</v>
      </c>
      <c r="SK702" s="35">
        <v>61.987703000000003</v>
      </c>
      <c r="SL702" s="35">
        <v>65.544184999999999</v>
      </c>
      <c r="SM702" s="35">
        <v>66.093356</v>
      </c>
      <c r="SN702" s="35">
        <v>66.192759999999993</v>
      </c>
      <c r="SO702" s="35">
        <v>66.888639999999995</v>
      </c>
      <c r="SP702" s="35">
        <v>64.542096000000001</v>
      </c>
      <c r="SQ702" s="35">
        <v>64.732415000000003</v>
      </c>
      <c r="SR702" s="35">
        <v>67.184629999999999</v>
      </c>
      <c r="SS702" s="35">
        <v>64.358710000000002</v>
      </c>
      <c r="ST702" s="35">
        <v>64.585837999999995</v>
      </c>
      <c r="SU702" s="35">
        <v>65.320126999999999</v>
      </c>
      <c r="SV702" s="35">
        <v>67.205974999999995</v>
      </c>
      <c r="SW702" s="35">
        <v>65.092652000000001</v>
      </c>
      <c r="SX702" s="35">
        <v>65.502090999999993</v>
      </c>
      <c r="SY702" s="35">
        <v>68.761341000000002</v>
      </c>
      <c r="SZ702" s="35">
        <v>67.131197</v>
      </c>
      <c r="TA702" s="35">
        <v>69.008722000000006</v>
      </c>
      <c r="TB702" s="35">
        <v>68.544937000000004</v>
      </c>
      <c r="TC702" s="35">
        <v>68.216043999999997</v>
      </c>
      <c r="TD702" s="35">
        <v>68.30265</v>
      </c>
      <c r="TE702" s="35">
        <v>66.444654999999997</v>
      </c>
      <c r="TF702" s="41">
        <v>67.402443000000005</v>
      </c>
      <c r="TG702" s="41">
        <v>64.944520999999995</v>
      </c>
      <c r="TH702" s="41">
        <v>68.152422000000001</v>
      </c>
      <c r="TI702" s="41">
        <v>69.911809000000005</v>
      </c>
      <c r="TJ702" s="41">
        <v>68.575411000000003</v>
      </c>
      <c r="TK702" s="41">
        <v>72.415553000000003</v>
      </c>
      <c r="TL702" s="41">
        <v>70.668125000000003</v>
      </c>
      <c r="TM702" s="41">
        <v>74.202081000000007</v>
      </c>
      <c r="TN702" s="41">
        <v>74.374133</v>
      </c>
      <c r="TO702" s="35">
        <v>77.083279000000005</v>
      </c>
      <c r="TP702" s="41">
        <v>82.077601999999999</v>
      </c>
      <c r="TQ702" s="35">
        <v>82.536208999999999</v>
      </c>
      <c r="TR702" s="35">
        <v>80.187932000000004</v>
      </c>
      <c r="TS702" s="41">
        <v>79.124319</v>
      </c>
      <c r="TT702" s="35">
        <v>77.256923</v>
      </c>
      <c r="TU702" s="41">
        <v>82.185333999999997</v>
      </c>
      <c r="TV702" s="35">
        <v>83.712953999999996</v>
      </c>
      <c r="TW702" s="35">
        <v>85.042139000000006</v>
      </c>
      <c r="TX702" s="35">
        <v>89.210890000000006</v>
      </c>
      <c r="TY702" s="35">
        <v>89.482114999999993</v>
      </c>
      <c r="TZ702" s="35">
        <v>88.671049999999994</v>
      </c>
      <c r="UA702" s="35">
        <v>89.391728999999998</v>
      </c>
      <c r="UB702" s="35">
        <v>85.103483999999995</v>
      </c>
      <c r="UC702" s="41">
        <v>87.167704999999998</v>
      </c>
      <c r="UD702" s="41">
        <v>86.498569000000003</v>
      </c>
      <c r="UE702" s="35">
        <v>86.016952000000003</v>
      </c>
      <c r="UF702" s="35">
        <v>88.254073000000005</v>
      </c>
      <c r="UG702" s="35">
        <v>85.859057000000007</v>
      </c>
      <c r="UH702" s="35">
        <v>78.248013999999998</v>
      </c>
      <c r="UI702" s="35">
        <v>78.018103999999994</v>
      </c>
      <c r="UJ702" s="35">
        <v>78.814089999999993</v>
      </c>
      <c r="UK702" s="35">
        <v>79.279323000000005</v>
      </c>
      <c r="UL702" s="35">
        <v>80.308837999999994</v>
      </c>
      <c r="UM702" s="35">
        <v>83.873800000000003</v>
      </c>
      <c r="UN702" s="35">
        <v>82.800505999999999</v>
      </c>
      <c r="UO702" s="35">
        <v>78.232590999999999</v>
      </c>
      <c r="UP702" s="35">
        <v>81.115027999999995</v>
      </c>
      <c r="UQ702" s="35">
        <v>83.802166</v>
      </c>
      <c r="UR702" s="35">
        <v>80.956633999999994</v>
      </c>
      <c r="US702" s="35">
        <v>76.868105999999997</v>
      </c>
      <c r="UT702" s="35">
        <v>74.750315000000001</v>
      </c>
      <c r="UU702" s="35">
        <v>72.752408000000003</v>
      </c>
      <c r="UV702" s="35">
        <v>69.324651000000003</v>
      </c>
      <c r="UW702" s="35">
        <v>65.557637</v>
      </c>
      <c r="UX702" s="35">
        <v>63.455545999999998</v>
      </c>
      <c r="UY702" s="35">
        <v>66.075675000000004</v>
      </c>
      <c r="UZ702" s="35">
        <v>58.241466000000003</v>
      </c>
      <c r="VA702" s="35">
        <v>51.091847999999999</v>
      </c>
      <c r="VB702" s="57">
        <f t="shared" si="47"/>
        <v>51.091847999999999</v>
      </c>
      <c r="VC702" s="35">
        <v>55.709164000000001</v>
      </c>
      <c r="VD702" s="35">
        <v>51.544491999999998</v>
      </c>
      <c r="VE702" s="35">
        <v>53.986185999999996</v>
      </c>
      <c r="VF702" s="35">
        <v>51.103074999999997</v>
      </c>
      <c r="VG702" s="35">
        <v>53.832467999999999</v>
      </c>
      <c r="VH702" s="35">
        <v>52.315432000000001</v>
      </c>
      <c r="VI702" s="35">
        <v>49.235520000000001</v>
      </c>
      <c r="VJ702" s="35">
        <v>49.442819</v>
      </c>
      <c r="VK702" s="35">
        <v>49.657936999999997</v>
      </c>
      <c r="VL702" s="35">
        <v>48.864663999999998</v>
      </c>
      <c r="VM702" s="35">
        <v>47.489190000000001</v>
      </c>
      <c r="VN702" s="35">
        <v>46.748828000000003</v>
      </c>
      <c r="VO702" s="35">
        <v>49.309148</v>
      </c>
      <c r="VP702" s="35">
        <v>53.755254000000001</v>
      </c>
      <c r="VQ702" s="35">
        <v>51.810536999999997</v>
      </c>
      <c r="VR702" s="35">
        <v>51.092419</v>
      </c>
      <c r="VS702" s="35">
        <v>52.485560999999997</v>
      </c>
      <c r="VT702" s="35">
        <v>49.711872999999997</v>
      </c>
      <c r="VU702" s="35">
        <v>50.359070000000003</v>
      </c>
      <c r="VV702" s="35">
        <v>51.280115000000002</v>
      </c>
      <c r="VW702" s="35">
        <v>52.695304</v>
      </c>
      <c r="VX702" s="35">
        <v>53.166699000000001</v>
      </c>
      <c r="VY702" s="35">
        <v>53.015920000000001</v>
      </c>
      <c r="VZ702" s="35">
        <v>50.469481999999999</v>
      </c>
      <c r="WA702" s="35">
        <v>51.816647000000003</v>
      </c>
      <c r="WB702" s="35">
        <v>49.362205000000003</v>
      </c>
      <c r="WC702" s="35">
        <v>49.720663999999999</v>
      </c>
      <c r="WD702" s="35">
        <v>50.351869000000001</v>
      </c>
      <c r="WE702" s="1">
        <v>49.063054999999999</v>
      </c>
      <c r="WF702" s="57">
        <v>50.214291000000003</v>
      </c>
      <c r="WG702" s="1">
        <v>49.095785999999997</v>
      </c>
      <c r="WH702" s="1">
        <v>50.289695000000002</v>
      </c>
      <c r="WI702" s="1">
        <v>49.848626000000003</v>
      </c>
      <c r="WJ702" s="1">
        <v>48.858398000000001</v>
      </c>
      <c r="WK702" s="1">
        <v>49.383826999999997</v>
      </c>
      <c r="WL702" s="1">
        <v>51.764187999999997</v>
      </c>
      <c r="WM702" s="1">
        <v>51.654974000000003</v>
      </c>
      <c r="WN702" s="57">
        <f t="shared" si="48"/>
        <v>51.654974000000003</v>
      </c>
      <c r="WO702" s="1">
        <v>51.569789</v>
      </c>
      <c r="WP702" s="1">
        <v>53.724629</v>
      </c>
      <c r="WQ702" s="1">
        <v>50.129741000000003</v>
      </c>
      <c r="WR702" s="1">
        <v>49.521836999999998</v>
      </c>
      <c r="WS702" s="1">
        <v>51.098906999999997</v>
      </c>
      <c r="WT702" s="1">
        <v>51.604255000000002</v>
      </c>
      <c r="WU702" s="1">
        <v>50.081226999999998</v>
      </c>
      <c r="WV702" s="5" t="s">
        <v>3</v>
      </c>
    </row>
    <row r="703" spans="1:620" x14ac:dyDescent="0.2">
      <c r="A703" s="43">
        <v>74545</v>
      </c>
      <c r="C703" s="1" t="s">
        <v>249</v>
      </c>
      <c r="E703" s="43"/>
      <c r="F703" s="1">
        <v>2039</v>
      </c>
      <c r="H703" s="5">
        <v>51020</v>
      </c>
      <c r="I703" s="43"/>
      <c r="DZ703" s="21"/>
      <c r="EA703" s="21"/>
      <c r="EB703" s="21"/>
      <c r="EC703" s="21"/>
      <c r="EE703" s="21"/>
      <c r="EF703" s="21"/>
      <c r="EG703" s="21"/>
      <c r="EH703" s="21"/>
      <c r="EI703" s="21"/>
      <c r="EJ703" s="21"/>
      <c r="EK703" s="21"/>
      <c r="EL703" s="21"/>
      <c r="EM703" s="19"/>
      <c r="EN703" s="21"/>
      <c r="EP703" s="21"/>
      <c r="EQ703" s="21"/>
      <c r="ES703" s="19"/>
      <c r="ET703" s="19"/>
      <c r="EU703" s="19"/>
      <c r="EV703" s="19"/>
      <c r="EW703" s="21"/>
      <c r="EX703" s="21"/>
      <c r="EZ703" s="19"/>
      <c r="FA703" s="19"/>
      <c r="FB703" s="21"/>
      <c r="FC703" s="21"/>
      <c r="FD703" s="21"/>
      <c r="FE703" s="19"/>
      <c r="FF703" s="19"/>
      <c r="FG703" s="21"/>
      <c r="FH703" s="19"/>
      <c r="FI703" s="19"/>
      <c r="FJ703" s="19"/>
      <c r="FL703" s="19"/>
      <c r="FM703" s="21"/>
      <c r="FN703" s="19"/>
      <c r="FO703" s="19"/>
      <c r="FP703" s="21"/>
      <c r="FQ703" s="19"/>
      <c r="FR703" s="19"/>
      <c r="FS703" s="19"/>
      <c r="FT703" s="21"/>
      <c r="FU703" s="21"/>
      <c r="FV703" s="19"/>
      <c r="FW703" s="19"/>
      <c r="FX703" s="19"/>
      <c r="FY703" s="19"/>
      <c r="FZ703" s="19"/>
      <c r="GA703" s="19"/>
      <c r="GB703" s="19"/>
      <c r="GC703" s="19"/>
      <c r="GD703" s="19"/>
      <c r="GE703" s="19"/>
      <c r="GF703" s="19"/>
      <c r="GG703" s="19"/>
      <c r="GH703" s="19"/>
      <c r="GI703" s="19"/>
      <c r="GJ703" s="19"/>
      <c r="GK703" s="19"/>
      <c r="GL703" s="19"/>
      <c r="GM703" s="19"/>
      <c r="GN703" s="19"/>
      <c r="GO703" s="19"/>
      <c r="GP703" s="19"/>
      <c r="GQ703" s="19"/>
      <c r="GR703" s="19"/>
      <c r="GS703" s="19"/>
      <c r="GT703" s="19"/>
      <c r="GU703" s="19"/>
      <c r="GV703" s="19"/>
      <c r="GW703" s="21"/>
      <c r="GX703" s="19"/>
      <c r="GY703" s="21"/>
      <c r="GZ703" s="19"/>
      <c r="HA703" s="19"/>
      <c r="HB703" s="19"/>
      <c r="HC703" s="19"/>
      <c r="HD703" s="19"/>
      <c r="HE703" s="19"/>
      <c r="HF703" s="19"/>
      <c r="HG703" s="19"/>
      <c r="HH703" s="19"/>
      <c r="HI703" s="19"/>
      <c r="HJ703" s="21"/>
      <c r="HL703" s="19"/>
      <c r="HN703" s="21"/>
      <c r="HO703" s="21"/>
      <c r="HP703" s="21"/>
      <c r="HQ703" s="19"/>
      <c r="HR703" s="19"/>
      <c r="HS703" s="19"/>
      <c r="HT703" s="19"/>
      <c r="HU703" s="21"/>
      <c r="HV703" s="19"/>
      <c r="HW703" s="19"/>
      <c r="HX703" s="19"/>
      <c r="HY703" s="21"/>
      <c r="HZ703" s="19"/>
      <c r="IA703" s="19"/>
      <c r="IB703" s="19"/>
      <c r="IC703" s="19"/>
      <c r="ID703" s="21"/>
      <c r="IE703" s="19"/>
      <c r="IF703" s="19"/>
      <c r="IG703" s="19"/>
      <c r="IH703" s="19"/>
      <c r="II703" s="19"/>
      <c r="IJ703" s="19"/>
      <c r="IK703" s="19"/>
      <c r="IL703" s="19"/>
      <c r="IM703" s="19"/>
      <c r="IN703" s="19"/>
      <c r="IO703" s="19"/>
      <c r="IP703" s="21"/>
      <c r="IQ703" s="19"/>
      <c r="IR703" s="19"/>
      <c r="IS703" s="19"/>
      <c r="IT703" s="21"/>
      <c r="IU703" s="19"/>
      <c r="IW703" s="19"/>
      <c r="IX703" s="19"/>
      <c r="IY703" s="13"/>
      <c r="IZ703" s="13"/>
      <c r="JA703" s="13"/>
      <c r="JB703" s="13"/>
      <c r="JC703" s="13"/>
      <c r="JD703" s="13"/>
      <c r="JE703" s="13"/>
      <c r="JF703" s="13"/>
      <c r="JG703" s="13"/>
      <c r="JH703" s="13"/>
      <c r="JI703" s="13"/>
      <c r="JJ703" s="13"/>
      <c r="JK703" s="13"/>
      <c r="JL703" s="13"/>
      <c r="JM703" s="13"/>
      <c r="JN703" s="13"/>
      <c r="JO703" s="13"/>
      <c r="JP703" s="13"/>
      <c r="JQ703" s="13"/>
      <c r="JR703" s="13"/>
      <c r="JS703" s="13"/>
      <c r="JT703" s="13"/>
      <c r="JU703" s="13"/>
      <c r="JV703" s="13"/>
      <c r="JW703" s="13"/>
      <c r="JX703" s="13"/>
      <c r="JY703" s="13"/>
      <c r="JZ703" s="13"/>
      <c r="KN703" s="35"/>
      <c r="KO703" s="35"/>
      <c r="KP703" s="35"/>
      <c r="KQ703" s="35"/>
      <c r="KR703" s="35"/>
      <c r="KS703" s="35"/>
      <c r="KT703" s="35"/>
      <c r="KU703" s="35"/>
      <c r="KV703" s="35"/>
      <c r="KW703" s="35"/>
      <c r="KX703" s="35"/>
      <c r="KY703" s="35"/>
      <c r="KZ703" s="35"/>
      <c r="LA703" s="35"/>
      <c r="LB703" s="35"/>
      <c r="LC703" s="35"/>
      <c r="LD703" s="35"/>
      <c r="LE703" s="35"/>
      <c r="LF703" s="35"/>
      <c r="LG703" s="35"/>
      <c r="LH703" s="35"/>
      <c r="LI703" s="35"/>
      <c r="LJ703" s="35"/>
      <c r="LK703" s="35"/>
      <c r="LL703" s="35"/>
      <c r="LM703" s="35"/>
      <c r="LN703" s="35"/>
      <c r="LO703" s="35"/>
      <c r="LP703" s="35"/>
      <c r="LQ703" s="35"/>
      <c r="LR703" s="35"/>
      <c r="LS703" s="35"/>
      <c r="LT703" s="41"/>
      <c r="LU703" s="35"/>
      <c r="LV703" s="35"/>
      <c r="LW703" s="35"/>
      <c r="LX703" s="35"/>
      <c r="LY703" s="35"/>
      <c r="LZ703" s="35"/>
      <c r="MA703" s="35"/>
      <c r="MB703" s="35"/>
      <c r="MC703" s="35"/>
      <c r="MD703" s="35"/>
      <c r="ME703" s="35"/>
      <c r="MF703" s="35"/>
      <c r="MG703"/>
      <c r="MH703" s="35"/>
      <c r="MI703" s="35"/>
      <c r="MJ703" s="35"/>
      <c r="MK703" s="35"/>
      <c r="ML703" s="35"/>
      <c r="MM703" s="35"/>
      <c r="MN703" s="35"/>
      <c r="MO703" s="35"/>
      <c r="MP703" s="35"/>
      <c r="MQ703" s="35"/>
      <c r="MR703" s="35"/>
      <c r="MS703" s="35"/>
      <c r="MT703" s="41"/>
      <c r="MU703" s="35"/>
      <c r="MV703" s="35"/>
      <c r="MW703" s="35"/>
      <c r="MX703" s="35"/>
      <c r="MY703" s="35"/>
      <c r="MZ703" s="35"/>
      <c r="NA703" s="35"/>
      <c r="NB703" s="35"/>
      <c r="NC703" s="35"/>
      <c r="ND703" s="35"/>
      <c r="NE703" s="35"/>
      <c r="NF703" s="35"/>
      <c r="NG703" s="35"/>
      <c r="NH703" s="35"/>
      <c r="NI703" s="35"/>
      <c r="NJ703" s="35"/>
      <c r="NK703" s="35"/>
      <c r="NL703" s="35"/>
      <c r="NM703" s="35"/>
      <c r="NN703" s="35"/>
      <c r="NO703" s="35"/>
      <c r="NP703" s="35"/>
      <c r="NQ703" s="35"/>
      <c r="NR703" s="35"/>
      <c r="NS703" s="35"/>
      <c r="NT703" s="35"/>
      <c r="NU703" s="35"/>
      <c r="NV703" s="41"/>
      <c r="NW703" s="35"/>
      <c r="NX703" s="35"/>
      <c r="NY703" s="35"/>
      <c r="NZ703" s="35"/>
      <c r="OA703" s="35"/>
      <c r="OB703" s="35"/>
      <c r="OC703" s="35"/>
      <c r="OD703" s="35"/>
      <c r="OE703" s="35"/>
      <c r="OF703" s="35"/>
      <c r="OG703" s="35"/>
      <c r="OH703" s="35"/>
      <c r="OI703" s="35"/>
      <c r="OJ703" s="35"/>
      <c r="OK703" s="41"/>
      <c r="OL703" s="41"/>
      <c r="OM703" s="35"/>
      <c r="ON703" s="35"/>
      <c r="OO703" s="35"/>
      <c r="OP703" s="35"/>
      <c r="OQ703" s="41"/>
      <c r="OR703" s="35"/>
      <c r="OS703" s="35"/>
      <c r="OT703" s="35"/>
      <c r="OU703" s="41"/>
      <c r="OV703" s="35"/>
      <c r="OW703" s="41"/>
      <c r="OX703" s="35"/>
      <c r="OY703" s="35">
        <v>24.633096999999999</v>
      </c>
      <c r="OZ703" s="35">
        <v>27.190431</v>
      </c>
      <c r="PA703" s="35">
        <v>27.817132000000001</v>
      </c>
      <c r="PB703" s="35">
        <v>27.808229000000001</v>
      </c>
      <c r="PC703" s="35">
        <v>28.113534000000001</v>
      </c>
      <c r="PD703" s="35">
        <v>26.570076</v>
      </c>
      <c r="PE703" s="35">
        <v>26.650942000000001</v>
      </c>
      <c r="PF703" s="41">
        <v>25.144812999999999</v>
      </c>
      <c r="PG703" s="35">
        <v>25.441930000000003</v>
      </c>
      <c r="PH703" s="35">
        <v>25.817913000000001</v>
      </c>
      <c r="PI703" s="35">
        <v>27.409086000000002</v>
      </c>
      <c r="PJ703" s="41">
        <v>28.139675000000004</v>
      </c>
      <c r="PK703" s="35">
        <v>27.160079999999997</v>
      </c>
      <c r="PL703">
        <v>31.046253</v>
      </c>
      <c r="PM703" s="35">
        <v>30.308193000000003</v>
      </c>
      <c r="PN703" s="35">
        <v>27.954958999999999</v>
      </c>
      <c r="PO703" s="35">
        <v>27.915253</v>
      </c>
      <c r="PP703" s="35">
        <v>28.849677000000003</v>
      </c>
      <c r="PQ703" s="35">
        <v>26.820927999999999</v>
      </c>
      <c r="PR703" s="35">
        <v>27.724205000000001</v>
      </c>
      <c r="PS703" s="35">
        <v>28.013069000000002</v>
      </c>
      <c r="PT703" s="35">
        <v>29.481466999999999</v>
      </c>
      <c r="PU703" s="35">
        <v>29.940706000000002</v>
      </c>
      <c r="PV703" s="35">
        <v>28.424403999999999</v>
      </c>
      <c r="PW703" s="35">
        <v>30.358885000000001</v>
      </c>
      <c r="PX703" s="52">
        <v>31.100880000000004</v>
      </c>
      <c r="PY703" s="35">
        <v>34.106380999999999</v>
      </c>
      <c r="PZ703" s="35">
        <v>36.54569</v>
      </c>
      <c r="QA703" s="35">
        <v>39.743369999999999</v>
      </c>
      <c r="QB703" s="35">
        <v>40.171537000000001</v>
      </c>
      <c r="QC703" s="35">
        <v>40.837456000000003</v>
      </c>
      <c r="QD703" s="35">
        <v>38.273518000000003</v>
      </c>
      <c r="QE703" s="35">
        <v>36.602234000000003</v>
      </c>
      <c r="QF703" s="35">
        <v>36.780261000000003</v>
      </c>
      <c r="QG703" s="35">
        <v>40.964564000000003</v>
      </c>
      <c r="QH703" s="35">
        <v>40.382603000000003</v>
      </c>
      <c r="QI703" s="35">
        <v>41.950932000000002</v>
      </c>
      <c r="QJ703" s="35">
        <v>41.150025999999997</v>
      </c>
      <c r="QK703" s="35">
        <v>40.048068000000001</v>
      </c>
      <c r="QL703" s="35">
        <v>40.041905</v>
      </c>
      <c r="QM703" s="35">
        <v>40.985096000000006</v>
      </c>
      <c r="QN703" s="35">
        <v>40.349432999999998</v>
      </c>
      <c r="QO703" s="35">
        <v>38.185115000000003</v>
      </c>
      <c r="QP703" s="35">
        <v>38.713220999999997</v>
      </c>
      <c r="QQ703" s="35">
        <v>40.608438</v>
      </c>
      <c r="QR703" s="35">
        <v>42.140841999999999</v>
      </c>
      <c r="QS703" s="35">
        <v>39.378436000000001</v>
      </c>
      <c r="QT703" s="35">
        <v>37.555641999999999</v>
      </c>
      <c r="QU703" s="35">
        <v>37.944587999999996</v>
      </c>
      <c r="QV703" s="35">
        <v>37.948407000000003</v>
      </c>
      <c r="QW703" s="35">
        <v>38.826442999999998</v>
      </c>
      <c r="QX703" s="35">
        <v>39.323884999999997</v>
      </c>
      <c r="QY703" s="35">
        <v>38.275320999999998</v>
      </c>
      <c r="QZ703" s="35">
        <v>38.107658000000001</v>
      </c>
      <c r="RA703" s="35">
        <v>39.393872999999999</v>
      </c>
      <c r="RB703" s="35">
        <v>39.583569000000004</v>
      </c>
      <c r="RC703" s="35">
        <v>39.656525999999999</v>
      </c>
      <c r="RD703" s="35">
        <v>40.362462999999998</v>
      </c>
      <c r="RE703" s="35">
        <v>41.161746999999998</v>
      </c>
      <c r="RF703" s="35">
        <v>40.997062</v>
      </c>
      <c r="RG703" s="35">
        <v>42.617802000000005</v>
      </c>
      <c r="RH703" s="35">
        <v>46.645881000000003</v>
      </c>
      <c r="RI703" s="35">
        <v>45.521787999999994</v>
      </c>
      <c r="RJ703" s="35">
        <v>46.37388</v>
      </c>
      <c r="RK703" s="35">
        <v>50.200322999999997</v>
      </c>
      <c r="RL703" s="35">
        <v>52.586089000000001</v>
      </c>
      <c r="RM703" s="35">
        <v>59.174529</v>
      </c>
      <c r="RN703" s="35">
        <v>53.133566000000002</v>
      </c>
      <c r="RO703" s="35">
        <v>55.491111000000004</v>
      </c>
      <c r="RP703" s="35">
        <v>52.655317999999994</v>
      </c>
      <c r="RQ703" s="35">
        <v>53.0047</v>
      </c>
      <c r="RR703" s="35">
        <v>50.516644999999997</v>
      </c>
      <c r="RS703" s="35">
        <v>52.737168000000004</v>
      </c>
      <c r="RT703" s="35">
        <v>52.575460999999997</v>
      </c>
      <c r="RU703" s="35">
        <v>53.592466999999999</v>
      </c>
      <c r="RV703" s="35">
        <v>51.949022000000006</v>
      </c>
      <c r="RW703" s="35">
        <v>52.930761000000004</v>
      </c>
      <c r="RX703" s="35">
        <v>51.577643999999999</v>
      </c>
      <c r="RY703" s="52">
        <v>55.650352999999996</v>
      </c>
      <c r="RZ703" s="35">
        <v>56.508040000000001</v>
      </c>
      <c r="SA703" s="52">
        <v>56.801535000000001</v>
      </c>
      <c r="SB703" s="35">
        <v>55.426347999999997</v>
      </c>
      <c r="SC703" s="35">
        <v>57.820816000000008</v>
      </c>
      <c r="SD703" s="35">
        <v>64.913979999999995</v>
      </c>
      <c r="SE703" s="52">
        <v>68.145510000000002</v>
      </c>
      <c r="SF703" s="35">
        <v>73.302970000000002</v>
      </c>
      <c r="SG703" s="35">
        <v>69.289481999999992</v>
      </c>
      <c r="SH703" s="35">
        <v>63.690621</v>
      </c>
      <c r="SI703" s="35">
        <v>61.473842999999995</v>
      </c>
      <c r="SJ703" s="35">
        <v>63.984790999999994</v>
      </c>
      <c r="SK703" s="35">
        <v>61.628138</v>
      </c>
      <c r="SL703" s="35">
        <v>65.190691999999999</v>
      </c>
      <c r="SM703" s="35">
        <v>65.741510000000005</v>
      </c>
      <c r="SN703" s="35">
        <v>65.838790000000003</v>
      </c>
      <c r="SO703" s="35">
        <v>66.530456999999998</v>
      </c>
      <c r="SP703" s="35">
        <v>64.176625000000001</v>
      </c>
      <c r="SQ703" s="35">
        <v>64.360707000000005</v>
      </c>
      <c r="SR703" s="35">
        <v>66.821247999999997</v>
      </c>
      <c r="SS703" s="35">
        <v>63.990577000000002</v>
      </c>
      <c r="ST703" s="35">
        <v>64.219677000000004</v>
      </c>
      <c r="SU703" s="35">
        <v>64.953552999999999</v>
      </c>
      <c r="SV703" s="35">
        <v>66.844555999999997</v>
      </c>
      <c r="SW703" s="35">
        <v>64.733866000000006</v>
      </c>
      <c r="SX703" s="35">
        <v>65.159801000000002</v>
      </c>
      <c r="SY703" s="35">
        <v>68.437240000000003</v>
      </c>
      <c r="SZ703" s="35">
        <v>66.788770999999997</v>
      </c>
      <c r="TA703" s="35">
        <v>68.676925999999995</v>
      </c>
      <c r="TB703" s="35">
        <v>68.201806000000005</v>
      </c>
      <c r="TC703" s="35">
        <v>67.867174000000006</v>
      </c>
      <c r="TD703" s="35">
        <v>67.944291000000007</v>
      </c>
      <c r="TE703" s="35">
        <v>66.074881000000005</v>
      </c>
      <c r="TF703" s="41">
        <v>67.025689</v>
      </c>
      <c r="TG703" s="41">
        <v>64.501232999999999</v>
      </c>
      <c r="TH703" s="41">
        <v>67.762457999999995</v>
      </c>
      <c r="TI703" s="41">
        <v>69.542120999999995</v>
      </c>
      <c r="TJ703" s="41">
        <v>68.191211999999993</v>
      </c>
      <c r="TK703" s="41">
        <v>72.047811999999993</v>
      </c>
      <c r="TL703" s="41">
        <v>70.294306000000006</v>
      </c>
      <c r="TM703" s="41">
        <v>73.827549000000005</v>
      </c>
      <c r="TN703" s="41">
        <v>73.985625999999996</v>
      </c>
      <c r="TO703" s="35">
        <v>76.698628999999997</v>
      </c>
      <c r="TP703" s="41">
        <v>81.733632</v>
      </c>
      <c r="TQ703" s="35">
        <v>82.225167999999996</v>
      </c>
      <c r="TR703" s="35">
        <v>79.851132000000007</v>
      </c>
      <c r="TS703" s="41">
        <v>78.778334000000001</v>
      </c>
      <c r="TT703" s="35">
        <v>76.898441000000005</v>
      </c>
      <c r="TU703" s="41">
        <v>81.863262000000006</v>
      </c>
      <c r="TV703" s="35">
        <v>83.396213000000003</v>
      </c>
      <c r="TW703" s="35">
        <v>84.757779999999997</v>
      </c>
      <c r="TX703" s="35">
        <v>89.002843999999996</v>
      </c>
      <c r="TY703" s="35">
        <v>89.254046000000002</v>
      </c>
      <c r="TZ703" s="35">
        <v>88.425796000000005</v>
      </c>
      <c r="UA703" s="35">
        <v>89.133056999999994</v>
      </c>
      <c r="UB703" s="35">
        <v>84.790605999999997</v>
      </c>
      <c r="UC703" s="41">
        <v>86.881861999999998</v>
      </c>
      <c r="UD703" s="41">
        <v>86.202479999999994</v>
      </c>
      <c r="UE703" s="35">
        <v>85.720213000000001</v>
      </c>
      <c r="UF703" s="35">
        <v>87.970528999999999</v>
      </c>
      <c r="UG703" s="35">
        <v>85.554334999999995</v>
      </c>
      <c r="UH703" s="35">
        <v>77.890184000000005</v>
      </c>
      <c r="UI703" s="35">
        <v>77.661259000000001</v>
      </c>
      <c r="UJ703" s="35">
        <v>78.476752000000005</v>
      </c>
      <c r="UK703" s="35">
        <v>78.942786999999996</v>
      </c>
      <c r="UL703" s="35">
        <v>79.974324999999993</v>
      </c>
      <c r="UM703" s="35">
        <v>83.586911999999998</v>
      </c>
      <c r="UN703" s="35">
        <v>82.497253999999998</v>
      </c>
      <c r="UO703" s="35">
        <v>77.883887999999999</v>
      </c>
      <c r="UP703" s="35">
        <v>80.856926999999999</v>
      </c>
      <c r="UQ703" s="35">
        <v>83.583935999999994</v>
      </c>
      <c r="UR703" s="35">
        <v>80.668544999999995</v>
      </c>
      <c r="US703" s="35">
        <v>76.543204000000003</v>
      </c>
      <c r="UT703" s="35">
        <v>74.412998000000002</v>
      </c>
      <c r="UU703" s="35">
        <v>72.390067000000002</v>
      </c>
      <c r="UV703" s="35">
        <v>68.928815999999998</v>
      </c>
      <c r="UW703" s="35">
        <v>65.103048999999999</v>
      </c>
      <c r="UX703" s="35">
        <v>62.972861000000002</v>
      </c>
      <c r="UY703" s="35">
        <v>65.547428999999994</v>
      </c>
      <c r="UZ703" s="35">
        <v>57.714280000000002</v>
      </c>
      <c r="VA703" s="35">
        <v>50.623417000000003</v>
      </c>
      <c r="VB703" s="57">
        <f t="shared" si="47"/>
        <v>50.623417000000003</v>
      </c>
      <c r="VC703" s="35">
        <v>55.160677999999997</v>
      </c>
      <c r="VD703" s="35">
        <v>50.977260000000001</v>
      </c>
      <c r="VE703" s="35">
        <v>53.407690000000002</v>
      </c>
      <c r="VF703" s="35">
        <v>50.505763999999999</v>
      </c>
      <c r="VG703" s="35">
        <v>53.240248999999999</v>
      </c>
      <c r="VH703" s="35">
        <v>51.706356999999997</v>
      </c>
      <c r="VI703" s="35">
        <v>48.618448000000001</v>
      </c>
      <c r="VJ703" s="35">
        <v>48.853752</v>
      </c>
      <c r="VK703" s="35">
        <v>49.056117999999998</v>
      </c>
      <c r="VL703" s="35">
        <v>48.241131000000003</v>
      </c>
      <c r="VM703" s="35">
        <v>46.833866</v>
      </c>
      <c r="VN703" s="35">
        <v>46.093063999999998</v>
      </c>
      <c r="VO703" s="35">
        <v>48.649037</v>
      </c>
      <c r="VP703" s="35">
        <v>53.094434999999997</v>
      </c>
      <c r="VQ703" s="35">
        <v>51.130439000000003</v>
      </c>
      <c r="VR703" s="35">
        <v>50.436833</v>
      </c>
      <c r="VS703" s="35">
        <v>51.820362000000003</v>
      </c>
      <c r="VT703" s="35">
        <v>49.043565000000001</v>
      </c>
      <c r="VU703" s="35">
        <v>49.690567000000001</v>
      </c>
      <c r="VV703" s="35">
        <v>50.603923999999999</v>
      </c>
      <c r="VW703" s="35">
        <v>52.009455000000003</v>
      </c>
      <c r="VX703" s="35">
        <v>52.485663000000002</v>
      </c>
      <c r="VY703" s="35">
        <v>52.322056000000003</v>
      </c>
      <c r="VZ703" s="35">
        <v>49.788882999999998</v>
      </c>
      <c r="WA703" s="35">
        <v>51.129081999999997</v>
      </c>
      <c r="WB703" s="35">
        <v>48.657381000000001</v>
      </c>
      <c r="WC703" s="35">
        <v>49.012881999999998</v>
      </c>
      <c r="WD703" s="35">
        <v>49.643875999999999</v>
      </c>
      <c r="WE703" s="1">
        <v>48.337463</v>
      </c>
      <c r="WF703" s="57">
        <v>49.458013999999999</v>
      </c>
      <c r="WG703" s="1">
        <v>48.338335999999998</v>
      </c>
      <c r="WH703" s="1">
        <v>49.520518000000003</v>
      </c>
      <c r="WI703" s="1">
        <v>49.064953000000003</v>
      </c>
      <c r="WJ703" s="1">
        <v>48.06109</v>
      </c>
      <c r="WK703" s="1">
        <v>48.599393999999997</v>
      </c>
      <c r="WL703" s="1">
        <v>50.994365000000002</v>
      </c>
      <c r="WM703" s="1">
        <v>50.888537999999997</v>
      </c>
      <c r="WN703" s="57">
        <f t="shared" si="48"/>
        <v>50.888537999999997</v>
      </c>
      <c r="WO703" s="1">
        <v>50.798045999999999</v>
      </c>
      <c r="WP703" s="1">
        <v>52.955089000000001</v>
      </c>
      <c r="WQ703" s="1">
        <v>49.355348999999997</v>
      </c>
      <c r="WR703" s="1">
        <v>48.728949999999998</v>
      </c>
      <c r="WS703" s="1">
        <v>50.303310000000003</v>
      </c>
      <c r="WT703" s="1">
        <v>50.805385000000001</v>
      </c>
      <c r="WU703" s="1">
        <v>49.270313999999999</v>
      </c>
      <c r="WV703" s="5" t="s">
        <v>3</v>
      </c>
    </row>
    <row r="704" spans="1:620" x14ac:dyDescent="0.2">
      <c r="A704" s="43">
        <v>74550</v>
      </c>
      <c r="C704" s="1" t="s">
        <v>250</v>
      </c>
      <c r="E704" s="43"/>
      <c r="F704" s="1">
        <v>2039</v>
      </c>
      <c r="H704" s="5">
        <v>51020</v>
      </c>
      <c r="I704" s="43"/>
      <c r="DZ704" s="21"/>
      <c r="EA704" s="21"/>
      <c r="EB704" s="21"/>
      <c r="EC704" s="21"/>
      <c r="EE704" s="21"/>
      <c r="EF704" s="21"/>
      <c r="EG704" s="21"/>
      <c r="EH704" s="21"/>
      <c r="EI704" s="21"/>
      <c r="EJ704" s="21"/>
      <c r="EK704" s="21"/>
      <c r="EL704" s="21"/>
      <c r="EM704" s="19"/>
      <c r="EN704" s="21"/>
      <c r="EP704" s="21"/>
      <c r="EQ704" s="21"/>
      <c r="ES704" s="19"/>
      <c r="ET704" s="19"/>
      <c r="EU704" s="19"/>
      <c r="EV704" s="19"/>
      <c r="EW704" s="21"/>
      <c r="EX704" s="21"/>
      <c r="EZ704" s="19"/>
      <c r="FA704" s="19"/>
      <c r="FB704" s="21"/>
      <c r="FC704" s="21"/>
      <c r="FD704" s="21"/>
      <c r="FE704" s="19"/>
      <c r="FF704" s="19"/>
      <c r="FG704" s="21"/>
      <c r="FH704" s="19"/>
      <c r="FI704" s="19"/>
      <c r="FJ704" s="19"/>
      <c r="FL704" s="19"/>
      <c r="FM704" s="21"/>
      <c r="FN704" s="19"/>
      <c r="FO704" s="19"/>
      <c r="FP704" s="21"/>
      <c r="FQ704" s="19"/>
      <c r="FR704" s="19"/>
      <c r="FS704" s="19"/>
      <c r="FT704" s="21"/>
      <c r="FU704" s="21"/>
      <c r="FV704" s="19"/>
      <c r="FW704" s="19"/>
      <c r="FX704" s="19"/>
      <c r="FY704" s="19"/>
      <c r="FZ704" s="19"/>
      <c r="GA704" s="19"/>
      <c r="GB704" s="19"/>
      <c r="GC704" s="19"/>
      <c r="GD704" s="19"/>
      <c r="GE704" s="19"/>
      <c r="GF704" s="19"/>
      <c r="GG704" s="19"/>
      <c r="GH704" s="19"/>
      <c r="GI704" s="19"/>
      <c r="GJ704" s="19"/>
      <c r="GK704" s="19"/>
      <c r="GL704" s="19"/>
      <c r="GM704" s="19"/>
      <c r="GN704" s="19"/>
      <c r="GO704" s="19"/>
      <c r="GP704" s="19"/>
      <c r="GQ704" s="19"/>
      <c r="GR704" s="19"/>
      <c r="GS704" s="19"/>
      <c r="GT704" s="19"/>
      <c r="GU704" s="19"/>
      <c r="GV704" s="19"/>
      <c r="GW704" s="21"/>
      <c r="GX704" s="19"/>
      <c r="GY704" s="21"/>
      <c r="GZ704" s="19"/>
      <c r="HA704" s="19"/>
      <c r="HB704" s="19"/>
      <c r="HC704" s="19"/>
      <c r="HD704" s="19"/>
      <c r="HE704" s="19"/>
      <c r="HF704" s="19"/>
      <c r="HG704" s="19"/>
      <c r="HH704" s="19"/>
      <c r="HI704" s="19"/>
      <c r="HJ704" s="21"/>
      <c r="HL704" s="19"/>
      <c r="HN704" s="21"/>
      <c r="HO704" s="21"/>
      <c r="HP704" s="21"/>
      <c r="HQ704" s="19"/>
      <c r="HR704" s="19"/>
      <c r="HS704" s="19"/>
      <c r="HT704" s="19"/>
      <c r="HU704" s="21"/>
      <c r="HV704" s="19"/>
      <c r="HW704" s="19"/>
      <c r="HX704" s="19"/>
      <c r="HY704" s="21"/>
      <c r="HZ704" s="19"/>
      <c r="IA704" s="19"/>
      <c r="IB704" s="19"/>
      <c r="IC704" s="19"/>
      <c r="ID704" s="21"/>
      <c r="IE704" s="19"/>
      <c r="IF704" s="19"/>
      <c r="IG704" s="19"/>
      <c r="IH704" s="19"/>
      <c r="II704" s="19"/>
      <c r="IJ704" s="19"/>
      <c r="IK704" s="19"/>
      <c r="IL704" s="19"/>
      <c r="IM704" s="19"/>
      <c r="IN704" s="19"/>
      <c r="IO704" s="19"/>
      <c r="IP704" s="21"/>
      <c r="IQ704" s="19"/>
      <c r="IR704" s="19"/>
      <c r="IS704" s="19"/>
      <c r="IT704" s="21"/>
      <c r="IU704" s="19"/>
      <c r="IW704" s="19"/>
      <c r="IX704" s="19"/>
      <c r="IY704" s="13"/>
      <c r="IZ704" s="13"/>
      <c r="JA704" s="13"/>
      <c r="JB704" s="13"/>
      <c r="JC704" s="13"/>
      <c r="JD704" s="13"/>
      <c r="JE704" s="13"/>
      <c r="JF704" s="13"/>
      <c r="JG704" s="13"/>
      <c r="JH704" s="13"/>
      <c r="JI704" s="13"/>
      <c r="JJ704" s="13"/>
      <c r="JK704" s="13"/>
      <c r="JL704" s="13"/>
      <c r="JM704" s="13"/>
      <c r="JN704" s="13"/>
      <c r="JO704" s="13"/>
      <c r="JP704" s="13"/>
      <c r="JQ704" s="13"/>
      <c r="JR704" s="13"/>
      <c r="JS704" s="13"/>
      <c r="JT704" s="13"/>
      <c r="JU704" s="13"/>
      <c r="JV704" s="13"/>
      <c r="JW704" s="13"/>
      <c r="JX704" s="13"/>
      <c r="JY704" s="13"/>
      <c r="JZ704" s="13"/>
      <c r="KN704" s="35"/>
      <c r="KO704" s="35"/>
      <c r="KP704" s="35"/>
      <c r="KQ704" s="35"/>
      <c r="KR704" s="35"/>
      <c r="KS704" s="35"/>
      <c r="KT704" s="35"/>
      <c r="KU704" s="35"/>
      <c r="KV704" s="35"/>
      <c r="KW704" s="35"/>
      <c r="KX704" s="35"/>
      <c r="KY704" s="35"/>
      <c r="KZ704" s="35"/>
      <c r="LA704" s="35"/>
      <c r="LB704" s="35"/>
      <c r="LC704" s="35"/>
      <c r="LD704" s="35"/>
      <c r="LE704" s="35"/>
      <c r="LF704" s="35"/>
      <c r="LG704" s="35"/>
      <c r="LH704" s="35"/>
      <c r="LI704" s="35"/>
      <c r="LJ704" s="35"/>
      <c r="LK704" s="35"/>
      <c r="LL704" s="35"/>
      <c r="LM704" s="35"/>
      <c r="LN704" s="35"/>
      <c r="LO704" s="35"/>
      <c r="LP704" s="35"/>
      <c r="LQ704" s="35"/>
      <c r="LR704" s="35"/>
      <c r="LS704" s="35"/>
      <c r="LT704" s="41"/>
      <c r="LU704" s="35"/>
      <c r="LV704" s="35"/>
      <c r="LW704" s="35"/>
      <c r="LX704" s="35"/>
      <c r="LY704" s="35"/>
      <c r="LZ704" s="35"/>
      <c r="MA704" s="35"/>
      <c r="MB704" s="35"/>
      <c r="MC704" s="35"/>
      <c r="MD704" s="35"/>
      <c r="ME704" s="35"/>
      <c r="MF704" s="35"/>
      <c r="MG704"/>
      <c r="MH704" s="35"/>
      <c r="MI704" s="35"/>
      <c r="MJ704" s="35"/>
      <c r="MK704" s="35"/>
      <c r="ML704" s="35"/>
      <c r="MM704" s="35"/>
      <c r="MN704" s="35"/>
      <c r="MO704" s="35"/>
      <c r="MP704" s="35"/>
      <c r="MQ704" s="35"/>
      <c r="MR704" s="35"/>
      <c r="MS704" s="35"/>
      <c r="MT704" s="41"/>
      <c r="MU704" s="35"/>
      <c r="MV704" s="35"/>
      <c r="MW704" s="35"/>
      <c r="MX704" s="35"/>
      <c r="MY704" s="35"/>
      <c r="MZ704" s="35"/>
      <c r="NA704" s="35"/>
      <c r="NB704" s="35"/>
      <c r="NC704" s="35"/>
      <c r="ND704" s="35"/>
      <c r="NE704" s="35"/>
      <c r="NF704" s="35"/>
      <c r="NG704" s="35"/>
      <c r="NH704" s="35"/>
      <c r="NI704" s="35"/>
      <c r="NJ704" s="35"/>
      <c r="NK704" s="35"/>
      <c r="NL704" s="35"/>
      <c r="NM704" s="35"/>
      <c r="NN704" s="35"/>
      <c r="NO704" s="35"/>
      <c r="NP704" s="35"/>
      <c r="NQ704" s="35"/>
      <c r="NR704" s="35"/>
      <c r="NS704" s="35"/>
      <c r="NT704" s="35"/>
      <c r="NU704" s="35"/>
      <c r="NV704" s="41"/>
      <c r="NW704" s="35"/>
      <c r="NX704" s="35"/>
      <c r="NY704" s="35"/>
      <c r="NZ704" s="35"/>
      <c r="OA704" s="35"/>
      <c r="OB704" s="35"/>
      <c r="OC704" s="35"/>
      <c r="OD704" s="35"/>
      <c r="OE704" s="35"/>
      <c r="OF704" s="35"/>
      <c r="OG704" s="35"/>
      <c r="OH704" s="35"/>
      <c r="OI704" s="35"/>
      <c r="OJ704" s="35"/>
      <c r="OK704" s="41"/>
      <c r="OL704" s="41"/>
      <c r="OM704" s="35"/>
      <c r="ON704" s="35"/>
      <c r="OO704" s="35"/>
      <c r="OP704" s="35"/>
      <c r="OQ704" s="41"/>
      <c r="OR704" s="35"/>
      <c r="OS704" s="35"/>
      <c r="OT704" s="35"/>
      <c r="OU704" s="41"/>
      <c r="OV704" s="35"/>
      <c r="OW704" s="41"/>
      <c r="OX704" s="35"/>
      <c r="OY704" s="35">
        <v>24.687390000000001</v>
      </c>
      <c r="OZ704" s="35">
        <v>27.279900999999999</v>
      </c>
      <c r="PA704" s="35">
        <v>27.961522000000002</v>
      </c>
      <c r="PB704" s="35">
        <v>28.248051</v>
      </c>
      <c r="PC704" s="35">
        <v>28.944775</v>
      </c>
      <c r="PD704" s="35">
        <v>26.602541000000002</v>
      </c>
      <c r="PE704" s="35">
        <v>26.769472999999998</v>
      </c>
      <c r="PF704" s="41">
        <v>25.402808</v>
      </c>
      <c r="PG704" s="35">
        <v>25.612293000000001</v>
      </c>
      <c r="PH704" s="35">
        <v>25.996832000000001</v>
      </c>
      <c r="PI704" s="35">
        <v>27.650999000000002</v>
      </c>
      <c r="PJ704" s="41">
        <v>28.316565000000001</v>
      </c>
      <c r="PK704" s="35">
        <v>27.257106</v>
      </c>
      <c r="PL704">
        <v>31.085230000000003</v>
      </c>
      <c r="PM704" s="35">
        <v>30.325129000000004</v>
      </c>
      <c r="PN704" s="35">
        <v>28.022614000000001</v>
      </c>
      <c r="PO704" s="35">
        <v>27.967636000000002</v>
      </c>
      <c r="PP704" s="35">
        <v>28.871964999999999</v>
      </c>
      <c r="PQ704" s="35">
        <v>26.874137999999999</v>
      </c>
      <c r="PR704" s="35">
        <v>27.781504000000002</v>
      </c>
      <c r="PS704" s="35">
        <v>28.113784000000003</v>
      </c>
      <c r="PT704" s="35">
        <v>29.539565</v>
      </c>
      <c r="PU704" s="35">
        <v>30.016988999999999</v>
      </c>
      <c r="PV704" s="35">
        <v>28.489447000000002</v>
      </c>
      <c r="PW704" s="35">
        <v>30.467840000000002</v>
      </c>
      <c r="PX704" s="52">
        <v>31.222988999999998</v>
      </c>
      <c r="PY704" s="35">
        <v>34.082487999999998</v>
      </c>
      <c r="PZ704" s="35">
        <v>36.54569</v>
      </c>
      <c r="QA704" s="35">
        <v>39.743369999999999</v>
      </c>
      <c r="QB704" s="35">
        <v>40.171537000000001</v>
      </c>
      <c r="QC704" s="35">
        <v>40.837456000000003</v>
      </c>
      <c r="QD704" s="35">
        <v>38.273518000000003</v>
      </c>
      <c r="QE704" s="35">
        <v>36.602234000000003</v>
      </c>
      <c r="QF704" s="35">
        <v>36.780261000000003</v>
      </c>
      <c r="QG704" s="35">
        <v>40.964564000000003</v>
      </c>
      <c r="QH704" s="35">
        <v>40.382603000000003</v>
      </c>
      <c r="QI704" s="35">
        <v>41.950932000000002</v>
      </c>
      <c r="QJ704" s="35">
        <v>41.150025999999997</v>
      </c>
      <c r="QK704" s="35">
        <v>40.048068000000001</v>
      </c>
      <c r="QL704" s="35">
        <v>40.041905</v>
      </c>
      <c r="QM704" s="35">
        <v>40.985096000000006</v>
      </c>
      <c r="QN704" s="35">
        <v>40.349432999999998</v>
      </c>
      <c r="QO704" s="35">
        <v>38.185115000000003</v>
      </c>
      <c r="QP704" s="35">
        <v>38.713220999999997</v>
      </c>
      <c r="QQ704" s="35">
        <v>40.608438</v>
      </c>
      <c r="QR704" s="35">
        <v>42.140841999999999</v>
      </c>
      <c r="QS704" s="35">
        <v>39.378436000000001</v>
      </c>
      <c r="QT704" s="35">
        <v>37.555641999999999</v>
      </c>
      <c r="QU704" s="35">
        <v>37.944587999999996</v>
      </c>
      <c r="QV704" s="35">
        <v>37.948407000000003</v>
      </c>
      <c r="QW704" s="35">
        <v>38.826442999999998</v>
      </c>
      <c r="QX704" s="35">
        <v>39.323884999999997</v>
      </c>
      <c r="QY704" s="35">
        <v>38.275320999999998</v>
      </c>
      <c r="QZ704" s="35">
        <v>38.107658000000001</v>
      </c>
      <c r="RA704" s="35">
        <v>39.393872999999999</v>
      </c>
      <c r="RB704" s="35">
        <v>39.583569000000004</v>
      </c>
      <c r="RC704" s="35">
        <v>39.656525999999999</v>
      </c>
      <c r="RD704" s="35">
        <v>40.362462999999998</v>
      </c>
      <c r="RE704" s="35">
        <v>41.161746999999998</v>
      </c>
      <c r="RF704" s="35">
        <v>40.997062</v>
      </c>
      <c r="RG704" s="35">
        <v>42.617802000000005</v>
      </c>
      <c r="RH704" s="35">
        <v>46.645881000000003</v>
      </c>
      <c r="RI704" s="35">
        <v>45.521787999999994</v>
      </c>
      <c r="RJ704" s="35">
        <v>46.37388</v>
      </c>
      <c r="RK704" s="35">
        <v>50.200322999999997</v>
      </c>
      <c r="RL704" s="35">
        <v>52.586089000000001</v>
      </c>
      <c r="RM704" s="35">
        <v>59.174529</v>
      </c>
      <c r="RN704" s="35">
        <v>53.133566000000002</v>
      </c>
      <c r="RO704" s="35">
        <v>55.491111000000004</v>
      </c>
      <c r="RP704" s="35">
        <v>52.655317999999994</v>
      </c>
      <c r="RQ704" s="35">
        <v>53.0047</v>
      </c>
      <c r="RR704" s="35">
        <v>50.516644999999997</v>
      </c>
      <c r="RS704" s="35">
        <v>52.737168000000004</v>
      </c>
      <c r="RT704" s="35">
        <v>52.575460999999997</v>
      </c>
      <c r="RU704" s="35">
        <v>53.592466999999999</v>
      </c>
      <c r="RV704" s="35">
        <v>51.949022000000006</v>
      </c>
      <c r="RW704" s="35">
        <v>52.930761000000004</v>
      </c>
      <c r="RX704" s="35">
        <v>51.577643999999999</v>
      </c>
      <c r="RY704" s="52">
        <v>55.650352999999996</v>
      </c>
      <c r="RZ704" s="35">
        <v>56.508040000000001</v>
      </c>
      <c r="SA704" s="52">
        <v>56.801535000000001</v>
      </c>
      <c r="SB704" s="35">
        <v>55.426347999999997</v>
      </c>
      <c r="SC704" s="35">
        <v>57.820816000000008</v>
      </c>
      <c r="SD704" s="35">
        <v>64.913979999999995</v>
      </c>
      <c r="SE704" s="52">
        <v>68.145510000000002</v>
      </c>
      <c r="SF704" s="35">
        <v>73.302970000000002</v>
      </c>
      <c r="SG704" s="35">
        <v>69.289481999999992</v>
      </c>
      <c r="SH704" s="35">
        <v>63.690621</v>
      </c>
      <c r="SI704" s="35">
        <v>61.473842999999995</v>
      </c>
      <c r="SJ704" s="35">
        <v>63.984790999999994</v>
      </c>
      <c r="SK704" s="35">
        <v>61.628138</v>
      </c>
      <c r="SL704" s="35">
        <v>65.190691999999999</v>
      </c>
      <c r="SM704" s="35">
        <v>65.741510000000005</v>
      </c>
      <c r="SN704" s="35">
        <v>65.838790000000003</v>
      </c>
      <c r="SO704" s="35">
        <v>66.530456999999998</v>
      </c>
      <c r="SP704" s="35">
        <v>64.176625000000001</v>
      </c>
      <c r="SQ704" s="35">
        <v>64.360707000000005</v>
      </c>
      <c r="SR704" s="35">
        <v>66.821247999999997</v>
      </c>
      <c r="SS704" s="35">
        <v>63.990577000000002</v>
      </c>
      <c r="ST704" s="35">
        <v>64.219677000000004</v>
      </c>
      <c r="SU704" s="35">
        <v>64.953552999999999</v>
      </c>
      <c r="SV704" s="35">
        <v>66.844555999999997</v>
      </c>
      <c r="SW704" s="35">
        <v>64.733866000000006</v>
      </c>
      <c r="SX704" s="35">
        <v>65.159801000000002</v>
      </c>
      <c r="SY704" s="35">
        <v>68.437240000000003</v>
      </c>
      <c r="SZ704" s="35">
        <v>66.788770999999997</v>
      </c>
      <c r="TA704" s="35">
        <v>68.676925999999995</v>
      </c>
      <c r="TB704" s="35">
        <v>68.201806000000005</v>
      </c>
      <c r="TC704" s="35">
        <v>67.867174000000006</v>
      </c>
      <c r="TD704" s="35">
        <v>67.944291000000007</v>
      </c>
      <c r="TE704" s="35">
        <v>66.074881000000005</v>
      </c>
      <c r="TF704" s="41">
        <v>67.025689</v>
      </c>
      <c r="TG704" s="41">
        <v>64.501232999999999</v>
      </c>
      <c r="TH704" s="41">
        <v>67.762457999999995</v>
      </c>
      <c r="TI704" s="41">
        <v>69.542120999999995</v>
      </c>
      <c r="TJ704" s="41">
        <v>68.191211999999993</v>
      </c>
      <c r="TK704" s="41">
        <v>72.047811999999993</v>
      </c>
      <c r="TL704" s="41">
        <v>70.294306000000006</v>
      </c>
      <c r="TM704" s="41">
        <v>73.827549000000005</v>
      </c>
      <c r="TN704" s="41">
        <v>73.985625999999996</v>
      </c>
      <c r="TO704" s="35">
        <v>76.698628999999997</v>
      </c>
      <c r="TP704" s="41">
        <v>81.733632</v>
      </c>
      <c r="TQ704" s="35">
        <v>82.225167999999996</v>
      </c>
      <c r="TR704" s="35">
        <v>79.851132000000007</v>
      </c>
      <c r="TS704" s="41">
        <v>78.778334000000001</v>
      </c>
      <c r="TT704" s="35">
        <v>76.898441000000005</v>
      </c>
      <c r="TU704" s="41">
        <v>81.863262000000006</v>
      </c>
      <c r="TV704" s="35">
        <v>83.396213000000003</v>
      </c>
      <c r="TW704" s="35">
        <v>84.757779999999997</v>
      </c>
      <c r="TX704" s="35">
        <v>89.002843999999996</v>
      </c>
      <c r="TY704" s="35">
        <v>89.254046000000002</v>
      </c>
      <c r="TZ704" s="35">
        <v>88.425796000000005</v>
      </c>
      <c r="UA704" s="35">
        <v>89.133056999999994</v>
      </c>
      <c r="UB704" s="35">
        <v>84.790605999999997</v>
      </c>
      <c r="UC704" s="41">
        <v>86.881861999999998</v>
      </c>
      <c r="UD704" s="41">
        <v>86.202479999999994</v>
      </c>
      <c r="UE704" s="35">
        <v>85.720213000000001</v>
      </c>
      <c r="UF704" s="35">
        <v>87.970528999999999</v>
      </c>
      <c r="UG704" s="35">
        <v>85.554334999999995</v>
      </c>
      <c r="UH704" s="35">
        <v>77.890184000000005</v>
      </c>
      <c r="UI704" s="35">
        <v>77.661259000000001</v>
      </c>
      <c r="UJ704" s="35">
        <v>78.476752000000005</v>
      </c>
      <c r="UK704" s="35">
        <v>78.942786999999996</v>
      </c>
      <c r="UL704" s="35">
        <v>79.974324999999993</v>
      </c>
      <c r="UM704" s="35">
        <v>83.586911999999998</v>
      </c>
      <c r="UN704" s="35">
        <v>82.497253999999998</v>
      </c>
      <c r="UO704" s="35">
        <v>77.883887999999999</v>
      </c>
      <c r="UP704" s="35">
        <v>80.856926999999999</v>
      </c>
      <c r="UQ704" s="35">
        <v>83.583935999999994</v>
      </c>
      <c r="UR704" s="35">
        <v>80.668544999999995</v>
      </c>
      <c r="US704" s="35">
        <v>76.543204000000003</v>
      </c>
      <c r="UT704" s="35">
        <v>74.412998000000002</v>
      </c>
      <c r="UU704" s="35">
        <v>72.390067000000002</v>
      </c>
      <c r="UV704" s="35">
        <v>68.928815999999998</v>
      </c>
      <c r="UW704" s="35">
        <v>65.103048999999999</v>
      </c>
      <c r="UX704" s="35">
        <v>62.972861000000002</v>
      </c>
      <c r="UY704" s="35">
        <v>65.547428999999994</v>
      </c>
      <c r="UZ704" s="35">
        <v>57.714280000000002</v>
      </c>
      <c r="VA704" s="35">
        <v>50.623417000000003</v>
      </c>
      <c r="VB704" s="57">
        <f t="shared" si="47"/>
        <v>50.623417000000003</v>
      </c>
      <c r="VC704" s="35">
        <v>55.160677999999997</v>
      </c>
      <c r="VD704" s="35">
        <v>50.977260000000001</v>
      </c>
      <c r="VE704" s="35">
        <v>53.407690000000002</v>
      </c>
      <c r="VF704" s="35">
        <v>50.505763999999999</v>
      </c>
      <c r="VG704" s="35">
        <v>53.240248999999999</v>
      </c>
      <c r="VH704" s="35">
        <v>51.706356999999997</v>
      </c>
      <c r="VI704" s="35">
        <v>48.618448000000001</v>
      </c>
      <c r="VJ704" s="35">
        <v>48.853752</v>
      </c>
      <c r="VK704" s="35">
        <v>49.056117999999998</v>
      </c>
      <c r="VL704" s="35">
        <v>48.241131000000003</v>
      </c>
      <c r="VM704" s="35">
        <v>46.833866</v>
      </c>
      <c r="VN704" s="35">
        <v>46.093063999999998</v>
      </c>
      <c r="VO704" s="35">
        <v>48.649037</v>
      </c>
      <c r="VP704" s="35">
        <v>53.094434999999997</v>
      </c>
      <c r="VQ704" s="35">
        <v>51.130439000000003</v>
      </c>
      <c r="VR704" s="35">
        <v>50.436833</v>
      </c>
      <c r="VS704" s="35">
        <v>51.820362000000003</v>
      </c>
      <c r="VT704" s="35">
        <v>49.043565000000001</v>
      </c>
      <c r="VU704" s="35">
        <v>49.690567000000001</v>
      </c>
      <c r="VV704" s="35">
        <v>50.603923999999999</v>
      </c>
      <c r="VW704" s="35">
        <v>52.009455000000003</v>
      </c>
      <c r="VX704" s="35">
        <v>52.485663000000002</v>
      </c>
      <c r="VY704" s="35">
        <v>52.322056000000003</v>
      </c>
      <c r="VZ704" s="35">
        <v>49.788882999999998</v>
      </c>
      <c r="WA704" s="35">
        <v>51.129081999999997</v>
      </c>
      <c r="WB704" s="35">
        <v>48.657381000000001</v>
      </c>
      <c r="WC704" s="35">
        <v>49.012881999999998</v>
      </c>
      <c r="WD704" s="35">
        <v>49.643875999999999</v>
      </c>
      <c r="WE704" s="1">
        <v>48.337463</v>
      </c>
      <c r="WF704" s="57">
        <v>49.458013999999999</v>
      </c>
      <c r="WG704" s="1">
        <v>48.338335999999998</v>
      </c>
      <c r="WH704" s="1">
        <v>49.520518000000003</v>
      </c>
      <c r="WI704" s="1">
        <v>49.064953000000003</v>
      </c>
      <c r="WJ704" s="1">
        <v>48.06109</v>
      </c>
      <c r="WK704" s="1">
        <v>48.599393999999997</v>
      </c>
      <c r="WL704" s="1">
        <v>50.994365000000002</v>
      </c>
      <c r="WM704" s="1">
        <v>50.888537999999997</v>
      </c>
      <c r="WN704" s="57">
        <f t="shared" si="48"/>
        <v>50.888537999999997</v>
      </c>
      <c r="WO704" s="1">
        <v>50.798045999999999</v>
      </c>
      <c r="WP704" s="1">
        <v>52.955089000000001</v>
      </c>
      <c r="WQ704" s="1">
        <v>49.355348999999997</v>
      </c>
      <c r="WR704" s="1">
        <v>48.728949999999998</v>
      </c>
      <c r="WS704" s="1">
        <v>50.303310000000003</v>
      </c>
      <c r="WT704" s="1">
        <v>50.805385000000001</v>
      </c>
      <c r="WU704" s="1">
        <v>49.270313999999999</v>
      </c>
      <c r="WV704" s="5" t="s">
        <v>3</v>
      </c>
    </row>
    <row r="705" spans="1:620" x14ac:dyDescent="0.2">
      <c r="A705" s="43">
        <v>74600</v>
      </c>
      <c r="C705" s="1" t="s">
        <v>251</v>
      </c>
      <c r="E705" s="43"/>
      <c r="F705" s="1">
        <v>2039</v>
      </c>
      <c r="H705" s="5">
        <v>51111</v>
      </c>
      <c r="I705" s="43"/>
      <c r="EI705" s="3"/>
      <c r="FX705" s="19"/>
      <c r="FY705" s="19"/>
      <c r="FZ705" s="19"/>
      <c r="GA705" s="19"/>
      <c r="GB705" s="19"/>
      <c r="GC705" s="19"/>
      <c r="GD705" s="19"/>
      <c r="GE705" s="19"/>
      <c r="GF705" s="19"/>
      <c r="GG705" s="19"/>
      <c r="GH705" s="19"/>
      <c r="GI705" s="19"/>
      <c r="GJ705" s="19"/>
      <c r="GK705" s="19"/>
      <c r="GL705" s="19"/>
      <c r="GM705" s="19"/>
      <c r="GN705" s="19"/>
      <c r="GO705" s="19"/>
      <c r="GP705" s="19"/>
      <c r="GQ705" s="19"/>
      <c r="GR705" s="19"/>
      <c r="GS705" s="19"/>
      <c r="GT705" s="19"/>
      <c r="GU705" s="19"/>
      <c r="GV705" s="19"/>
      <c r="HQ705" s="19"/>
      <c r="IF705" s="19"/>
      <c r="IG705" s="19"/>
      <c r="IH705" s="19"/>
      <c r="II705" s="19"/>
      <c r="IJ705" s="19"/>
      <c r="IK705" s="19"/>
      <c r="IL705" s="19"/>
      <c r="KN705" s="35"/>
      <c r="KO705" s="35"/>
      <c r="KP705" s="35"/>
      <c r="KQ705" s="35"/>
      <c r="KR705" s="35"/>
      <c r="KS705" s="35"/>
      <c r="KT705" s="35"/>
      <c r="KU705" s="35"/>
      <c r="KV705" s="35"/>
      <c r="KW705" s="35"/>
      <c r="KX705" s="35"/>
      <c r="KY705" s="35"/>
      <c r="KZ705" s="35"/>
      <c r="LA705" s="35"/>
      <c r="LB705" s="35"/>
      <c r="LC705" s="35"/>
      <c r="LD705" s="35"/>
      <c r="LE705" s="35"/>
      <c r="LF705" s="35"/>
      <c r="LG705" s="35"/>
      <c r="LH705" s="35"/>
      <c r="LI705" s="35"/>
      <c r="LJ705" s="35"/>
      <c r="LK705" s="35"/>
      <c r="LL705" s="35"/>
      <c r="LM705" s="35"/>
      <c r="LN705" s="35"/>
      <c r="LO705" s="35"/>
      <c r="LP705" s="35"/>
      <c r="LQ705" s="35"/>
      <c r="LR705" s="35"/>
      <c r="LS705" s="35"/>
      <c r="LT705" s="41"/>
      <c r="LU705" s="35"/>
      <c r="LV705" s="35"/>
      <c r="LW705" s="35"/>
      <c r="LX705" s="35"/>
      <c r="LY705" s="35"/>
      <c r="LZ705" s="35"/>
      <c r="MA705" s="35"/>
      <c r="MB705" s="35"/>
      <c r="MC705" s="35"/>
      <c r="MD705" s="35"/>
      <c r="ME705" s="35"/>
      <c r="MF705" s="35"/>
      <c r="MG705"/>
      <c r="MH705" s="35"/>
      <c r="MI705" s="35"/>
      <c r="MJ705" s="35"/>
      <c r="MK705" s="35"/>
      <c r="ML705" s="35"/>
      <c r="MM705" s="35"/>
      <c r="MN705" s="35"/>
      <c r="MO705" s="35"/>
      <c r="MP705" s="35"/>
      <c r="MQ705" s="35"/>
      <c r="MR705" s="35"/>
      <c r="MS705" s="35"/>
      <c r="MT705" s="41"/>
      <c r="MU705" s="35"/>
      <c r="MV705" s="35"/>
      <c r="MW705" s="35"/>
      <c r="MX705" s="35"/>
      <c r="MY705" s="35"/>
      <c r="MZ705" s="35"/>
      <c r="NA705" s="35"/>
      <c r="NB705" s="35"/>
      <c r="NC705" s="35"/>
      <c r="ND705" s="35"/>
      <c r="NE705" s="35"/>
      <c r="NF705" s="35"/>
      <c r="NG705" s="35"/>
      <c r="NH705" s="35">
        <v>27.286901</v>
      </c>
      <c r="NI705" s="35">
        <v>29.137878000000001</v>
      </c>
      <c r="NJ705" s="35">
        <v>29.118196000000001</v>
      </c>
      <c r="NK705" s="35">
        <v>26.980032000000001</v>
      </c>
      <c r="NL705" s="35">
        <v>25.531666000000001</v>
      </c>
      <c r="NM705" s="35">
        <v>26.355998</v>
      </c>
      <c r="NN705" s="35">
        <v>25.388870000000001</v>
      </c>
      <c r="NO705" s="35">
        <v>26.554708000000002</v>
      </c>
      <c r="NP705" s="35">
        <v>27.550052000000001</v>
      </c>
      <c r="NQ705" s="35">
        <v>28.041844000000001</v>
      </c>
      <c r="NR705" s="35">
        <v>29.242640999999999</v>
      </c>
      <c r="NS705" s="35">
        <v>28.750972000000001</v>
      </c>
      <c r="NT705" s="35">
        <v>27.734400999999998</v>
      </c>
      <c r="NU705" s="35">
        <v>26.420401000000002</v>
      </c>
      <c r="NV705" s="41">
        <v>27.582248</v>
      </c>
      <c r="NW705" s="35">
        <v>26.253416999999999</v>
      </c>
      <c r="NX705" s="35">
        <v>25.698220000000003</v>
      </c>
      <c r="NY705" s="35">
        <v>25.038779000000002</v>
      </c>
      <c r="NZ705" s="35">
        <v>23.907032000000001</v>
      </c>
      <c r="OA705" s="35">
        <v>25.769186000000001</v>
      </c>
      <c r="OB705" s="35">
        <v>25.989620000000002</v>
      </c>
      <c r="OC705" s="35">
        <v>24.764216000000001</v>
      </c>
      <c r="OD705" s="35">
        <v>25.328054999999999</v>
      </c>
      <c r="OE705" s="35">
        <v>25.420084000000003</v>
      </c>
      <c r="OF705" s="35">
        <v>26.849708</v>
      </c>
      <c r="OG705" s="35">
        <v>26.328147000000001</v>
      </c>
      <c r="OH705" s="35">
        <v>26.035429000000001</v>
      </c>
      <c r="OI705" s="35">
        <v>26.161925999999998</v>
      </c>
      <c r="OJ705" s="35">
        <v>25.871586000000004</v>
      </c>
      <c r="OK705" s="41">
        <v>26.110022000000001</v>
      </c>
      <c r="OL705" s="41">
        <v>25.824609000000002</v>
      </c>
      <c r="OM705" s="35">
        <v>26.684336999999999</v>
      </c>
      <c r="ON705" s="35">
        <v>27.296098999999998</v>
      </c>
      <c r="OO705" s="35">
        <v>26.001708000000001</v>
      </c>
      <c r="OP705" s="35">
        <v>26.428865000000002</v>
      </c>
      <c r="OQ705" s="41">
        <v>29.495273000000001</v>
      </c>
      <c r="OR705" s="35">
        <v>32.324973</v>
      </c>
      <c r="OS705" s="35">
        <v>25.302092999999999</v>
      </c>
      <c r="OT705" s="35">
        <v>25.695786999999999</v>
      </c>
      <c r="OU705" s="41">
        <v>25.279135999999998</v>
      </c>
      <c r="OV705" s="35">
        <v>24.703996000000004</v>
      </c>
      <c r="OW705" s="41">
        <v>22.877766999999999</v>
      </c>
      <c r="OX705" s="35">
        <v>24.463011000000002</v>
      </c>
      <c r="OY705" s="35">
        <v>23.897281</v>
      </c>
      <c r="OZ705" s="35">
        <v>27.105612999999998</v>
      </c>
      <c r="PA705" s="35">
        <v>27.886537000000001</v>
      </c>
      <c r="PB705" s="35">
        <v>27.930412999999998</v>
      </c>
      <c r="PC705" s="35">
        <v>28.593169</v>
      </c>
      <c r="PD705" s="35">
        <v>26.205216</v>
      </c>
      <c r="PE705" s="35">
        <v>26.497271000000001</v>
      </c>
      <c r="PF705" s="41">
        <v>25.032089000000003</v>
      </c>
      <c r="PG705" s="35">
        <v>25.223604000000002</v>
      </c>
      <c r="PH705" s="35">
        <v>25.645109000000001</v>
      </c>
      <c r="PI705" s="35">
        <v>27.18337</v>
      </c>
      <c r="PJ705" s="41">
        <v>27.853211999999999</v>
      </c>
      <c r="PK705" s="35">
        <v>26.720234000000001</v>
      </c>
      <c r="PL705">
        <v>30.673908999999998</v>
      </c>
      <c r="PM705" s="35">
        <v>29.908154</v>
      </c>
      <c r="PN705" s="35">
        <v>27.638166000000002</v>
      </c>
      <c r="PO705" s="35">
        <v>27.567360000000001</v>
      </c>
      <c r="PP705" s="35">
        <v>28.444045000000003</v>
      </c>
      <c r="PQ705" s="35">
        <v>26.467183000000002</v>
      </c>
      <c r="PR705" s="35">
        <v>27.408294999999999</v>
      </c>
      <c r="PS705" s="35">
        <v>27.717143999999998</v>
      </c>
      <c r="PT705" s="35">
        <v>29.174868000000004</v>
      </c>
      <c r="PU705" s="35">
        <v>29.621922000000001</v>
      </c>
      <c r="PV705" s="35">
        <v>28.143542000000004</v>
      </c>
      <c r="PW705" s="35">
        <v>30.036895000000001</v>
      </c>
      <c r="PX705" s="52">
        <v>30.571280000000002</v>
      </c>
      <c r="PY705" s="35">
        <v>33.735306000000001</v>
      </c>
      <c r="PZ705" s="35">
        <v>36.202303000000001</v>
      </c>
      <c r="QA705" s="35">
        <v>39.386164999999998</v>
      </c>
      <c r="QB705" s="35">
        <v>39.802370000000003</v>
      </c>
      <c r="QC705" s="35">
        <v>40.469844999999999</v>
      </c>
      <c r="QD705" s="35">
        <v>37.917901999999998</v>
      </c>
      <c r="QE705" s="35">
        <v>36.242916000000001</v>
      </c>
      <c r="QF705" s="35">
        <v>36.406792000000003</v>
      </c>
      <c r="QG705" s="35">
        <v>40.558040999999996</v>
      </c>
      <c r="QH705" s="35">
        <v>39.967632999999999</v>
      </c>
      <c r="QI705" s="35">
        <v>41.512637000000005</v>
      </c>
      <c r="QJ705" s="35">
        <v>40.691324000000002</v>
      </c>
      <c r="QK705" s="35">
        <v>39.598736000000002</v>
      </c>
      <c r="QL705" s="35">
        <v>39.605853000000003</v>
      </c>
      <c r="QM705" s="35">
        <v>40.552197</v>
      </c>
      <c r="QN705" s="35">
        <v>39.910854</v>
      </c>
      <c r="QO705" s="35">
        <v>37.762908000000003</v>
      </c>
      <c r="QP705" s="35">
        <v>38.284866999999998</v>
      </c>
      <c r="QQ705" s="35">
        <v>40.181644999999996</v>
      </c>
      <c r="QR705" s="35">
        <v>41.705258000000001</v>
      </c>
      <c r="QS705" s="35">
        <v>38.951781000000004</v>
      </c>
      <c r="QT705" s="35">
        <v>37.152900000000002</v>
      </c>
      <c r="QU705" s="35">
        <v>37.555368999999999</v>
      </c>
      <c r="QV705" s="35">
        <v>37.583705000000002</v>
      </c>
      <c r="QW705" s="35">
        <v>38.451563</v>
      </c>
      <c r="QX705" s="35">
        <v>38.945146000000001</v>
      </c>
      <c r="QY705" s="35">
        <v>37.912542000000002</v>
      </c>
      <c r="QZ705" s="35">
        <v>37.756997999999996</v>
      </c>
      <c r="RA705" s="35">
        <v>39.028674000000002</v>
      </c>
      <c r="RB705" s="35">
        <v>39.214523</v>
      </c>
      <c r="RC705" s="35">
        <v>39.284542000000002</v>
      </c>
      <c r="RD705" s="35">
        <v>39.993949000000001</v>
      </c>
      <c r="RE705" s="35">
        <v>40.783144999999998</v>
      </c>
      <c r="RF705" s="35">
        <v>40.619987999999999</v>
      </c>
      <c r="RG705" s="35">
        <v>42.242277999999999</v>
      </c>
      <c r="RH705" s="35">
        <v>46.273161000000002</v>
      </c>
      <c r="RI705" s="35">
        <v>45.138506999999997</v>
      </c>
      <c r="RJ705" s="35">
        <v>45.980789999999999</v>
      </c>
      <c r="RK705" s="35">
        <v>49.811702999999994</v>
      </c>
      <c r="RL705" s="35">
        <v>52.199598999999999</v>
      </c>
      <c r="RM705" s="35">
        <v>58.809116999999993</v>
      </c>
      <c r="RN705" s="35">
        <v>52.750216000000002</v>
      </c>
      <c r="RO705" s="35">
        <v>55.110374</v>
      </c>
      <c r="RP705" s="35">
        <v>52.273702999999998</v>
      </c>
      <c r="RQ705" s="35">
        <v>52.631253999999998</v>
      </c>
      <c r="RR705" s="35">
        <v>50.142137000000005</v>
      </c>
      <c r="RS705" s="35">
        <v>52.371549000000002</v>
      </c>
      <c r="RT705" s="35">
        <v>52.206320999999996</v>
      </c>
      <c r="RU705" s="35">
        <v>53.216510999999997</v>
      </c>
      <c r="RV705" s="35">
        <v>51.562812999999998</v>
      </c>
      <c r="RW705" s="35">
        <v>52.559829000000001</v>
      </c>
      <c r="RX705" s="35">
        <v>51.192219999999999</v>
      </c>
      <c r="RY705" s="52">
        <v>55.267736000000006</v>
      </c>
      <c r="RZ705" s="35">
        <v>56.106926000000001</v>
      </c>
      <c r="SA705" s="52">
        <v>56.418914999999998</v>
      </c>
      <c r="SB705" s="35">
        <v>55.045341000000001</v>
      </c>
      <c r="SC705" s="35">
        <v>57.453317999999996</v>
      </c>
      <c r="SD705" s="35">
        <v>64.579089999999994</v>
      </c>
      <c r="SE705" s="52">
        <v>67.799687000000006</v>
      </c>
      <c r="SF705" s="35">
        <v>73.001842999999994</v>
      </c>
      <c r="SG705" s="35">
        <v>68.954192000000006</v>
      </c>
      <c r="SH705" s="35">
        <v>63.347689000000003</v>
      </c>
      <c r="SI705" s="35">
        <v>61.130651</v>
      </c>
      <c r="SJ705" s="35">
        <v>63.647434000000004</v>
      </c>
      <c r="SK705" s="35">
        <v>61.278624000000001</v>
      </c>
      <c r="SL705" s="35">
        <v>64.847994999999997</v>
      </c>
      <c r="SM705" s="35">
        <v>65.400370999999993</v>
      </c>
      <c r="SN705" s="35">
        <v>65.495834000000002</v>
      </c>
      <c r="SO705" s="35">
        <v>66.183225000000007</v>
      </c>
      <c r="SP705" s="35">
        <v>63.821651000000003</v>
      </c>
      <c r="SQ705" s="35">
        <v>63.997816999999998</v>
      </c>
      <c r="SR705" s="35">
        <v>66.468232</v>
      </c>
      <c r="SS705" s="35">
        <v>63.630519999999997</v>
      </c>
      <c r="ST705" s="35">
        <v>63.859200999999999</v>
      </c>
      <c r="SU705" s="35">
        <v>64.589417999999995</v>
      </c>
      <c r="SV705" s="35">
        <v>66.483842999999993</v>
      </c>
      <c r="SW705" s="35">
        <v>64.373669000000007</v>
      </c>
      <c r="SX705" s="35">
        <v>64.814864</v>
      </c>
      <c r="SY705" s="35">
        <v>68.111603000000002</v>
      </c>
      <c r="SZ705" s="35">
        <v>66.447066000000007</v>
      </c>
      <c r="TA705" s="35">
        <v>68.349115999999995</v>
      </c>
      <c r="TB705" s="35">
        <v>67.864068000000003</v>
      </c>
      <c r="TC705" s="35">
        <v>67.524782000000002</v>
      </c>
      <c r="TD705" s="35">
        <v>67.594222000000002</v>
      </c>
      <c r="TE705" s="35">
        <v>65.711296000000004</v>
      </c>
      <c r="TF705" s="41">
        <v>66.652758000000006</v>
      </c>
      <c r="TG705" s="41">
        <v>64.059937000000005</v>
      </c>
      <c r="TH705" s="41">
        <v>67.372461000000001</v>
      </c>
      <c r="TI705" s="41">
        <v>69.170468</v>
      </c>
      <c r="TJ705" s="41">
        <v>67.803899000000001</v>
      </c>
      <c r="TK705" s="41">
        <v>71.679722999999996</v>
      </c>
      <c r="TL705" s="41">
        <v>69.922330000000002</v>
      </c>
      <c r="TM705" s="41">
        <v>73.457472999999993</v>
      </c>
      <c r="TN705" s="41">
        <v>73.603335999999999</v>
      </c>
      <c r="TO705" s="35">
        <v>76.321376999999998</v>
      </c>
      <c r="TP705" s="41">
        <v>81.397728000000001</v>
      </c>
      <c r="TQ705" s="35">
        <v>81.920933000000005</v>
      </c>
      <c r="TR705" s="35">
        <v>79.520325</v>
      </c>
      <c r="TS705" s="41">
        <v>78.437190000000001</v>
      </c>
      <c r="TT705" s="35">
        <v>76.543587000000002</v>
      </c>
      <c r="TU705" s="41">
        <v>81.543212999999994</v>
      </c>
      <c r="TV705" s="35">
        <v>83.080502999999993</v>
      </c>
      <c r="TW705" s="35">
        <v>84.475814999999997</v>
      </c>
      <c r="TX705" s="35">
        <v>88.797331999999997</v>
      </c>
      <c r="TY705" s="35">
        <v>89.028788000000006</v>
      </c>
      <c r="TZ705" s="35">
        <v>88.185061000000005</v>
      </c>
      <c r="UA705" s="35">
        <v>88.879756999999998</v>
      </c>
      <c r="UB705" s="35">
        <v>84.484453999999999</v>
      </c>
      <c r="UC705" s="41">
        <v>86.600909000000001</v>
      </c>
      <c r="UD705" s="41">
        <v>85.908896999999996</v>
      </c>
      <c r="UE705" s="35">
        <v>85.423764000000006</v>
      </c>
      <c r="UF705" s="35">
        <v>87.685226999999998</v>
      </c>
      <c r="UG705" s="35">
        <v>85.246876999999998</v>
      </c>
      <c r="UH705" s="35">
        <v>77.528174000000007</v>
      </c>
      <c r="UI705" s="35">
        <v>77.301950000000005</v>
      </c>
      <c r="UJ705" s="35">
        <v>78.139341999999999</v>
      </c>
      <c r="UK705" s="35">
        <v>78.609075000000004</v>
      </c>
      <c r="UL705" s="35">
        <v>79.644352999999995</v>
      </c>
      <c r="UM705" s="35">
        <v>83.304813999999993</v>
      </c>
      <c r="UN705" s="35">
        <v>82.200383000000002</v>
      </c>
      <c r="UO705" s="35">
        <v>77.540507000000005</v>
      </c>
      <c r="UP705" s="35">
        <v>80.600701000000001</v>
      </c>
      <c r="UQ705" s="35">
        <v>83.367581000000001</v>
      </c>
      <c r="UR705" s="35">
        <v>80.379699000000002</v>
      </c>
      <c r="US705" s="35">
        <v>76.215463999999997</v>
      </c>
      <c r="UT705" s="35">
        <v>74.073417000000006</v>
      </c>
      <c r="UU705" s="35">
        <v>72.026763000000003</v>
      </c>
      <c r="UV705" s="35">
        <v>68.535049000000001</v>
      </c>
      <c r="UW705" s="35">
        <v>64.654646</v>
      </c>
      <c r="UX705" s="35">
        <v>62.499301000000003</v>
      </c>
      <c r="UY705" s="35">
        <v>65.030950000000004</v>
      </c>
      <c r="UZ705" s="35">
        <v>57.201546</v>
      </c>
      <c r="VA705" s="35">
        <v>50.164859999999997</v>
      </c>
      <c r="VB705" s="57">
        <f t="shared" si="47"/>
        <v>50.164859999999997</v>
      </c>
      <c r="VC705" s="35">
        <v>54.615645999999998</v>
      </c>
      <c r="VD705" s="35">
        <v>50.411045000000001</v>
      </c>
      <c r="VE705" s="35">
        <v>52.827936999999999</v>
      </c>
      <c r="VF705" s="35">
        <v>49.904961</v>
      </c>
      <c r="VG705" s="35">
        <v>52.647520999999998</v>
      </c>
      <c r="VH705" s="35">
        <v>51.100794999999998</v>
      </c>
      <c r="VI705" s="35">
        <v>48.009511000000003</v>
      </c>
      <c r="VJ705" s="35">
        <v>48.274698999999998</v>
      </c>
      <c r="VK705" s="35">
        <v>48.466838000000003</v>
      </c>
      <c r="VL705" s="35">
        <v>47.632840999999999</v>
      </c>
      <c r="VM705" s="35">
        <v>46.193311000000001</v>
      </c>
      <c r="VN705" s="35">
        <v>45.450296999999999</v>
      </c>
      <c r="VO705" s="35">
        <v>47.99915</v>
      </c>
      <c r="VP705" s="35">
        <v>52.441319999999997</v>
      </c>
      <c r="VQ705" s="35">
        <v>50.455359000000001</v>
      </c>
      <c r="VR705" s="35">
        <v>49.783256000000002</v>
      </c>
      <c r="VS705" s="35">
        <v>51.158720000000002</v>
      </c>
      <c r="VT705" s="35">
        <v>48.381394</v>
      </c>
      <c r="VU705" s="35">
        <v>49.030498000000001</v>
      </c>
      <c r="VV705" s="35">
        <v>49.938237000000001</v>
      </c>
      <c r="VW705" s="35">
        <v>51.336266999999999</v>
      </c>
      <c r="VX705" s="35">
        <v>51.819262999999999</v>
      </c>
      <c r="VY705" s="35">
        <v>51.63937</v>
      </c>
      <c r="VZ705" s="35">
        <v>49.115186999999999</v>
      </c>
      <c r="WA705" s="35">
        <v>50.442982000000001</v>
      </c>
      <c r="WB705" s="35">
        <v>47.951949999999997</v>
      </c>
      <c r="WC705" s="35">
        <v>48.301935999999998</v>
      </c>
      <c r="WD705" s="35">
        <v>48.929946000000001</v>
      </c>
      <c r="WE705" s="1">
        <v>47.610509999999998</v>
      </c>
      <c r="WF705" s="57">
        <v>48.705424000000001</v>
      </c>
      <c r="WG705" s="1">
        <v>47.590848999999999</v>
      </c>
      <c r="WH705" s="1">
        <v>48.763972000000003</v>
      </c>
      <c r="WI705" s="1">
        <v>48.297286</v>
      </c>
      <c r="WJ705" s="1">
        <v>47.283177999999999</v>
      </c>
      <c r="WK705" s="1">
        <v>47.830047</v>
      </c>
      <c r="WL705" s="1">
        <v>50.232627000000001</v>
      </c>
      <c r="WM705" s="1">
        <v>50.125425999999997</v>
      </c>
      <c r="WN705" s="57">
        <f t="shared" si="48"/>
        <v>50.125425999999997</v>
      </c>
      <c r="WO705" s="1">
        <v>50.023085999999999</v>
      </c>
      <c r="WP705" s="1">
        <v>52.178798</v>
      </c>
      <c r="WQ705" s="1">
        <v>48.579661000000002</v>
      </c>
      <c r="WR705" s="1">
        <v>47.940736000000001</v>
      </c>
      <c r="WS705" s="1">
        <v>49.517333999999998</v>
      </c>
      <c r="WT705" s="1">
        <v>50.019286000000001</v>
      </c>
      <c r="WU705" s="1">
        <v>48.475830000000002</v>
      </c>
      <c r="WV705" s="5" t="s">
        <v>3</v>
      </c>
    </row>
    <row r="706" spans="1:620" x14ac:dyDescent="0.2">
      <c r="A706" s="43">
        <v>74700</v>
      </c>
      <c r="C706" s="1" t="s">
        <v>252</v>
      </c>
      <c r="E706" s="43"/>
      <c r="F706" s="1">
        <v>2040</v>
      </c>
      <c r="H706" s="5">
        <v>51294</v>
      </c>
      <c r="I706" s="43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FX706" s="19"/>
      <c r="FY706" s="19"/>
      <c r="FZ706" s="19"/>
      <c r="GA706" s="19"/>
      <c r="GB706" s="19"/>
      <c r="GC706" s="19"/>
      <c r="GD706" s="19"/>
      <c r="GE706" s="19"/>
      <c r="GF706" s="19"/>
      <c r="GG706" s="19"/>
      <c r="GH706" s="19"/>
      <c r="GI706" s="19"/>
      <c r="GJ706" s="19"/>
      <c r="GK706" s="19"/>
      <c r="GL706" s="19"/>
      <c r="GM706" s="19"/>
      <c r="GN706" s="19"/>
      <c r="GO706" s="19"/>
      <c r="GP706" s="19"/>
      <c r="GQ706" s="19"/>
      <c r="GR706" s="19"/>
      <c r="GS706" s="19"/>
      <c r="GT706" s="19"/>
      <c r="GU706" s="19"/>
      <c r="GV706" s="19"/>
      <c r="HQ706" s="19"/>
      <c r="IF706" s="19"/>
      <c r="IG706" s="19"/>
      <c r="IH706" s="19"/>
      <c r="II706" s="19"/>
      <c r="IJ706" s="19"/>
      <c r="IK706" s="19"/>
      <c r="IL706" s="19"/>
      <c r="KN706" s="35"/>
      <c r="KO706" s="35"/>
      <c r="KP706" s="35"/>
      <c r="KQ706" s="35"/>
      <c r="KR706" s="35"/>
      <c r="KS706" s="35"/>
      <c r="KT706" s="35"/>
      <c r="KU706" s="35"/>
      <c r="KV706" s="35"/>
      <c r="KW706" s="35"/>
      <c r="KX706" s="35"/>
      <c r="KY706" s="35"/>
      <c r="KZ706" s="35"/>
      <c r="LA706" s="35"/>
      <c r="LB706" s="35"/>
      <c r="LC706" s="35"/>
      <c r="LD706" s="35"/>
      <c r="LE706" s="35"/>
      <c r="LF706" s="35"/>
      <c r="LG706" s="35"/>
      <c r="LH706" s="35"/>
      <c r="LI706" s="35"/>
      <c r="LJ706" s="35"/>
      <c r="LK706" s="35"/>
      <c r="LL706" s="35"/>
      <c r="LM706" s="35"/>
      <c r="LN706" s="35"/>
      <c r="LO706" s="35"/>
      <c r="LP706" s="35"/>
      <c r="LQ706" s="35"/>
      <c r="LR706" s="35"/>
      <c r="LS706" s="35"/>
      <c r="LT706" s="41"/>
      <c r="LU706" s="35"/>
      <c r="LV706" s="35"/>
      <c r="LW706" s="35"/>
      <c r="LX706" s="35"/>
      <c r="LY706" s="35"/>
      <c r="LZ706" s="35"/>
      <c r="MA706" s="35"/>
      <c r="MB706" s="35"/>
      <c r="MC706" s="35"/>
      <c r="MD706" s="35"/>
      <c r="ME706" s="35"/>
      <c r="MF706" s="35"/>
      <c r="MG706"/>
      <c r="MH706" s="35"/>
      <c r="MI706" s="35"/>
      <c r="MJ706" s="35"/>
      <c r="MK706" s="35"/>
      <c r="ML706" s="35"/>
      <c r="MM706" s="35"/>
      <c r="MN706" s="35"/>
      <c r="MO706" s="35"/>
      <c r="MP706" s="35"/>
      <c r="MQ706" s="35"/>
      <c r="MR706" s="35"/>
      <c r="MS706" s="35"/>
      <c r="MT706" s="35"/>
      <c r="MU706" s="35"/>
      <c r="MV706" s="35"/>
      <c r="MW706" s="35"/>
      <c r="MX706" s="35"/>
      <c r="MY706" s="35"/>
      <c r="MZ706" s="35"/>
      <c r="NA706" s="35"/>
      <c r="NB706" s="35"/>
      <c r="NC706" s="35"/>
      <c r="ND706" s="35"/>
      <c r="NE706" s="35"/>
      <c r="NF706" s="35"/>
      <c r="NG706" s="35"/>
      <c r="NH706" s="35">
        <v>26.545560999999999</v>
      </c>
      <c r="NI706" s="35">
        <v>28.653766999999998</v>
      </c>
      <c r="NJ706" s="35">
        <v>28.472116</v>
      </c>
      <c r="NK706" s="35">
        <v>26.532243999999999</v>
      </c>
      <c r="NL706" s="35">
        <v>25.081689999999998</v>
      </c>
      <c r="NM706" s="35">
        <v>25.974164999999999</v>
      </c>
      <c r="NN706" s="35">
        <v>25.002994000000001</v>
      </c>
      <c r="NO706" s="35">
        <v>26.142779000000001</v>
      </c>
      <c r="NP706" s="35">
        <v>27.121753999999999</v>
      </c>
      <c r="NQ706" s="35">
        <v>27.600207000000001</v>
      </c>
      <c r="NR706" s="35">
        <v>28.856948000000003</v>
      </c>
      <c r="NS706" s="35">
        <v>28.323853</v>
      </c>
      <c r="NT706" s="35">
        <v>27.327382</v>
      </c>
      <c r="NU706" s="35">
        <v>25.976648000000001</v>
      </c>
      <c r="NV706" s="41">
        <v>27.125129000000001</v>
      </c>
      <c r="NW706" s="35">
        <v>25.779187000000004</v>
      </c>
      <c r="NX706" s="35">
        <v>25.278027000000002</v>
      </c>
      <c r="NY706" s="35">
        <v>24.583575999999997</v>
      </c>
      <c r="NZ706" s="35">
        <v>23.538407000000003</v>
      </c>
      <c r="OA706" s="35">
        <v>25.361241</v>
      </c>
      <c r="OB706" s="35">
        <v>25.511716000000003</v>
      </c>
      <c r="OC706" s="35">
        <v>24.289242000000002</v>
      </c>
      <c r="OD706" s="35">
        <v>24.828778000000003</v>
      </c>
      <c r="OE706" s="35">
        <v>24.841042999999999</v>
      </c>
      <c r="OF706" s="35">
        <v>26.323213000000003</v>
      </c>
      <c r="OG706" s="35">
        <v>25.803141</v>
      </c>
      <c r="OH706" s="35">
        <v>25.515965000000001</v>
      </c>
      <c r="OI706" s="35">
        <v>25.661483</v>
      </c>
      <c r="OJ706" s="35">
        <v>25.373332999999999</v>
      </c>
      <c r="OK706" s="41">
        <v>25.627746999999999</v>
      </c>
      <c r="OL706" s="41">
        <v>25.350825</v>
      </c>
      <c r="OM706" s="35">
        <v>26.198737999999999</v>
      </c>
      <c r="ON706" s="35">
        <v>26.723707000000001</v>
      </c>
      <c r="OO706" s="35">
        <v>25.566293000000002</v>
      </c>
      <c r="OP706" s="35">
        <v>25.819789999999998</v>
      </c>
      <c r="OQ706" s="41">
        <v>28.824135000000002</v>
      </c>
      <c r="OR706" s="35">
        <v>31.429294000000002</v>
      </c>
      <c r="OS706" s="35">
        <v>24.618899000000003</v>
      </c>
      <c r="OT706" s="35">
        <v>25.013396</v>
      </c>
      <c r="OU706" s="41">
        <v>24.570693000000002</v>
      </c>
      <c r="OV706" s="35">
        <v>24.063361</v>
      </c>
      <c r="OW706" s="41">
        <v>22.333582000000003</v>
      </c>
      <c r="OX706" s="35">
        <v>23.962999</v>
      </c>
      <c r="OY706" s="35">
        <v>23.468836000000003</v>
      </c>
      <c r="OZ706" s="35">
        <v>26.635341</v>
      </c>
      <c r="PA706" s="35">
        <v>27.346280000000004</v>
      </c>
      <c r="PB706" s="35">
        <v>27.364497999999998</v>
      </c>
      <c r="PC706" s="35">
        <v>28.012786000000002</v>
      </c>
      <c r="PD706" s="35">
        <v>25.715212999999999</v>
      </c>
      <c r="PE706" s="35">
        <v>25.980426000000001</v>
      </c>
      <c r="PF706" s="41">
        <v>24.521003</v>
      </c>
      <c r="PG706" s="35">
        <v>24.733505000000001</v>
      </c>
      <c r="PH706" s="35">
        <v>25.105122999999999</v>
      </c>
      <c r="PI706" s="35">
        <v>26.661307999999998</v>
      </c>
      <c r="PJ706" s="41">
        <v>27.300345000000004</v>
      </c>
      <c r="PK706" s="35">
        <v>26.151174999999999</v>
      </c>
      <c r="PL706">
        <v>30.062658000000003</v>
      </c>
      <c r="PM706" s="35">
        <v>29.301624000000004</v>
      </c>
      <c r="PN706" s="35">
        <v>27.009141</v>
      </c>
      <c r="PO706" s="35">
        <v>26.954947000000004</v>
      </c>
      <c r="PP706" s="35">
        <v>27.699133000000003</v>
      </c>
      <c r="PQ706" s="35">
        <v>25.857626</v>
      </c>
      <c r="PR706" s="35">
        <v>26.828312999999998</v>
      </c>
      <c r="PS706" s="35">
        <v>27.135252999999999</v>
      </c>
      <c r="PT706" s="35">
        <v>28.594056999999999</v>
      </c>
      <c r="PU706" s="35">
        <v>29.040306000000001</v>
      </c>
      <c r="PV706" s="35">
        <v>27.512916000000001</v>
      </c>
      <c r="PW706" s="35">
        <v>29.450248999999999</v>
      </c>
      <c r="PX706" s="52">
        <v>29.835768999999999</v>
      </c>
      <c r="PY706" s="35">
        <v>33.014141000000002</v>
      </c>
      <c r="PZ706" s="35">
        <v>35.527417999999997</v>
      </c>
      <c r="QA706" s="35">
        <v>38.683377999999998</v>
      </c>
      <c r="QB706" s="35">
        <v>39.076106000000003</v>
      </c>
      <c r="QC706" s="35">
        <v>39.745798000000001</v>
      </c>
      <c r="QD706" s="35">
        <v>37.218449999999997</v>
      </c>
      <c r="QE706" s="35">
        <v>35.536837999999996</v>
      </c>
      <c r="QF706" s="35">
        <v>35.673051000000001</v>
      </c>
      <c r="QG706" s="35">
        <v>39.759207000000004</v>
      </c>
      <c r="QH706" s="35">
        <v>39.150483999999999</v>
      </c>
      <c r="QI706" s="35">
        <v>40.649622000000001</v>
      </c>
      <c r="QJ706" s="35">
        <v>39.789540000000002</v>
      </c>
      <c r="QK706" s="35">
        <v>38.716237999999997</v>
      </c>
      <c r="QL706" s="35">
        <v>38.747841999999999</v>
      </c>
      <c r="QM706" s="35">
        <v>39.701163999999999</v>
      </c>
      <c r="QN706" s="35">
        <v>39.047998999999997</v>
      </c>
      <c r="QO706" s="35">
        <v>36.931992000000001</v>
      </c>
      <c r="QP706" s="35">
        <v>37.441275999999995</v>
      </c>
      <c r="QQ706" s="35">
        <v>39.340755999999999</v>
      </c>
      <c r="QR706" s="35">
        <v>40.847316999999997</v>
      </c>
      <c r="QS706" s="35">
        <v>38.110402000000001</v>
      </c>
      <c r="QT706" s="35">
        <v>36.358637000000002</v>
      </c>
      <c r="QU706" s="35">
        <v>36.788142999999998</v>
      </c>
      <c r="QV706" s="35">
        <v>36.863602</v>
      </c>
      <c r="QW706" s="35">
        <v>37.711165000000001</v>
      </c>
      <c r="QX706" s="35">
        <v>38.197834</v>
      </c>
      <c r="QY706" s="35">
        <v>37.197274</v>
      </c>
      <c r="QZ706" s="35">
        <v>37.064868000000004</v>
      </c>
      <c r="RA706" s="35">
        <v>38.310113999999999</v>
      </c>
      <c r="RB706" s="35">
        <v>38.487415999999996</v>
      </c>
      <c r="RC706" s="35">
        <v>38.551575</v>
      </c>
      <c r="RD706" s="35">
        <v>39.268321</v>
      </c>
      <c r="RE706" s="35">
        <v>40.038012000000002</v>
      </c>
      <c r="RF706" s="35">
        <v>39.877395999999997</v>
      </c>
      <c r="RG706" s="35">
        <v>41.501526999999996</v>
      </c>
      <c r="RH706" s="35">
        <v>45.538012000000002</v>
      </c>
      <c r="RI706" s="35">
        <v>44.382905000000001</v>
      </c>
      <c r="RJ706" s="35">
        <v>45.206235</v>
      </c>
      <c r="RK706" s="35">
        <v>49.046342000000003</v>
      </c>
      <c r="RL706" s="35">
        <v>51.438469999999995</v>
      </c>
      <c r="RM706" s="35">
        <v>58.090883999999996</v>
      </c>
      <c r="RN706" s="35">
        <v>51.996082999999999</v>
      </c>
      <c r="RO706" s="35">
        <v>54.361890000000002</v>
      </c>
      <c r="RP706" s="35">
        <v>51.523068000000002</v>
      </c>
      <c r="RQ706" s="35">
        <v>51.896757000000001</v>
      </c>
      <c r="RR706" s="35">
        <v>49.406579000000001</v>
      </c>
      <c r="RS706" s="35">
        <v>51.653783000000004</v>
      </c>
      <c r="RT706" s="35">
        <v>51.483398999999999</v>
      </c>
      <c r="RU706" s="35">
        <v>52.48151</v>
      </c>
      <c r="RV706" s="35">
        <v>50.807690000000001</v>
      </c>
      <c r="RW706" s="35">
        <v>51.836843999999999</v>
      </c>
      <c r="RX706" s="35">
        <v>50.440128000000001</v>
      </c>
      <c r="RY706" s="52">
        <v>54.521575000000006</v>
      </c>
      <c r="RZ706" s="35">
        <v>55.324457000000002</v>
      </c>
      <c r="SA706" s="52">
        <v>55.672548999999997</v>
      </c>
      <c r="SB706" s="35">
        <v>54.301420999999998</v>
      </c>
      <c r="SC706" s="35">
        <v>56.736899000000001</v>
      </c>
      <c r="SD706" s="35">
        <v>63.929291999999997</v>
      </c>
      <c r="SE706" s="52">
        <v>67.127717000000004</v>
      </c>
      <c r="SF706" s="35">
        <v>72.415040000000005</v>
      </c>
      <c r="SG706" s="35">
        <v>68.300127000000003</v>
      </c>
      <c r="SH706" s="35">
        <v>62.677878</v>
      </c>
      <c r="SI706" s="35">
        <v>60.459884000000002</v>
      </c>
      <c r="SJ706" s="35">
        <v>62.987667000000002</v>
      </c>
      <c r="SK706" s="35">
        <v>60.594345999999994</v>
      </c>
      <c r="SL706" s="35">
        <v>64.179784999999995</v>
      </c>
      <c r="SM706" s="35">
        <v>64.735225999999997</v>
      </c>
      <c r="SN706" s="35">
        <v>64.827775000000003</v>
      </c>
      <c r="SO706" s="35">
        <v>65.506339999999994</v>
      </c>
      <c r="SP706" s="35">
        <v>63.127511999999996</v>
      </c>
      <c r="SQ706" s="35">
        <v>63.289037999999998</v>
      </c>
      <c r="SR706" s="35">
        <v>65.778796</v>
      </c>
      <c r="SS706" s="35">
        <v>62.927621000000002</v>
      </c>
      <c r="ST706" s="35">
        <v>63.158870999999998</v>
      </c>
      <c r="SU706" s="35">
        <v>63.882680999999998</v>
      </c>
      <c r="SV706" s="35">
        <v>65.785285999999999</v>
      </c>
      <c r="SW706" s="35">
        <v>63.675027</v>
      </c>
      <c r="SX706" s="35">
        <v>64.146480999999994</v>
      </c>
      <c r="SY706" s="35">
        <v>67.476247000000001</v>
      </c>
      <c r="SZ706" s="35">
        <v>65.778197000000006</v>
      </c>
      <c r="TA706" s="35">
        <v>67.707468000000006</v>
      </c>
      <c r="TB706" s="35">
        <v>67.200917000000004</v>
      </c>
      <c r="TC706" s="35">
        <v>66.850634999999997</v>
      </c>
      <c r="TD706" s="35">
        <v>66.904353999999998</v>
      </c>
      <c r="TE706" s="35">
        <v>64.995326000000006</v>
      </c>
      <c r="TF706" s="41">
        <v>65.922031000000004</v>
      </c>
      <c r="TG706" s="41">
        <v>63.201321</v>
      </c>
      <c r="TH706" s="41">
        <v>66.614733000000001</v>
      </c>
      <c r="TI706" s="41">
        <v>68.447883000000004</v>
      </c>
      <c r="TJ706" s="41">
        <v>67.052887999999996</v>
      </c>
      <c r="TK706" s="41">
        <v>70.966299000000006</v>
      </c>
      <c r="TL706" s="41">
        <v>69.197277</v>
      </c>
      <c r="TM706" s="41">
        <v>72.732449000000003</v>
      </c>
      <c r="TN706" s="41">
        <v>72.853419000000002</v>
      </c>
      <c r="TO706" s="35">
        <v>75.579577</v>
      </c>
      <c r="TP706" s="41">
        <v>80.736807999999996</v>
      </c>
      <c r="TQ706" s="35">
        <v>81.323400000000007</v>
      </c>
      <c r="TR706" s="35">
        <v>78.871335999999999</v>
      </c>
      <c r="TS706" s="41">
        <v>77.769125000000003</v>
      </c>
      <c r="TT706" s="35">
        <v>75.849716000000001</v>
      </c>
      <c r="TU706" s="41">
        <v>80.918670000000006</v>
      </c>
      <c r="TV706" s="35">
        <v>82.465960999999993</v>
      </c>
      <c r="TW706" s="35">
        <v>83.928693999999993</v>
      </c>
      <c r="TX706" s="35">
        <v>88.398019000000005</v>
      </c>
      <c r="TY706" s="35">
        <v>88.587846999999996</v>
      </c>
      <c r="TZ706" s="35">
        <v>87.714776000000001</v>
      </c>
      <c r="UA706" s="35">
        <v>88.382921999999994</v>
      </c>
      <c r="UB706" s="35">
        <v>83.880257999999998</v>
      </c>
      <c r="UC706" s="41">
        <v>86.048456999999999</v>
      </c>
      <c r="UD706" s="41">
        <v>85.332863000000003</v>
      </c>
      <c r="UE706" s="35">
        <v>84.843704000000002</v>
      </c>
      <c r="UF706" s="35">
        <v>87.126519999999999</v>
      </c>
      <c r="UG706" s="35">
        <v>84.646213000000003</v>
      </c>
      <c r="UH706" s="35">
        <v>76.822474999999997</v>
      </c>
      <c r="UI706" s="35">
        <v>76.599151000000006</v>
      </c>
      <c r="UJ706" s="35">
        <v>77.475412000000006</v>
      </c>
      <c r="UK706" s="35">
        <v>77.952195000000003</v>
      </c>
      <c r="UL706" s="35">
        <v>78.994427000000002</v>
      </c>
      <c r="UM706" s="35">
        <v>82.747673000000006</v>
      </c>
      <c r="UN706" s="35">
        <v>81.613804000000002</v>
      </c>
      <c r="UO706" s="35">
        <v>76.862781999999996</v>
      </c>
      <c r="UP706" s="35">
        <v>80.096310000000003</v>
      </c>
      <c r="UQ706" s="35">
        <v>82.948728000000003</v>
      </c>
      <c r="UR706" s="35">
        <v>79.816050000000004</v>
      </c>
      <c r="US706" s="35">
        <v>75.574872999999997</v>
      </c>
      <c r="UT706" s="35">
        <v>73.415882999999994</v>
      </c>
      <c r="UU706" s="35">
        <v>71.320290999999997</v>
      </c>
      <c r="UV706" s="35">
        <v>67.766850000000005</v>
      </c>
      <c r="UW706" s="35">
        <v>63.778711999999999</v>
      </c>
      <c r="UX706" s="35">
        <v>61.573802000000001</v>
      </c>
      <c r="UY706" s="35">
        <v>64.020055999999997</v>
      </c>
      <c r="UZ706" s="35">
        <v>56.198098000000002</v>
      </c>
      <c r="VA706" s="35">
        <v>49.268448999999997</v>
      </c>
      <c r="VB706" s="57">
        <f t="shared" si="47"/>
        <v>49.268448999999997</v>
      </c>
      <c r="VC706" s="35">
        <v>53.557178999999998</v>
      </c>
      <c r="VD706" s="35">
        <v>49.314152</v>
      </c>
      <c r="VE706" s="35">
        <v>51.706145999999997</v>
      </c>
      <c r="VF706" s="35">
        <v>48.744014</v>
      </c>
      <c r="VG706" s="35">
        <v>51.497481000000001</v>
      </c>
      <c r="VH706" s="35">
        <v>49.921379000000002</v>
      </c>
      <c r="VI706" s="35">
        <v>46.819673999999999</v>
      </c>
      <c r="VJ706" s="35">
        <v>47.139798999999996</v>
      </c>
      <c r="VK706" s="35">
        <v>47.310502999999997</v>
      </c>
      <c r="VL706" s="35">
        <v>46.437088000000003</v>
      </c>
      <c r="VM706" s="35">
        <v>44.936126999999999</v>
      </c>
      <c r="VN706" s="35">
        <v>44.192543999999998</v>
      </c>
      <c r="VO706" s="35">
        <v>46.728406999999997</v>
      </c>
      <c r="VP706" s="35">
        <v>51.166761000000001</v>
      </c>
      <c r="VQ706" s="35">
        <v>49.138925</v>
      </c>
      <c r="VR706" s="35">
        <v>48.509273</v>
      </c>
      <c r="VS706" s="35">
        <v>49.867460000000001</v>
      </c>
      <c r="VT706" s="35">
        <v>47.087541999999999</v>
      </c>
      <c r="VU706" s="35">
        <v>47.737287000000002</v>
      </c>
      <c r="VV706" s="35">
        <v>48.631202000000002</v>
      </c>
      <c r="VW706" s="35">
        <v>50.010693000000003</v>
      </c>
      <c r="VX706" s="35">
        <v>50.503109000000002</v>
      </c>
      <c r="VY706" s="35">
        <v>50.294102000000002</v>
      </c>
      <c r="VZ706" s="35">
        <v>47.795309000000003</v>
      </c>
      <c r="WA706" s="35">
        <v>49.102764000000001</v>
      </c>
      <c r="WB706" s="35">
        <v>46.579768000000001</v>
      </c>
      <c r="WC706" s="35">
        <v>46.922227999999997</v>
      </c>
      <c r="WD706" s="35">
        <v>47.545741999999997</v>
      </c>
      <c r="WE706" s="1">
        <v>46.199238000000001</v>
      </c>
      <c r="WF706" s="57">
        <v>47.238337000000001</v>
      </c>
      <c r="WG706" s="1">
        <v>46.129576</v>
      </c>
      <c r="WH706" s="1">
        <v>47.280403999999997</v>
      </c>
      <c r="WI706" s="1">
        <v>46.790132</v>
      </c>
      <c r="WJ706" s="1">
        <v>45.753622</v>
      </c>
      <c r="WK706" s="1">
        <v>46.320881</v>
      </c>
      <c r="WL706" s="1">
        <v>48.742485000000002</v>
      </c>
      <c r="WM706" s="1">
        <v>48.638798000000001</v>
      </c>
      <c r="WN706" s="57">
        <f t="shared" si="48"/>
        <v>48.638798000000001</v>
      </c>
      <c r="WO706" s="1">
        <v>48.519404000000002</v>
      </c>
      <c r="WP706" s="1">
        <v>50.672505999999998</v>
      </c>
      <c r="WQ706" s="1">
        <v>47.074280999999999</v>
      </c>
      <c r="WR706" s="1">
        <v>46.406511999999999</v>
      </c>
      <c r="WS706" s="1">
        <v>47.979180999999997</v>
      </c>
      <c r="WT706" s="1">
        <v>48.476764000000003</v>
      </c>
      <c r="WU706" s="1">
        <v>46.914802999999999</v>
      </c>
      <c r="WV706" s="5" t="s">
        <v>3</v>
      </c>
    </row>
    <row r="707" spans="1:620" x14ac:dyDescent="0.2">
      <c r="A707" s="43">
        <v>74800</v>
      </c>
      <c r="C707" s="1" t="s">
        <v>253</v>
      </c>
      <c r="E707" s="43"/>
      <c r="F707" s="1">
        <v>2040</v>
      </c>
      <c r="H707" s="5">
        <v>51477</v>
      </c>
      <c r="I707" s="43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21"/>
      <c r="DJ707" s="21"/>
      <c r="DK707" s="21"/>
      <c r="DL707" s="21"/>
      <c r="DM707" s="21"/>
      <c r="DN707" s="21"/>
      <c r="DO707" s="21"/>
      <c r="DP707" s="21"/>
      <c r="DQ707" s="21"/>
      <c r="DR707" s="21"/>
      <c r="DS707" s="21"/>
      <c r="DT707" s="21"/>
      <c r="DU707" s="21"/>
      <c r="DV707" s="21"/>
      <c r="DW707" s="21"/>
      <c r="DX707" s="21"/>
      <c r="DY707" s="21"/>
      <c r="DZ707" s="21"/>
      <c r="EA707" s="21"/>
      <c r="EB707" s="21"/>
      <c r="EC707" s="21"/>
      <c r="ED707" s="21"/>
      <c r="EE707" s="21"/>
      <c r="EF707" s="21"/>
      <c r="EG707" s="21"/>
      <c r="EI707" s="21"/>
      <c r="EJ707" s="21"/>
      <c r="EK707" s="21"/>
      <c r="EL707" s="21"/>
      <c r="EM707" s="19"/>
      <c r="EN707" s="21"/>
      <c r="EO707" s="21"/>
      <c r="EP707" s="19"/>
      <c r="EQ707" s="19"/>
      <c r="ES707" s="19"/>
      <c r="ET707" s="19"/>
      <c r="EU707" s="19"/>
      <c r="EV707" s="19"/>
      <c r="EW707" s="19"/>
      <c r="EX707" s="19"/>
      <c r="FA707" s="19"/>
      <c r="FB707" s="19"/>
      <c r="FC707" s="19"/>
      <c r="FD707" s="21"/>
      <c r="FE707" s="19"/>
      <c r="FF707" s="19"/>
      <c r="FG707" s="21"/>
      <c r="FH707" s="19"/>
      <c r="FI707" s="21"/>
      <c r="FJ707" s="21"/>
      <c r="FK707" s="19"/>
      <c r="FL707" s="19"/>
      <c r="FM707" s="19"/>
      <c r="FN707" s="19"/>
      <c r="FO707" s="19"/>
      <c r="FP707" s="21"/>
      <c r="FQ707" s="21"/>
      <c r="FR707" s="21"/>
      <c r="FS707" s="19"/>
      <c r="FT707" s="19"/>
      <c r="FU707" s="19"/>
      <c r="FV707" s="19"/>
      <c r="FW707" s="21"/>
      <c r="FX707" s="19"/>
      <c r="FY707" s="19"/>
      <c r="FZ707" s="19"/>
      <c r="GA707" s="19"/>
      <c r="GB707" s="19"/>
      <c r="GC707" s="19"/>
      <c r="GD707" s="19"/>
      <c r="GE707" s="19"/>
      <c r="GF707" s="19"/>
      <c r="GG707" s="19"/>
      <c r="GH707" s="19"/>
      <c r="GI707" s="19"/>
      <c r="GJ707" s="19"/>
      <c r="GK707" s="19"/>
      <c r="GL707" s="19"/>
      <c r="GM707" s="19"/>
      <c r="GN707" s="19"/>
      <c r="GO707" s="19"/>
      <c r="GP707" s="19"/>
      <c r="GQ707" s="19"/>
      <c r="GR707" s="19"/>
      <c r="GS707" s="19"/>
      <c r="GT707" s="19"/>
      <c r="GU707" s="19"/>
      <c r="GV707" s="19"/>
      <c r="GW707" s="19"/>
      <c r="GX707" s="19"/>
      <c r="GY707" s="19"/>
      <c r="GZ707" s="19"/>
      <c r="HA707" s="19"/>
      <c r="HB707" s="19"/>
      <c r="HC707" s="21"/>
      <c r="HD707" s="19"/>
      <c r="HE707" s="21"/>
      <c r="HF707" s="19"/>
      <c r="HG707" s="19"/>
      <c r="HH707" s="19"/>
      <c r="HI707" s="19"/>
      <c r="HJ707" s="19"/>
      <c r="HK707" s="19"/>
      <c r="HL707" s="19"/>
      <c r="HM707" s="19"/>
      <c r="HN707" s="19"/>
      <c r="HO707" s="19"/>
      <c r="HP707" s="19"/>
      <c r="HQ707" s="19"/>
      <c r="HR707" s="21"/>
      <c r="HS707" s="19"/>
      <c r="HT707" s="19"/>
      <c r="HU707" s="19"/>
      <c r="HV707" s="19"/>
      <c r="HW707" s="19"/>
      <c r="HX707" s="19"/>
      <c r="HZ707" s="19"/>
      <c r="IA707" s="21"/>
      <c r="IB707" s="19"/>
      <c r="IC707" s="19"/>
      <c r="ID707" s="19"/>
      <c r="IE707" s="21"/>
      <c r="IF707" s="19"/>
      <c r="IG707" s="19"/>
      <c r="IH707" s="19"/>
      <c r="II707" s="19"/>
      <c r="IJ707" s="19"/>
      <c r="IK707" s="19"/>
      <c r="IL707" s="19"/>
      <c r="IM707" s="23"/>
      <c r="IN707" s="19"/>
      <c r="IO707" s="21"/>
      <c r="IP707" s="19"/>
      <c r="IQ707" s="19"/>
      <c r="IR707" s="19"/>
      <c r="IS707" s="19"/>
      <c r="IT707" s="19"/>
      <c r="IU707" s="21"/>
      <c r="IV707" s="23"/>
      <c r="IW707" s="23"/>
      <c r="IX707" s="22"/>
      <c r="IY707" s="13"/>
      <c r="IZ707" s="13"/>
      <c r="JA707" s="13"/>
      <c r="JB707" s="13"/>
      <c r="JC707" s="13"/>
      <c r="JD707" s="13"/>
      <c r="JE707" s="13"/>
      <c r="JF707" s="13"/>
      <c r="JG707" s="13"/>
      <c r="JH707" s="13"/>
      <c r="JI707" s="13"/>
      <c r="JJ707" s="13"/>
      <c r="JK707" s="13"/>
      <c r="JL707" s="13"/>
      <c r="JM707" s="13"/>
      <c r="JN707" s="13"/>
      <c r="JO707" s="13"/>
      <c r="JP707" s="13"/>
      <c r="JQ707" s="13"/>
      <c r="JR707" s="13"/>
      <c r="JS707" s="13"/>
      <c r="JT707" s="13"/>
      <c r="JU707" s="13"/>
      <c r="JV707" s="13"/>
      <c r="JW707" s="13"/>
      <c r="JX707" s="13"/>
      <c r="JY707" s="13"/>
      <c r="JZ707" s="13"/>
      <c r="KN707" s="35"/>
      <c r="KO707" s="35"/>
      <c r="KP707" s="35"/>
      <c r="KQ707" s="35"/>
      <c r="KR707" s="35"/>
      <c r="KS707" s="35"/>
      <c r="KT707" s="35"/>
      <c r="KU707" s="35"/>
      <c r="KV707" s="35"/>
      <c r="KW707" s="35"/>
      <c r="KX707" s="35"/>
      <c r="KY707" s="35"/>
      <c r="KZ707" s="35"/>
      <c r="LA707" s="35"/>
      <c r="LB707" s="35"/>
      <c r="LC707" s="35"/>
      <c r="LD707" s="35"/>
      <c r="LE707" s="35"/>
      <c r="LF707" s="35"/>
      <c r="LG707" s="35"/>
      <c r="LH707" s="35"/>
      <c r="LI707" s="35"/>
      <c r="LJ707" s="35"/>
      <c r="LK707" s="35"/>
      <c r="LL707" s="35"/>
      <c r="LM707" s="35"/>
      <c r="LN707" s="35"/>
      <c r="LO707" s="35"/>
      <c r="LP707" s="35"/>
      <c r="LQ707" s="35"/>
      <c r="LR707" s="35"/>
      <c r="LS707" s="35"/>
      <c r="LT707" s="41"/>
      <c r="LU707" s="35"/>
      <c r="LV707" s="35"/>
      <c r="LW707" s="35"/>
      <c r="LX707" s="35"/>
      <c r="LY707" s="35"/>
      <c r="LZ707" s="35"/>
      <c r="MA707" s="35"/>
      <c r="MB707" s="35"/>
      <c r="MC707" s="35"/>
      <c r="MD707" s="35"/>
      <c r="ME707" s="35"/>
      <c r="MF707" s="35"/>
      <c r="MG707"/>
      <c r="MH707" s="35"/>
      <c r="MI707" s="35"/>
      <c r="MJ707" s="35"/>
      <c r="MK707" s="35"/>
      <c r="ML707" s="35"/>
      <c r="MM707" s="35"/>
      <c r="MN707" s="35"/>
      <c r="MO707" s="35"/>
      <c r="MP707" s="35"/>
      <c r="MQ707" s="35"/>
      <c r="MR707" s="35"/>
      <c r="MS707" s="35"/>
      <c r="MT707" s="35"/>
      <c r="MU707" s="35"/>
      <c r="MV707" s="35"/>
      <c r="MW707" s="35"/>
      <c r="MX707" s="35"/>
      <c r="MY707" s="35"/>
      <c r="MZ707" s="35"/>
      <c r="NA707" s="35"/>
      <c r="NB707" s="35"/>
      <c r="NC707" s="35"/>
      <c r="ND707" s="35"/>
      <c r="NE707" s="35"/>
      <c r="NF707" s="35"/>
      <c r="NG707" s="35"/>
      <c r="NH707" s="35">
        <v>26.284676000000001</v>
      </c>
      <c r="NI707" s="35">
        <v>28.176604000000001</v>
      </c>
      <c r="NJ707" s="35">
        <v>27.984002</v>
      </c>
      <c r="NK707" s="35">
        <v>26.118093999999999</v>
      </c>
      <c r="NL707" s="35">
        <v>24.6876</v>
      </c>
      <c r="NM707" s="35">
        <v>25.553543000000001</v>
      </c>
      <c r="NN707" s="35">
        <v>24.615721000000001</v>
      </c>
      <c r="NO707" s="35">
        <v>25.703606000000001</v>
      </c>
      <c r="NP707" s="35">
        <v>26.672234</v>
      </c>
      <c r="NQ707" s="35">
        <v>27.160603000000002</v>
      </c>
      <c r="NR707" s="35">
        <v>28.437151</v>
      </c>
      <c r="NS707" s="35">
        <v>27.891624000000004</v>
      </c>
      <c r="NT707" s="35">
        <v>26.826979999999999</v>
      </c>
      <c r="NU707" s="35">
        <v>25.535532</v>
      </c>
      <c r="NV707" s="41">
        <v>26.667847000000002</v>
      </c>
      <c r="NW707" s="35">
        <v>25.297640000000001</v>
      </c>
      <c r="NX707" s="35">
        <v>24.831397000000003</v>
      </c>
      <c r="NY707" s="35">
        <v>24.145814000000001</v>
      </c>
      <c r="NZ707" s="35">
        <v>23.125615</v>
      </c>
      <c r="OA707" s="35">
        <v>24.935500000000001</v>
      </c>
      <c r="OB707" s="35">
        <v>25.092120000000001</v>
      </c>
      <c r="OC707" s="35">
        <v>23.835907000000002</v>
      </c>
      <c r="OD707" s="35">
        <v>24.349042000000001</v>
      </c>
      <c r="OE707" s="35">
        <v>24.310484000000002</v>
      </c>
      <c r="OF707" s="35">
        <v>25.771435</v>
      </c>
      <c r="OG707" s="35">
        <v>25.296173</v>
      </c>
      <c r="OH707" s="35">
        <v>24.988709</v>
      </c>
      <c r="OI707" s="35">
        <v>25.164789000000003</v>
      </c>
      <c r="OJ707" s="35">
        <v>24.902015000000002</v>
      </c>
      <c r="OK707" s="41">
        <v>25.132791000000001</v>
      </c>
      <c r="OL707" s="41">
        <v>24.933081999999999</v>
      </c>
      <c r="OM707" s="35">
        <v>25.716773</v>
      </c>
      <c r="ON707" s="35">
        <v>26.170762</v>
      </c>
      <c r="OO707" s="35">
        <v>25.177328000000003</v>
      </c>
      <c r="OP707" s="35">
        <v>25.274762000000003</v>
      </c>
      <c r="OQ707" s="41">
        <v>28.333982000000002</v>
      </c>
      <c r="OR707" s="35">
        <v>31.093814999999999</v>
      </c>
      <c r="OS707" s="35">
        <v>23.963996000000002</v>
      </c>
      <c r="OT707" s="35">
        <v>24.439427000000002</v>
      </c>
      <c r="OU707" s="41">
        <v>23.932701999999999</v>
      </c>
      <c r="OV707" s="35">
        <v>23.438717999999998</v>
      </c>
      <c r="OW707" s="41">
        <v>21.827045999999999</v>
      </c>
      <c r="OX707" s="35">
        <v>23.627405</v>
      </c>
      <c r="OY707" s="35">
        <v>23.329018000000001</v>
      </c>
      <c r="OZ707" s="35">
        <v>26.226951</v>
      </c>
      <c r="PA707" s="35">
        <v>26.864809000000001</v>
      </c>
      <c r="PB707" s="35">
        <v>26.839343</v>
      </c>
      <c r="PC707" s="35">
        <v>27.499562999999998</v>
      </c>
      <c r="PD707" s="35">
        <v>25.306579000000003</v>
      </c>
      <c r="PE707" s="35">
        <v>25.496929000000002</v>
      </c>
      <c r="PF707" s="41">
        <v>24.045868000000002</v>
      </c>
      <c r="PG707" s="35">
        <v>24.251296000000004</v>
      </c>
      <c r="PH707" s="35">
        <v>24.658327</v>
      </c>
      <c r="PI707" s="35">
        <v>26.200990000000001</v>
      </c>
      <c r="PJ707" s="41">
        <v>26.760904999999998</v>
      </c>
      <c r="PK707" s="35">
        <v>25.693669</v>
      </c>
      <c r="PL707">
        <v>29.549652999999999</v>
      </c>
      <c r="PM707" s="35">
        <v>28.746582</v>
      </c>
      <c r="PN707" s="35">
        <v>26.445524000000002</v>
      </c>
      <c r="PO707" s="35">
        <v>26.435273000000002</v>
      </c>
      <c r="PP707" s="35">
        <v>27.276547000000001</v>
      </c>
      <c r="PQ707" s="35">
        <v>25.355512000000001</v>
      </c>
      <c r="PR707" s="35">
        <v>26.286698000000001</v>
      </c>
      <c r="PS707" s="35">
        <v>26.618918000000001</v>
      </c>
      <c r="PT707" s="35">
        <v>27.973761</v>
      </c>
      <c r="PU707" s="35">
        <v>28.473692999999997</v>
      </c>
      <c r="PV707" s="35">
        <v>27.003966000000002</v>
      </c>
      <c r="PW707" s="35">
        <v>28.897129</v>
      </c>
      <c r="PX707" s="52">
        <v>29.266464000000003</v>
      </c>
      <c r="PY707" s="35">
        <v>32.357456999999997</v>
      </c>
      <c r="PZ707" s="35">
        <v>34.872876000000005</v>
      </c>
      <c r="QA707" s="35">
        <v>38.001018999999999</v>
      </c>
      <c r="QB707" s="52">
        <v>38.370961999999999</v>
      </c>
      <c r="QC707" s="35">
        <v>39.041645000000003</v>
      </c>
      <c r="QD707" s="35">
        <v>36.539403999999998</v>
      </c>
      <c r="QE707" s="35">
        <v>34.852122999999999</v>
      </c>
      <c r="QF707" s="35">
        <v>34.961677000000002</v>
      </c>
      <c r="QG707" s="35">
        <v>38.984607000000004</v>
      </c>
      <c r="QH707" s="35">
        <v>38.356033000000004</v>
      </c>
      <c r="QI707" s="35">
        <v>39.810698000000002</v>
      </c>
      <c r="QJ707" s="35">
        <v>38.915008999999998</v>
      </c>
      <c r="QK707" s="35">
        <v>37.861474000000001</v>
      </c>
      <c r="QL707" s="35">
        <v>37.914704</v>
      </c>
      <c r="QM707" s="35">
        <v>38.875700999999999</v>
      </c>
      <c r="QN707" s="35">
        <v>38.210253999999999</v>
      </c>
      <c r="QO707" s="35">
        <v>36.124870999999999</v>
      </c>
      <c r="QP707" s="35">
        <v>36.621104000000003</v>
      </c>
      <c r="QQ707" s="35">
        <v>38.522675</v>
      </c>
      <c r="QR707" s="35">
        <v>40.013117000000001</v>
      </c>
      <c r="QS707" s="35">
        <v>37.290911999999999</v>
      </c>
      <c r="QT707" s="35">
        <v>35.585059000000001</v>
      </c>
      <c r="QU707" s="35">
        <v>36.041239999999995</v>
      </c>
      <c r="QV707" s="35">
        <v>36.160896000000001</v>
      </c>
      <c r="QW707" s="35">
        <v>36.988530999999995</v>
      </c>
      <c r="QX707" s="35">
        <v>37.469394999999999</v>
      </c>
      <c r="QY707" s="35">
        <v>36.500655000000002</v>
      </c>
      <c r="QZ707" s="35">
        <v>36.389852999999995</v>
      </c>
      <c r="RA707" s="35">
        <v>37.612195</v>
      </c>
      <c r="RB707" s="35">
        <v>37.779933</v>
      </c>
      <c r="RC707" s="35">
        <v>37.838299999999997</v>
      </c>
      <c r="RD707" s="35">
        <v>38.562787</v>
      </c>
      <c r="RE707" s="35">
        <v>39.314061000000002</v>
      </c>
      <c r="RF707" s="35">
        <v>39.155333999999996</v>
      </c>
      <c r="RG707" s="35">
        <v>40.779674</v>
      </c>
      <c r="RH707" s="35">
        <v>44.821674999999999</v>
      </c>
      <c r="RI707" s="35">
        <v>43.647190000000002</v>
      </c>
      <c r="RJ707" s="35">
        <v>44.452574999999996</v>
      </c>
      <c r="RK707" s="35">
        <v>48.302115999999998</v>
      </c>
      <c r="RL707" s="35">
        <v>50.698486000000003</v>
      </c>
      <c r="RM707" s="35">
        <v>57.394545000000001</v>
      </c>
      <c r="RN707" s="35">
        <v>51.263968000000006</v>
      </c>
      <c r="RO707" s="35">
        <v>53.635982999999996</v>
      </c>
      <c r="RP707" s="35">
        <v>50.794583000000003</v>
      </c>
      <c r="RQ707" s="35">
        <v>51.183920000000001</v>
      </c>
      <c r="RR707" s="35">
        <v>48.694129000000004</v>
      </c>
      <c r="RS707" s="35">
        <v>50.958941000000003</v>
      </c>
      <c r="RT707" s="35">
        <v>50.785887000000002</v>
      </c>
      <c r="RU707" s="35">
        <v>51.773913</v>
      </c>
      <c r="RV707" s="35">
        <v>50.080733000000002</v>
      </c>
      <c r="RW707" s="35">
        <v>51.143822</v>
      </c>
      <c r="RX707" s="35">
        <v>49.718237000000002</v>
      </c>
      <c r="RY707" s="52">
        <v>53.806123999999997</v>
      </c>
      <c r="RZ707" s="35">
        <v>54.573999000000001</v>
      </c>
      <c r="SA707" s="52">
        <v>54.956661999999994</v>
      </c>
      <c r="SB707" s="35">
        <v>53.586987000000001</v>
      </c>
      <c r="SC707" s="35">
        <v>56.050424</v>
      </c>
      <c r="SD707" s="35">
        <v>63.311167999999995</v>
      </c>
      <c r="SE707" s="52">
        <v>66.487272000000004</v>
      </c>
      <c r="SF707" s="35">
        <v>71.85369</v>
      </c>
      <c r="SG707" s="35">
        <v>67.672985999999995</v>
      </c>
      <c r="SH707" s="35">
        <v>62.034621999999999</v>
      </c>
      <c r="SI707" s="35">
        <v>59.815249000000001</v>
      </c>
      <c r="SJ707" s="35">
        <v>62.352975999999998</v>
      </c>
      <c r="SK707" s="35">
        <v>59.935014000000002</v>
      </c>
      <c r="SL707" s="35">
        <v>63.539511000000005</v>
      </c>
      <c r="SM707" s="35">
        <v>64.098157999999998</v>
      </c>
      <c r="SN707" s="35">
        <v>64.188586999999998</v>
      </c>
      <c r="SO707" s="35">
        <v>64.858174000000005</v>
      </c>
      <c r="SP707" s="35">
        <v>62.459763000000002</v>
      </c>
      <c r="SQ707" s="35">
        <v>62.60633</v>
      </c>
      <c r="SR707" s="35">
        <v>65.116529999999997</v>
      </c>
      <c r="SS707" s="35">
        <v>62.250163999999998</v>
      </c>
      <c r="ST707" s="35">
        <v>62.485070999999998</v>
      </c>
      <c r="SU707" s="35">
        <v>63.200240000000001</v>
      </c>
      <c r="SV707" s="35">
        <v>65.110740000000007</v>
      </c>
      <c r="SW707" s="35">
        <v>62.997340999999999</v>
      </c>
      <c r="SX707" s="35">
        <v>63.497407000000003</v>
      </c>
      <c r="SY707" s="35">
        <v>66.856024000000005</v>
      </c>
      <c r="SZ707" s="35">
        <v>65.125198999999995</v>
      </c>
      <c r="TA707" s="35">
        <v>67.084059999999994</v>
      </c>
      <c r="TB707" s="35">
        <v>66.555874000000003</v>
      </c>
      <c r="TC707" s="35">
        <v>66.194079000000002</v>
      </c>
      <c r="TD707" s="35">
        <v>66.233440000000002</v>
      </c>
      <c r="TE707" s="35">
        <v>64.297049000000001</v>
      </c>
      <c r="TF707" s="41">
        <v>65.210519000000005</v>
      </c>
      <c r="TG707" s="41">
        <v>62.36891</v>
      </c>
      <c r="TH707" s="41">
        <v>65.879604999999998</v>
      </c>
      <c r="TI707" s="41">
        <v>67.744344999999996</v>
      </c>
      <c r="TJ707" s="41">
        <v>66.322683999999995</v>
      </c>
      <c r="TK707" s="41">
        <v>70.275717</v>
      </c>
      <c r="TL707" s="41">
        <v>68.493286999999995</v>
      </c>
      <c r="TM707" s="41">
        <v>72.027645000000007</v>
      </c>
      <c r="TN707" s="41">
        <v>72.125117000000003</v>
      </c>
      <c r="TO707" s="35">
        <v>74.858716000000001</v>
      </c>
      <c r="TP707" s="41">
        <v>80.096204</v>
      </c>
      <c r="TQ707" s="35">
        <v>80.744382999999999</v>
      </c>
      <c r="TR707" s="35">
        <v>78.241720999999998</v>
      </c>
      <c r="TS707" s="41">
        <v>77.121088999999998</v>
      </c>
      <c r="TT707" s="35">
        <v>75.176226</v>
      </c>
      <c r="TU707" s="41">
        <v>80.312678000000005</v>
      </c>
      <c r="TV707" s="35">
        <v>81.870653000000004</v>
      </c>
      <c r="TW707" s="35">
        <v>83.401922999999996</v>
      </c>
      <c r="TX707" s="35">
        <v>88.013890000000004</v>
      </c>
      <c r="TY707" s="35">
        <v>88.160267000000005</v>
      </c>
      <c r="TZ707" s="35">
        <v>87.260926999999995</v>
      </c>
      <c r="UA707" s="35">
        <v>87.902296000000007</v>
      </c>
      <c r="UB707" s="35">
        <v>83.291973999999996</v>
      </c>
      <c r="UC707" s="41">
        <v>85.511477999999997</v>
      </c>
      <c r="UD707" s="41">
        <v>84.771501999999998</v>
      </c>
      <c r="UE707" s="35">
        <v>84.277861999999999</v>
      </c>
      <c r="UF707" s="35">
        <v>86.579383000000007</v>
      </c>
      <c r="UG707" s="35">
        <v>84.058224999999993</v>
      </c>
      <c r="UH707" s="35">
        <v>76.131426000000005</v>
      </c>
      <c r="UI707" s="35">
        <v>75.910297999999997</v>
      </c>
      <c r="UJ707" s="35">
        <v>76.822638999999995</v>
      </c>
      <c r="UK707" s="35">
        <v>77.308972999999995</v>
      </c>
      <c r="UL707" s="35">
        <v>78.359384000000006</v>
      </c>
      <c r="UM707" s="35">
        <v>82.202866</v>
      </c>
      <c r="UN707" s="35">
        <v>81.041295000000005</v>
      </c>
      <c r="UO707" s="35">
        <v>76.199743999999995</v>
      </c>
      <c r="UP707" s="35">
        <v>79.601934999999997</v>
      </c>
      <c r="UQ707" s="35">
        <v>82.545379999999994</v>
      </c>
      <c r="UR707" s="35">
        <v>79.266095000000007</v>
      </c>
      <c r="US707" s="35">
        <v>74.946579</v>
      </c>
      <c r="UT707" s="35">
        <v>72.777006</v>
      </c>
      <c r="UU707" s="35">
        <v>70.632566999999995</v>
      </c>
      <c r="UV707" s="35">
        <v>67.019874000000002</v>
      </c>
      <c r="UW707" s="35">
        <v>62.929234999999998</v>
      </c>
      <c r="UX707" s="35">
        <v>60.678353000000001</v>
      </c>
      <c r="UY707" s="35">
        <v>63.043602</v>
      </c>
      <c r="UZ707" s="35">
        <v>55.230786999999999</v>
      </c>
      <c r="VA707" s="35">
        <v>48.401898000000003</v>
      </c>
      <c r="VB707" s="57">
        <f t="shared" si="47"/>
        <v>48.401898000000003</v>
      </c>
      <c r="VC707" s="35">
        <v>52.534005999999998</v>
      </c>
      <c r="VD707" s="35">
        <v>48.253666000000003</v>
      </c>
      <c r="VE707" s="35">
        <v>50.620871999999999</v>
      </c>
      <c r="VF707" s="35">
        <v>47.620434000000003</v>
      </c>
      <c r="VG707" s="35">
        <v>50.382423000000003</v>
      </c>
      <c r="VH707" s="35">
        <v>48.777529000000001</v>
      </c>
      <c r="VI707" s="35">
        <v>45.666060000000002</v>
      </c>
      <c r="VJ707" s="35">
        <v>46.038665000000002</v>
      </c>
      <c r="VK707" s="35">
        <v>46.189089000000003</v>
      </c>
      <c r="VL707" s="35">
        <v>45.277737999999999</v>
      </c>
      <c r="VM707" s="35">
        <v>43.717779999999998</v>
      </c>
      <c r="VN707" s="35">
        <v>42.975442000000001</v>
      </c>
      <c r="VO707" s="35">
        <v>45.497202999999999</v>
      </c>
      <c r="VP707" s="35">
        <v>49.932043999999998</v>
      </c>
      <c r="VQ707" s="35">
        <v>47.861874</v>
      </c>
      <c r="VR707" s="35">
        <v>47.271090999999998</v>
      </c>
      <c r="VS707" s="35">
        <v>48.612637999999997</v>
      </c>
      <c r="VT707" s="35">
        <v>45.830886999999997</v>
      </c>
      <c r="VU707" s="35">
        <v>46.479990000000001</v>
      </c>
      <c r="VV707" s="35">
        <v>47.359775999999997</v>
      </c>
      <c r="VW707" s="35">
        <v>48.719548000000003</v>
      </c>
      <c r="VX707" s="35">
        <v>49.219248999999998</v>
      </c>
      <c r="VY707" s="35">
        <v>48.981368000000003</v>
      </c>
      <c r="VZ707" s="35">
        <v>46.510558000000003</v>
      </c>
      <c r="WA707" s="35">
        <v>47.796931999999998</v>
      </c>
      <c r="WB707" s="35">
        <v>45.246363000000002</v>
      </c>
      <c r="WC707" s="35">
        <v>45.582051999999997</v>
      </c>
      <c r="WD707" s="35">
        <v>46.199792000000002</v>
      </c>
      <c r="WE707" s="1">
        <v>44.829552999999997</v>
      </c>
      <c r="WF707" s="57">
        <v>45.813612999999997</v>
      </c>
      <c r="WG707" s="1">
        <v>44.712251000000002</v>
      </c>
      <c r="WH707" s="1">
        <v>45.83952</v>
      </c>
      <c r="WI707" s="1">
        <v>45.327843000000001</v>
      </c>
      <c r="WJ707" s="1">
        <v>44.270090000000003</v>
      </c>
      <c r="WK707" s="1">
        <v>44.856622000000002</v>
      </c>
      <c r="WL707" s="1">
        <v>47.294381000000001</v>
      </c>
      <c r="WM707" s="1">
        <v>47.195436999999998</v>
      </c>
      <c r="WN707" s="57">
        <f t="shared" si="48"/>
        <v>47.195436999999998</v>
      </c>
      <c r="WO707" s="1">
        <v>47.059173999999999</v>
      </c>
      <c r="WP707" s="1">
        <v>49.206533</v>
      </c>
      <c r="WQ707" s="1">
        <v>45.613954999999997</v>
      </c>
      <c r="WR707" s="1">
        <v>44.919446999999998</v>
      </c>
      <c r="WS707" s="1">
        <v>46.485076999999997</v>
      </c>
      <c r="WT707" s="1">
        <v>46.977314999999997</v>
      </c>
      <c r="WU707" s="1">
        <v>45.398755999999999</v>
      </c>
      <c r="WV707" s="5" t="s">
        <v>3</v>
      </c>
    </row>
    <row r="708" spans="1:620" x14ac:dyDescent="0.2">
      <c r="A708" s="43">
        <v>74850</v>
      </c>
      <c r="B708" s="1">
        <v>4.25</v>
      </c>
      <c r="C708" s="1" t="s">
        <v>254</v>
      </c>
      <c r="E708" s="43"/>
      <c r="F708" s="1">
        <v>2040</v>
      </c>
      <c r="H708" s="5">
        <v>51477</v>
      </c>
      <c r="I708" s="43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21"/>
      <c r="DJ708" s="21"/>
      <c r="DK708" s="21"/>
      <c r="DL708" s="21"/>
      <c r="DM708" s="21"/>
      <c r="DN708" s="21"/>
      <c r="DO708" s="21"/>
      <c r="DP708" s="21"/>
      <c r="DQ708" s="21"/>
      <c r="DR708" s="21"/>
      <c r="DS708" s="21"/>
      <c r="DT708" s="21"/>
      <c r="DU708" s="21"/>
      <c r="DV708" s="21"/>
      <c r="DW708" s="21"/>
      <c r="DX708" s="21"/>
      <c r="DY708" s="21"/>
      <c r="DZ708" s="21"/>
      <c r="EA708" s="21"/>
      <c r="EB708" s="21"/>
      <c r="EC708" s="21"/>
      <c r="ED708" s="21"/>
      <c r="EE708" s="21"/>
      <c r="EF708" s="21"/>
      <c r="EG708" s="21"/>
      <c r="EI708" s="21"/>
      <c r="EJ708" s="21"/>
      <c r="EK708" s="21"/>
      <c r="EL708" s="21"/>
      <c r="EM708" s="19"/>
      <c r="EN708" s="21"/>
      <c r="EO708" s="21"/>
      <c r="EP708" s="19"/>
      <c r="EQ708" s="19"/>
      <c r="ES708" s="19"/>
      <c r="ET708" s="19"/>
      <c r="EU708" s="19"/>
      <c r="EV708" s="19"/>
      <c r="EW708" s="19"/>
      <c r="EX708" s="19"/>
      <c r="FA708" s="19"/>
      <c r="FB708" s="19"/>
      <c r="FC708" s="19"/>
      <c r="FD708" s="21"/>
      <c r="FE708" s="19"/>
      <c r="FF708" s="19"/>
      <c r="FG708" s="21"/>
      <c r="FH708" s="19"/>
      <c r="FI708" s="21"/>
      <c r="FJ708" s="21"/>
      <c r="FK708" s="19"/>
      <c r="FL708" s="19"/>
      <c r="FM708" s="19"/>
      <c r="FN708" s="19"/>
      <c r="FO708" s="19"/>
      <c r="FP708" s="21"/>
      <c r="FQ708" s="21"/>
      <c r="FR708" s="21"/>
      <c r="FS708" s="19"/>
      <c r="FT708" s="19"/>
      <c r="FU708" s="19"/>
      <c r="FV708" s="19"/>
      <c r="FW708" s="21"/>
      <c r="FX708" s="19"/>
      <c r="FY708" s="19"/>
      <c r="FZ708" s="19"/>
      <c r="GA708" s="19"/>
      <c r="GB708" s="19"/>
      <c r="GC708" s="19"/>
      <c r="GD708" s="19"/>
      <c r="GE708" s="19"/>
      <c r="GF708" s="19"/>
      <c r="GG708" s="19"/>
      <c r="GH708" s="19"/>
      <c r="GI708" s="19"/>
      <c r="GJ708" s="19"/>
      <c r="GK708" s="19"/>
      <c r="GL708" s="19"/>
      <c r="GM708" s="19"/>
      <c r="GN708" s="19"/>
      <c r="GO708" s="19"/>
      <c r="GP708" s="19"/>
      <c r="GQ708" s="19"/>
      <c r="GR708" s="19"/>
      <c r="GS708" s="19"/>
      <c r="GT708" s="19"/>
      <c r="GU708" s="19"/>
      <c r="GV708" s="19"/>
      <c r="GW708" s="19"/>
      <c r="GX708" s="19"/>
      <c r="GY708" s="19"/>
      <c r="GZ708" s="19"/>
      <c r="HA708" s="19"/>
      <c r="HB708" s="19"/>
      <c r="HC708" s="21"/>
      <c r="HD708" s="19"/>
      <c r="HE708" s="21"/>
      <c r="HF708" s="19"/>
      <c r="HG708" s="19"/>
      <c r="HH708" s="19"/>
      <c r="HI708" s="19"/>
      <c r="HJ708" s="19"/>
      <c r="HK708" s="19"/>
      <c r="HL708" s="19"/>
      <c r="HM708" s="19"/>
      <c r="HN708" s="19"/>
      <c r="HO708" s="19"/>
      <c r="HP708" s="19"/>
      <c r="HQ708" s="19"/>
      <c r="HR708" s="21"/>
      <c r="HS708" s="19"/>
      <c r="HT708" s="19"/>
      <c r="HU708" s="19"/>
      <c r="HV708" s="19"/>
      <c r="HW708" s="19"/>
      <c r="HX708" s="19"/>
      <c r="HZ708" s="19"/>
      <c r="IA708" s="21"/>
      <c r="IB708" s="19"/>
      <c r="IC708" s="19"/>
      <c r="ID708" s="19"/>
      <c r="IE708" s="21"/>
      <c r="IF708" s="19"/>
      <c r="IG708" s="19"/>
      <c r="IH708" s="19"/>
      <c r="II708" s="19"/>
      <c r="IJ708" s="19"/>
      <c r="IK708" s="19"/>
      <c r="IL708" s="19"/>
      <c r="IM708" s="23"/>
      <c r="IN708" s="19"/>
      <c r="IO708" s="21"/>
      <c r="IP708" s="19"/>
      <c r="IQ708" s="19"/>
      <c r="IR708" s="19"/>
      <c r="IS708" s="19"/>
      <c r="IT708" s="19"/>
      <c r="IU708" s="21"/>
      <c r="IV708" s="23"/>
      <c r="IW708" s="23"/>
      <c r="IX708" s="22"/>
      <c r="IY708" s="13"/>
      <c r="IZ708" s="13"/>
      <c r="JA708" s="13"/>
      <c r="JB708" s="13"/>
      <c r="JC708" s="13"/>
      <c r="JD708" s="13"/>
      <c r="JE708" s="13"/>
      <c r="JF708" s="13"/>
      <c r="JG708" s="13"/>
      <c r="JH708" s="13"/>
      <c r="JI708" s="13"/>
      <c r="JJ708" s="13"/>
      <c r="JK708" s="13"/>
      <c r="JL708" s="13"/>
      <c r="JM708" s="13"/>
      <c r="JN708" s="13"/>
      <c r="JO708" s="13"/>
      <c r="JP708" s="13"/>
      <c r="JQ708" s="13"/>
      <c r="JR708" s="13"/>
      <c r="JS708" s="13"/>
      <c r="JT708" s="13"/>
      <c r="JU708" s="13"/>
      <c r="JV708" s="13"/>
      <c r="JW708" s="13"/>
      <c r="JX708" s="13"/>
      <c r="JY708" s="13"/>
      <c r="JZ708" s="13"/>
      <c r="KN708" s="35"/>
      <c r="KO708" s="35"/>
      <c r="KP708" s="35"/>
      <c r="KQ708" s="35"/>
      <c r="KR708" s="35"/>
      <c r="KS708" s="35"/>
      <c r="KT708" s="35"/>
      <c r="KU708" s="35"/>
      <c r="KV708" s="35"/>
      <c r="KW708" s="35"/>
      <c r="KX708" s="35"/>
      <c r="KY708" s="35"/>
      <c r="KZ708" s="35"/>
      <c r="LA708" s="35"/>
      <c r="LB708" s="35"/>
      <c r="LC708" s="35"/>
      <c r="LD708" s="35"/>
      <c r="LE708" s="35"/>
      <c r="LF708" s="35"/>
      <c r="LG708" s="35"/>
      <c r="LH708" s="35"/>
      <c r="LI708" s="35"/>
      <c r="LJ708" s="35"/>
      <c r="LK708" s="35"/>
      <c r="LL708" s="35"/>
      <c r="LM708" s="35"/>
      <c r="LN708" s="35"/>
      <c r="LO708" s="35"/>
      <c r="LP708" s="35"/>
      <c r="LQ708" s="35"/>
      <c r="LR708" s="35"/>
      <c r="LS708" s="35"/>
      <c r="LT708" s="41"/>
      <c r="LU708" s="35"/>
      <c r="LV708" s="35"/>
      <c r="LW708" s="35"/>
      <c r="LX708" s="35"/>
      <c r="LY708" s="35"/>
      <c r="LZ708" s="35"/>
      <c r="MA708" s="35"/>
      <c r="MB708" s="35"/>
      <c r="MC708" s="35"/>
      <c r="MD708" s="35"/>
      <c r="ME708" s="35"/>
      <c r="MF708" s="35"/>
      <c r="MG708"/>
      <c r="MH708" s="35"/>
      <c r="MI708" s="35"/>
      <c r="MJ708" s="35"/>
      <c r="MK708" s="35"/>
      <c r="ML708" s="35"/>
      <c r="MM708" s="35"/>
      <c r="MN708" s="35"/>
      <c r="MO708" s="35"/>
      <c r="MP708" s="35"/>
      <c r="MQ708" s="35"/>
      <c r="MR708" s="35"/>
      <c r="MS708" s="35"/>
      <c r="MT708" s="35"/>
      <c r="MU708" s="35"/>
      <c r="MV708" s="35"/>
      <c r="MW708" s="35"/>
      <c r="MX708" s="35"/>
      <c r="MY708" s="35"/>
      <c r="MZ708" s="35"/>
      <c r="NA708" s="35"/>
      <c r="NB708" s="35"/>
      <c r="NC708" s="35"/>
      <c r="ND708" s="35"/>
      <c r="NE708" s="35"/>
      <c r="NF708" s="35"/>
      <c r="NG708" s="35"/>
      <c r="NH708" s="35"/>
      <c r="NI708" s="35"/>
      <c r="NJ708" s="35"/>
      <c r="NK708" s="35"/>
      <c r="NL708" s="35"/>
      <c r="NM708" s="35"/>
      <c r="NN708" s="35"/>
      <c r="NO708" s="35"/>
      <c r="NP708" s="35"/>
      <c r="NQ708" s="35"/>
      <c r="NR708" s="35"/>
      <c r="NS708" s="35"/>
      <c r="NT708" s="35"/>
      <c r="NU708" s="35"/>
      <c r="NV708" s="41"/>
      <c r="NW708" s="35"/>
      <c r="NX708" s="35"/>
      <c r="NY708" s="35"/>
      <c r="NZ708" s="35"/>
      <c r="OA708" s="35"/>
      <c r="OB708" s="35"/>
      <c r="OC708" s="35"/>
      <c r="OD708" s="35"/>
      <c r="OE708" s="35"/>
      <c r="OF708" s="35"/>
      <c r="OG708" s="35"/>
      <c r="OH708" s="35"/>
      <c r="OI708" s="35"/>
      <c r="OJ708" s="35"/>
      <c r="OK708" s="41"/>
      <c r="OL708" s="41"/>
      <c r="OM708" s="35"/>
      <c r="ON708" s="35"/>
      <c r="OO708" s="35"/>
      <c r="OP708" s="35"/>
      <c r="OQ708" s="41"/>
      <c r="OR708" s="35"/>
      <c r="OS708" s="35"/>
      <c r="OT708" s="35"/>
      <c r="OU708" s="41"/>
      <c r="OV708" s="35"/>
      <c r="OW708" s="41"/>
      <c r="OX708" s="35"/>
      <c r="OY708" s="35"/>
      <c r="OZ708" s="35"/>
      <c r="PA708" s="35"/>
      <c r="PB708" s="35"/>
      <c r="PC708" s="35"/>
      <c r="PD708" s="35"/>
      <c r="PE708" s="35"/>
      <c r="PF708" s="41"/>
      <c r="PG708" s="35"/>
      <c r="PH708" s="35"/>
      <c r="PI708" s="35"/>
      <c r="PJ708" s="41"/>
      <c r="PK708" s="35"/>
      <c r="PL708"/>
      <c r="PM708" s="35"/>
      <c r="PN708" s="35"/>
      <c r="PO708" s="35"/>
      <c r="PP708" s="35">
        <v>26.769657000000002</v>
      </c>
      <c r="PQ708" s="35">
        <v>26.769657000000002</v>
      </c>
      <c r="PR708" s="35">
        <v>26.769657000000002</v>
      </c>
      <c r="PS708" s="35">
        <v>26.769657000000002</v>
      </c>
      <c r="PT708" s="35">
        <v>26.769657000000002</v>
      </c>
      <c r="PU708" s="35">
        <v>26.769657000000002</v>
      </c>
      <c r="PV708" s="35">
        <v>26.769657000000002</v>
      </c>
      <c r="PW708" s="35">
        <v>26.769657000000002</v>
      </c>
      <c r="PX708" s="50">
        <v>26.769657000000002</v>
      </c>
      <c r="PY708" s="35">
        <v>26.769657000000002</v>
      </c>
      <c r="PZ708" s="35">
        <v>26.769657000000002</v>
      </c>
      <c r="QA708" s="35">
        <v>38.001018999999999</v>
      </c>
      <c r="QB708" s="52">
        <v>38.370961999999999</v>
      </c>
      <c r="QC708" s="35">
        <v>39.041645000000003</v>
      </c>
      <c r="QD708" s="35">
        <v>36.539403999999998</v>
      </c>
      <c r="QE708" s="35">
        <v>34.852122999999999</v>
      </c>
      <c r="QF708" s="35">
        <v>34.961677000000002</v>
      </c>
      <c r="QG708" s="35">
        <v>38.984607000000004</v>
      </c>
      <c r="QH708" s="35">
        <v>38.356033000000004</v>
      </c>
      <c r="QI708" s="35">
        <v>39.810698000000002</v>
      </c>
      <c r="QJ708" s="35">
        <v>38.915008999999998</v>
      </c>
      <c r="QK708" s="35">
        <v>37.861474000000001</v>
      </c>
      <c r="QL708" s="35">
        <v>37.914704</v>
      </c>
      <c r="QM708" s="35">
        <v>38.875700999999999</v>
      </c>
      <c r="QN708" s="35">
        <v>38.210253999999999</v>
      </c>
      <c r="QO708" s="35">
        <v>36.124870999999999</v>
      </c>
      <c r="QP708" s="35">
        <v>36.621104000000003</v>
      </c>
      <c r="QQ708" s="35">
        <v>38.522675</v>
      </c>
      <c r="QR708" s="35">
        <v>40.013117000000001</v>
      </c>
      <c r="QS708" s="35">
        <v>37.290911999999999</v>
      </c>
      <c r="QT708" s="35">
        <v>35.585059000000001</v>
      </c>
      <c r="QU708" s="35">
        <v>36.041239999999995</v>
      </c>
      <c r="QV708" s="35">
        <v>36.160896000000001</v>
      </c>
      <c r="QW708" s="35">
        <v>36.988530999999995</v>
      </c>
      <c r="QX708" s="35">
        <v>37.469394999999999</v>
      </c>
      <c r="QY708" s="35">
        <v>36.500655000000002</v>
      </c>
      <c r="QZ708" s="35">
        <v>36.389852999999995</v>
      </c>
      <c r="RA708" s="35">
        <v>37.612195</v>
      </c>
      <c r="RB708" s="35">
        <v>37.779933</v>
      </c>
      <c r="RC708" s="35">
        <v>37.838299999999997</v>
      </c>
      <c r="RD708" s="35">
        <v>38.562787</v>
      </c>
      <c r="RE708" s="35">
        <v>39.314061000000002</v>
      </c>
      <c r="RF708" s="35">
        <v>39.155333999999996</v>
      </c>
      <c r="RG708" s="35">
        <v>40.779674</v>
      </c>
      <c r="RH708" s="35">
        <v>44.821674999999999</v>
      </c>
      <c r="RI708" s="35">
        <v>43.647190000000002</v>
      </c>
      <c r="RJ708" s="35">
        <v>44.452574999999996</v>
      </c>
      <c r="RK708" s="35">
        <v>48.302115999999998</v>
      </c>
      <c r="RL708" s="35">
        <v>50.698486000000003</v>
      </c>
      <c r="RM708" s="35">
        <v>57.394545000000001</v>
      </c>
      <c r="RN708" s="35">
        <v>51.263968000000006</v>
      </c>
      <c r="RO708" s="35">
        <v>53.635982999999996</v>
      </c>
      <c r="RP708" s="35">
        <v>50.794583000000003</v>
      </c>
      <c r="RQ708" s="35">
        <v>51.183920000000001</v>
      </c>
      <c r="RR708" s="35">
        <v>48.694129000000004</v>
      </c>
      <c r="RS708" s="35">
        <v>50.958941000000003</v>
      </c>
      <c r="RT708" s="35">
        <v>50.785887000000002</v>
      </c>
      <c r="RU708" s="35">
        <v>51.773913</v>
      </c>
      <c r="RV708" s="35">
        <v>50.080733000000002</v>
      </c>
      <c r="RW708" s="35">
        <v>51.143822</v>
      </c>
      <c r="RX708" s="35">
        <v>49.718237000000002</v>
      </c>
      <c r="RY708" s="52">
        <v>53.806123999999997</v>
      </c>
      <c r="RZ708" s="35">
        <v>54.573999000000001</v>
      </c>
      <c r="SA708" s="52">
        <v>54.956661999999994</v>
      </c>
      <c r="SB708" s="35">
        <v>53.586987000000001</v>
      </c>
      <c r="SC708" s="35">
        <v>56.050424</v>
      </c>
      <c r="SD708" s="35">
        <v>63.311167999999995</v>
      </c>
      <c r="SE708" s="52">
        <v>66.487272000000004</v>
      </c>
      <c r="SF708" s="35">
        <v>71.85369</v>
      </c>
      <c r="SG708" s="35">
        <v>67.672985999999995</v>
      </c>
      <c r="SH708" s="35">
        <v>62.034621999999999</v>
      </c>
      <c r="SI708" s="35">
        <v>59.815249000000001</v>
      </c>
      <c r="SJ708" s="35">
        <v>62.352975999999998</v>
      </c>
      <c r="SK708" s="35">
        <v>59.935014000000002</v>
      </c>
      <c r="SL708" s="35">
        <v>63.539511000000005</v>
      </c>
      <c r="SM708" s="35">
        <v>64.098157999999998</v>
      </c>
      <c r="SN708" s="35">
        <v>64.188586999999998</v>
      </c>
      <c r="SO708" s="35">
        <v>64.858174000000005</v>
      </c>
      <c r="SP708" s="35">
        <v>62.459763000000002</v>
      </c>
      <c r="SQ708" s="35">
        <v>62.60633</v>
      </c>
      <c r="SR708" s="35">
        <v>65.116529999999997</v>
      </c>
      <c r="SS708" s="35">
        <v>62.250163999999998</v>
      </c>
      <c r="ST708" s="35">
        <v>62.485070999999998</v>
      </c>
      <c r="SU708" s="35">
        <v>63.200240000000001</v>
      </c>
      <c r="SV708" s="35">
        <v>65.110740000000007</v>
      </c>
      <c r="SW708" s="35">
        <v>62.997340999999999</v>
      </c>
      <c r="SX708" s="35">
        <v>63.497407000000003</v>
      </c>
      <c r="SY708" s="35">
        <v>66.856024000000005</v>
      </c>
      <c r="SZ708" s="35">
        <v>65.125198999999995</v>
      </c>
      <c r="TA708" s="35">
        <v>67.084059999999994</v>
      </c>
      <c r="TB708" s="35">
        <v>66.555874000000003</v>
      </c>
      <c r="TC708" s="35">
        <v>66.194079000000002</v>
      </c>
      <c r="TD708" s="35">
        <v>66.233440000000002</v>
      </c>
      <c r="TE708" s="35">
        <v>64.297049000000001</v>
      </c>
      <c r="TF708" s="41">
        <v>65.210519000000005</v>
      </c>
      <c r="TG708" s="41">
        <v>62.36891</v>
      </c>
      <c r="TH708" s="41">
        <v>65.879604999999998</v>
      </c>
      <c r="TI708" s="41">
        <v>67.744344999999996</v>
      </c>
      <c r="TJ708" s="41">
        <v>66.322683999999995</v>
      </c>
      <c r="TK708" s="41">
        <v>70.275717</v>
      </c>
      <c r="TL708" s="41">
        <v>68.493286999999995</v>
      </c>
      <c r="TM708" s="41">
        <v>72.027645000000007</v>
      </c>
      <c r="TN708" s="41">
        <v>72.125117000000003</v>
      </c>
      <c r="TO708" s="35">
        <v>74.858716000000001</v>
      </c>
      <c r="TP708" s="41">
        <v>80.096204</v>
      </c>
      <c r="TQ708" s="35">
        <v>80.744382999999999</v>
      </c>
      <c r="TR708" s="35">
        <v>78.241720999999998</v>
      </c>
      <c r="TS708" s="41">
        <v>77.121088999999998</v>
      </c>
      <c r="TT708" s="35">
        <v>75.176226</v>
      </c>
      <c r="TU708" s="41">
        <v>80.312678000000005</v>
      </c>
      <c r="TV708" s="35">
        <v>81.870653000000004</v>
      </c>
      <c r="TW708" s="35">
        <v>83.401922999999996</v>
      </c>
      <c r="TX708" s="35">
        <v>88.013890000000004</v>
      </c>
      <c r="TY708" s="35">
        <v>88.160267000000005</v>
      </c>
      <c r="TZ708" s="35">
        <v>87.260926999999995</v>
      </c>
      <c r="UA708" s="35">
        <v>87.902296000000007</v>
      </c>
      <c r="UB708" s="35">
        <v>83.291973999999996</v>
      </c>
      <c r="UC708" s="41">
        <v>85.511477999999997</v>
      </c>
      <c r="UD708" s="41">
        <v>84.771501999999998</v>
      </c>
      <c r="UE708" s="35">
        <v>84.277861999999999</v>
      </c>
      <c r="UF708" s="35">
        <v>86.579383000000007</v>
      </c>
      <c r="UG708" s="35">
        <v>84.058224999999993</v>
      </c>
      <c r="UH708" s="35">
        <v>76.131426000000005</v>
      </c>
      <c r="UI708" s="35">
        <v>75.910297999999997</v>
      </c>
      <c r="UJ708" s="35">
        <v>76.822638999999995</v>
      </c>
      <c r="UK708" s="35">
        <v>77.308972999999995</v>
      </c>
      <c r="UL708" s="35">
        <v>78.359384000000006</v>
      </c>
      <c r="UM708" s="35">
        <v>82.202866</v>
      </c>
      <c r="UN708" s="35">
        <v>81.041295000000005</v>
      </c>
      <c r="UO708" s="35">
        <v>76.199743999999995</v>
      </c>
      <c r="UP708" s="35">
        <v>79.601934999999997</v>
      </c>
      <c r="UQ708" s="35">
        <v>82.545379999999994</v>
      </c>
      <c r="UR708" s="35">
        <v>79.266095000000007</v>
      </c>
      <c r="US708" s="35">
        <v>74.946579</v>
      </c>
      <c r="UT708" s="35">
        <v>72.777006</v>
      </c>
      <c r="UU708" s="35">
        <v>70.632566999999995</v>
      </c>
      <c r="UV708" s="35">
        <v>67.019874000000002</v>
      </c>
      <c r="UW708" s="35">
        <v>62.929234999999998</v>
      </c>
      <c r="UX708" s="35">
        <v>60.678353000000001</v>
      </c>
      <c r="UY708" s="35">
        <v>63.043602</v>
      </c>
      <c r="UZ708" s="35">
        <v>55.230786999999999</v>
      </c>
      <c r="VA708" s="35">
        <v>48.401898000000003</v>
      </c>
      <c r="VB708" s="57">
        <f t="shared" si="47"/>
        <v>48.401898000000003</v>
      </c>
      <c r="VC708" s="35">
        <v>52.534005999999998</v>
      </c>
      <c r="VD708" s="35">
        <v>48.253666000000003</v>
      </c>
      <c r="VE708" s="35">
        <v>50.620871999999999</v>
      </c>
      <c r="VF708" s="35">
        <v>47.620434000000003</v>
      </c>
      <c r="VG708" s="35">
        <v>50.382423000000003</v>
      </c>
      <c r="VH708" s="35">
        <v>48.777529000000001</v>
      </c>
      <c r="VI708" s="35">
        <v>45.666060000000002</v>
      </c>
      <c r="VJ708" s="35">
        <v>46.038665000000002</v>
      </c>
      <c r="VK708" s="35">
        <v>46.189089000000003</v>
      </c>
      <c r="VL708" s="35">
        <v>45.277737999999999</v>
      </c>
      <c r="VM708" s="35">
        <v>43.717779999999998</v>
      </c>
      <c r="VN708" s="35">
        <v>42.975442000000001</v>
      </c>
      <c r="VO708" s="35">
        <v>45.497202999999999</v>
      </c>
      <c r="VP708" s="35">
        <v>49.932043999999998</v>
      </c>
      <c r="VQ708" s="35">
        <v>47.861874</v>
      </c>
      <c r="VR708" s="35">
        <v>47.271090999999998</v>
      </c>
      <c r="VS708" s="35">
        <v>48.612637999999997</v>
      </c>
      <c r="VT708" s="35">
        <v>45.830886999999997</v>
      </c>
      <c r="VU708" s="35">
        <v>46.479990000000001</v>
      </c>
      <c r="VV708" s="35">
        <v>47.359775999999997</v>
      </c>
      <c r="VW708" s="35">
        <v>48.719548000000003</v>
      </c>
      <c r="VX708" s="35">
        <v>49.219248999999998</v>
      </c>
      <c r="VY708" s="35">
        <v>48.981368000000003</v>
      </c>
      <c r="VZ708" s="35">
        <v>46.510558000000003</v>
      </c>
      <c r="WA708" s="35">
        <v>47.796931999999998</v>
      </c>
      <c r="WB708" s="35">
        <v>45.246363000000002</v>
      </c>
      <c r="WC708" s="35">
        <v>45.582051999999997</v>
      </c>
      <c r="WD708" s="35">
        <v>46.199792000000002</v>
      </c>
      <c r="WE708" s="1">
        <v>44.829552999999997</v>
      </c>
      <c r="WF708" s="57">
        <v>45.813612999999997</v>
      </c>
      <c r="WG708" s="1">
        <v>44.712251000000002</v>
      </c>
      <c r="WH708" s="1">
        <v>45.83952</v>
      </c>
      <c r="WI708" s="1">
        <v>45.327843000000001</v>
      </c>
      <c r="WJ708" s="1">
        <v>44.270090000000003</v>
      </c>
      <c r="WK708" s="1">
        <v>44.856622000000002</v>
      </c>
      <c r="WL708" s="1">
        <v>47.294381000000001</v>
      </c>
      <c r="WM708" s="1">
        <v>47.195436999999998</v>
      </c>
      <c r="WN708" s="57">
        <f t="shared" si="48"/>
        <v>47.195436999999998</v>
      </c>
      <c r="WO708" s="1">
        <v>47.059173999999999</v>
      </c>
      <c r="WP708" s="1">
        <v>49.206533</v>
      </c>
      <c r="WQ708" s="1">
        <v>45.613954999999997</v>
      </c>
      <c r="WR708" s="1">
        <v>44.919446999999998</v>
      </c>
      <c r="WS708" s="1">
        <v>46.485076999999997</v>
      </c>
      <c r="WT708" s="1">
        <v>46.977314999999997</v>
      </c>
      <c r="WU708" s="1">
        <v>45.398755999999999</v>
      </c>
      <c r="WV708" s="5" t="s">
        <v>3</v>
      </c>
    </row>
    <row r="709" spans="1:620" x14ac:dyDescent="0.2">
      <c r="A709" s="43">
        <v>74900</v>
      </c>
      <c r="C709" s="1" t="s">
        <v>255</v>
      </c>
      <c r="E709" s="43"/>
      <c r="F709" s="1">
        <v>2041</v>
      </c>
      <c r="H709" s="5">
        <v>51659</v>
      </c>
      <c r="I709" s="43"/>
      <c r="FX709" s="19"/>
      <c r="FY709" s="19"/>
      <c r="FZ709" s="19"/>
      <c r="GA709" s="19"/>
      <c r="GB709" s="19"/>
      <c r="GC709" s="19"/>
      <c r="GD709" s="19"/>
      <c r="GE709" s="19"/>
      <c r="GF709" s="19"/>
      <c r="GG709" s="19"/>
      <c r="GH709" s="19"/>
      <c r="GI709" s="19"/>
      <c r="GJ709" s="19"/>
      <c r="GK709" s="19"/>
      <c r="GL709" s="19"/>
      <c r="GM709" s="19"/>
      <c r="GN709" s="19"/>
      <c r="GO709" s="19"/>
      <c r="GP709" s="19"/>
      <c r="GQ709" s="19"/>
      <c r="GR709" s="19"/>
      <c r="GS709" s="19"/>
      <c r="GT709" s="19"/>
      <c r="GU709" s="19"/>
      <c r="GV709" s="19"/>
      <c r="HQ709" s="19"/>
      <c r="IF709" s="19"/>
      <c r="IG709" s="19"/>
      <c r="IH709" s="19"/>
      <c r="II709" s="19"/>
      <c r="IJ709" s="19"/>
      <c r="IK709" s="19"/>
      <c r="IL709" s="19"/>
      <c r="IX709" s="19"/>
      <c r="IY709" s="13"/>
      <c r="IZ709" s="13"/>
      <c r="JA709" s="13"/>
      <c r="JB709" s="13"/>
      <c r="JC709" s="13"/>
      <c r="JD709" s="13"/>
      <c r="JE709" s="13"/>
      <c r="JF709" s="13"/>
      <c r="JG709" s="13"/>
      <c r="JH709" s="13"/>
      <c r="JI709" s="13"/>
      <c r="JJ709" s="13"/>
      <c r="JK709" s="13"/>
      <c r="JL709" s="13"/>
      <c r="JM709" s="13"/>
      <c r="JN709" s="13"/>
      <c r="JO709" s="13"/>
      <c r="JP709" s="13"/>
      <c r="JQ709" s="13"/>
      <c r="JR709" s="13"/>
      <c r="JS709" s="13"/>
      <c r="JT709" s="13"/>
      <c r="JU709" s="13"/>
      <c r="JV709" s="13"/>
      <c r="JW709" s="13"/>
      <c r="JX709" s="13"/>
      <c r="JY709" s="13"/>
      <c r="JZ709" s="13"/>
      <c r="KN709" s="35"/>
      <c r="KO709" s="35"/>
      <c r="KP709" s="35"/>
      <c r="KQ709" s="35"/>
      <c r="KR709" s="35"/>
      <c r="KS709" s="35"/>
      <c r="KT709" s="35"/>
      <c r="KU709" s="35"/>
      <c r="KV709" s="35"/>
      <c r="KW709" s="35"/>
      <c r="KX709" s="35"/>
      <c r="KY709" s="35"/>
      <c r="KZ709" s="35"/>
      <c r="LA709" s="35"/>
      <c r="LB709" s="35"/>
      <c r="LC709" s="35"/>
      <c r="LD709" s="35"/>
      <c r="LE709" s="35"/>
      <c r="LF709" s="35"/>
      <c r="LG709" s="35"/>
      <c r="LH709" s="35"/>
      <c r="LI709" s="35"/>
      <c r="LJ709" s="35"/>
      <c r="LK709" s="35"/>
      <c r="LL709" s="35"/>
      <c r="LM709" s="35"/>
      <c r="LN709" s="35"/>
      <c r="LO709" s="35"/>
      <c r="LP709" s="35"/>
      <c r="LQ709" s="35"/>
      <c r="LR709" s="35"/>
      <c r="LS709" s="35"/>
      <c r="LT709" s="41"/>
      <c r="LU709" s="35"/>
      <c r="LV709" s="35"/>
      <c r="LW709" s="35"/>
      <c r="LX709" s="35"/>
      <c r="LY709" s="35"/>
      <c r="LZ709" s="35"/>
      <c r="MA709" s="35"/>
      <c r="MB709" s="35"/>
      <c r="MC709" s="35"/>
      <c r="MD709" s="35"/>
      <c r="ME709" s="35"/>
      <c r="MF709" s="35"/>
      <c r="MG709"/>
      <c r="MH709" s="35"/>
      <c r="MI709" s="35"/>
      <c r="MJ709" s="35"/>
      <c r="MK709" s="35"/>
      <c r="ML709" s="35"/>
      <c r="MM709" s="35"/>
      <c r="MN709" s="35"/>
      <c r="MO709" s="35"/>
      <c r="MP709" s="35"/>
      <c r="MQ709" s="35"/>
      <c r="MR709" s="35"/>
      <c r="MS709" s="35"/>
      <c r="MT709" s="35"/>
      <c r="MU709" s="35"/>
      <c r="MV709" s="35"/>
      <c r="MW709" s="35"/>
      <c r="MX709" s="35"/>
      <c r="MY709" s="35"/>
      <c r="MZ709" s="35"/>
      <c r="NA709" s="35"/>
      <c r="NB709" s="35"/>
      <c r="NC709" s="35"/>
      <c r="ND709" s="35"/>
      <c r="NE709" s="35"/>
      <c r="NF709" s="35"/>
      <c r="NG709" s="35"/>
      <c r="NH709" s="35">
        <v>25.631219000000002</v>
      </c>
      <c r="NI709" s="35">
        <v>27.708044000000001</v>
      </c>
      <c r="NJ709" s="35">
        <v>27.54111</v>
      </c>
      <c r="NK709" s="35">
        <v>25.648302999999999</v>
      </c>
      <c r="NL709" s="35">
        <v>24.266717</v>
      </c>
      <c r="NM709" s="35">
        <v>25.105217</v>
      </c>
      <c r="NN709" s="35">
        <v>24.196674999999999</v>
      </c>
      <c r="NO709" s="35">
        <v>25.286849</v>
      </c>
      <c r="NP709" s="35">
        <v>26.261545999999999</v>
      </c>
      <c r="NQ709" s="35">
        <v>26.745329999999999</v>
      </c>
      <c r="NR709" s="35">
        <v>27.956590000000002</v>
      </c>
      <c r="NS709" s="35">
        <v>27.457155</v>
      </c>
      <c r="NT709" s="35">
        <v>26.505891999999999</v>
      </c>
      <c r="NU709" s="35">
        <v>25.145520999999999</v>
      </c>
      <c r="NV709" s="41">
        <v>26.258067999999998</v>
      </c>
      <c r="NW709" s="35">
        <v>24.883654000000003</v>
      </c>
      <c r="NX709" s="35">
        <v>24.424659999999999</v>
      </c>
      <c r="NY709" s="35">
        <v>23.798881999999999</v>
      </c>
      <c r="NZ709" s="35">
        <v>22.743577000000002</v>
      </c>
      <c r="OA709" s="35">
        <v>24.542286000000001</v>
      </c>
      <c r="OB709" s="35">
        <v>24.672840999999998</v>
      </c>
      <c r="OC709" s="35">
        <v>23.414342000000001</v>
      </c>
      <c r="OD709" s="35">
        <v>23.87284</v>
      </c>
      <c r="OE709" s="35">
        <v>23.803961000000001</v>
      </c>
      <c r="OF709" s="35">
        <v>25.289366000000001</v>
      </c>
      <c r="OG709" s="35">
        <v>24.782046000000001</v>
      </c>
      <c r="OH709" s="35">
        <v>24.475943999999998</v>
      </c>
      <c r="OI709" s="35">
        <v>24.665821000000001</v>
      </c>
      <c r="OJ709" s="35">
        <v>24.472376000000001</v>
      </c>
      <c r="OK709" s="41">
        <v>24.674638000000002</v>
      </c>
      <c r="OL709" s="41">
        <v>24.416469000000003</v>
      </c>
      <c r="OM709" s="35">
        <v>25.292962000000003</v>
      </c>
      <c r="ON709" s="35">
        <v>25.613426</v>
      </c>
      <c r="OO709" s="35">
        <v>24.689922000000003</v>
      </c>
      <c r="OP709" s="35">
        <v>24.755117000000002</v>
      </c>
      <c r="OQ709" s="41">
        <v>27.757249000000002</v>
      </c>
      <c r="OR709" s="35">
        <v>30.507492000000003</v>
      </c>
      <c r="OS709" s="35">
        <v>23.558002000000002</v>
      </c>
      <c r="OT709" s="35">
        <v>23.835393</v>
      </c>
      <c r="OU709" s="41">
        <v>23.211574000000002</v>
      </c>
      <c r="OV709" s="35">
        <v>22.832550999999999</v>
      </c>
      <c r="OW709" s="41">
        <v>21.292328999999999</v>
      </c>
      <c r="OX709" s="35">
        <v>22.951284999999999</v>
      </c>
      <c r="OY709" s="35">
        <v>22.862786999999997</v>
      </c>
      <c r="OZ709" s="35">
        <v>25.665046000000004</v>
      </c>
      <c r="PA709" s="35">
        <v>26.318583</v>
      </c>
      <c r="PB709" s="35">
        <v>26.345130000000001</v>
      </c>
      <c r="PC709" s="35">
        <v>27.001348</v>
      </c>
      <c r="PD709" s="35">
        <v>24.825396000000001</v>
      </c>
      <c r="PE709" s="35">
        <v>25.008714000000001</v>
      </c>
      <c r="PF709" s="41">
        <v>23.565063000000002</v>
      </c>
      <c r="PG709" s="35">
        <v>23.825789</v>
      </c>
      <c r="PH709" s="35">
        <v>24.186676000000002</v>
      </c>
      <c r="PI709" s="35">
        <v>25.680969000000001</v>
      </c>
      <c r="PJ709" s="41">
        <v>26.240677999999999</v>
      </c>
      <c r="PK709" s="35">
        <v>25.084181000000001</v>
      </c>
      <c r="PL709">
        <v>28.933101000000001</v>
      </c>
      <c r="PM709" s="35">
        <v>28.120697</v>
      </c>
      <c r="PN709" s="35">
        <v>25.873173999999999</v>
      </c>
      <c r="PO709" s="35">
        <v>25.835291000000002</v>
      </c>
      <c r="PP709" s="35">
        <v>26.745225000000001</v>
      </c>
      <c r="PQ709" s="35">
        <v>24.802800000000001</v>
      </c>
      <c r="PR709" s="35">
        <v>25.736492999999999</v>
      </c>
      <c r="PS709" s="35">
        <v>26.086287000000002</v>
      </c>
      <c r="PT709" s="35">
        <v>27.483395999999999</v>
      </c>
      <c r="PU709" s="35">
        <v>27.930077000000001</v>
      </c>
      <c r="PV709" s="35">
        <v>26.451402999999999</v>
      </c>
      <c r="PW709" s="35">
        <v>28.345888000000002</v>
      </c>
      <c r="PX709" s="52">
        <v>28.622885999999998</v>
      </c>
      <c r="PY709" s="35">
        <v>31.729631000000001</v>
      </c>
      <c r="PZ709" s="35">
        <v>34.241377999999997</v>
      </c>
      <c r="QA709" s="35">
        <v>37.342193999999999</v>
      </c>
      <c r="QB709" s="35">
        <v>37.690089</v>
      </c>
      <c r="QC709" s="35">
        <v>38.360542000000002</v>
      </c>
      <c r="QD709" s="35">
        <v>35.883656999999999</v>
      </c>
      <c r="QE709" s="35">
        <v>34.191535000000002</v>
      </c>
      <c r="QF709" s="35">
        <v>34.275506999999998</v>
      </c>
      <c r="QG709" s="35">
        <v>38.237423</v>
      </c>
      <c r="QH709" s="35">
        <v>37.587854</v>
      </c>
      <c r="QI709" s="35">
        <v>38.999666000000005</v>
      </c>
      <c r="QJ709" s="35">
        <v>38.071813999999996</v>
      </c>
      <c r="QK709" s="35">
        <v>37.038314</v>
      </c>
      <c r="QL709" s="35">
        <v>37.110338999999996</v>
      </c>
      <c r="QM709" s="35">
        <v>38.079484000000001</v>
      </c>
      <c r="QN709" s="35">
        <v>37.401448000000002</v>
      </c>
      <c r="QO709" s="35">
        <v>35.345232000000003</v>
      </c>
      <c r="QP709" s="35">
        <v>35.828167999999998</v>
      </c>
      <c r="QQ709" s="35">
        <v>37.731183999999999</v>
      </c>
      <c r="QR709" s="35">
        <v>39.206619000000003</v>
      </c>
      <c r="QS709" s="35">
        <v>36.497238000000003</v>
      </c>
      <c r="QT709" s="35">
        <v>34.835957999999998</v>
      </c>
      <c r="QU709" s="35">
        <v>35.318148999999998</v>
      </c>
      <c r="QV709" s="35">
        <v>35.478850999999999</v>
      </c>
      <c r="QW709" s="35">
        <v>36.287181000000004</v>
      </c>
      <c r="QX709" s="35">
        <v>36.763341999999994</v>
      </c>
      <c r="QY709" s="35">
        <v>35.825848999999998</v>
      </c>
      <c r="QZ709" s="35">
        <v>35.735137000000002</v>
      </c>
      <c r="RA709" s="35">
        <v>36.937914999999997</v>
      </c>
      <c r="RB709" s="35">
        <v>37.095230000000001</v>
      </c>
      <c r="RC709" s="35">
        <v>37.147899000000002</v>
      </c>
      <c r="RD709" s="35">
        <v>37.880389000000001</v>
      </c>
      <c r="RE709" s="35">
        <v>38.614466999999998</v>
      </c>
      <c r="RF709" s="35">
        <v>38.457051999999997</v>
      </c>
      <c r="RG709" s="35">
        <v>40.080073999999996</v>
      </c>
      <c r="RH709" s="35">
        <v>44.127423</v>
      </c>
      <c r="RI709" s="35">
        <v>42.934750000000001</v>
      </c>
      <c r="RJ709" s="35">
        <v>43.723257000000004</v>
      </c>
      <c r="RK709" s="35">
        <v>47.582355</v>
      </c>
      <c r="RL709" s="35">
        <v>49.983058</v>
      </c>
      <c r="RM709" s="35">
        <v>56.723309</v>
      </c>
      <c r="RN709" s="35">
        <v>50.557155000000002</v>
      </c>
      <c r="RO709" s="35">
        <v>52.935929999999999</v>
      </c>
      <c r="RP709" s="35">
        <v>50.091656</v>
      </c>
      <c r="RQ709" s="35">
        <v>50.495977999999994</v>
      </c>
      <c r="RR709" s="35">
        <v>48.008006999999999</v>
      </c>
      <c r="RS709" s="35">
        <v>50.290070999999998</v>
      </c>
      <c r="RT709" s="35">
        <v>50.116695</v>
      </c>
      <c r="RU709" s="35">
        <v>51.096446999999998</v>
      </c>
      <c r="RV709" s="35">
        <v>49.384861000000001</v>
      </c>
      <c r="RW709" s="35">
        <v>50.483367000000001</v>
      </c>
      <c r="RX709" s="35">
        <v>49.029525999999997</v>
      </c>
      <c r="RY709" s="52">
        <v>53.124461000000004</v>
      </c>
      <c r="RZ709" s="35">
        <v>53.858964999999998</v>
      </c>
      <c r="SA709" s="52">
        <v>54.274411000000001</v>
      </c>
      <c r="SB709" s="35">
        <v>52.905296999999997</v>
      </c>
      <c r="SC709" s="35">
        <v>55.397022</v>
      </c>
      <c r="SD709" s="35">
        <v>62.727837000000001</v>
      </c>
      <c r="SE709" s="52">
        <v>65.881643999999994</v>
      </c>
      <c r="SF709" s="35">
        <v>71.320998000000003</v>
      </c>
      <c r="SG709" s="35">
        <v>67.075766999999999</v>
      </c>
      <c r="SH709" s="35">
        <v>61.421208</v>
      </c>
      <c r="SI709" s="35">
        <v>59.200254999999999</v>
      </c>
      <c r="SJ709" s="35">
        <v>61.746752999999998</v>
      </c>
      <c r="SK709" s="35">
        <v>59.304082000000001</v>
      </c>
      <c r="SL709" s="35">
        <v>62.930301</v>
      </c>
      <c r="SM709" s="35">
        <v>63.492536999999999</v>
      </c>
      <c r="SN709" s="35">
        <v>63.581412</v>
      </c>
      <c r="SO709" s="35">
        <v>64.242086</v>
      </c>
      <c r="SP709" s="35">
        <v>61.821843999999999</v>
      </c>
      <c r="SQ709" s="35">
        <v>61.949865000000003</v>
      </c>
      <c r="SR709" s="35">
        <v>64.481560000000002</v>
      </c>
      <c r="SS709" s="35">
        <v>61.598211999999997</v>
      </c>
      <c r="ST709" s="35">
        <v>61.837935000000002</v>
      </c>
      <c r="SU709" s="35">
        <v>62.542343000000002</v>
      </c>
      <c r="SV709" s="35">
        <v>64.460582000000002</v>
      </c>
      <c r="SW709" s="35">
        <v>62.341189999999997</v>
      </c>
      <c r="SX709" s="35">
        <v>62.868127000000001</v>
      </c>
      <c r="SY709" s="35">
        <v>66.251756</v>
      </c>
      <c r="SZ709" s="35">
        <v>64.488755999999995</v>
      </c>
      <c r="TA709" s="35">
        <v>66.479200000000006</v>
      </c>
      <c r="TB709" s="35">
        <v>65.929327000000001</v>
      </c>
      <c r="TC709" s="35">
        <v>65.555582999999999</v>
      </c>
      <c r="TD709" s="35">
        <v>65.581836999999993</v>
      </c>
      <c r="TE709" s="35">
        <v>63.616759000000002</v>
      </c>
      <c r="TF709" s="41">
        <v>64.518439000000001</v>
      </c>
      <c r="TG709" s="41">
        <v>61.562821999999997</v>
      </c>
      <c r="TH709" s="41">
        <v>65.167379999999994</v>
      </c>
      <c r="TI709" s="41">
        <v>67.060120999999995</v>
      </c>
      <c r="TJ709" s="41">
        <v>65.613562000000002</v>
      </c>
      <c r="TK709" s="41">
        <v>69.608326000000005</v>
      </c>
      <c r="TL709" s="41">
        <v>67.810607000000005</v>
      </c>
      <c r="TM709" s="41">
        <v>71.343613000000005</v>
      </c>
      <c r="TN709" s="41">
        <v>71.419038</v>
      </c>
      <c r="TO709" s="35">
        <v>74.159470999999996</v>
      </c>
      <c r="TP709" s="41">
        <v>79.477074999999999</v>
      </c>
      <c r="TQ709" s="35">
        <v>80.184550000000002</v>
      </c>
      <c r="TR709" s="35">
        <v>77.632125000000002</v>
      </c>
      <c r="TS709" s="41">
        <v>76.493915999999999</v>
      </c>
      <c r="TT709" s="35">
        <v>74.523921999999999</v>
      </c>
      <c r="TU709" s="41">
        <v>79.726073</v>
      </c>
      <c r="TV709" s="35">
        <v>81.295721999999998</v>
      </c>
      <c r="TW709" s="35">
        <v>82.896536999999995</v>
      </c>
      <c r="TX709" s="35">
        <v>87.645854999999997</v>
      </c>
      <c r="TY709" s="35">
        <v>87.747005000000001</v>
      </c>
      <c r="TZ709" s="35">
        <v>86.824128999999999</v>
      </c>
      <c r="UA709" s="35">
        <v>87.438806999999997</v>
      </c>
      <c r="UB709" s="35">
        <v>82.720562000000001</v>
      </c>
      <c r="UC709" s="41">
        <v>84.990983999999997</v>
      </c>
      <c r="UD709" s="41">
        <v>84.225753999999995</v>
      </c>
      <c r="UE709" s="35">
        <v>83.727236000000005</v>
      </c>
      <c r="UF709" s="35">
        <v>86.045204999999996</v>
      </c>
      <c r="UG709" s="35">
        <v>83.483998999999997</v>
      </c>
      <c r="UH709" s="35">
        <v>75.455492000000007</v>
      </c>
      <c r="UI709" s="35">
        <v>75.236025999999995</v>
      </c>
      <c r="UJ709" s="35">
        <v>76.181447000000006</v>
      </c>
      <c r="UK709" s="35">
        <v>76.679699999999997</v>
      </c>
      <c r="UL709" s="35">
        <v>77.739484000000004</v>
      </c>
      <c r="UM709" s="35">
        <v>81.670840999999996</v>
      </c>
      <c r="UN709" s="35">
        <v>80.483310000000003</v>
      </c>
      <c r="UO709" s="35">
        <v>75.551686000000004</v>
      </c>
      <c r="UP709" s="35">
        <v>79.117724999999993</v>
      </c>
      <c r="UQ709" s="35">
        <v>82.157303999999996</v>
      </c>
      <c r="UR709" s="35">
        <v>78.730238999999997</v>
      </c>
      <c r="US709" s="35">
        <v>74.330882000000003</v>
      </c>
      <c r="UT709" s="35">
        <v>72.156074000000004</v>
      </c>
      <c r="UU709" s="35">
        <v>69.963130000000007</v>
      </c>
      <c r="UV709" s="35">
        <v>66.293902000000003</v>
      </c>
      <c r="UW709" s="35">
        <v>62.105528999999997</v>
      </c>
      <c r="UX709" s="35">
        <v>59.812137999999997</v>
      </c>
      <c r="UY709" s="35">
        <v>62.101889999999997</v>
      </c>
      <c r="UZ709" s="35">
        <v>54.299045</v>
      </c>
      <c r="VA709" s="35">
        <v>47.564329000000001</v>
      </c>
      <c r="VB709" s="57">
        <f t="shared" si="47"/>
        <v>47.564329000000001</v>
      </c>
      <c r="VC709" s="35">
        <v>51.546010000000003</v>
      </c>
      <c r="VD709" s="35">
        <v>47.229199000000001</v>
      </c>
      <c r="VE709" s="35">
        <v>49.571849999999998</v>
      </c>
      <c r="VF709" s="35">
        <v>46.534098999999998</v>
      </c>
      <c r="VG709" s="35">
        <v>49.302112000000001</v>
      </c>
      <c r="VH709" s="35">
        <v>47.669268000000002</v>
      </c>
      <c r="VI709" s="35">
        <v>44.548448</v>
      </c>
      <c r="VJ709" s="35">
        <v>44.971522</v>
      </c>
      <c r="VK709" s="35">
        <v>45.102468000000002</v>
      </c>
      <c r="VL709" s="35">
        <v>44.154820000000001</v>
      </c>
      <c r="VM709" s="35">
        <v>42.538153999999999</v>
      </c>
      <c r="VN709" s="35">
        <v>41.798622000000002</v>
      </c>
      <c r="VO709" s="35">
        <v>44.305531000000002</v>
      </c>
      <c r="VP709" s="35">
        <v>48.737279999999998</v>
      </c>
      <c r="VQ709" s="35">
        <v>46.624487000000002</v>
      </c>
      <c r="VR709" s="35">
        <v>46.069037000000002</v>
      </c>
      <c r="VS709" s="35">
        <v>47.394770000000001</v>
      </c>
      <c r="VT709" s="35">
        <v>44.611702000000001</v>
      </c>
      <c r="VU709" s="35">
        <v>45.258896</v>
      </c>
      <c r="VV709" s="35">
        <v>46.124454999999998</v>
      </c>
      <c r="VW709" s="35">
        <v>47.463527999999997</v>
      </c>
      <c r="VX709" s="35">
        <v>47.968451999999999</v>
      </c>
      <c r="VY709" s="35">
        <v>47.702173000000002</v>
      </c>
      <c r="VZ709" s="35">
        <v>45.261429</v>
      </c>
      <c r="WA709" s="35">
        <v>46.526189000000002</v>
      </c>
      <c r="WB709" s="35">
        <v>43.952178000000004</v>
      </c>
      <c r="WC709" s="35">
        <v>44.281686999999998</v>
      </c>
      <c r="WD709" s="35">
        <v>44.892415999999997</v>
      </c>
      <c r="WE709" s="1">
        <v>43.501556000000001</v>
      </c>
      <c r="WF709" s="57">
        <v>44.431621999999997</v>
      </c>
      <c r="WG709" s="1">
        <v>43.338909999999998</v>
      </c>
      <c r="WH709" s="1">
        <v>44.441619000000003</v>
      </c>
      <c r="WI709" s="1">
        <v>43.910803000000001</v>
      </c>
      <c r="WJ709" s="1">
        <v>42.832695999999999</v>
      </c>
      <c r="WK709" s="1">
        <v>43.437336000000002</v>
      </c>
      <c r="WL709" s="1">
        <v>45.888668000000003</v>
      </c>
      <c r="WM709" s="1">
        <v>45.795451</v>
      </c>
      <c r="WN709" s="57">
        <f t="shared" si="48"/>
        <v>45.795451</v>
      </c>
      <c r="WO709" s="1">
        <v>45.642580000000002</v>
      </c>
      <c r="WP709" s="1">
        <v>47.781402999999997</v>
      </c>
      <c r="WQ709" s="1">
        <v>44.198765000000002</v>
      </c>
      <c r="WR709" s="1">
        <v>43.479523999999998</v>
      </c>
      <c r="WS709" s="1">
        <v>45.035367000000001</v>
      </c>
      <c r="WT709" s="1">
        <v>45.521303000000003</v>
      </c>
      <c r="WU709" s="1">
        <v>43.928030999999997</v>
      </c>
      <c r="WV709" s="5" t="s">
        <v>3</v>
      </c>
    </row>
    <row r="710" spans="1:620" x14ac:dyDescent="0.2">
      <c r="A710" s="43">
        <v>75000</v>
      </c>
      <c r="C710" s="1" t="s">
        <v>256</v>
      </c>
      <c r="E710" s="43"/>
      <c r="F710" s="1">
        <v>2041</v>
      </c>
      <c r="H710" s="5">
        <v>51842</v>
      </c>
      <c r="I710" s="43"/>
      <c r="BC710" s="8"/>
      <c r="BD710" s="8"/>
      <c r="BE710" s="8"/>
      <c r="BF710" s="8"/>
      <c r="BG710" s="8"/>
      <c r="FX710" s="19"/>
      <c r="FY710" s="19"/>
      <c r="FZ710" s="19"/>
      <c r="GA710" s="19"/>
      <c r="GB710" s="19"/>
      <c r="GC710" s="19"/>
      <c r="GD710" s="19"/>
      <c r="GE710" s="19"/>
      <c r="GF710" s="19"/>
      <c r="GG710" s="19"/>
      <c r="GH710" s="19"/>
      <c r="GI710" s="19"/>
      <c r="GJ710" s="19"/>
      <c r="GK710" s="19"/>
      <c r="GL710" s="19"/>
      <c r="GM710" s="19"/>
      <c r="GN710" s="19"/>
      <c r="GO710" s="19"/>
      <c r="GP710" s="19"/>
      <c r="GQ710" s="19"/>
      <c r="GR710" s="19"/>
      <c r="GS710" s="19"/>
      <c r="GT710" s="19"/>
      <c r="GU710" s="19"/>
      <c r="GV710" s="19"/>
      <c r="HQ710" s="19"/>
      <c r="IF710" s="19"/>
      <c r="IG710" s="19"/>
      <c r="IH710" s="19"/>
      <c r="II710" s="19"/>
      <c r="IJ710" s="19"/>
      <c r="IK710" s="19"/>
      <c r="IL710" s="19"/>
      <c r="IY710" s="13"/>
      <c r="IZ710" s="13"/>
      <c r="JA710" s="13"/>
      <c r="JB710" s="13"/>
      <c r="JC710" s="13"/>
      <c r="JD710" s="13"/>
      <c r="JE710" s="13"/>
      <c r="JF710" s="13"/>
      <c r="JG710" s="13"/>
      <c r="JH710" s="13"/>
      <c r="JI710" s="13"/>
      <c r="JJ710" s="13"/>
      <c r="JK710" s="13"/>
      <c r="JL710" s="13"/>
      <c r="JM710" s="13"/>
      <c r="JN710" s="13"/>
      <c r="JO710" s="13"/>
      <c r="JP710" s="13"/>
      <c r="JQ710" s="13"/>
      <c r="JR710" s="13"/>
      <c r="JS710" s="13"/>
      <c r="JT710" s="13"/>
      <c r="JU710" s="13"/>
      <c r="JV710" s="13"/>
      <c r="JW710" s="13"/>
      <c r="JX710" s="13"/>
      <c r="JY710" s="13"/>
      <c r="JZ710" s="13"/>
      <c r="KN710" s="35"/>
      <c r="KO710" s="35"/>
      <c r="KP710" s="35"/>
      <c r="KQ710" s="35"/>
      <c r="KR710" s="35"/>
      <c r="KS710" s="35"/>
      <c r="KT710" s="35"/>
      <c r="KU710" s="35"/>
      <c r="KV710" s="35"/>
      <c r="KW710" s="35"/>
      <c r="KX710" s="35"/>
      <c r="KY710" s="35"/>
      <c r="KZ710" s="35"/>
      <c r="LA710" s="35"/>
      <c r="LB710" s="35"/>
      <c r="LC710" s="35"/>
      <c r="LD710" s="35"/>
      <c r="LE710" s="35"/>
      <c r="LF710" s="35"/>
      <c r="LG710" s="35"/>
      <c r="LH710" s="35"/>
      <c r="LI710" s="35"/>
      <c r="LJ710" s="35"/>
      <c r="LK710" s="35"/>
      <c r="LL710" s="35"/>
      <c r="LM710" s="35"/>
      <c r="LN710" s="35"/>
      <c r="LO710" s="35"/>
      <c r="LP710" s="35"/>
      <c r="LQ710" s="35"/>
      <c r="LR710" s="35"/>
      <c r="LS710" s="35"/>
      <c r="LT710" s="41"/>
      <c r="LU710" s="35"/>
      <c r="LV710" s="35"/>
      <c r="LW710" s="35"/>
      <c r="LX710" s="35"/>
      <c r="LY710" s="35"/>
      <c r="LZ710" s="35"/>
      <c r="MA710" s="35"/>
      <c r="MB710" s="35"/>
      <c r="MC710" s="35"/>
      <c r="MD710" s="35"/>
      <c r="ME710" s="35"/>
      <c r="MF710" s="35"/>
      <c r="MG710"/>
      <c r="MH710" s="35"/>
      <c r="MI710" s="35"/>
      <c r="MJ710" s="35"/>
      <c r="MK710" s="35"/>
      <c r="ML710" s="35"/>
      <c r="MM710" s="35"/>
      <c r="MN710" s="35"/>
      <c r="MO710" s="35"/>
      <c r="MP710" s="35"/>
      <c r="MQ710" s="35"/>
      <c r="MR710" s="35"/>
      <c r="MS710" s="35"/>
      <c r="MT710" s="35"/>
      <c r="MU710" s="35"/>
      <c r="MV710" s="35"/>
      <c r="MW710" s="35"/>
      <c r="MX710" s="35"/>
      <c r="MY710" s="35"/>
      <c r="MZ710" s="35"/>
      <c r="NA710" s="35"/>
      <c r="NB710" s="35"/>
      <c r="NC710" s="35"/>
      <c r="ND710" s="35"/>
      <c r="NE710" s="35"/>
      <c r="NF710" s="35"/>
      <c r="NG710" s="35"/>
      <c r="NH710" s="35">
        <v>25.143436000000001</v>
      </c>
      <c r="NI710" s="35">
        <v>27.365107999999999</v>
      </c>
      <c r="NJ710" s="35">
        <v>27.076436999999999</v>
      </c>
      <c r="NK710" s="35">
        <v>25.194282999999999</v>
      </c>
      <c r="NL710" s="35">
        <v>23.894492</v>
      </c>
      <c r="NM710" s="35">
        <v>24.773796000000001</v>
      </c>
      <c r="NN710" s="35">
        <v>23.793710000000001</v>
      </c>
      <c r="NO710" s="35">
        <v>24.901344000000002</v>
      </c>
      <c r="NP710" s="35">
        <v>25.822153</v>
      </c>
      <c r="NQ710" s="35">
        <v>26.314378000000001</v>
      </c>
      <c r="NR710" s="35">
        <v>27.550789000000002</v>
      </c>
      <c r="NS710" s="35">
        <v>27.031572000000001</v>
      </c>
      <c r="NT710" s="35">
        <v>25.966459</v>
      </c>
      <c r="NU710" s="35">
        <v>24.716577000000001</v>
      </c>
      <c r="NV710" s="41">
        <v>25.817811000000003</v>
      </c>
      <c r="NW710" s="35">
        <v>24.480102000000002</v>
      </c>
      <c r="NX710" s="35">
        <v>23.983789000000002</v>
      </c>
      <c r="NY710" s="35">
        <v>23.39</v>
      </c>
      <c r="NZ710" s="35">
        <v>22.351129999999998</v>
      </c>
      <c r="OA710" s="35">
        <v>24.132620000000003</v>
      </c>
      <c r="OB710" s="35">
        <v>24.261145000000003</v>
      </c>
      <c r="OC710" s="35">
        <v>22.960954999999998</v>
      </c>
      <c r="OD710" s="35">
        <v>23.404446</v>
      </c>
      <c r="OE710" s="35">
        <v>23.308357000000001</v>
      </c>
      <c r="OF710" s="35">
        <v>24.784696</v>
      </c>
      <c r="OG710" s="35">
        <v>24.282688</v>
      </c>
      <c r="OH710" s="35">
        <v>23.992985000000001</v>
      </c>
      <c r="OI710" s="35">
        <v>24.184742</v>
      </c>
      <c r="OJ710" s="35">
        <v>24.062826000000001</v>
      </c>
      <c r="OK710" s="41">
        <v>24.219220999999997</v>
      </c>
      <c r="OL710" s="41">
        <v>23.972325000000001</v>
      </c>
      <c r="OM710" s="35">
        <v>24.876017000000001</v>
      </c>
      <c r="ON710" s="35">
        <v>25.056545</v>
      </c>
      <c r="OO710" s="35">
        <v>24.153526000000003</v>
      </c>
      <c r="OP710" s="35">
        <v>24.242991000000004</v>
      </c>
      <c r="OQ710" s="41">
        <v>27.242426000000002</v>
      </c>
      <c r="OR710" s="35">
        <v>29.896097000000001</v>
      </c>
      <c r="OS710" s="35">
        <v>23.056722000000001</v>
      </c>
      <c r="OT710" s="35">
        <v>23.230239999999998</v>
      </c>
      <c r="OU710" s="41">
        <v>22.525664000000003</v>
      </c>
      <c r="OV710" s="35">
        <v>22.259183</v>
      </c>
      <c r="OW710" s="41">
        <v>20.739037</v>
      </c>
      <c r="OX710" s="35">
        <v>22.4467</v>
      </c>
      <c r="OY710" s="35">
        <v>22.287345000000002</v>
      </c>
      <c r="OZ710" s="35">
        <v>25.12555</v>
      </c>
      <c r="PA710" s="35">
        <v>25.729760000000002</v>
      </c>
      <c r="PB710" s="35">
        <v>25.842615000000002</v>
      </c>
      <c r="PC710" s="35">
        <v>26.481837000000002</v>
      </c>
      <c r="PD710" s="35">
        <v>24.296790999999999</v>
      </c>
      <c r="PE710" s="35">
        <v>24.528818999999999</v>
      </c>
      <c r="PF710" s="41">
        <v>23.087514000000002</v>
      </c>
      <c r="PG710" s="35">
        <v>23.424339</v>
      </c>
      <c r="PH710" s="35">
        <v>23.688279999999999</v>
      </c>
      <c r="PI710" s="35">
        <v>25.177778</v>
      </c>
      <c r="PJ710" s="41">
        <v>25.726965</v>
      </c>
      <c r="PK710" s="35">
        <v>24.512748999999999</v>
      </c>
      <c r="PL710">
        <v>28.388182999999998</v>
      </c>
      <c r="PM710" s="35">
        <v>27.544473</v>
      </c>
      <c r="PN710" s="35">
        <v>25.267890000000001</v>
      </c>
      <c r="PO710" s="35">
        <v>25.301046000000003</v>
      </c>
      <c r="PP710" s="35">
        <v>26.189378999999999</v>
      </c>
      <c r="PQ710" s="35">
        <v>24.210947999999998</v>
      </c>
      <c r="PR710" s="35">
        <v>25.189938999999999</v>
      </c>
      <c r="PS710" s="35">
        <v>25.537188</v>
      </c>
      <c r="PT710" s="35">
        <v>26.909158999999999</v>
      </c>
      <c r="PU710" s="35">
        <v>27.395742000000002</v>
      </c>
      <c r="PV710" s="35">
        <v>25.901992</v>
      </c>
      <c r="PW710" s="35">
        <v>27.734408999999999</v>
      </c>
      <c r="PX710" s="52">
        <v>28.005392999999998</v>
      </c>
      <c r="PY710" s="35">
        <v>31.122487000000003</v>
      </c>
      <c r="PZ710" s="35">
        <v>33.625259</v>
      </c>
      <c r="QA710" s="35">
        <v>36.699145000000001</v>
      </c>
      <c r="QB710" s="35">
        <v>37.025449000000002</v>
      </c>
      <c r="QC710" s="35">
        <v>37.694448999999999</v>
      </c>
      <c r="QD710" s="35">
        <v>35.243359999999996</v>
      </c>
      <c r="QE710" s="35">
        <v>33.547027</v>
      </c>
      <c r="QF710" s="35">
        <v>33.606154000000004</v>
      </c>
      <c r="QG710" s="35">
        <v>37.508597000000002</v>
      </c>
      <c r="QH710" s="35">
        <v>36.836918000000004</v>
      </c>
      <c r="QI710" s="35">
        <v>38.207011000000001</v>
      </c>
      <c r="QJ710" s="35">
        <v>37.250158999999996</v>
      </c>
      <c r="QK710" s="35">
        <v>36.237103000000005</v>
      </c>
      <c r="QL710" s="35">
        <v>36.325434000000001</v>
      </c>
      <c r="QM710" s="35">
        <v>37.303116000000003</v>
      </c>
      <c r="QN710" s="35">
        <v>36.612125999999996</v>
      </c>
      <c r="QO710" s="35">
        <v>34.583966000000004</v>
      </c>
      <c r="QP710" s="35">
        <v>35.053265000000003</v>
      </c>
      <c r="QQ710" s="35">
        <v>36.957079999999998</v>
      </c>
      <c r="QR710" s="35">
        <v>38.418530000000004</v>
      </c>
      <c r="QS710" s="35">
        <v>35.720275000000001</v>
      </c>
      <c r="QT710" s="35">
        <v>34.102813999999995</v>
      </c>
      <c r="QU710" s="35">
        <v>34.610493999999996</v>
      </c>
      <c r="QV710" s="35">
        <v>34.809553999999999</v>
      </c>
      <c r="QW710" s="35">
        <v>35.599125000000001</v>
      </c>
      <c r="QX710" s="35">
        <v>36.071592000000003</v>
      </c>
      <c r="QY710" s="35">
        <v>35.164952</v>
      </c>
      <c r="QZ710" s="35">
        <v>35.093153999999998</v>
      </c>
      <c r="RA710" s="35">
        <v>36.279205000000005</v>
      </c>
      <c r="RB710" s="35">
        <v>36.425225999999995</v>
      </c>
      <c r="RC710" s="35">
        <v>36.472223</v>
      </c>
      <c r="RD710" s="35">
        <v>37.212974000000003</v>
      </c>
      <c r="RE710" s="35">
        <v>37.930918999999996</v>
      </c>
      <c r="RF710" s="35">
        <v>37.774337000000003</v>
      </c>
      <c r="RG710" s="35">
        <v>39.394598000000002</v>
      </c>
      <c r="RH710" s="35">
        <v>43.447123000000005</v>
      </c>
      <c r="RI710" s="35">
        <v>42.237269999999995</v>
      </c>
      <c r="RJ710" s="35">
        <v>43.009738999999996</v>
      </c>
      <c r="RK710" s="35">
        <v>46.878546999999998</v>
      </c>
      <c r="RL710" s="35">
        <v>49.283816999999999</v>
      </c>
      <c r="RM710" s="35">
        <v>56.069309999999994</v>
      </c>
      <c r="RN710" s="35">
        <v>49.867280000000001</v>
      </c>
      <c r="RO710" s="35">
        <v>52.253463000000004</v>
      </c>
      <c r="RP710" s="35">
        <v>49.406099999999995</v>
      </c>
      <c r="RQ710" s="35">
        <v>49.824840000000002</v>
      </c>
      <c r="RR710" s="35">
        <v>47.340137000000006</v>
      </c>
      <c r="RS710" s="35">
        <v>49.639209000000001</v>
      </c>
      <c r="RT710" s="35">
        <v>49.467711999999999</v>
      </c>
      <c r="RU710" s="35">
        <v>50.440679000000003</v>
      </c>
      <c r="RV710" s="35">
        <v>48.711516000000003</v>
      </c>
      <c r="RW710" s="35">
        <v>49.847189999999998</v>
      </c>
      <c r="RX710" s="35">
        <v>48.365591000000002</v>
      </c>
      <c r="RY710" s="52">
        <v>52.468379000000006</v>
      </c>
      <c r="RZ710" s="35">
        <v>53.170949</v>
      </c>
      <c r="SA710" s="52">
        <v>53.617700000000006</v>
      </c>
      <c r="SB710" s="35">
        <v>52.248367000000002</v>
      </c>
      <c r="SC710" s="35">
        <v>54.769053000000007</v>
      </c>
      <c r="SD710" s="35">
        <v>62.172789000000002</v>
      </c>
      <c r="SE710" s="52">
        <v>65.304066999999989</v>
      </c>
      <c r="SF710" s="35">
        <v>70.811328000000003</v>
      </c>
      <c r="SG710" s="35">
        <v>66.501547000000002</v>
      </c>
      <c r="SH710" s="35">
        <v>60.830771000000006</v>
      </c>
      <c r="SI710" s="35">
        <v>58.608241</v>
      </c>
      <c r="SJ710" s="35">
        <v>61.162380000000006</v>
      </c>
      <c r="SK710" s="35">
        <v>58.694570000000006</v>
      </c>
      <c r="SL710" s="35">
        <v>62.345218000000003</v>
      </c>
      <c r="SM710" s="35">
        <v>62.911693999999997</v>
      </c>
      <c r="SN710" s="35">
        <v>62.999336999999997</v>
      </c>
      <c r="SO710" s="35">
        <v>63.651212999999998</v>
      </c>
      <c r="SP710" s="35">
        <v>61.206661999999994</v>
      </c>
      <c r="SQ710" s="35">
        <v>61.319716999999997</v>
      </c>
      <c r="SR710" s="35">
        <v>63.873911999999997</v>
      </c>
      <c r="SS710" s="35">
        <v>60.971729000000003</v>
      </c>
      <c r="ST710" s="35">
        <v>61.217497000000002</v>
      </c>
      <c r="SU710" s="35">
        <v>61.909148000000002</v>
      </c>
      <c r="SV710" s="35">
        <v>63.835101000000002</v>
      </c>
      <c r="SW710" s="35">
        <v>61.707076000000001</v>
      </c>
      <c r="SX710" s="35">
        <v>62.259112999999999</v>
      </c>
      <c r="SY710" s="35">
        <v>65.664283999999995</v>
      </c>
      <c r="SZ710" s="35">
        <v>63.869568999999998</v>
      </c>
      <c r="TA710" s="35">
        <v>65.893190000000004</v>
      </c>
      <c r="TB710" s="35">
        <v>65.321630999999996</v>
      </c>
      <c r="TC710" s="35">
        <v>64.935573000000005</v>
      </c>
      <c r="TD710" s="35">
        <v>64.949838</v>
      </c>
      <c r="TE710" s="35">
        <v>62.954715</v>
      </c>
      <c r="TF710" s="41">
        <v>63.845953000000002</v>
      </c>
      <c r="TG710" s="41">
        <v>60.783054</v>
      </c>
      <c r="TH710" s="41">
        <v>64.478280999999996</v>
      </c>
      <c r="TI710" s="41">
        <v>66.395431000000002</v>
      </c>
      <c r="TJ710" s="41">
        <v>64.925747000000001</v>
      </c>
      <c r="TK710" s="41">
        <v>68.964376000000001</v>
      </c>
      <c r="TL710" s="41">
        <v>67.149396999999993</v>
      </c>
      <c r="TM710" s="41">
        <v>70.680809999999994</v>
      </c>
      <c r="TN710" s="41">
        <v>70.735657000000003</v>
      </c>
      <c r="TO710" s="35">
        <v>73.482352000000006</v>
      </c>
      <c r="TP710" s="41">
        <v>78.880369000000002</v>
      </c>
      <c r="TQ710" s="35">
        <v>79.644452000000001</v>
      </c>
      <c r="TR710" s="35">
        <v>77.043074000000004</v>
      </c>
      <c r="TS710" s="41">
        <v>75.888293000000004</v>
      </c>
      <c r="TT710" s="35">
        <v>73.893473999999998</v>
      </c>
      <c r="TU710" s="41">
        <v>79.159558000000004</v>
      </c>
      <c r="TV710" s="35">
        <v>80.742127999999994</v>
      </c>
      <c r="TW710" s="35">
        <v>82.413442000000003</v>
      </c>
      <c r="TX710" s="35">
        <v>87.294787999999997</v>
      </c>
      <c r="TY710" s="35">
        <v>87.348991999999996</v>
      </c>
      <c r="TZ710" s="35">
        <v>86.404893000000001</v>
      </c>
      <c r="UA710" s="35">
        <v>86.993241999999995</v>
      </c>
      <c r="UB710" s="35">
        <v>82.166854999999998</v>
      </c>
      <c r="UC710" s="41">
        <v>84.487859</v>
      </c>
      <c r="UD710" s="41">
        <v>83.696458000000007</v>
      </c>
      <c r="UE710" s="35">
        <v>83.192723999999998</v>
      </c>
      <c r="UF710" s="35">
        <v>85.525317999999999</v>
      </c>
      <c r="UG710" s="35">
        <v>82.924542000000002</v>
      </c>
      <c r="UH710" s="35">
        <v>74.795090000000002</v>
      </c>
      <c r="UI710" s="35">
        <v>74.576984999999993</v>
      </c>
      <c r="UJ710" s="35">
        <v>75.552328000000003</v>
      </c>
      <c r="UK710" s="35">
        <v>76.064660000000003</v>
      </c>
      <c r="UL710" s="35">
        <v>77.134923000000001</v>
      </c>
      <c r="UM710" s="35">
        <v>81.152012999999997</v>
      </c>
      <c r="UN710" s="35">
        <v>79.940239000000005</v>
      </c>
      <c r="UO710" s="35">
        <v>74.918862000000004</v>
      </c>
      <c r="UP710" s="35">
        <v>78.643876000000006</v>
      </c>
      <c r="UQ710" s="35">
        <v>81.784266000000002</v>
      </c>
      <c r="UR710" s="35">
        <v>78.208883999999998</v>
      </c>
      <c r="US710" s="35">
        <v>73.728131000000005</v>
      </c>
      <c r="UT710" s="35">
        <v>71.552377000000007</v>
      </c>
      <c r="UU710" s="35">
        <v>69.311505999999994</v>
      </c>
      <c r="UV710" s="35">
        <v>65.588677000000004</v>
      </c>
      <c r="UW710" s="35">
        <v>61.306852999999997</v>
      </c>
      <c r="UX710" s="35">
        <v>58.974257000000001</v>
      </c>
      <c r="UY710" s="35">
        <v>61.194960000000002</v>
      </c>
      <c r="UZ710" s="35">
        <v>53.402121000000001</v>
      </c>
      <c r="VA710" s="35">
        <v>46.754752000000003</v>
      </c>
      <c r="VB710" s="57">
        <f t="shared" si="47"/>
        <v>46.754752000000003</v>
      </c>
      <c r="VC710" s="35">
        <v>50.592799999999997</v>
      </c>
      <c r="VD710" s="35">
        <v>46.240175000000001</v>
      </c>
      <c r="VE710" s="35">
        <v>48.55856</v>
      </c>
      <c r="VF710" s="35">
        <v>45.484627000000003</v>
      </c>
      <c r="VG710" s="35">
        <v>48.256073000000001</v>
      </c>
      <c r="VH710" s="35">
        <v>46.596361999999999</v>
      </c>
      <c r="VI710" s="35">
        <v>43.466392999999997</v>
      </c>
      <c r="VJ710" s="35">
        <v>43.938324000000001</v>
      </c>
      <c r="VK710" s="35">
        <v>44.050275999999997</v>
      </c>
      <c r="VL710" s="35">
        <v>43.068116000000003</v>
      </c>
      <c r="VM710" s="35">
        <v>41.396911000000003</v>
      </c>
      <c r="VN710" s="35">
        <v>40.661513999999997</v>
      </c>
      <c r="VO710" s="35">
        <v>43.153132999999997</v>
      </c>
      <c r="VP710" s="35">
        <v>47.582278000000002</v>
      </c>
      <c r="VQ710" s="35">
        <v>45.426737000000003</v>
      </c>
      <c r="VR710" s="35">
        <v>44.903182999999999</v>
      </c>
      <c r="VS710" s="35">
        <v>46.214063000000003</v>
      </c>
      <c r="VT710" s="35">
        <v>43.430003999999997</v>
      </c>
      <c r="VU710" s="35">
        <v>44.074063000000002</v>
      </c>
      <c r="VV710" s="35">
        <v>44.925491999999998</v>
      </c>
      <c r="VW710" s="35">
        <v>46.243071999999998</v>
      </c>
      <c r="VX710" s="35">
        <v>46.751255999999998</v>
      </c>
      <c r="VY710" s="35">
        <v>46.457273000000001</v>
      </c>
      <c r="VZ710" s="35">
        <v>44.048212999999997</v>
      </c>
      <c r="WA710" s="35">
        <v>45.291015000000002</v>
      </c>
      <c r="WB710" s="35">
        <v>42.697423999999998</v>
      </c>
      <c r="WC710" s="35">
        <v>43.021194000000001</v>
      </c>
      <c r="WD710" s="35">
        <v>43.623735000000003</v>
      </c>
      <c r="WE710" s="1">
        <v>42.215158000000002</v>
      </c>
      <c r="WF710" s="57">
        <v>43.092531999999999</v>
      </c>
      <c r="WG710" s="1">
        <v>42.009371000000002</v>
      </c>
      <c r="WH710" s="1">
        <v>43.086787999999999</v>
      </c>
      <c r="WI710" s="1">
        <v>42.539127999999998</v>
      </c>
      <c r="WJ710" s="1">
        <v>41.441330000000001</v>
      </c>
      <c r="WK710" s="1">
        <v>42.062893000000003</v>
      </c>
      <c r="WL710" s="1">
        <v>44.525447</v>
      </c>
      <c r="WM710" s="1">
        <v>44.438718999999999</v>
      </c>
      <c r="WN710" s="57">
        <f t="shared" si="48"/>
        <v>44.438718999999999</v>
      </c>
      <c r="WO710" s="1">
        <v>44.269576999999998</v>
      </c>
      <c r="WP710" s="1">
        <v>46.397393000000001</v>
      </c>
      <c r="WQ710" s="1">
        <v>42.828546000000003</v>
      </c>
      <c r="WR710" s="1">
        <v>42.086466000000001</v>
      </c>
      <c r="WS710" s="1">
        <v>43.630138000000002</v>
      </c>
      <c r="WT710" s="1">
        <v>44.108854000000001</v>
      </c>
      <c r="WU710" s="1">
        <v>42.502718000000002</v>
      </c>
      <c r="WV710" s="5" t="s">
        <v>3</v>
      </c>
    </row>
    <row r="711" spans="1:620" x14ac:dyDescent="0.2">
      <c r="A711" s="43">
        <v>75100</v>
      </c>
      <c r="C711" s="1" t="s">
        <v>257</v>
      </c>
      <c r="E711" s="43"/>
      <c r="F711" s="1">
        <v>2042</v>
      </c>
      <c r="H711" s="5">
        <v>52024</v>
      </c>
      <c r="I711" s="43"/>
      <c r="DS711" s="21"/>
      <c r="DT711" s="21"/>
      <c r="DU711" s="21"/>
      <c r="DV711" s="21"/>
      <c r="DW711" s="21"/>
      <c r="DY711" s="21"/>
      <c r="DZ711" s="21"/>
      <c r="EA711" s="21"/>
      <c r="EB711" s="21"/>
      <c r="ED711" s="21"/>
      <c r="EE711" s="21"/>
      <c r="EF711" s="21"/>
      <c r="EG711" s="21"/>
      <c r="EH711" s="21"/>
      <c r="EJ711" s="21"/>
      <c r="EK711" s="21"/>
      <c r="EL711" s="21"/>
      <c r="EM711" s="21"/>
      <c r="EN711" s="19"/>
      <c r="EO711" s="19"/>
      <c r="EP711" s="19"/>
      <c r="EQ711" s="19"/>
      <c r="ES711" s="19"/>
      <c r="EU711" s="19"/>
      <c r="EV711" s="19"/>
      <c r="EW711" s="19"/>
      <c r="EX711" s="21"/>
      <c r="EZ711" s="19"/>
      <c r="FA711" s="21"/>
      <c r="FB711" s="21"/>
      <c r="FC711" s="21"/>
      <c r="FD711" s="19"/>
      <c r="FE711" s="19"/>
      <c r="FF711" s="19"/>
      <c r="FG711" s="21"/>
      <c r="FH711" s="19"/>
      <c r="FI711" s="19"/>
      <c r="FJ711" s="19"/>
      <c r="FK711" s="19"/>
      <c r="FL711" s="19"/>
      <c r="FN711" s="21"/>
      <c r="FP711" s="19"/>
      <c r="FQ711" s="21"/>
      <c r="FR711" s="21"/>
      <c r="FS711" s="19"/>
      <c r="FT711" s="19"/>
      <c r="FU711" s="19"/>
      <c r="FV711" s="19"/>
      <c r="FW711" s="19"/>
      <c r="FX711" s="19"/>
      <c r="FY711" s="19"/>
      <c r="FZ711" s="19"/>
      <c r="GA711" s="19"/>
      <c r="GB711" s="19"/>
      <c r="GC711" s="19"/>
      <c r="GD711" s="19"/>
      <c r="GE711" s="19"/>
      <c r="GF711" s="19"/>
      <c r="GG711" s="19"/>
      <c r="GH711" s="19"/>
      <c r="GI711" s="19"/>
      <c r="GJ711" s="19"/>
      <c r="GK711" s="19"/>
      <c r="GL711" s="19"/>
      <c r="GM711" s="19"/>
      <c r="GN711" s="19"/>
      <c r="GO711" s="19"/>
      <c r="GP711" s="19"/>
      <c r="GQ711" s="19"/>
      <c r="GR711" s="19"/>
      <c r="GS711" s="19"/>
      <c r="GT711" s="19"/>
      <c r="GU711" s="19"/>
      <c r="GV711" s="19"/>
      <c r="HQ711" s="19"/>
      <c r="IF711" s="19"/>
      <c r="IG711" s="19"/>
      <c r="IH711" s="19"/>
      <c r="II711" s="19"/>
      <c r="IJ711" s="19"/>
      <c r="IK711" s="19"/>
      <c r="IL711" s="19"/>
      <c r="IY711" s="13"/>
      <c r="IZ711" s="13"/>
      <c r="JA711" s="13"/>
      <c r="JB711" s="13"/>
      <c r="JC711" s="13"/>
      <c r="JD711" s="13"/>
      <c r="JE711" s="13"/>
      <c r="JF711" s="13"/>
      <c r="JG711" s="13"/>
      <c r="JH711" s="13"/>
      <c r="JI711" s="13"/>
      <c r="JJ711" s="13"/>
      <c r="JK711" s="13"/>
      <c r="JL711" s="13"/>
      <c r="JM711" s="13"/>
      <c r="JN711" s="13"/>
      <c r="JO711" s="13"/>
      <c r="JP711" s="13"/>
      <c r="JQ711" s="13"/>
      <c r="JR711" s="13"/>
      <c r="JS711" s="13"/>
      <c r="JT711" s="13"/>
      <c r="JU711" s="13"/>
      <c r="JV711" s="13"/>
      <c r="JW711" s="13"/>
      <c r="JX711" s="13"/>
      <c r="JY711" s="13"/>
      <c r="JZ711" s="13"/>
      <c r="KN711" s="35"/>
      <c r="KO711" s="35"/>
      <c r="KP711" s="35"/>
      <c r="KQ711" s="35"/>
      <c r="KR711" s="35"/>
      <c r="KS711" s="35"/>
      <c r="KT711" s="35"/>
      <c r="KU711" s="35"/>
      <c r="KV711" s="35"/>
      <c r="KW711" s="35"/>
      <c r="KX711" s="35"/>
      <c r="KY711" s="35"/>
      <c r="KZ711" s="35"/>
      <c r="LA711" s="35"/>
      <c r="LB711" s="35"/>
      <c r="LC711" s="35"/>
      <c r="LD711" s="35"/>
      <c r="LE711" s="35"/>
      <c r="LF711" s="35"/>
      <c r="LG711" s="35"/>
      <c r="LH711" s="35"/>
      <c r="LI711" s="35"/>
      <c r="LJ711" s="35"/>
      <c r="LK711" s="35"/>
      <c r="LL711" s="35"/>
      <c r="LM711" s="35"/>
      <c r="LN711" s="35"/>
      <c r="LO711" s="35"/>
      <c r="LP711" s="35"/>
      <c r="LQ711" s="35"/>
      <c r="LR711" s="35"/>
      <c r="LS711" s="35"/>
      <c r="LT711" s="41"/>
      <c r="LU711" s="35"/>
      <c r="LV711" s="35"/>
      <c r="LW711" s="35"/>
      <c r="LX711" s="35"/>
      <c r="LY711" s="35"/>
      <c r="LZ711" s="35"/>
      <c r="MA711" s="35"/>
      <c r="MB711" s="35"/>
      <c r="MC711" s="35"/>
      <c r="MD711" s="35"/>
      <c r="ME711" s="35"/>
      <c r="MF711" s="35"/>
      <c r="MG711"/>
      <c r="MH711" s="35"/>
      <c r="MI711" s="35"/>
      <c r="MJ711" s="35"/>
      <c r="MK711" s="35"/>
      <c r="ML711" s="35"/>
      <c r="MM711" s="35"/>
      <c r="MN711" s="35"/>
      <c r="MO711" s="35"/>
      <c r="MP711" s="35"/>
      <c r="MQ711" s="35"/>
      <c r="MR711" s="35"/>
      <c r="MS711" s="35"/>
      <c r="MT711" s="35"/>
      <c r="MU711" s="35"/>
      <c r="MV711" s="35"/>
      <c r="MW711" s="35"/>
      <c r="MX711" s="35"/>
      <c r="MY711" s="35"/>
      <c r="MZ711" s="35"/>
      <c r="NA711" s="35"/>
      <c r="NB711" s="35"/>
      <c r="NC711" s="35"/>
      <c r="ND711" s="35"/>
      <c r="NE711" s="35"/>
      <c r="NF711" s="35"/>
      <c r="NG711" s="35"/>
      <c r="NH711" s="35">
        <v>24.664936999999998</v>
      </c>
      <c r="NI711" s="35">
        <v>26.409029</v>
      </c>
      <c r="NJ711" s="35">
        <v>26.626365</v>
      </c>
      <c r="NK711" s="35">
        <v>24.687238000000001</v>
      </c>
      <c r="NL711" s="35">
        <v>23.517101</v>
      </c>
      <c r="NM711" s="35">
        <v>24.305031</v>
      </c>
      <c r="NN711" s="35">
        <v>23.386192999999999</v>
      </c>
      <c r="NO711" s="35">
        <v>24.463607</v>
      </c>
      <c r="NP711" s="35">
        <v>25.396364999999999</v>
      </c>
      <c r="NQ711" s="35">
        <v>25.907296000000002</v>
      </c>
      <c r="NR711" s="35">
        <v>27.097987</v>
      </c>
      <c r="NS711" s="35">
        <v>26.619265000000002</v>
      </c>
      <c r="NT711" s="35">
        <v>25.667973000000003</v>
      </c>
      <c r="NU711" s="35">
        <v>24.324344</v>
      </c>
      <c r="NV711" s="41">
        <v>25.418406000000001</v>
      </c>
      <c r="NW711" s="35">
        <v>24.061610999999999</v>
      </c>
      <c r="NX711" s="35">
        <v>23.563485</v>
      </c>
      <c r="NY711" s="35">
        <v>22.986561999999999</v>
      </c>
      <c r="NZ711" s="35">
        <v>21.969626999999999</v>
      </c>
      <c r="OA711" s="35">
        <v>23.737219</v>
      </c>
      <c r="OB711" s="35">
        <v>23.848930999999997</v>
      </c>
      <c r="OC711" s="35">
        <v>22.516075999999998</v>
      </c>
      <c r="OD711" s="35">
        <v>22.962979000000001</v>
      </c>
      <c r="OE711" s="35">
        <v>22.837262000000003</v>
      </c>
      <c r="OF711" s="35">
        <v>24.304899000000002</v>
      </c>
      <c r="OG711" s="35">
        <v>23.812152999999999</v>
      </c>
      <c r="OH711" s="35">
        <v>23.530897</v>
      </c>
      <c r="OI711" s="35">
        <v>23.701060000000002</v>
      </c>
      <c r="OJ711" s="35">
        <v>23.654549000000003</v>
      </c>
      <c r="OK711" s="41">
        <v>23.815450000000002</v>
      </c>
      <c r="OL711" s="41">
        <v>23.625329999999998</v>
      </c>
      <c r="OM711" s="35">
        <v>24.366401</v>
      </c>
      <c r="ON711" s="35">
        <v>24.614780999999997</v>
      </c>
      <c r="OO711" s="35">
        <v>23.678224</v>
      </c>
      <c r="OP711" s="35">
        <v>23.772062999999999</v>
      </c>
      <c r="OQ711" s="41">
        <v>26.790543</v>
      </c>
      <c r="OR711" s="35">
        <v>29.253557999999998</v>
      </c>
      <c r="OS711" s="35">
        <v>22.591401999999999</v>
      </c>
      <c r="OT711" s="35">
        <v>22.731857000000002</v>
      </c>
      <c r="OU711" s="41">
        <v>21.760929999999998</v>
      </c>
      <c r="OV711" s="35">
        <v>21.616547999999998</v>
      </c>
      <c r="OW711" s="41">
        <v>20.295785000000002</v>
      </c>
      <c r="OX711" s="35">
        <v>21.999283000000002</v>
      </c>
      <c r="OY711" s="35">
        <v>21.744425000000003</v>
      </c>
      <c r="OZ711" s="35">
        <v>24.592265000000001</v>
      </c>
      <c r="PA711" s="35">
        <v>25.18357</v>
      </c>
      <c r="PB711" s="35">
        <v>25.284016000000001</v>
      </c>
      <c r="PC711" s="35">
        <v>25.959079000000003</v>
      </c>
      <c r="PD711" s="35">
        <v>23.763083999999999</v>
      </c>
      <c r="PE711" s="35">
        <v>24.037416</v>
      </c>
      <c r="PF711" s="41">
        <v>22.607930000000003</v>
      </c>
      <c r="PG711" s="35">
        <v>23.005880000000001</v>
      </c>
      <c r="PH711" s="35">
        <v>23.249511999999999</v>
      </c>
      <c r="PI711" s="35">
        <v>24.699755</v>
      </c>
      <c r="PJ711" s="41">
        <v>25.233308999999998</v>
      </c>
      <c r="PK711" s="35">
        <v>24.015423999999999</v>
      </c>
      <c r="PL711">
        <v>27.854512</v>
      </c>
      <c r="PM711" s="35">
        <v>27.016105</v>
      </c>
      <c r="PN711" s="35">
        <v>24.732419</v>
      </c>
      <c r="PO711" s="35">
        <v>24.785916000000004</v>
      </c>
      <c r="PP711" s="35">
        <v>25.659798000000002</v>
      </c>
      <c r="PQ711" s="35">
        <v>23.703256000000003</v>
      </c>
      <c r="PR711" s="35">
        <v>24.680823999999998</v>
      </c>
      <c r="PS711" s="35">
        <v>25.054269000000001</v>
      </c>
      <c r="PT711" s="35">
        <v>26.398579000000002</v>
      </c>
      <c r="PU711" s="35">
        <v>26.869880999999999</v>
      </c>
      <c r="PV711" s="35">
        <v>25.367954000000001</v>
      </c>
      <c r="PW711" s="35">
        <v>27.207343999999999</v>
      </c>
      <c r="PX711" s="52">
        <v>27.345266000000002</v>
      </c>
      <c r="PY711" s="35">
        <v>30.422575999999999</v>
      </c>
      <c r="PZ711" s="35">
        <v>33.030526999999999</v>
      </c>
      <c r="QA711" s="35">
        <v>36.078339</v>
      </c>
      <c r="QB711" s="35">
        <v>36.383732000000002</v>
      </c>
      <c r="QC711" s="35">
        <v>37.050083000000001</v>
      </c>
      <c r="QD711" s="35">
        <v>34.624881999999999</v>
      </c>
      <c r="QE711" s="35">
        <v>32.924889</v>
      </c>
      <c r="QF711" s="35">
        <v>32.960124</v>
      </c>
      <c r="QG711" s="35">
        <v>36.805273999999997</v>
      </c>
      <c r="QH711" s="35">
        <v>36.110848000000004</v>
      </c>
      <c r="QI711" s="35">
        <v>37.440798000000001</v>
      </c>
      <c r="QJ711" s="35">
        <v>36.458455000000001</v>
      </c>
      <c r="QK711" s="35">
        <v>35.465969999999999</v>
      </c>
      <c r="QL711" s="35">
        <v>35.568078999999997</v>
      </c>
      <c r="QM711" s="35">
        <v>36.554437999999998</v>
      </c>
      <c r="QN711" s="35">
        <v>35.850344</v>
      </c>
      <c r="QO711" s="35">
        <v>33.848855</v>
      </c>
      <c r="QP711" s="35">
        <v>34.304375</v>
      </c>
      <c r="QQ711" s="35">
        <v>36.208323</v>
      </c>
      <c r="QR711" s="35">
        <v>37.657018000000001</v>
      </c>
      <c r="QS711" s="35">
        <v>34.968130000000002</v>
      </c>
      <c r="QT711" s="35">
        <v>33.393334000000003</v>
      </c>
      <c r="QU711" s="35">
        <v>33.925579999999997</v>
      </c>
      <c r="QV711" s="35">
        <v>34.159911999999998</v>
      </c>
      <c r="QW711" s="35">
        <v>34.931595000000002</v>
      </c>
      <c r="QX711" s="35">
        <v>35.401372000000002</v>
      </c>
      <c r="QY711" s="35">
        <v>34.524703000000002</v>
      </c>
      <c r="QZ711" s="35">
        <v>34.47054</v>
      </c>
      <c r="RA711" s="35">
        <v>35.642603000000001</v>
      </c>
      <c r="RB711" s="35">
        <v>35.776688</v>
      </c>
      <c r="RC711" s="35">
        <v>35.818092</v>
      </c>
      <c r="RD711" s="35">
        <v>36.567185000000002</v>
      </c>
      <c r="RE711" s="35">
        <v>37.270255999999996</v>
      </c>
      <c r="RF711" s="35">
        <v>37.114106999999997</v>
      </c>
      <c r="RG711" s="35">
        <v>38.730291999999999</v>
      </c>
      <c r="RH711" s="35">
        <v>42.787701999999996</v>
      </c>
      <c r="RI711" s="35">
        <v>41.561866000000002</v>
      </c>
      <c r="RJ711" s="35">
        <v>42.319276000000002</v>
      </c>
      <c r="RK711" s="35">
        <v>46.197755999999998</v>
      </c>
      <c r="RL711" s="35">
        <v>48.607866000000001</v>
      </c>
      <c r="RM711" s="35">
        <v>55.439151000000003</v>
      </c>
      <c r="RN711" s="35">
        <v>49.201238999999994</v>
      </c>
      <c r="RO711" s="35">
        <v>51.595413000000001</v>
      </c>
      <c r="RP711" s="35">
        <v>48.744892</v>
      </c>
      <c r="RQ711" s="35">
        <v>49.177275000000002</v>
      </c>
      <c r="RR711" s="35">
        <v>46.697236999999994</v>
      </c>
      <c r="RS711" s="35">
        <v>49.012824000000002</v>
      </c>
      <c r="RT711" s="35">
        <v>48.845219999999998</v>
      </c>
      <c r="RU711" s="35">
        <v>49.812742</v>
      </c>
      <c r="RV711" s="35">
        <v>48.067081999999999</v>
      </c>
      <c r="RW711" s="35">
        <v>49.241146999999998</v>
      </c>
      <c r="RX711" s="35">
        <v>47.732763999999996</v>
      </c>
      <c r="RY711" s="52">
        <v>51.844222000000002</v>
      </c>
      <c r="RZ711" s="35">
        <v>52.516805999999995</v>
      </c>
      <c r="SA711" s="52">
        <v>52.993023999999998</v>
      </c>
      <c r="SB711" s="35">
        <v>51.622802</v>
      </c>
      <c r="SC711" s="35">
        <v>54.172843999999998</v>
      </c>
      <c r="SD711" s="35">
        <v>61.651882999999998</v>
      </c>
      <c r="SE711" s="52">
        <v>64.760592000000003</v>
      </c>
      <c r="SF711" s="35">
        <v>70.330339000000009</v>
      </c>
      <c r="SG711" s="35">
        <v>65.956108999999998</v>
      </c>
      <c r="SH711" s="35">
        <v>60.26952</v>
      </c>
      <c r="SI711" s="35">
        <v>58.045645999999998</v>
      </c>
      <c r="SJ711" s="35">
        <v>60.606186999999998</v>
      </c>
      <c r="SK711" s="35">
        <v>58.112977000000001</v>
      </c>
      <c r="SL711" s="35">
        <v>61.790304999999996</v>
      </c>
      <c r="SM711" s="35">
        <v>62.361814000000003</v>
      </c>
      <c r="SN711" s="35">
        <v>62.448360000000001</v>
      </c>
      <c r="SO711" s="35">
        <v>63.091771999999999</v>
      </c>
      <c r="SP711" s="35">
        <v>60.620753999999998</v>
      </c>
      <c r="SQ711" s="35">
        <v>60.715839000000003</v>
      </c>
      <c r="SR711" s="35">
        <v>63.293486000000001</v>
      </c>
      <c r="SS711" s="35">
        <v>60.370570000000001</v>
      </c>
      <c r="ST711" s="35">
        <v>60.623672999999997</v>
      </c>
      <c r="SU711" s="35">
        <v>61.300704000000003</v>
      </c>
      <c r="SV711" s="35">
        <v>63.234478000000003</v>
      </c>
      <c r="SW711" s="35">
        <v>61.095401000000003</v>
      </c>
      <c r="SX711" s="35">
        <v>61.670775999999996</v>
      </c>
      <c r="SY711" s="35">
        <v>65.094404999999995</v>
      </c>
      <c r="SZ711" s="35">
        <v>63.268313999999997</v>
      </c>
      <c r="TA711" s="35">
        <v>65.326295999999999</v>
      </c>
      <c r="TB711" s="35">
        <v>64.733079000000004</v>
      </c>
      <c r="TC711" s="35">
        <v>64.334402999999995</v>
      </c>
      <c r="TD711" s="35">
        <v>64.337660999999997</v>
      </c>
      <c r="TE711" s="35">
        <v>62.311118</v>
      </c>
      <c r="TF711" s="41">
        <v>63.193143999999997</v>
      </c>
      <c r="TG711" s="41">
        <v>60.029479000000002</v>
      </c>
      <c r="TH711" s="41">
        <v>63.812429000000002</v>
      </c>
      <c r="TI711" s="41">
        <v>65.750429999999994</v>
      </c>
      <c r="TJ711" s="41">
        <v>64.259395999999995</v>
      </c>
      <c r="TK711" s="41">
        <v>68.344005999999993</v>
      </c>
      <c r="TL711" s="41">
        <v>66.509719000000004</v>
      </c>
      <c r="TM711" s="41">
        <v>70.039582999999993</v>
      </c>
      <c r="TN711" s="41">
        <v>70.075299999999999</v>
      </c>
      <c r="TO711" s="35">
        <v>72.827698999999996</v>
      </c>
      <c r="TP711" s="41">
        <v>78.306802000000005</v>
      </c>
      <c r="TQ711" s="35">
        <v>79.124521999999999</v>
      </c>
      <c r="TR711" s="35">
        <v>76.474963000000002</v>
      </c>
      <c r="TS711" s="41">
        <v>75.304742000000005</v>
      </c>
      <c r="TT711" s="35">
        <v>73.285397000000003</v>
      </c>
      <c r="TU711" s="41">
        <v>78.613709</v>
      </c>
      <c r="TV711" s="35">
        <v>80.210649000000004</v>
      </c>
      <c r="TW711" s="35">
        <v>81.953400999999999</v>
      </c>
      <c r="TX711" s="35">
        <v>86.961517000000001</v>
      </c>
      <c r="TY711" s="35">
        <v>86.967136999999994</v>
      </c>
      <c r="TZ711" s="35">
        <v>86.003648999999996</v>
      </c>
      <c r="UA711" s="35">
        <v>86.566248000000002</v>
      </c>
      <c r="UB711" s="35">
        <v>81.631540000000001</v>
      </c>
      <c r="UC711" s="41">
        <v>84.002847000000003</v>
      </c>
      <c r="UD711" s="41">
        <v>83.184349999999995</v>
      </c>
      <c r="UE711" s="35">
        <v>82.675113999999994</v>
      </c>
      <c r="UF711" s="35">
        <v>85.020979999999994</v>
      </c>
      <c r="UG711" s="35">
        <v>82.380763999999999</v>
      </c>
      <c r="UH711" s="35">
        <v>74.150565</v>
      </c>
      <c r="UI711" s="35">
        <v>73.933823000000004</v>
      </c>
      <c r="UJ711" s="35">
        <v>74.935815000000005</v>
      </c>
      <c r="UK711" s="35">
        <v>75.464117999999999</v>
      </c>
      <c r="UL711" s="35">
        <v>76.545840999999996</v>
      </c>
      <c r="UM711" s="35">
        <v>80.646753000000004</v>
      </c>
      <c r="UN711" s="35">
        <v>79.412412000000003</v>
      </c>
      <c r="UO711" s="35">
        <v>74.301494000000005</v>
      </c>
      <c r="UP711" s="35">
        <v>78.180616999999998</v>
      </c>
      <c r="UQ711" s="35">
        <v>81.426028000000002</v>
      </c>
      <c r="UR711" s="35">
        <v>77.702415999999999</v>
      </c>
      <c r="US711" s="35">
        <v>73.138701999999995</v>
      </c>
      <c r="UT711" s="35">
        <v>70.965232</v>
      </c>
      <c r="UU711" s="35">
        <v>68.677237000000005</v>
      </c>
      <c r="UV711" s="35">
        <v>64.903919999999999</v>
      </c>
      <c r="UW711" s="35">
        <v>60.532435999999997</v>
      </c>
      <c r="UX711" s="35">
        <v>58.163770999999997</v>
      </c>
      <c r="UY711" s="35">
        <v>60.322634000000001</v>
      </c>
      <c r="UZ711" s="35">
        <v>52.539132000000002</v>
      </c>
      <c r="VA711" s="35">
        <v>45.972118999999999</v>
      </c>
      <c r="VB711" s="57">
        <f t="shared" si="47"/>
        <v>45.972118999999999</v>
      </c>
      <c r="VC711" s="35">
        <v>49.673786999999997</v>
      </c>
      <c r="VD711" s="35">
        <v>45.285871999999998</v>
      </c>
      <c r="VE711" s="35">
        <v>47.580272000000001</v>
      </c>
      <c r="VF711" s="35">
        <v>44.471426999999998</v>
      </c>
      <c r="VG711" s="35">
        <v>47.243664000000003</v>
      </c>
      <c r="VH711" s="35">
        <v>45.558363999999997</v>
      </c>
      <c r="VI711" s="35">
        <v>42.419277000000001</v>
      </c>
      <c r="VJ711" s="35">
        <v>42.938816000000003</v>
      </c>
      <c r="VK711" s="35">
        <v>43.031970999999999</v>
      </c>
      <c r="VL711" s="35">
        <v>42.017198999999998</v>
      </c>
      <c r="VM711" s="35">
        <v>40.293537000000001</v>
      </c>
      <c r="VN711" s="35">
        <v>39.563389999999998</v>
      </c>
      <c r="VO711" s="35">
        <v>42.039541999999997</v>
      </c>
      <c r="VP711" s="35">
        <v>46.466594999999998</v>
      </c>
      <c r="VQ711" s="35">
        <v>44.268332000000001</v>
      </c>
      <c r="VR711" s="35">
        <v>43.773373999999997</v>
      </c>
      <c r="VS711" s="35">
        <v>45.070450000000001</v>
      </c>
      <c r="VT711" s="35">
        <v>42.285581000000001</v>
      </c>
      <c r="VU711" s="35">
        <v>42.925342000000001</v>
      </c>
      <c r="VV711" s="35">
        <v>43.762912</v>
      </c>
      <c r="VW711" s="35">
        <v>45.058379000000002</v>
      </c>
      <c r="VX711" s="35">
        <v>45.567971</v>
      </c>
      <c r="VY711" s="35">
        <v>45.247186999999997</v>
      </c>
      <c r="VZ711" s="35">
        <v>42.871006999999999</v>
      </c>
      <c r="WA711" s="35">
        <v>44.091678000000002</v>
      </c>
      <c r="WB711" s="35">
        <v>41.482089999999999</v>
      </c>
      <c r="WC711" s="35">
        <v>41.800440999999999</v>
      </c>
      <c r="WD711" s="35">
        <v>42.393683000000003</v>
      </c>
      <c r="WE711" s="1">
        <v>40.970089999999999</v>
      </c>
      <c r="WF711" s="57">
        <v>41.796317999999999</v>
      </c>
      <c r="WG711" s="1">
        <v>40.723255000000002</v>
      </c>
      <c r="WH711" s="1">
        <v>41.774918999999997</v>
      </c>
      <c r="WI711" s="1">
        <v>41.212688</v>
      </c>
      <c r="WJ711" s="1">
        <v>40.095689</v>
      </c>
      <c r="WK711" s="1">
        <v>40.732984999999999</v>
      </c>
      <c r="WL711" s="1">
        <v>43.204590000000003</v>
      </c>
      <c r="WM711" s="1">
        <v>43.124920000000003</v>
      </c>
      <c r="WN711" s="57">
        <f t="shared" si="48"/>
        <v>43.124920000000003</v>
      </c>
      <c r="WO711" s="1">
        <v>42.939912999999997</v>
      </c>
      <c r="WP711" s="1">
        <v>45.054555999999998</v>
      </c>
      <c r="WQ711" s="1">
        <v>41.502921000000001</v>
      </c>
      <c r="WR711" s="1">
        <v>40.739772000000002</v>
      </c>
      <c r="WS711" s="1">
        <v>42.269250999999997</v>
      </c>
      <c r="WT711" s="1">
        <v>42.739880999999997</v>
      </c>
      <c r="WU711" s="1">
        <v>41.122692999999998</v>
      </c>
      <c r="WV711" s="5" t="s">
        <v>3</v>
      </c>
    </row>
    <row r="712" spans="1:620" x14ac:dyDescent="0.2">
      <c r="A712" s="43">
        <v>75200</v>
      </c>
      <c r="C712" s="1" t="s">
        <v>258</v>
      </c>
      <c r="E712" s="43"/>
      <c r="F712" s="1">
        <v>2042</v>
      </c>
      <c r="H712" s="5">
        <v>52207</v>
      </c>
      <c r="I712" s="43"/>
      <c r="FX712" s="19"/>
      <c r="FY712" s="19"/>
      <c r="FZ712" s="19"/>
      <c r="GA712" s="19"/>
      <c r="GB712" s="19"/>
      <c r="GC712" s="19"/>
      <c r="GD712" s="19"/>
      <c r="GE712" s="19"/>
      <c r="GF712" s="19"/>
      <c r="GG712" s="19"/>
      <c r="GH712" s="19"/>
      <c r="GI712" s="19"/>
      <c r="GJ712" s="19"/>
      <c r="GK712" s="19"/>
      <c r="GL712" s="19"/>
      <c r="GM712" s="19"/>
      <c r="GN712" s="19"/>
      <c r="GO712" s="19"/>
      <c r="GP712" s="19"/>
      <c r="GQ712" s="19"/>
      <c r="GR712" s="19"/>
      <c r="GS712" s="19"/>
      <c r="GT712" s="19"/>
      <c r="GU712" s="19"/>
      <c r="GV712" s="19"/>
      <c r="HO712" s="19"/>
      <c r="HP712" s="19"/>
      <c r="HQ712" s="19"/>
      <c r="HR712" s="19"/>
      <c r="HS712" s="19"/>
      <c r="HT712" s="19"/>
      <c r="HU712" s="19"/>
      <c r="HV712" s="21"/>
      <c r="HW712" s="19"/>
      <c r="HX712" s="19"/>
      <c r="HY712" s="19"/>
      <c r="HZ712" s="19"/>
      <c r="IA712" s="19"/>
      <c r="IB712" s="19"/>
      <c r="IC712" s="19"/>
      <c r="ID712" s="19"/>
      <c r="IE712" s="19"/>
      <c r="IF712" s="19"/>
      <c r="IG712" s="19"/>
      <c r="IH712" s="19"/>
      <c r="II712" s="19"/>
      <c r="IJ712" s="19"/>
      <c r="IK712" s="19"/>
      <c r="IL712" s="19"/>
      <c r="IN712" s="19"/>
      <c r="IO712" s="19"/>
      <c r="IP712" s="19"/>
      <c r="IQ712" s="21"/>
      <c r="IR712" s="21"/>
      <c r="IS712" s="19"/>
      <c r="IT712" s="21"/>
      <c r="IU712" s="21"/>
      <c r="IV712" s="19"/>
      <c r="IW712" s="19"/>
      <c r="IX712" s="19"/>
      <c r="IY712" s="13"/>
      <c r="IZ712" s="13"/>
      <c r="JA712" s="13"/>
      <c r="JB712" s="13"/>
      <c r="JC712" s="13"/>
      <c r="JD712" s="13"/>
      <c r="JE712" s="13"/>
      <c r="JF712" s="13"/>
      <c r="JG712" s="13"/>
      <c r="JH712" s="13"/>
      <c r="JI712" s="13"/>
      <c r="JJ712" s="13"/>
      <c r="JK712" s="13"/>
      <c r="JL712" s="13"/>
      <c r="JM712" s="13"/>
      <c r="JN712" s="13"/>
      <c r="JO712" s="13"/>
      <c r="JP712" s="13"/>
      <c r="JQ712" s="13"/>
      <c r="JR712" s="13"/>
      <c r="JS712" s="13"/>
      <c r="JT712" s="13"/>
      <c r="JU712" s="13"/>
      <c r="JV712" s="13"/>
      <c r="JW712" s="13"/>
      <c r="JX712" s="13"/>
      <c r="JY712" s="13"/>
      <c r="JZ712" s="13"/>
      <c r="KN712" s="35"/>
      <c r="KO712" s="35"/>
      <c r="KP712" s="35"/>
      <c r="KQ712" s="35"/>
      <c r="KR712" s="35"/>
      <c r="KS712" s="35"/>
      <c r="KT712" s="35"/>
      <c r="KU712" s="35"/>
      <c r="KV712" s="35"/>
      <c r="KW712" s="35"/>
      <c r="KX712" s="35"/>
      <c r="KY712" s="35"/>
      <c r="KZ712" s="35"/>
      <c r="LA712" s="35"/>
      <c r="LB712" s="35"/>
      <c r="LC712" s="35"/>
      <c r="LD712" s="35"/>
      <c r="LE712" s="35"/>
      <c r="LF712" s="35"/>
      <c r="LG712" s="35"/>
      <c r="LH712" s="35"/>
      <c r="LI712" s="35"/>
      <c r="LJ712" s="35"/>
      <c r="LK712" s="35"/>
      <c r="LL712" s="35"/>
      <c r="LM712" s="35"/>
      <c r="LN712" s="35"/>
      <c r="LO712" s="35"/>
      <c r="LP712" s="35"/>
      <c r="LQ712" s="35"/>
      <c r="LR712" s="35"/>
      <c r="LS712" s="35"/>
      <c r="LT712" s="41"/>
      <c r="LU712" s="35"/>
      <c r="LV712" s="35"/>
      <c r="LW712" s="35"/>
      <c r="LX712" s="35"/>
      <c r="LY712" s="35"/>
      <c r="LZ712" s="35"/>
      <c r="MA712" s="35"/>
      <c r="MB712" s="35"/>
      <c r="MC712" s="35"/>
      <c r="MD712" s="35"/>
      <c r="ME712" s="35"/>
      <c r="MF712" s="35"/>
      <c r="MG712"/>
      <c r="MH712" s="35"/>
      <c r="MI712" s="35"/>
      <c r="MJ712" s="35"/>
      <c r="MK712" s="35"/>
      <c r="ML712" s="35"/>
      <c r="MM712" s="35"/>
      <c r="MN712" s="35"/>
      <c r="MO712" s="35"/>
      <c r="MP712" s="35"/>
      <c r="MQ712" s="35"/>
      <c r="MR712" s="35"/>
      <c r="MS712" s="35"/>
      <c r="MT712" s="35"/>
      <c r="MU712" s="35"/>
      <c r="MV712" s="35"/>
      <c r="MW712" s="35"/>
      <c r="MX712" s="35"/>
      <c r="MY712" s="35"/>
      <c r="MZ712" s="35"/>
      <c r="NA712" s="35"/>
      <c r="NB712" s="35"/>
      <c r="NC712" s="35"/>
      <c r="ND712" s="35"/>
      <c r="NE712" s="35"/>
      <c r="NF712" s="35"/>
      <c r="NG712" s="35"/>
      <c r="NH712" s="35">
        <v>24.371476000000001</v>
      </c>
      <c r="NI712" s="35">
        <v>26.509449</v>
      </c>
      <c r="NJ712" s="35">
        <v>26.218608</v>
      </c>
      <c r="NK712" s="35">
        <v>24.354590000000002</v>
      </c>
      <c r="NL712" s="35">
        <v>23.080907</v>
      </c>
      <c r="NM712" s="35">
        <v>23.935334999999998</v>
      </c>
      <c r="NN712" s="35">
        <v>23.014970000000002</v>
      </c>
      <c r="NO712" s="35">
        <v>24.124880000000001</v>
      </c>
      <c r="NP712" s="35">
        <v>24.981335000000001</v>
      </c>
      <c r="NQ712" s="35">
        <v>25.478524000000004</v>
      </c>
      <c r="NR712" s="35">
        <v>26.685986</v>
      </c>
      <c r="NS712" s="35">
        <v>26.207023</v>
      </c>
      <c r="NT712" s="35">
        <v>25.156041000000002</v>
      </c>
      <c r="NU712" s="35">
        <v>23.914911000000004</v>
      </c>
      <c r="NV712" s="41">
        <v>24.988427999999999</v>
      </c>
      <c r="NW712" s="35">
        <v>23.646630000000002</v>
      </c>
      <c r="NX712" s="35">
        <v>23.162725999999999</v>
      </c>
      <c r="NY712" s="35">
        <v>22.602064000000002</v>
      </c>
      <c r="NZ712" s="35">
        <v>21.597748000000003</v>
      </c>
      <c r="OA712" s="35">
        <v>23.377714999999998</v>
      </c>
      <c r="OB712" s="35">
        <v>23.437546000000001</v>
      </c>
      <c r="OC712" s="35">
        <v>22.082125999999999</v>
      </c>
      <c r="OD712" s="35">
        <v>22.525202</v>
      </c>
      <c r="OE712" s="35">
        <v>22.366334000000002</v>
      </c>
      <c r="OF712" s="35">
        <v>23.887207</v>
      </c>
      <c r="OG712" s="35">
        <v>23.353297999999999</v>
      </c>
      <c r="OH712" s="35">
        <v>23.076658000000002</v>
      </c>
      <c r="OI712" s="35">
        <v>23.271839</v>
      </c>
      <c r="OJ712" s="35">
        <v>23.222190999999999</v>
      </c>
      <c r="OK712" s="41">
        <v>23.389753000000002</v>
      </c>
      <c r="OL712" s="41">
        <v>23.230129000000002</v>
      </c>
      <c r="OM712" s="35">
        <v>23.959228</v>
      </c>
      <c r="ON712" s="35">
        <v>24.206766999999999</v>
      </c>
      <c r="OO712" s="35">
        <v>23.229545999999999</v>
      </c>
      <c r="OP712" s="35">
        <v>23.288786000000002</v>
      </c>
      <c r="OQ712" s="41">
        <v>26.368874999999999</v>
      </c>
      <c r="OR712" s="35">
        <v>28.503048</v>
      </c>
      <c r="OS712" s="35">
        <v>22.101319</v>
      </c>
      <c r="OT712" s="35">
        <v>22.279526999999998</v>
      </c>
      <c r="OU712" s="41">
        <v>21.194472999999999</v>
      </c>
      <c r="OV712" s="35">
        <v>21.171455000000002</v>
      </c>
      <c r="OW712" s="41">
        <v>19.837299999999999</v>
      </c>
      <c r="OX712" s="35">
        <v>21.645824999999999</v>
      </c>
      <c r="OY712" s="35">
        <v>21.362133</v>
      </c>
      <c r="OZ712" s="35">
        <v>24.089529000000002</v>
      </c>
      <c r="PA712" s="35">
        <v>24.708038000000002</v>
      </c>
      <c r="PB712" s="35">
        <v>24.840043999999999</v>
      </c>
      <c r="PC712" s="35">
        <v>25.511692</v>
      </c>
      <c r="PD712" s="35">
        <v>23.294989999999999</v>
      </c>
      <c r="PE712" s="35">
        <v>23.551691000000002</v>
      </c>
      <c r="PF712" s="41">
        <v>22.176774000000002</v>
      </c>
      <c r="PG712" s="35">
        <v>22.587074999999999</v>
      </c>
      <c r="PH712" s="35">
        <v>22.823307</v>
      </c>
      <c r="PI712" s="35">
        <v>24.242653000000001</v>
      </c>
      <c r="PJ712" s="41">
        <v>24.760707000000004</v>
      </c>
      <c r="PK712" s="35">
        <v>23.524906999999999</v>
      </c>
      <c r="PL712">
        <v>27.338315999999999</v>
      </c>
      <c r="PM712" s="35">
        <v>26.431332999999999</v>
      </c>
      <c r="PN712" s="35">
        <v>24.213137000000003</v>
      </c>
      <c r="PO712" s="35">
        <v>24.279513000000001</v>
      </c>
      <c r="PP712" s="35">
        <v>25.152078000000003</v>
      </c>
      <c r="PQ712" s="35">
        <v>23.182413999999998</v>
      </c>
      <c r="PR712" s="35">
        <v>24.150857000000002</v>
      </c>
      <c r="PS712" s="35">
        <v>24.555812000000003</v>
      </c>
      <c r="PT712" s="35">
        <v>25.898874000000003</v>
      </c>
      <c r="PU712" s="35">
        <v>26.339924</v>
      </c>
      <c r="PV712" s="35">
        <v>24.846075000000003</v>
      </c>
      <c r="PW712" s="35">
        <v>26.603898000000001</v>
      </c>
      <c r="PX712" s="52">
        <v>26.761712000000003</v>
      </c>
      <c r="PY712" s="35">
        <v>29.807903000000003</v>
      </c>
      <c r="PZ712" s="35">
        <v>32.449908000000001</v>
      </c>
      <c r="QA712" s="35">
        <v>35.472341999999998</v>
      </c>
      <c r="QB712" s="35">
        <v>35.757289999999998</v>
      </c>
      <c r="QC712" s="35">
        <v>36.419784</v>
      </c>
      <c r="QD712" s="35">
        <v>34.020809</v>
      </c>
      <c r="QE712" s="35">
        <v>32.317546</v>
      </c>
      <c r="QF712" s="35">
        <v>32.329533000000005</v>
      </c>
      <c r="QG712" s="35">
        <v>36.118917000000003</v>
      </c>
      <c r="QH712" s="35">
        <v>35.401085000000002</v>
      </c>
      <c r="QI712" s="35">
        <v>36.692008999999999</v>
      </c>
      <c r="QJ712" s="35">
        <v>35.687390999999998</v>
      </c>
      <c r="QK712" s="35">
        <v>34.715792999999998</v>
      </c>
      <c r="QL712" s="35">
        <v>34.829450000000001</v>
      </c>
      <c r="QM712" s="35">
        <v>35.824571999999996</v>
      </c>
      <c r="QN712" s="35">
        <v>35.107145000000003</v>
      </c>
      <c r="QO712" s="35">
        <v>33.131275000000002</v>
      </c>
      <c r="QP712" s="35">
        <v>33.572773000000005</v>
      </c>
      <c r="QQ712" s="35">
        <v>35.476187000000003</v>
      </c>
      <c r="QR712" s="35">
        <v>36.913249</v>
      </c>
      <c r="QS712" s="35">
        <v>34.232146999999998</v>
      </c>
      <c r="QT712" s="35">
        <v>32.699390999999999</v>
      </c>
      <c r="QU712" s="35">
        <v>33.255443</v>
      </c>
      <c r="QV712" s="35">
        <v>33.522382999999998</v>
      </c>
      <c r="QW712" s="35">
        <v>34.276955999999998</v>
      </c>
      <c r="QX712" s="35">
        <v>34.744962999999998</v>
      </c>
      <c r="QY712" s="35">
        <v>33.897582</v>
      </c>
      <c r="QZ712" s="35">
        <v>33.860059999999997</v>
      </c>
      <c r="RA712" s="35">
        <v>35.020440000000001</v>
      </c>
      <c r="RB712" s="35">
        <v>35.141930000000002</v>
      </c>
      <c r="RC712" s="35">
        <v>35.177746999999997</v>
      </c>
      <c r="RD712" s="35">
        <v>35.935271</v>
      </c>
      <c r="RE712" s="35">
        <v>36.624576000000005</v>
      </c>
      <c r="RF712" s="35">
        <v>36.468551000000005</v>
      </c>
      <c r="RG712" s="35">
        <v>38.079402000000002</v>
      </c>
      <c r="RH712" s="35">
        <v>42.141388999999997</v>
      </c>
      <c r="RI712" s="35">
        <v>40.900592000000003</v>
      </c>
      <c r="RJ712" s="35">
        <v>41.643718</v>
      </c>
      <c r="RK712" s="35">
        <v>45.531840000000003</v>
      </c>
      <c r="RL712" s="35">
        <v>47.947198</v>
      </c>
      <c r="RM712" s="35">
        <v>54.825296999999999</v>
      </c>
      <c r="RN712" s="35">
        <v>48.551022999999994</v>
      </c>
      <c r="RO712" s="35">
        <v>50.953868</v>
      </c>
      <c r="RP712" s="35">
        <v>48.100189</v>
      </c>
      <c r="RQ712" s="35">
        <v>48.545564999999996</v>
      </c>
      <c r="RR712" s="35">
        <v>46.071613999999997</v>
      </c>
      <c r="RS712" s="35">
        <v>48.403343999999997</v>
      </c>
      <c r="RT712" s="35">
        <v>48.241517999999999</v>
      </c>
      <c r="RU712" s="35">
        <v>49.204646000000004</v>
      </c>
      <c r="RV712" s="35">
        <v>47.443437000000003</v>
      </c>
      <c r="RW712" s="35">
        <v>48.657412000000001</v>
      </c>
      <c r="RX712" s="35">
        <v>47.123073000000005</v>
      </c>
      <c r="RY712" s="52">
        <v>51.244192999999996</v>
      </c>
      <c r="RZ712" s="35">
        <v>51.888565999999997</v>
      </c>
      <c r="SA712" s="52">
        <v>52.392750999999997</v>
      </c>
      <c r="SB712" s="35">
        <v>51.021068999999997</v>
      </c>
      <c r="SC712" s="35">
        <v>53.601225999999997</v>
      </c>
      <c r="SD712" s="35">
        <v>61.159088000000004</v>
      </c>
      <c r="SE712" s="52">
        <v>64.244840999999994</v>
      </c>
      <c r="SF712" s="35">
        <v>69.872709999999998</v>
      </c>
      <c r="SG712" s="35">
        <v>65.432828999999998</v>
      </c>
      <c r="SH712" s="35">
        <v>59.730925999999997</v>
      </c>
      <c r="SI712" s="35">
        <v>57.506132999999998</v>
      </c>
      <c r="SJ712" s="35">
        <v>60.071911</v>
      </c>
      <c r="SK712" s="35">
        <v>57.552641000000001</v>
      </c>
      <c r="SL712" s="35">
        <v>61.259004999999995</v>
      </c>
      <c r="SM712" s="35">
        <v>61.836551</v>
      </c>
      <c r="SN712" s="35">
        <v>61.921937</v>
      </c>
      <c r="SO712" s="35">
        <v>62.557232999999997</v>
      </c>
      <c r="SP712" s="35">
        <v>60.057400000000001</v>
      </c>
      <c r="SQ712" s="35">
        <v>60.138070999999997</v>
      </c>
      <c r="SR712" s="35">
        <v>62.740070000000003</v>
      </c>
      <c r="SS712" s="35">
        <v>59.794491999999998</v>
      </c>
      <c r="ST712" s="35">
        <v>60.056265000000003</v>
      </c>
      <c r="SU712" s="35">
        <v>60.71696</v>
      </c>
      <c r="SV712" s="35">
        <v>62.658785000000002</v>
      </c>
      <c r="SW712" s="35">
        <v>60.506461000000002</v>
      </c>
      <c r="SX712" s="35">
        <v>61.103471999999996</v>
      </c>
      <c r="SY712" s="35">
        <v>64.542874999999995</v>
      </c>
      <c r="SZ712" s="35">
        <v>62.685634999999998</v>
      </c>
      <c r="TA712" s="35">
        <v>64.778743000000006</v>
      </c>
      <c r="TB712" s="35">
        <v>64.163903000000005</v>
      </c>
      <c r="TC712" s="35">
        <v>63.752352999999999</v>
      </c>
      <c r="TD712" s="35">
        <v>63.745446000000001</v>
      </c>
      <c r="TE712" s="35">
        <v>61.686115000000001</v>
      </c>
      <c r="TF712" s="41">
        <v>62.560020999999999</v>
      </c>
      <c r="TG712" s="41">
        <v>59.301853999999999</v>
      </c>
      <c r="TH712" s="41">
        <v>63.169851000000001</v>
      </c>
      <c r="TI712" s="41">
        <v>65.125210999999993</v>
      </c>
      <c r="TJ712" s="41">
        <v>63.614595000000001</v>
      </c>
      <c r="TK712" s="41">
        <v>67.747247999999999</v>
      </c>
      <c r="TL712" s="41">
        <v>65.891544999999994</v>
      </c>
      <c r="TM712" s="41">
        <v>69.420171999999994</v>
      </c>
      <c r="TN712" s="41">
        <v>69.438156000000006</v>
      </c>
      <c r="TO712" s="35">
        <v>72.195684999999997</v>
      </c>
      <c r="TP712" s="41">
        <v>77.756873999999996</v>
      </c>
      <c r="TQ712" s="35">
        <v>78.625074999999995</v>
      </c>
      <c r="TR712" s="35">
        <v>75.928062999999995</v>
      </c>
      <c r="TS712" s="41">
        <v>74.743624999999994</v>
      </c>
      <c r="TT712" s="35">
        <v>72.700057000000001</v>
      </c>
      <c r="TU712" s="41">
        <v>78.088971999999998</v>
      </c>
      <c r="TV712" s="35">
        <v>79.701881</v>
      </c>
      <c r="TW712" s="35">
        <v>81.517017999999993</v>
      </c>
      <c r="TX712" s="35">
        <v>86.646798000000004</v>
      </c>
      <c r="TY712" s="35">
        <v>86.602303000000006</v>
      </c>
      <c r="TZ712" s="35">
        <v>85.620738000000003</v>
      </c>
      <c r="UA712" s="35">
        <v>86.158323999999993</v>
      </c>
      <c r="UB712" s="35">
        <v>81.115148000000005</v>
      </c>
      <c r="UC712" s="41">
        <v>83.536529999999999</v>
      </c>
      <c r="UD712" s="41">
        <v>82.690040999999994</v>
      </c>
      <c r="UE712" s="35">
        <v>82.175058000000007</v>
      </c>
      <c r="UF712" s="35">
        <v>84.533344999999997</v>
      </c>
      <c r="UG712" s="35">
        <v>81.853460999999996</v>
      </c>
      <c r="UH712" s="35">
        <v>73.522176000000002</v>
      </c>
      <c r="UI712" s="35">
        <v>73.307141000000001</v>
      </c>
      <c r="UJ712" s="35">
        <v>74.332442999999998</v>
      </c>
      <c r="UK712" s="35">
        <v>74.878299999999996</v>
      </c>
      <c r="UL712" s="35">
        <v>75.972316000000006</v>
      </c>
      <c r="UM712" s="35">
        <v>80.155387000000005</v>
      </c>
      <c r="UN712" s="35">
        <v>78.900093999999996</v>
      </c>
      <c r="UO712" s="35">
        <v>73.699764000000002</v>
      </c>
      <c r="UP712" s="35">
        <v>77.728194000000002</v>
      </c>
      <c r="UQ712" s="35">
        <v>81.082373000000004</v>
      </c>
      <c r="UR712" s="35">
        <v>77.211207999999999</v>
      </c>
      <c r="US712" s="35">
        <v>72.562989000000002</v>
      </c>
      <c r="UT712" s="35">
        <v>70.393983000000006</v>
      </c>
      <c r="UU712" s="35">
        <v>68.059880000000007</v>
      </c>
      <c r="UV712" s="35">
        <v>64.239322999999999</v>
      </c>
      <c r="UW712" s="35">
        <v>59.781486999999998</v>
      </c>
      <c r="UX712" s="35">
        <v>57.379724000000003</v>
      </c>
      <c r="UY712" s="35">
        <v>59.484533999999996</v>
      </c>
      <c r="UZ712" s="35">
        <v>51.709094999999998</v>
      </c>
      <c r="VA712" s="35">
        <v>45.215366000000003</v>
      </c>
      <c r="VB712" s="57">
        <f t="shared" si="47"/>
        <v>45.215366000000003</v>
      </c>
      <c r="VC712" s="35">
        <v>48.788238</v>
      </c>
      <c r="VD712" s="35">
        <v>44.365461000000003</v>
      </c>
      <c r="VE712" s="35">
        <v>46.636100999999996</v>
      </c>
      <c r="VF712" s="35">
        <v>43.493746000000002</v>
      </c>
      <c r="VG712" s="35">
        <v>46.264116999999999</v>
      </c>
      <c r="VH712" s="35">
        <v>44.554659999999998</v>
      </c>
      <c r="VI712" s="35">
        <v>41.406346999999997</v>
      </c>
      <c r="VJ712" s="35">
        <v>41.972572999999997</v>
      </c>
      <c r="VK712" s="35">
        <v>42.046866999999999</v>
      </c>
      <c r="VL712" s="35">
        <v>41.001474000000002</v>
      </c>
      <c r="VM712" s="35">
        <v>39.227369000000003</v>
      </c>
      <c r="VN712" s="35">
        <v>38.503386999999996</v>
      </c>
      <c r="VO712" s="35">
        <v>40.964108000000003</v>
      </c>
      <c r="VP712" s="35">
        <v>45.389563000000003</v>
      </c>
      <c r="VQ712" s="35">
        <v>43.148749000000002</v>
      </c>
      <c r="VR712" s="35">
        <v>42.679262000000001</v>
      </c>
      <c r="VS712" s="35">
        <v>43.963619999999999</v>
      </c>
      <c r="VT712" s="35">
        <v>41.178021000000001</v>
      </c>
      <c r="VU712" s="35">
        <v>41.812398999999999</v>
      </c>
      <c r="VV712" s="35">
        <v>42.636533999999997</v>
      </c>
      <c r="VW712" s="35">
        <v>43.909419</v>
      </c>
      <c r="VX712" s="35">
        <v>44.418689000000001</v>
      </c>
      <c r="VY712" s="35">
        <v>44.072190999999997</v>
      </c>
      <c r="VZ712" s="35">
        <v>41.729719000000003</v>
      </c>
      <c r="WA712" s="35">
        <v>42.928235000000001</v>
      </c>
      <c r="WB712" s="35">
        <v>40.305956999999999</v>
      </c>
      <c r="WC712" s="35">
        <v>40.619098999999999</v>
      </c>
      <c r="WD712" s="35">
        <v>41.202007000000002</v>
      </c>
      <c r="WE712" s="1">
        <v>39.765906000000001</v>
      </c>
      <c r="WF712" s="57">
        <v>40.542746999999999</v>
      </c>
      <c r="WG712" s="1">
        <v>39.479998999999999</v>
      </c>
      <c r="WH712" s="1">
        <v>40.505704999999999</v>
      </c>
      <c r="WI712" s="1">
        <v>39.931113000000003</v>
      </c>
      <c r="WJ712" s="1">
        <v>38.795281000000003</v>
      </c>
      <c r="WK712" s="1">
        <v>39.447136</v>
      </c>
      <c r="WL712" s="1">
        <v>41.925756999999997</v>
      </c>
      <c r="WM712" s="1">
        <v>41.853549000000001</v>
      </c>
      <c r="WN712" s="57">
        <f t="shared" si="48"/>
        <v>41.853549000000001</v>
      </c>
      <c r="WO712" s="1">
        <v>41.65314</v>
      </c>
      <c r="WP712" s="1">
        <v>43.752727999999998</v>
      </c>
      <c r="WQ712" s="1">
        <v>40.221319000000001</v>
      </c>
      <c r="WR712" s="1">
        <v>39.438752000000001</v>
      </c>
      <c r="WS712" s="1">
        <v>40.952359999999999</v>
      </c>
      <c r="WT712" s="1">
        <v>41.414107000000001</v>
      </c>
      <c r="WU712" s="1">
        <v>39.787632000000002</v>
      </c>
      <c r="WV712" s="5" t="s">
        <v>3</v>
      </c>
    </row>
    <row r="713" spans="1:620" x14ac:dyDescent="0.2">
      <c r="A713" s="43">
        <v>75250</v>
      </c>
      <c r="B713" s="1">
        <v>4.5</v>
      </c>
      <c r="C713" s="1" t="s">
        <v>259</v>
      </c>
      <c r="E713" s="43"/>
      <c r="F713" s="1">
        <v>2042</v>
      </c>
      <c r="H713" s="5">
        <v>52207</v>
      </c>
      <c r="I713" s="43"/>
      <c r="FX713" s="19"/>
      <c r="FY713" s="19"/>
      <c r="FZ713" s="19"/>
      <c r="GA713" s="19"/>
      <c r="GB713" s="19"/>
      <c r="GC713" s="19"/>
      <c r="GD713" s="19"/>
      <c r="GE713" s="19"/>
      <c r="GF713" s="19"/>
      <c r="GG713" s="19"/>
      <c r="GH713" s="19"/>
      <c r="GI713" s="19"/>
      <c r="GJ713" s="19"/>
      <c r="GK713" s="19"/>
      <c r="GL713" s="19"/>
      <c r="GM713" s="19"/>
      <c r="GN713" s="19"/>
      <c r="GO713" s="19"/>
      <c r="GP713" s="19"/>
      <c r="GQ713" s="19"/>
      <c r="GR713" s="19"/>
      <c r="GS713" s="19"/>
      <c r="GT713" s="19"/>
      <c r="GU713" s="19"/>
      <c r="GV713" s="19"/>
      <c r="HQ713" s="19"/>
      <c r="HV713" s="19"/>
      <c r="HW713" s="19"/>
      <c r="HX713" s="21"/>
      <c r="HY713" s="19"/>
      <c r="IA713" s="21"/>
      <c r="IB713" s="21"/>
      <c r="IC713" s="19"/>
      <c r="IF713" s="19"/>
      <c r="IG713" s="19"/>
      <c r="IH713" s="19"/>
      <c r="II713" s="19"/>
      <c r="IJ713" s="19"/>
      <c r="IK713" s="19"/>
      <c r="IL713" s="19"/>
      <c r="KN713" s="35"/>
      <c r="KO713" s="35"/>
      <c r="KP713" s="35"/>
      <c r="KQ713" s="35"/>
      <c r="KR713" s="35"/>
      <c r="KS713" s="35"/>
      <c r="KT713" s="35"/>
      <c r="KU713" s="35"/>
      <c r="KV713" s="35"/>
      <c r="KW713" s="35"/>
      <c r="KX713" s="35"/>
      <c r="KY713" s="35"/>
      <c r="KZ713" s="35"/>
      <c r="LA713" s="35"/>
      <c r="LB713" s="35"/>
      <c r="LC713" s="35"/>
      <c r="LD713" s="35"/>
      <c r="LE713" s="35"/>
      <c r="LF713" s="35"/>
      <c r="LG713" s="35"/>
      <c r="LH713" s="35"/>
      <c r="LI713" s="35"/>
      <c r="LJ713" s="35"/>
      <c r="LK713" s="35"/>
      <c r="LL713" s="35"/>
      <c r="LM713" s="35"/>
      <c r="LN713" s="35"/>
      <c r="LO713" s="35"/>
      <c r="LP713" s="35"/>
      <c r="LQ713" s="35"/>
      <c r="LR713" s="35"/>
      <c r="LS713" s="35"/>
      <c r="LT713" s="41"/>
      <c r="LU713" s="35"/>
      <c r="LV713" s="35"/>
      <c r="LW713" s="35"/>
      <c r="LX713" s="35"/>
      <c r="LY713" s="35"/>
      <c r="LZ713" s="35"/>
      <c r="MA713" s="35"/>
      <c r="MB713" s="35"/>
      <c r="MC713" s="35"/>
      <c r="MD713" s="35"/>
      <c r="ME713" s="35"/>
      <c r="MF713" s="35"/>
      <c r="MG713"/>
      <c r="MH713" s="35"/>
      <c r="MI713" s="35"/>
      <c r="MJ713" s="35"/>
      <c r="MK713" s="35"/>
      <c r="ML713" s="35"/>
      <c r="MM713" s="35"/>
      <c r="MN713" s="35"/>
      <c r="MO713" s="35"/>
      <c r="MP713" s="35"/>
      <c r="MQ713" s="35"/>
      <c r="MR713" s="35"/>
      <c r="MS713" s="35"/>
      <c r="MT713" s="35"/>
      <c r="MU713" s="35"/>
      <c r="MV713" s="35"/>
      <c r="MW713" s="35"/>
      <c r="MX713" s="35"/>
      <c r="MY713" s="35"/>
      <c r="MZ713" s="35"/>
      <c r="NA713" s="35"/>
      <c r="NB713" s="35"/>
      <c r="NC713" s="35"/>
      <c r="ND713" s="35"/>
      <c r="NE713" s="35"/>
      <c r="NF713" s="35"/>
      <c r="NG713" s="35"/>
      <c r="NH713" s="35"/>
      <c r="NI713" s="35"/>
      <c r="NJ713" s="35"/>
      <c r="NK713" s="35"/>
      <c r="NL713" s="35"/>
      <c r="NM713" s="35"/>
      <c r="NN713" s="35"/>
      <c r="NO713" s="35"/>
      <c r="NP713" s="35"/>
      <c r="NQ713" s="35"/>
      <c r="NR713" s="35"/>
      <c r="NS713" s="35"/>
      <c r="NT713" s="35"/>
      <c r="NU713" s="35"/>
      <c r="NV713" s="41"/>
      <c r="NW713" s="35"/>
      <c r="NX713" s="35"/>
      <c r="NY713" s="35"/>
      <c r="NZ713" s="35"/>
      <c r="OA713" s="35"/>
      <c r="OB713" s="35"/>
      <c r="OC713" s="35">
        <v>22.221145000000003</v>
      </c>
      <c r="OD713" s="35">
        <v>22.589074999999998</v>
      </c>
      <c r="OE713" s="35">
        <v>22.314203000000003</v>
      </c>
      <c r="OF713" s="35">
        <v>23.845522000000003</v>
      </c>
      <c r="OG713" s="35">
        <v>23.357243</v>
      </c>
      <c r="OH713" s="35">
        <v>23.071301999999999</v>
      </c>
      <c r="OI713" s="35">
        <v>23.416198000000001</v>
      </c>
      <c r="OJ713" s="35">
        <v>23.369083</v>
      </c>
      <c r="OK713" s="41">
        <v>23.447738000000001</v>
      </c>
      <c r="OL713" s="41">
        <v>23.113679000000001</v>
      </c>
      <c r="OM713" s="35">
        <v>23.893474000000001</v>
      </c>
      <c r="ON713" s="35">
        <v>24.131732000000003</v>
      </c>
      <c r="OO713" s="35">
        <v>22.288851000000001</v>
      </c>
      <c r="OP713" s="35">
        <v>22.952100999999999</v>
      </c>
      <c r="OQ713" s="41">
        <v>25.830496</v>
      </c>
      <c r="OR713" s="35">
        <v>28.002674000000003</v>
      </c>
      <c r="OS713" s="35">
        <v>21.569077000000004</v>
      </c>
      <c r="OT713" s="35">
        <v>21.739542999999998</v>
      </c>
      <c r="OU713" s="41">
        <v>20.257603</v>
      </c>
      <c r="OV713" s="35">
        <v>21.092057</v>
      </c>
      <c r="OW713" s="41">
        <v>19.905017000000001</v>
      </c>
      <c r="OX713" s="35">
        <v>21.835915</v>
      </c>
      <c r="OY713" s="35">
        <v>21.604897999999999</v>
      </c>
      <c r="OZ713" s="35">
        <v>24.122973999999999</v>
      </c>
      <c r="PA713" s="35">
        <v>24.822103000000002</v>
      </c>
      <c r="PB713" s="35">
        <v>24.881361999999999</v>
      </c>
      <c r="PC713" s="35">
        <v>25.710812999999998</v>
      </c>
      <c r="PD713" s="35">
        <v>23.361556999999998</v>
      </c>
      <c r="PE713" s="35">
        <v>23.682378</v>
      </c>
      <c r="PF713" s="41">
        <v>22.272136</v>
      </c>
      <c r="PG713" s="35">
        <v>22.691984999999999</v>
      </c>
      <c r="PH713" s="35">
        <v>22.861662000000003</v>
      </c>
      <c r="PI713" s="35">
        <v>24.310285</v>
      </c>
      <c r="PJ713" s="41">
        <v>24.831999</v>
      </c>
      <c r="PK713" s="35">
        <v>23.635025000000002</v>
      </c>
      <c r="PL713">
        <v>27.42362</v>
      </c>
      <c r="PM713" s="35">
        <v>26.508672000000001</v>
      </c>
      <c r="PN713" s="35">
        <v>24.204090999999998</v>
      </c>
      <c r="PO713" s="35">
        <v>24.342420000000004</v>
      </c>
      <c r="PP713" s="35">
        <v>25.194295000000004</v>
      </c>
      <c r="PQ713" s="35">
        <v>23.229216999999998</v>
      </c>
      <c r="PR713" s="35">
        <v>24.234928</v>
      </c>
      <c r="PS713" s="35">
        <v>24.672312999999999</v>
      </c>
      <c r="PT713" s="35">
        <v>26.024861999999999</v>
      </c>
      <c r="PU713" s="35">
        <v>26.453395</v>
      </c>
      <c r="PV713" s="35">
        <v>24.953960000000002</v>
      </c>
      <c r="PW713" s="35">
        <v>26.757359000000001</v>
      </c>
      <c r="PX713" s="52">
        <v>26.963491000000001</v>
      </c>
      <c r="PY713" s="35">
        <v>30.040592000000004</v>
      </c>
      <c r="PZ713" s="35">
        <v>32.449908000000001</v>
      </c>
      <c r="QA713" s="35">
        <v>35.472341999999998</v>
      </c>
      <c r="QB713" s="35">
        <v>35.757289999999998</v>
      </c>
      <c r="QC713" s="35">
        <v>36.419784</v>
      </c>
      <c r="QD713" s="35">
        <v>34.020809</v>
      </c>
      <c r="QE713" s="35">
        <v>32.317546</v>
      </c>
      <c r="QF713" s="35">
        <v>32.329533000000005</v>
      </c>
      <c r="QG713" s="35">
        <v>36.118917000000003</v>
      </c>
      <c r="QH713" s="35">
        <v>35.401085000000002</v>
      </c>
      <c r="QI713" s="35">
        <v>36.692008999999999</v>
      </c>
      <c r="QJ713" s="35">
        <v>35.687390999999998</v>
      </c>
      <c r="QK713" s="35">
        <v>34.715792999999998</v>
      </c>
      <c r="QL713" s="35">
        <v>34.829450000000001</v>
      </c>
      <c r="QM713" s="35">
        <v>35.824571999999996</v>
      </c>
      <c r="QN713" s="35">
        <v>35.107145000000003</v>
      </c>
      <c r="QO713" s="35">
        <v>33.131275000000002</v>
      </c>
      <c r="QP713" s="35">
        <v>33.572773000000005</v>
      </c>
      <c r="QQ713" s="35">
        <v>35.476187000000003</v>
      </c>
      <c r="QR713" s="35">
        <v>36.913249</v>
      </c>
      <c r="QS713" s="35">
        <v>34.232146999999998</v>
      </c>
      <c r="QT713" s="35">
        <v>32.699390999999999</v>
      </c>
      <c r="QU713" s="35">
        <v>33.255443</v>
      </c>
      <c r="QV713" s="35">
        <v>33.522382999999998</v>
      </c>
      <c r="QW713" s="35">
        <v>34.276955999999998</v>
      </c>
      <c r="QX713" s="35">
        <v>34.744962999999998</v>
      </c>
      <c r="QY713" s="35">
        <v>33.897582</v>
      </c>
      <c r="QZ713" s="35">
        <v>33.860059999999997</v>
      </c>
      <c r="RA713" s="35">
        <v>35.020440000000001</v>
      </c>
      <c r="RB713" s="35">
        <v>35.141930000000002</v>
      </c>
      <c r="RC713" s="35">
        <v>35.177746999999997</v>
      </c>
      <c r="RD713" s="35">
        <v>35.935271</v>
      </c>
      <c r="RE713" s="35">
        <v>36.624576000000005</v>
      </c>
      <c r="RF713" s="35">
        <v>36.468551000000005</v>
      </c>
      <c r="RG713" s="35">
        <v>38.079402000000002</v>
      </c>
      <c r="RH713" s="35">
        <v>42.141388999999997</v>
      </c>
      <c r="RI713" s="35">
        <v>40.900592000000003</v>
      </c>
      <c r="RJ713" s="35">
        <v>41.643718</v>
      </c>
      <c r="RK713" s="35">
        <v>45.531840000000003</v>
      </c>
      <c r="RL713" s="35">
        <v>47.947198</v>
      </c>
      <c r="RM713" s="35">
        <v>54.825296999999999</v>
      </c>
      <c r="RN713" s="35">
        <v>48.551022999999994</v>
      </c>
      <c r="RO713" s="35">
        <v>50.953868</v>
      </c>
      <c r="RP713" s="35">
        <v>48.100189</v>
      </c>
      <c r="RQ713" s="35">
        <v>48.545564999999996</v>
      </c>
      <c r="RR713" s="35">
        <v>46.071613999999997</v>
      </c>
      <c r="RS713" s="35">
        <v>48.403343999999997</v>
      </c>
      <c r="RT713" s="35">
        <v>48.241517999999999</v>
      </c>
      <c r="RU713" s="35">
        <v>49.204646000000004</v>
      </c>
      <c r="RV713" s="35">
        <v>47.443437000000003</v>
      </c>
      <c r="RW713" s="35">
        <v>48.657412000000001</v>
      </c>
      <c r="RX713" s="35">
        <v>47.123073000000005</v>
      </c>
      <c r="RY713" s="52">
        <v>51.244192999999996</v>
      </c>
      <c r="RZ713" s="35">
        <v>51.888565999999997</v>
      </c>
      <c r="SA713" s="52">
        <v>52.392750999999997</v>
      </c>
      <c r="SB713" s="35">
        <v>51.021068999999997</v>
      </c>
      <c r="SC713" s="35">
        <v>53.601225999999997</v>
      </c>
      <c r="SD713" s="35">
        <v>61.159088000000004</v>
      </c>
      <c r="SE713" s="52">
        <v>64.244840999999994</v>
      </c>
      <c r="SF713" s="35">
        <v>69.872709999999998</v>
      </c>
      <c r="SG713" s="35">
        <v>65.432828999999998</v>
      </c>
      <c r="SH713" s="35">
        <v>59.730925999999997</v>
      </c>
      <c r="SI713" s="35">
        <v>57.506132999999998</v>
      </c>
      <c r="SJ713" s="35">
        <v>60.071911</v>
      </c>
      <c r="SK713" s="35">
        <v>57.552641000000001</v>
      </c>
      <c r="SL713" s="35">
        <v>61.259004999999995</v>
      </c>
      <c r="SM713" s="35">
        <v>61.836551</v>
      </c>
      <c r="SN713" s="35">
        <v>61.921937</v>
      </c>
      <c r="SO713" s="35">
        <v>62.557232999999997</v>
      </c>
      <c r="SP713" s="35">
        <v>60.057400000000001</v>
      </c>
      <c r="SQ713" s="35">
        <v>60.138070999999997</v>
      </c>
      <c r="SR713" s="35">
        <v>62.740070000000003</v>
      </c>
      <c r="SS713" s="35">
        <v>59.794491999999998</v>
      </c>
      <c r="ST713" s="35">
        <v>60.056265000000003</v>
      </c>
      <c r="SU713" s="35">
        <v>60.71696</v>
      </c>
      <c r="SV713" s="35">
        <v>62.658785000000002</v>
      </c>
      <c r="SW713" s="35">
        <v>60.506461000000002</v>
      </c>
      <c r="SX713" s="35">
        <v>61.103471999999996</v>
      </c>
      <c r="SY713" s="35">
        <v>64.542874999999995</v>
      </c>
      <c r="SZ713" s="35">
        <v>62.685634999999998</v>
      </c>
      <c r="TA713" s="35">
        <v>64.778743000000006</v>
      </c>
      <c r="TB713" s="35">
        <v>64.163903000000005</v>
      </c>
      <c r="TC713" s="35">
        <v>63.752352999999999</v>
      </c>
      <c r="TD713" s="35">
        <v>63.745446000000001</v>
      </c>
      <c r="TE713" s="35">
        <v>61.686115000000001</v>
      </c>
      <c r="TF713" s="41">
        <v>62.560020999999999</v>
      </c>
      <c r="TG713" s="41">
        <v>59.301853999999999</v>
      </c>
      <c r="TH713" s="41">
        <v>63.169851000000001</v>
      </c>
      <c r="TI713" s="41">
        <v>65.125210999999993</v>
      </c>
      <c r="TJ713" s="41">
        <v>63.614595000000001</v>
      </c>
      <c r="TK713" s="41">
        <v>67.747247999999999</v>
      </c>
      <c r="TL713" s="41">
        <v>65.891544999999994</v>
      </c>
      <c r="TM713" s="41">
        <v>69.420171999999994</v>
      </c>
      <c r="TN713" s="41">
        <v>69.438156000000006</v>
      </c>
      <c r="TO713" s="35">
        <v>72.195684999999997</v>
      </c>
      <c r="TP713" s="41">
        <v>77.756873999999996</v>
      </c>
      <c r="TQ713" s="35">
        <v>78.625074999999995</v>
      </c>
      <c r="TR713" s="35">
        <v>75.928062999999995</v>
      </c>
      <c r="TS713" s="41">
        <v>74.743624999999994</v>
      </c>
      <c r="TT713" s="35">
        <v>72.700057000000001</v>
      </c>
      <c r="TU713" s="41">
        <v>78.088971999999998</v>
      </c>
      <c r="TV713" s="35">
        <v>79.701881</v>
      </c>
      <c r="TW713" s="35">
        <v>81.517017999999993</v>
      </c>
      <c r="TX713" s="35">
        <v>86.646798000000004</v>
      </c>
      <c r="TY713" s="35">
        <v>86.602303000000006</v>
      </c>
      <c r="TZ713" s="35">
        <v>85.620738000000003</v>
      </c>
      <c r="UA713" s="35">
        <v>86.158323999999993</v>
      </c>
      <c r="UB713" s="35">
        <v>81.115148000000005</v>
      </c>
      <c r="UC713" s="41">
        <v>83.536529999999999</v>
      </c>
      <c r="UD713" s="41">
        <v>82.690040999999994</v>
      </c>
      <c r="UE713" s="35">
        <v>82.175058000000007</v>
      </c>
      <c r="UF713" s="35">
        <v>84.533344999999997</v>
      </c>
      <c r="UG713" s="35">
        <v>81.853460999999996</v>
      </c>
      <c r="UH713" s="35">
        <v>73.522176000000002</v>
      </c>
      <c r="UI713" s="35">
        <v>73.307141000000001</v>
      </c>
      <c r="UJ713" s="35">
        <v>74.332442999999998</v>
      </c>
      <c r="UK713" s="35">
        <v>74.878299999999996</v>
      </c>
      <c r="UL713" s="35">
        <v>75.972316000000006</v>
      </c>
      <c r="UM713" s="35">
        <v>80.155387000000005</v>
      </c>
      <c r="UN713" s="35">
        <v>78.900093999999996</v>
      </c>
      <c r="UO713" s="35">
        <v>73.699764000000002</v>
      </c>
      <c r="UP713" s="35">
        <v>77.728194000000002</v>
      </c>
      <c r="UQ713" s="35">
        <v>81.082373000000004</v>
      </c>
      <c r="UR713" s="35">
        <v>77.211207999999999</v>
      </c>
      <c r="US713" s="35">
        <v>72.562989000000002</v>
      </c>
      <c r="UT713" s="35">
        <v>70.393983000000006</v>
      </c>
      <c r="UU713" s="35">
        <v>68.059880000000007</v>
      </c>
      <c r="UV713" s="35">
        <v>64.239322999999999</v>
      </c>
      <c r="UW713" s="35">
        <v>59.781486999999998</v>
      </c>
      <c r="UX713" s="35">
        <v>57.379724000000003</v>
      </c>
      <c r="UY713" s="35">
        <v>59.484533999999996</v>
      </c>
      <c r="UZ713" s="35">
        <v>51.709094999999998</v>
      </c>
      <c r="VA713" s="35">
        <v>45.215366000000003</v>
      </c>
      <c r="VB713" s="57">
        <f t="shared" si="47"/>
        <v>45.215366000000003</v>
      </c>
      <c r="VC713" s="35">
        <v>48.788238</v>
      </c>
      <c r="VD713" s="35">
        <v>44.365461000000003</v>
      </c>
      <c r="VE713" s="35">
        <v>46.636100999999996</v>
      </c>
      <c r="VF713" s="35">
        <v>43.493746000000002</v>
      </c>
      <c r="VG713" s="35">
        <v>46.264116999999999</v>
      </c>
      <c r="VH713" s="35">
        <v>44.554659999999998</v>
      </c>
      <c r="VI713" s="35">
        <v>41.406346999999997</v>
      </c>
      <c r="VJ713" s="35">
        <v>41.972572999999997</v>
      </c>
      <c r="VK713" s="35">
        <v>42.046866999999999</v>
      </c>
      <c r="VL713" s="35">
        <v>41.001474000000002</v>
      </c>
      <c r="VM713" s="35">
        <v>39.227369000000003</v>
      </c>
      <c r="VN713" s="35">
        <v>38.503386999999996</v>
      </c>
      <c r="VO713" s="35">
        <v>40.964108000000003</v>
      </c>
      <c r="VP713" s="35">
        <v>45.389563000000003</v>
      </c>
      <c r="VQ713" s="35">
        <v>43.148749000000002</v>
      </c>
      <c r="VR713" s="35">
        <v>42.679262000000001</v>
      </c>
      <c r="VS713" s="35">
        <v>43.963619999999999</v>
      </c>
      <c r="VT713" s="35">
        <v>41.178021000000001</v>
      </c>
      <c r="VU713" s="35">
        <v>41.812398999999999</v>
      </c>
      <c r="VV713" s="35">
        <v>42.636533999999997</v>
      </c>
      <c r="VW713" s="35">
        <v>43.909419</v>
      </c>
      <c r="VX713" s="35">
        <v>44.418689000000001</v>
      </c>
      <c r="VY713" s="35">
        <v>44.072190999999997</v>
      </c>
      <c r="VZ713" s="35">
        <v>41.729719000000003</v>
      </c>
      <c r="WA713" s="35">
        <v>42.928235000000001</v>
      </c>
      <c r="WB713" s="35">
        <v>40.305956999999999</v>
      </c>
      <c r="WC713" s="35">
        <v>40.619098999999999</v>
      </c>
      <c r="WD713" s="35">
        <v>41.202007000000002</v>
      </c>
      <c r="WE713" s="1">
        <v>39.765906000000001</v>
      </c>
      <c r="WF713" s="57">
        <v>40.542746999999999</v>
      </c>
      <c r="WG713" s="1">
        <v>39.479998999999999</v>
      </c>
      <c r="WH713" s="1">
        <v>40.505704999999999</v>
      </c>
      <c r="WI713" s="1">
        <v>39.931113000000003</v>
      </c>
      <c r="WJ713" s="1">
        <v>38.795281000000003</v>
      </c>
      <c r="WK713" s="1">
        <v>39.447136</v>
      </c>
      <c r="WL713" s="1">
        <v>41.925756999999997</v>
      </c>
      <c r="WM713" s="1">
        <v>41.853549000000001</v>
      </c>
      <c r="WN713" s="57">
        <f t="shared" si="48"/>
        <v>41.853549000000001</v>
      </c>
      <c r="WO713" s="1">
        <v>41.65314</v>
      </c>
      <c r="WP713" s="1">
        <v>43.752727999999998</v>
      </c>
      <c r="WQ713" s="1">
        <v>40.221319000000001</v>
      </c>
      <c r="WR713" s="1">
        <v>39.438752000000001</v>
      </c>
      <c r="WS713" s="1">
        <v>40.952359999999999</v>
      </c>
      <c r="WT713" s="1">
        <v>41.414107000000001</v>
      </c>
      <c r="WU713" s="1">
        <v>39.787632000000002</v>
      </c>
      <c r="WV713" s="5" t="s">
        <v>3</v>
      </c>
    </row>
    <row r="714" spans="1:620" x14ac:dyDescent="0.2">
      <c r="A714" s="43">
        <v>75300</v>
      </c>
      <c r="C714" s="1" t="s">
        <v>260</v>
      </c>
      <c r="E714" s="43"/>
      <c r="F714" s="1">
        <v>2043</v>
      </c>
      <c r="H714" s="5">
        <v>52389</v>
      </c>
      <c r="I714" s="43"/>
      <c r="FX714" s="19"/>
      <c r="FY714" s="19"/>
      <c r="FZ714" s="19"/>
      <c r="GA714" s="19"/>
      <c r="GB714" s="19"/>
      <c r="GC714" s="19"/>
      <c r="GD714" s="19"/>
      <c r="GE714" s="19"/>
      <c r="GF714" s="19"/>
      <c r="GG714" s="19"/>
      <c r="GH714" s="19"/>
      <c r="GI714" s="19"/>
      <c r="GJ714" s="19"/>
      <c r="GK714" s="19"/>
      <c r="GL714" s="19"/>
      <c r="GM714" s="19"/>
      <c r="GN714" s="19"/>
      <c r="GO714" s="19"/>
      <c r="GP714" s="19"/>
      <c r="GQ714" s="19"/>
      <c r="GR714" s="19"/>
      <c r="GS714" s="19"/>
      <c r="GT714" s="19"/>
      <c r="GU714" s="19"/>
      <c r="GV714" s="19"/>
      <c r="HQ714" s="19"/>
      <c r="HV714" s="19"/>
      <c r="HW714" s="19"/>
      <c r="HX714" s="21"/>
      <c r="HY714" s="19"/>
      <c r="IA714" s="21"/>
      <c r="IB714" s="21"/>
      <c r="IC714" s="19"/>
      <c r="IF714" s="19"/>
      <c r="IG714" s="19"/>
      <c r="IH714" s="19"/>
      <c r="II714" s="19"/>
      <c r="IJ714" s="19"/>
      <c r="IK714" s="19"/>
      <c r="IL714" s="19"/>
      <c r="KN714" s="35"/>
      <c r="KO714" s="35"/>
      <c r="KP714" s="35"/>
      <c r="KQ714" s="35"/>
      <c r="KR714" s="35"/>
      <c r="KS714" s="35"/>
      <c r="KT714" s="35"/>
      <c r="KU714" s="35"/>
      <c r="KV714" s="35"/>
      <c r="KW714" s="35"/>
      <c r="KX714" s="35"/>
      <c r="KY714" s="35"/>
      <c r="KZ714" s="35"/>
      <c r="LA714" s="35"/>
      <c r="LB714" s="35"/>
      <c r="LC714" s="35"/>
      <c r="LD714" s="35"/>
      <c r="LE714" s="35"/>
      <c r="LF714" s="35"/>
      <c r="LG714" s="35"/>
      <c r="LH714" s="35"/>
      <c r="LI714" s="35"/>
      <c r="LJ714" s="35"/>
      <c r="LK714" s="35"/>
      <c r="LL714" s="35"/>
      <c r="LM714" s="35"/>
      <c r="LN714" s="35"/>
      <c r="LO714" s="35"/>
      <c r="LP714" s="35"/>
      <c r="LQ714" s="35"/>
      <c r="LR714" s="35"/>
      <c r="LS714" s="35"/>
      <c r="LT714" s="41"/>
      <c r="LU714" s="35"/>
      <c r="LV714" s="35"/>
      <c r="LW714" s="35"/>
      <c r="LX714" s="35"/>
      <c r="LY714" s="35"/>
      <c r="LZ714" s="35"/>
      <c r="MA714" s="35"/>
      <c r="MB714" s="35"/>
      <c r="MC714" s="35"/>
      <c r="MD714" s="35"/>
      <c r="ME714" s="35"/>
      <c r="MF714" s="35"/>
      <c r="MG714"/>
      <c r="MH714" s="35"/>
      <c r="MI714" s="35"/>
      <c r="MJ714" s="35"/>
      <c r="MK714" s="35"/>
      <c r="ML714" s="35"/>
      <c r="MM714" s="35"/>
      <c r="MN714" s="35"/>
      <c r="MO714" s="35"/>
      <c r="MP714" s="35"/>
      <c r="MQ714" s="35"/>
      <c r="MR714" s="35"/>
      <c r="MS714" s="35"/>
      <c r="MT714" s="35"/>
      <c r="MU714" s="35"/>
      <c r="MV714" s="35"/>
      <c r="MW714" s="35"/>
      <c r="MX714" s="35"/>
      <c r="MY714" s="35"/>
      <c r="MZ714" s="35"/>
      <c r="NA714" s="35"/>
      <c r="NB714" s="35"/>
      <c r="NC714" s="35"/>
      <c r="ND714" s="35"/>
      <c r="NE714" s="35"/>
      <c r="NF714" s="35"/>
      <c r="NG714" s="35"/>
      <c r="NH714" s="35">
        <v>23.822385000000001</v>
      </c>
      <c r="NI714" s="35">
        <v>25.545766</v>
      </c>
      <c r="NJ714" s="35">
        <v>25.739739</v>
      </c>
      <c r="NK714" s="35">
        <v>23.847801</v>
      </c>
      <c r="NL714" s="35">
        <v>22.716282</v>
      </c>
      <c r="NM714" s="35">
        <v>23.491622</v>
      </c>
      <c r="NN714" s="35">
        <v>22.604545999999999</v>
      </c>
      <c r="NO714" s="35">
        <v>23.743199000000001</v>
      </c>
      <c r="NP714" s="35">
        <v>24.584689000000001</v>
      </c>
      <c r="NQ714" s="35">
        <v>25.107586000000001</v>
      </c>
      <c r="NR714" s="35">
        <v>26.272907</v>
      </c>
      <c r="NS714" s="35">
        <v>25.832919000000004</v>
      </c>
      <c r="NT714" s="35">
        <v>24.869275999999999</v>
      </c>
      <c r="NU714" s="35">
        <v>23.535519000000001</v>
      </c>
      <c r="NV714" s="41">
        <v>24.611103</v>
      </c>
      <c r="NW714" s="35">
        <v>23.273949999999999</v>
      </c>
      <c r="NX714" s="35">
        <v>22.783944999999999</v>
      </c>
      <c r="NY714" s="35">
        <v>22.213386999999997</v>
      </c>
      <c r="NZ714" s="35">
        <v>21.223787000000002</v>
      </c>
      <c r="OA714" s="35">
        <v>22.982818000000002</v>
      </c>
      <c r="OB714" s="35">
        <v>23.035473000000003</v>
      </c>
      <c r="OC714" s="35">
        <v>21.641275</v>
      </c>
      <c r="OD714" s="35">
        <v>22.101064000000001</v>
      </c>
      <c r="OE714" s="35">
        <v>21.923879000000003</v>
      </c>
      <c r="OF714" s="35">
        <v>23.4237</v>
      </c>
      <c r="OG714" s="35">
        <v>22.909431000000001</v>
      </c>
      <c r="OH714" s="35">
        <v>22.652640999999999</v>
      </c>
      <c r="OI714" s="35">
        <v>22.803623999999999</v>
      </c>
      <c r="OJ714" s="35">
        <v>22.901496000000002</v>
      </c>
      <c r="OK714" s="41">
        <v>23.051600000000001</v>
      </c>
      <c r="OL714" s="41">
        <v>22.843131</v>
      </c>
      <c r="OM714" s="35">
        <v>23.593510000000002</v>
      </c>
      <c r="ON714" s="35">
        <v>23.784603000000001</v>
      </c>
      <c r="OO714" s="35">
        <v>22.746852000000001</v>
      </c>
      <c r="OP714" s="35">
        <v>22.877658999999998</v>
      </c>
      <c r="OQ714" s="41">
        <v>25.971944000000001</v>
      </c>
      <c r="OR714" s="35">
        <v>28.087698999999997</v>
      </c>
      <c r="OS714" s="35">
        <v>21.495135000000001</v>
      </c>
      <c r="OT714" s="35">
        <v>21.605038</v>
      </c>
      <c r="OU714" s="41">
        <v>20.924288000000001</v>
      </c>
      <c r="OV714" s="35">
        <v>20.651477</v>
      </c>
      <c r="OW714" s="41">
        <v>19.396857000000001</v>
      </c>
      <c r="OX714" s="35">
        <v>21.249193000000002</v>
      </c>
      <c r="OY714" s="35">
        <v>20.915871000000003</v>
      </c>
      <c r="OZ714" s="35">
        <v>23.667289</v>
      </c>
      <c r="PA714" s="35">
        <v>24.288722</v>
      </c>
      <c r="PB714" s="35">
        <v>24.393479000000003</v>
      </c>
      <c r="PC714" s="35">
        <v>25.098402999999998</v>
      </c>
      <c r="PD714" s="35">
        <v>22.916122999999999</v>
      </c>
      <c r="PE714" s="35">
        <v>23.140151999999997</v>
      </c>
      <c r="PF714" s="41">
        <v>21.758458000000001</v>
      </c>
      <c r="PG714" s="35">
        <v>22.139429</v>
      </c>
      <c r="PH714" s="35">
        <v>22.360599000000004</v>
      </c>
      <c r="PI714" s="35">
        <v>23.730985</v>
      </c>
      <c r="PJ714" s="41">
        <v>24.234065000000001</v>
      </c>
      <c r="PK714" s="35">
        <v>23.083335000000002</v>
      </c>
      <c r="PL714">
        <v>26.844785999999999</v>
      </c>
      <c r="PM714" s="35">
        <v>25.936982</v>
      </c>
      <c r="PN714" s="35">
        <v>23.730737000000001</v>
      </c>
      <c r="PO714" s="35">
        <v>23.802114000000003</v>
      </c>
      <c r="PP714" s="35">
        <v>24.726914999999998</v>
      </c>
      <c r="PQ714" s="35">
        <v>22.721264000000001</v>
      </c>
      <c r="PR714" s="35">
        <v>23.692858000000001</v>
      </c>
      <c r="PS714" s="35">
        <v>24.09064</v>
      </c>
      <c r="PT714" s="35">
        <v>25.444679000000001</v>
      </c>
      <c r="PU714" s="35">
        <v>25.876291999999999</v>
      </c>
      <c r="PV714" s="35">
        <v>24.382793000000003</v>
      </c>
      <c r="PW714" s="35">
        <v>26.144553000000002</v>
      </c>
      <c r="PX714" s="52">
        <v>26.268243000000002</v>
      </c>
      <c r="PY714" s="35">
        <v>29.230133000000002</v>
      </c>
      <c r="PZ714" s="35">
        <v>31.889018999999998</v>
      </c>
      <c r="QA714" s="35">
        <v>34.887134000000003</v>
      </c>
      <c r="QB714" s="35">
        <v>35.152363000000001</v>
      </c>
      <c r="QC714" s="35">
        <v>35.809857999999998</v>
      </c>
      <c r="QD714" s="35">
        <v>33.437141000000004</v>
      </c>
      <c r="QE714" s="35">
        <v>31.730930000000001</v>
      </c>
      <c r="QF714" s="35">
        <v>31.720524999999999</v>
      </c>
      <c r="QG714" s="35">
        <v>35.456249</v>
      </c>
      <c r="QH714" s="35">
        <v>34.71481</v>
      </c>
      <c r="QI714" s="35">
        <v>35.968236000000005</v>
      </c>
      <c r="QJ714" s="35">
        <v>34.944760000000002</v>
      </c>
      <c r="QK714" s="35">
        <v>33.994112999999999</v>
      </c>
      <c r="QL714" s="35">
        <v>34.117108000000002</v>
      </c>
      <c r="QM714" s="35">
        <v>35.120846999999998</v>
      </c>
      <c r="QN714" s="35">
        <v>34.390068999999997</v>
      </c>
      <c r="QO714" s="35">
        <v>32.438527999999998</v>
      </c>
      <c r="QP714" s="35">
        <v>32.865961999999996</v>
      </c>
      <c r="QQ714" s="35">
        <v>34.768180000000001</v>
      </c>
      <c r="QR714" s="35">
        <v>36.194876999999998</v>
      </c>
      <c r="QS714" s="35">
        <v>33.519976999999997</v>
      </c>
      <c r="QT714" s="35">
        <v>32.028224999999999</v>
      </c>
      <c r="QU714" s="35">
        <v>32.606972999999996</v>
      </c>
      <c r="QV714" s="35">
        <v>32.903544000000004</v>
      </c>
      <c r="QW714" s="35">
        <v>33.642060000000001</v>
      </c>
      <c r="QX714" s="35">
        <v>34.109178</v>
      </c>
      <c r="QY714" s="35">
        <v>33.289960000000001</v>
      </c>
      <c r="QZ714" s="35">
        <v>33.267986000000001</v>
      </c>
      <c r="RA714" s="35">
        <v>34.418841999999998</v>
      </c>
      <c r="RB714" s="35">
        <v>34.527329000000002</v>
      </c>
      <c r="RC714" s="35">
        <v>34.55762</v>
      </c>
      <c r="RD714" s="35">
        <v>35.323488000000005</v>
      </c>
      <c r="RE714" s="35">
        <v>36.000288999999995</v>
      </c>
      <c r="RF714" s="35">
        <v>35.844166999999999</v>
      </c>
      <c r="RG714" s="35">
        <v>37.448585000000001</v>
      </c>
      <c r="RH714" s="35">
        <v>41.514721999999999</v>
      </c>
      <c r="RI714" s="35">
        <v>40.26014</v>
      </c>
      <c r="RJ714" s="35">
        <v>40.989872999999996</v>
      </c>
      <c r="RK714" s="35">
        <v>44.887398999999995</v>
      </c>
      <c r="RL714" s="35">
        <v>47.308428000000006</v>
      </c>
      <c r="RM714" s="35">
        <v>54.233801999999997</v>
      </c>
      <c r="RN714" s="35">
        <v>47.923010000000005</v>
      </c>
      <c r="RO714" s="35">
        <v>50.335114999999995</v>
      </c>
      <c r="RP714" s="35">
        <v>47.478414000000001</v>
      </c>
      <c r="RQ714" s="35">
        <v>47.935980000000001</v>
      </c>
      <c r="RR714" s="35">
        <v>45.469444000000003</v>
      </c>
      <c r="RS714" s="35">
        <v>47.816716999999997</v>
      </c>
      <c r="RT714" s="35">
        <v>47.662299999999995</v>
      </c>
      <c r="RU714" s="35">
        <v>48.621918999999998</v>
      </c>
      <c r="RV714" s="35">
        <v>46.846310999999993</v>
      </c>
      <c r="RW714" s="35">
        <v>48.101143</v>
      </c>
      <c r="RX714" s="35">
        <v>46.542090000000002</v>
      </c>
      <c r="RY714" s="52">
        <v>50.673819999999999</v>
      </c>
      <c r="RZ714" s="35">
        <v>51.292218999999996</v>
      </c>
      <c r="SA714" s="52">
        <v>51.822603999999998</v>
      </c>
      <c r="SB714" s="35">
        <v>50.449013000000008</v>
      </c>
      <c r="SC714" s="35">
        <v>53.059761000000002</v>
      </c>
      <c r="SD714" s="35">
        <v>60.699386999999994</v>
      </c>
      <c r="SE714" s="52">
        <v>63.761908000000005</v>
      </c>
      <c r="SF714" s="35">
        <v>69.443294999999992</v>
      </c>
      <c r="SG714" s="35">
        <v>64.936678999999998</v>
      </c>
      <c r="SH714" s="35">
        <v>59.220407999999999</v>
      </c>
      <c r="SI714" s="35">
        <v>56.995334</v>
      </c>
      <c r="SJ714" s="35">
        <v>59.565148000000001</v>
      </c>
      <c r="SK714" s="35">
        <v>57.019309999999997</v>
      </c>
      <c r="SL714" s="35">
        <v>60.756567999999994</v>
      </c>
      <c r="SM714" s="35">
        <v>61.341210000000004</v>
      </c>
      <c r="SN714" s="35">
        <v>61.425224</v>
      </c>
      <c r="SO714" s="35">
        <v>62.052923</v>
      </c>
      <c r="SP714" s="35">
        <v>59.522385000000007</v>
      </c>
      <c r="SQ714" s="35">
        <v>59.586145000000002</v>
      </c>
      <c r="SR714" s="35">
        <v>62.213335999999998</v>
      </c>
      <c r="SS714" s="35">
        <v>59.243150999999997</v>
      </c>
      <c r="ST714" s="35">
        <v>59.514971000000003</v>
      </c>
      <c r="SU714" s="35">
        <v>60.157764999999998</v>
      </c>
      <c r="SV714" s="35">
        <v>62.107993</v>
      </c>
      <c r="SW714" s="35">
        <v>59.940457000000002</v>
      </c>
      <c r="SX714" s="35">
        <v>60.557502999999997</v>
      </c>
      <c r="SY714" s="35">
        <v>64.010406000000003</v>
      </c>
      <c r="SZ714" s="35">
        <v>62.122145000000003</v>
      </c>
      <c r="TA714" s="35">
        <v>64.250720000000001</v>
      </c>
      <c r="TB714" s="35">
        <v>63.614274999999999</v>
      </c>
      <c r="TC714" s="35">
        <v>63.189635000000003</v>
      </c>
      <c r="TD714" s="35">
        <v>63.173262000000001</v>
      </c>
      <c r="TE714" s="35">
        <v>61.079797999999997</v>
      </c>
      <c r="TF714" s="41">
        <v>61.946517999999998</v>
      </c>
      <c r="TG714" s="41">
        <v>58.599823999999998</v>
      </c>
      <c r="TH714" s="41">
        <v>62.550480999999998</v>
      </c>
      <c r="TI714" s="41">
        <v>64.519803999999993</v>
      </c>
      <c r="TJ714" s="41">
        <v>62.991368999999999</v>
      </c>
      <c r="TK714" s="41">
        <v>67.174035000000003</v>
      </c>
      <c r="TL714" s="41">
        <v>65.294757000000004</v>
      </c>
      <c r="TM714" s="41">
        <v>68.822715000000002</v>
      </c>
      <c r="TN714" s="41">
        <v>68.824284000000006</v>
      </c>
      <c r="TO714" s="35">
        <v>71.586330000000004</v>
      </c>
      <c r="TP714" s="41">
        <v>77.230873000000003</v>
      </c>
      <c r="TQ714" s="35">
        <v>78.146315999999999</v>
      </c>
      <c r="TR714" s="35">
        <v>75.402527000000006</v>
      </c>
      <c r="TS714" s="41">
        <v>74.205151000000001</v>
      </c>
      <c r="TT714" s="35">
        <v>72.137675999999999</v>
      </c>
      <c r="TU714" s="41">
        <v>77.585668999999996</v>
      </c>
      <c r="TV714" s="35">
        <v>79.216241999999994</v>
      </c>
      <c r="TW714" s="35">
        <v>81.104740000000007</v>
      </c>
      <c r="TX714" s="35">
        <v>86.351304999999996</v>
      </c>
      <c r="TY714" s="35">
        <v>86.255295000000004</v>
      </c>
      <c r="TZ714" s="35">
        <v>85.256409000000005</v>
      </c>
      <c r="UA714" s="35">
        <v>85.769812000000002</v>
      </c>
      <c r="UB714" s="35">
        <v>80.618044999999995</v>
      </c>
      <c r="UC714" s="41">
        <v>83.089324000000005</v>
      </c>
      <c r="UD714" s="41">
        <v>82.214009000000004</v>
      </c>
      <c r="UE714" s="35">
        <v>81.693066000000002</v>
      </c>
      <c r="UF714" s="35">
        <v>84.063434999999998</v>
      </c>
      <c r="UG714" s="35">
        <v>81.343299999999999</v>
      </c>
      <c r="UH714" s="35">
        <v>72.910081000000005</v>
      </c>
      <c r="UI714" s="35">
        <v>72.697474</v>
      </c>
      <c r="UJ714" s="35">
        <v>73.742731000000006</v>
      </c>
      <c r="UK714" s="35">
        <v>74.307389000000001</v>
      </c>
      <c r="UL714" s="35">
        <v>75.414360000000002</v>
      </c>
      <c r="UM714" s="35">
        <v>79.678189000000003</v>
      </c>
      <c r="UN714" s="35">
        <v>78.403487999999996</v>
      </c>
      <c r="UO714" s="35">
        <v>73.113809000000003</v>
      </c>
      <c r="UP714" s="35">
        <v>77.286873</v>
      </c>
      <c r="UQ714" s="35">
        <v>80.753111000000004</v>
      </c>
      <c r="UR714" s="35">
        <v>76.735611000000006</v>
      </c>
      <c r="US714" s="35">
        <v>72.001389000000003</v>
      </c>
      <c r="UT714" s="35">
        <v>69.838009999999997</v>
      </c>
      <c r="UU714" s="35">
        <v>67.459012000000001</v>
      </c>
      <c r="UV714" s="35">
        <v>63.594554000000002</v>
      </c>
      <c r="UW714" s="35">
        <v>59.053204999999998</v>
      </c>
      <c r="UX714" s="35">
        <v>56.621147000000001</v>
      </c>
      <c r="UY714" s="35">
        <v>58.680101999999998</v>
      </c>
      <c r="UZ714" s="35">
        <v>50.910941999999999</v>
      </c>
      <c r="VA714" s="35">
        <v>44.483443999999999</v>
      </c>
      <c r="VB714" s="57">
        <f t="shared" si="47"/>
        <v>44.483443999999999</v>
      </c>
      <c r="VC714" s="35">
        <v>47.935316</v>
      </c>
      <c r="VD714" s="35">
        <v>43.478029999999997</v>
      </c>
      <c r="VE714" s="35">
        <v>45.725037999999998</v>
      </c>
      <c r="VF714" s="35">
        <v>42.550700999999997</v>
      </c>
      <c r="VG714" s="35">
        <v>45.316572999999998</v>
      </c>
      <c r="VH714" s="35">
        <v>43.584498000000004</v>
      </c>
      <c r="VI714" s="35">
        <v>40.426740000000002</v>
      </c>
      <c r="VJ714" s="35">
        <v>41.039026999999997</v>
      </c>
      <c r="VK714" s="35">
        <v>41.094161999999997</v>
      </c>
      <c r="VL714" s="35">
        <v>40.020206999999999</v>
      </c>
      <c r="VM714" s="35">
        <v>38.197620999999998</v>
      </c>
      <c r="VN714" s="35">
        <v>37.480528</v>
      </c>
      <c r="VO714" s="35">
        <v>39.926026</v>
      </c>
      <c r="VP714" s="35">
        <v>44.350316999999997</v>
      </c>
      <c r="VQ714" s="35">
        <v>42.067265999999996</v>
      </c>
      <c r="VR714" s="35">
        <v>41.620322000000002</v>
      </c>
      <c r="VS714" s="35">
        <v>42.893034999999998</v>
      </c>
      <c r="VT714" s="35">
        <v>40.106737000000003</v>
      </c>
      <c r="VU714" s="35">
        <v>40.734738</v>
      </c>
      <c r="VV714" s="35">
        <v>41.545983</v>
      </c>
      <c r="VW714" s="35">
        <v>42.795948000000003</v>
      </c>
      <c r="VX714" s="35">
        <v>43.303294999999999</v>
      </c>
      <c r="VY714" s="35">
        <v>42.932330999999998</v>
      </c>
      <c r="VZ714" s="35">
        <v>40.624071999999998</v>
      </c>
      <c r="WA714" s="35">
        <v>41.800541000000003</v>
      </c>
      <c r="WB714" s="35">
        <v>39.168610999999999</v>
      </c>
      <c r="WC714" s="35">
        <v>39.476661</v>
      </c>
      <c r="WD714" s="35">
        <v>40.048279999999998</v>
      </c>
      <c r="WE714" s="1">
        <v>38.601993</v>
      </c>
      <c r="WF714" s="57">
        <v>39.331387999999997</v>
      </c>
      <c r="WG714" s="1">
        <v>38.278860000000002</v>
      </c>
      <c r="WH714" s="1">
        <v>39.278649999999999</v>
      </c>
      <c r="WI714" s="1">
        <v>38.693814000000003</v>
      </c>
      <c r="WJ714" s="1">
        <v>37.539434999999997</v>
      </c>
      <c r="WK714" s="1">
        <v>38.204709999999999</v>
      </c>
      <c r="WL714" s="1">
        <v>40.688415999999997</v>
      </c>
      <c r="WM714" s="1">
        <v>40.623933999999998</v>
      </c>
      <c r="WN714" s="57">
        <f t="shared" si="48"/>
        <v>40.623933999999998</v>
      </c>
      <c r="WO714" s="1">
        <v>40.408630000000002</v>
      </c>
      <c r="WP714" s="1">
        <v>42.491546999999997</v>
      </c>
      <c r="WQ714" s="1">
        <v>38.982996</v>
      </c>
      <c r="WR714" s="1">
        <v>38.182544999999998</v>
      </c>
      <c r="WS714" s="1">
        <v>39.678930999999999</v>
      </c>
      <c r="WT714" s="1">
        <v>40.131075000000003</v>
      </c>
      <c r="WU714" s="1">
        <v>38.497027000000003</v>
      </c>
      <c r="WV714" s="5" t="s">
        <v>3</v>
      </c>
    </row>
    <row r="715" spans="1:620" x14ac:dyDescent="0.2">
      <c r="A715" s="43">
        <v>75400</v>
      </c>
      <c r="C715" s="1" t="s">
        <v>261</v>
      </c>
      <c r="E715" s="43"/>
      <c r="F715" s="1">
        <v>2043</v>
      </c>
      <c r="H715" s="5">
        <v>52572</v>
      </c>
      <c r="I715" s="43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J715" s="21"/>
      <c r="DK715" s="21"/>
      <c r="DL715" s="21"/>
      <c r="DN715" s="21"/>
      <c r="DO715" s="21"/>
      <c r="DP715" s="21"/>
      <c r="DQ715" s="21"/>
      <c r="DR715" s="21"/>
      <c r="DS715" s="21"/>
      <c r="DT715" s="21"/>
      <c r="DU715" s="21"/>
      <c r="DV715" s="21"/>
      <c r="DW715" s="21"/>
      <c r="DX715" s="21"/>
      <c r="DY715" s="21"/>
      <c r="DZ715" s="21"/>
      <c r="EA715" s="21"/>
      <c r="EB715" s="21"/>
      <c r="ED715" s="21"/>
      <c r="EE715" s="21"/>
      <c r="EF715" s="21"/>
      <c r="EG715" s="21"/>
      <c r="EH715" s="21"/>
      <c r="EI715" s="21"/>
      <c r="EJ715" s="21"/>
      <c r="EK715" s="21"/>
      <c r="EL715" s="21"/>
      <c r="EN715" s="21"/>
      <c r="EO715" s="19"/>
      <c r="EP715" s="19"/>
      <c r="EQ715" s="19"/>
      <c r="ES715" s="21"/>
      <c r="ET715" s="19"/>
      <c r="EU715" s="19"/>
      <c r="EV715" s="21"/>
      <c r="EW715" s="21"/>
      <c r="EX715" s="19"/>
      <c r="EZ715" s="19"/>
      <c r="FB715" s="21"/>
      <c r="FC715" s="21"/>
      <c r="FD715" s="19"/>
      <c r="FE715" s="19"/>
      <c r="FF715" s="19"/>
      <c r="FG715" s="21"/>
      <c r="FI715" s="19"/>
      <c r="FJ715" s="19"/>
      <c r="FK715" s="19"/>
      <c r="FL715" s="19"/>
      <c r="FM715" s="21"/>
      <c r="FO715" s="19"/>
      <c r="FP715" s="21"/>
      <c r="FQ715" s="19"/>
      <c r="FR715" s="19"/>
      <c r="FS715" s="19"/>
      <c r="FT715" s="21"/>
      <c r="FU715" s="21"/>
      <c r="FV715" s="19"/>
      <c r="FW715" s="21"/>
      <c r="FX715" s="19"/>
      <c r="FY715" s="19"/>
      <c r="FZ715" s="19"/>
      <c r="GA715" s="19"/>
      <c r="GB715" s="19"/>
      <c r="GC715" s="19"/>
      <c r="GD715" s="19"/>
      <c r="GE715" s="19"/>
      <c r="GF715" s="19"/>
      <c r="GG715" s="19"/>
      <c r="GH715" s="19"/>
      <c r="GI715" s="19"/>
      <c r="GJ715" s="19"/>
      <c r="GK715" s="19"/>
      <c r="GL715" s="19"/>
      <c r="GM715" s="19"/>
      <c r="GN715" s="19"/>
      <c r="GO715" s="19"/>
      <c r="GP715" s="19"/>
      <c r="GQ715" s="19"/>
      <c r="GR715" s="19"/>
      <c r="GS715" s="19"/>
      <c r="GT715" s="19"/>
      <c r="GU715" s="19"/>
      <c r="GV715" s="19"/>
      <c r="HQ715" s="19"/>
      <c r="IF715" s="19"/>
      <c r="IG715" s="19"/>
      <c r="IH715" s="19"/>
      <c r="II715" s="19"/>
      <c r="IJ715" s="19"/>
      <c r="IK715" s="19"/>
      <c r="IL715" s="19"/>
      <c r="IY715" s="13"/>
      <c r="IZ715" s="13"/>
      <c r="JA715" s="13"/>
      <c r="JB715" s="13"/>
      <c r="JC715" s="13"/>
      <c r="JD715" s="13"/>
      <c r="JE715" s="13"/>
      <c r="JF715" s="13"/>
      <c r="JG715" s="13"/>
      <c r="JH715" s="13"/>
      <c r="JI715" s="13"/>
      <c r="JJ715" s="13"/>
      <c r="JK715" s="13"/>
      <c r="JL715" s="13"/>
      <c r="JM715" s="13"/>
      <c r="JN715" s="13"/>
      <c r="JO715" s="13"/>
      <c r="JP715" s="13"/>
      <c r="JQ715" s="13"/>
      <c r="JR715" s="13"/>
      <c r="JS715" s="13"/>
      <c r="JT715" s="13"/>
      <c r="JU715" s="13"/>
      <c r="JV715" s="13"/>
      <c r="JW715" s="13"/>
      <c r="JX715" s="13"/>
      <c r="JY715" s="13"/>
      <c r="JZ715" s="13"/>
      <c r="KN715" s="35"/>
      <c r="KO715" s="35"/>
      <c r="KP715" s="35"/>
      <c r="KQ715" s="35"/>
      <c r="KR715" s="35"/>
      <c r="KS715" s="35"/>
      <c r="KT715" s="35"/>
      <c r="KU715" s="35"/>
      <c r="KV715" s="35"/>
      <c r="KW715" s="35"/>
      <c r="KX715" s="35"/>
      <c r="KY715" s="35"/>
      <c r="KZ715" s="35"/>
      <c r="LA715" s="35"/>
      <c r="LB715" s="35"/>
      <c r="LC715" s="35"/>
      <c r="LD715" s="35"/>
      <c r="LE715" s="35"/>
      <c r="LF715" s="35"/>
      <c r="LG715" s="35"/>
      <c r="LH715" s="35"/>
      <c r="LI715" s="35"/>
      <c r="LJ715" s="35"/>
      <c r="LK715" s="35"/>
      <c r="LL715" s="35"/>
      <c r="LM715" s="35"/>
      <c r="LN715" s="35"/>
      <c r="LO715" s="35"/>
      <c r="LP715" s="35"/>
      <c r="LQ715" s="35"/>
      <c r="LR715" s="35"/>
      <c r="LS715" s="35"/>
      <c r="LT715" s="41"/>
      <c r="LU715" s="35"/>
      <c r="LV715" s="35"/>
      <c r="LW715" s="35"/>
      <c r="LX715" s="35"/>
      <c r="LY715" s="35"/>
      <c r="LZ715" s="35"/>
      <c r="MA715" s="35"/>
      <c r="MB715" s="35"/>
      <c r="MC715" s="35"/>
      <c r="MD715" s="35"/>
      <c r="ME715" s="35"/>
      <c r="MF715" s="35"/>
      <c r="MG715"/>
      <c r="MH715" s="35"/>
      <c r="MI715" s="35"/>
      <c r="MJ715" s="35"/>
      <c r="MK715" s="35"/>
      <c r="ML715" s="35"/>
      <c r="MM715" s="35"/>
      <c r="MN715" s="35"/>
      <c r="MO715" s="35"/>
      <c r="MP715" s="35"/>
      <c r="MQ715" s="35"/>
      <c r="MR715" s="35"/>
      <c r="MS715" s="35"/>
      <c r="MT715" s="35"/>
      <c r="MU715" s="35"/>
      <c r="MV715" s="35"/>
      <c r="MW715" s="35"/>
      <c r="MX715" s="35"/>
      <c r="MY715" s="35"/>
      <c r="MZ715" s="35"/>
      <c r="NA715" s="35"/>
      <c r="NB715" s="35"/>
      <c r="NC715" s="35"/>
      <c r="ND715" s="35"/>
      <c r="NE715" s="35"/>
      <c r="NF715" s="35"/>
      <c r="NG715" s="35"/>
      <c r="NH715" s="35">
        <v>23.370172</v>
      </c>
      <c r="NI715" s="35">
        <v>25.106479</v>
      </c>
      <c r="NJ715" s="35">
        <v>25.316521000000002</v>
      </c>
      <c r="NK715" s="35">
        <v>23.501859</v>
      </c>
      <c r="NL715" s="35">
        <v>22.315584999999999</v>
      </c>
      <c r="NM715" s="35">
        <v>23.142509</v>
      </c>
      <c r="NN715" s="35">
        <v>22.209420000000001</v>
      </c>
      <c r="NO715" s="35">
        <v>23.420926999999999</v>
      </c>
      <c r="NP715" s="35">
        <v>24.193760000000001</v>
      </c>
      <c r="NQ715" s="35">
        <v>24.696444000000003</v>
      </c>
      <c r="NR715" s="35">
        <v>25.890558000000002</v>
      </c>
      <c r="NS715" s="35">
        <v>25.445844000000001</v>
      </c>
      <c r="NT715" s="35">
        <v>24.383156</v>
      </c>
      <c r="NU715" s="35">
        <v>23.150634</v>
      </c>
      <c r="NV715" s="41">
        <v>24.191795000000003</v>
      </c>
      <c r="NW715" s="35">
        <v>22.886954999999997</v>
      </c>
      <c r="NX715" s="35">
        <v>22.405221999999998</v>
      </c>
      <c r="NY715" s="35">
        <v>21.839724999999998</v>
      </c>
      <c r="NZ715" s="35">
        <v>20.868496</v>
      </c>
      <c r="OA715" s="35">
        <v>22.620736000000001</v>
      </c>
      <c r="OB715" s="35">
        <v>22.650511999999999</v>
      </c>
      <c r="OC715" s="35">
        <v>21.225012000000003</v>
      </c>
      <c r="OD715" s="35">
        <v>21.718125000000001</v>
      </c>
      <c r="OE715" s="35">
        <v>21.494011</v>
      </c>
      <c r="OF715" s="35">
        <v>22.942521000000003</v>
      </c>
      <c r="OG715" s="35">
        <v>22.462298000000001</v>
      </c>
      <c r="OH715" s="35">
        <v>22.198225000000004</v>
      </c>
      <c r="OI715" s="35">
        <v>22.620012000000003</v>
      </c>
      <c r="OJ715" s="35">
        <v>22.516361000000003</v>
      </c>
      <c r="OK715" s="41">
        <v>22.697496000000001</v>
      </c>
      <c r="OL715" s="41">
        <v>22.475866</v>
      </c>
      <c r="OM715" s="35">
        <v>23.280832</v>
      </c>
      <c r="ON715" s="35">
        <v>23.474186</v>
      </c>
      <c r="OO715" s="35">
        <v>22.314427000000002</v>
      </c>
      <c r="OP715" s="35">
        <v>22.535482000000002</v>
      </c>
      <c r="OQ715" s="41">
        <v>25.807894999999998</v>
      </c>
      <c r="OR715" s="35">
        <v>27.938065000000002</v>
      </c>
      <c r="OS715" s="35">
        <v>20.947011000000003</v>
      </c>
      <c r="OT715" s="35">
        <v>21.312930000000001</v>
      </c>
      <c r="OU715" s="41">
        <v>20.305109999999999</v>
      </c>
      <c r="OV715" s="35">
        <v>20.310089000000001</v>
      </c>
      <c r="OW715" s="41">
        <v>19.039992000000002</v>
      </c>
      <c r="OX715" s="35">
        <v>21.003807000000002</v>
      </c>
      <c r="OY715" s="35">
        <v>20.663416000000002</v>
      </c>
      <c r="OZ715" s="35">
        <v>23.419895</v>
      </c>
      <c r="PA715" s="35">
        <v>23.978049000000002</v>
      </c>
      <c r="PB715" s="35">
        <v>23.964510000000001</v>
      </c>
      <c r="PC715" s="35">
        <v>24.745297000000001</v>
      </c>
      <c r="PD715" s="35">
        <v>22.590668000000001</v>
      </c>
      <c r="PE715" s="35">
        <v>22.740686999999998</v>
      </c>
      <c r="PF715" s="41">
        <v>21.346633999999998</v>
      </c>
      <c r="PG715" s="35">
        <v>21.716079000000001</v>
      </c>
      <c r="PH715" s="35">
        <v>21.921502999999998</v>
      </c>
      <c r="PI715" s="35">
        <v>23.252046999999997</v>
      </c>
      <c r="PJ715" s="41">
        <v>23.768123999999997</v>
      </c>
      <c r="PK715" s="35">
        <v>22.607578</v>
      </c>
      <c r="PL715">
        <v>26.374447</v>
      </c>
      <c r="PM715" s="35">
        <v>25.459956999999999</v>
      </c>
      <c r="PN715" s="35">
        <v>23.276707999999999</v>
      </c>
      <c r="PO715" s="35">
        <v>23.349029000000002</v>
      </c>
      <c r="PP715" s="35">
        <v>24.292098000000003</v>
      </c>
      <c r="PQ715" s="35">
        <v>22.268353000000001</v>
      </c>
      <c r="PR715" s="35">
        <v>23.247540000000001</v>
      </c>
      <c r="PS715" s="35">
        <v>23.637761000000001</v>
      </c>
      <c r="PT715" s="35">
        <v>25.016400000000001</v>
      </c>
      <c r="PU715" s="35">
        <v>25.412368000000001</v>
      </c>
      <c r="PV715" s="35">
        <v>23.954412999999999</v>
      </c>
      <c r="PW715" s="35">
        <v>25.675745000000003</v>
      </c>
      <c r="PX715" s="52">
        <v>25.903535999999999</v>
      </c>
      <c r="PY715" s="35">
        <v>28.714734</v>
      </c>
      <c r="PZ715" s="35">
        <v>31.340971</v>
      </c>
      <c r="QA715" s="35">
        <v>34.315621</v>
      </c>
      <c r="QB715" s="35">
        <v>34.561692999999998</v>
      </c>
      <c r="QC715" s="35">
        <v>35.213022000000002</v>
      </c>
      <c r="QD715" s="35">
        <v>32.866877000000002</v>
      </c>
      <c r="QE715" s="35">
        <v>31.157914000000002</v>
      </c>
      <c r="QF715" s="35">
        <v>31.125689999999999</v>
      </c>
      <c r="QG715" s="35">
        <v>34.809234000000004</v>
      </c>
      <c r="QH715" s="35">
        <v>34.043917</v>
      </c>
      <c r="QI715" s="35">
        <v>35.260947000000002</v>
      </c>
      <c r="QJ715" s="35">
        <v>34.221745999999996</v>
      </c>
      <c r="QK715" s="35">
        <v>33.292337000000003</v>
      </c>
      <c r="QL715" s="35">
        <v>33.422705999999998</v>
      </c>
      <c r="QM715" s="35">
        <v>34.434890000000003</v>
      </c>
      <c r="QN715" s="35">
        <v>33.690648000000003</v>
      </c>
      <c r="QO715" s="35">
        <v>31.762460000000001</v>
      </c>
      <c r="QP715" s="35">
        <v>32.175685999999999</v>
      </c>
      <c r="QQ715" s="35">
        <v>34.076033000000002</v>
      </c>
      <c r="QR715" s="35">
        <v>35.493523000000003</v>
      </c>
      <c r="QS715" s="35">
        <v>32.823400999999997</v>
      </c>
      <c r="QT715" s="35">
        <v>31.372096000000003</v>
      </c>
      <c r="QU715" s="35">
        <v>31.972600000000003</v>
      </c>
      <c r="QV715" s="35">
        <v>32.296199000000001</v>
      </c>
      <c r="QW715" s="35">
        <v>33.019610999999998</v>
      </c>
      <c r="QX715" s="35">
        <v>33.486649</v>
      </c>
      <c r="QY715" s="35">
        <v>32.694673999999999</v>
      </c>
      <c r="QZ715" s="35">
        <v>32.687396</v>
      </c>
      <c r="RA715" s="35">
        <v>33.830519000000002</v>
      </c>
      <c r="RB715" s="35">
        <v>33.92557</v>
      </c>
      <c r="RC715" s="35">
        <v>33.950322</v>
      </c>
      <c r="RD715" s="35">
        <v>34.724463999999998</v>
      </c>
      <c r="RE715" s="35">
        <v>35.389879999999998</v>
      </c>
      <c r="RF715" s="35">
        <v>35.233524000000003</v>
      </c>
      <c r="RG715" s="35">
        <v>36.830438999999998</v>
      </c>
      <c r="RH715" s="35">
        <v>40.900273999999996</v>
      </c>
      <c r="RI715" s="35">
        <v>39.632916999999999</v>
      </c>
      <c r="RJ715" s="35">
        <v>40.349962999999995</v>
      </c>
      <c r="RK715" s="35">
        <v>44.256651000000005</v>
      </c>
      <c r="RL715" s="35">
        <v>46.683896000000004</v>
      </c>
      <c r="RM715" s="35">
        <v>53.657454999999999</v>
      </c>
      <c r="RN715" s="35">
        <v>47.309534999999997</v>
      </c>
      <c r="RO715" s="35">
        <v>49.731589000000007</v>
      </c>
      <c r="RP715" s="35">
        <v>46.872060000000005</v>
      </c>
      <c r="RQ715" s="35">
        <v>47.341153999999996</v>
      </c>
      <c r="RR715" s="35">
        <v>44.883401000000006</v>
      </c>
      <c r="RS715" s="35">
        <v>47.245747000000001</v>
      </c>
      <c r="RT715" s="35">
        <v>47.100256000000002</v>
      </c>
      <c r="RU715" s="35">
        <v>48.056997000000003</v>
      </c>
      <c r="RV715" s="35">
        <v>46.268006999999997</v>
      </c>
      <c r="RW715" s="35">
        <v>47.564954999999998</v>
      </c>
      <c r="RX715" s="35">
        <v>45.982264999999998</v>
      </c>
      <c r="RY715" s="52">
        <v>50.125711000000003</v>
      </c>
      <c r="RZ715" s="35">
        <v>50.720227999999999</v>
      </c>
      <c r="SA715" s="52">
        <v>51.275399</v>
      </c>
      <c r="SB715" s="35">
        <v>49.899530999999996</v>
      </c>
      <c r="SC715" s="35">
        <v>52.541725999999997</v>
      </c>
      <c r="SD715" s="35">
        <v>60.267208000000004</v>
      </c>
      <c r="SE715" s="52">
        <v>63.305807999999999</v>
      </c>
      <c r="SF715" s="35">
        <v>69.037106000000009</v>
      </c>
      <c r="SG715" s="35">
        <v>64.461342000000002</v>
      </c>
      <c r="SH715" s="35">
        <v>58.731774999999999</v>
      </c>
      <c r="SI715" s="35">
        <v>56.507232000000002</v>
      </c>
      <c r="SJ715" s="35">
        <v>59.079977</v>
      </c>
      <c r="SK715" s="35">
        <v>56.506629000000004</v>
      </c>
      <c r="SL715" s="35">
        <v>60.276803999999998</v>
      </c>
      <c r="SM715" s="35">
        <v>60.869762000000001</v>
      </c>
      <c r="SN715" s="35">
        <v>60.952046000000003</v>
      </c>
      <c r="SO715" s="35">
        <v>61.572646999999996</v>
      </c>
      <c r="SP715" s="35">
        <v>59.009349</v>
      </c>
      <c r="SQ715" s="35">
        <v>59.059672999999997</v>
      </c>
      <c r="SR715" s="35">
        <v>61.712831000000001</v>
      </c>
      <c r="SS715" s="35">
        <v>58.716106000000003</v>
      </c>
      <c r="ST715" s="35">
        <v>58.999372000000001</v>
      </c>
      <c r="SU715" s="35">
        <v>59.622858000000001</v>
      </c>
      <c r="SV715" s="35">
        <v>61.581949999999999</v>
      </c>
      <c r="SW715" s="35">
        <v>59.397469999999998</v>
      </c>
      <c r="SX715" s="35">
        <v>60.033079999999998</v>
      </c>
      <c r="SY715" s="35">
        <v>63.497618000000003</v>
      </c>
      <c r="SZ715" s="35">
        <v>61.578378000000001</v>
      </c>
      <c r="TA715" s="35">
        <v>63.742347000000002</v>
      </c>
      <c r="TB715" s="35">
        <v>63.084282000000002</v>
      </c>
      <c r="TC715" s="35">
        <v>62.646362000000003</v>
      </c>
      <c r="TD715" s="35">
        <v>62.621085999999998</v>
      </c>
      <c r="TE715" s="35">
        <v>60.492187000000001</v>
      </c>
      <c r="TF715" s="41">
        <v>61.352479000000002</v>
      </c>
      <c r="TG715" s="41">
        <v>57.922927000000001</v>
      </c>
      <c r="TH715" s="41">
        <v>61.954138999999998</v>
      </c>
      <c r="TI715" s="41">
        <v>63.934159999999999</v>
      </c>
      <c r="TJ715" s="41">
        <v>62.389656000000002</v>
      </c>
      <c r="TK715" s="41">
        <v>66.624184999999997</v>
      </c>
      <c r="TL715" s="41">
        <v>64.719138999999998</v>
      </c>
      <c r="TM715" s="41">
        <v>68.247229000000004</v>
      </c>
      <c r="TN715" s="41">
        <v>68.233603000000002</v>
      </c>
      <c r="TO715" s="35">
        <v>70.999499</v>
      </c>
      <c r="TP715" s="41">
        <v>76.728881000000001</v>
      </c>
      <c r="TQ715" s="35">
        <v>77.688332000000003</v>
      </c>
      <c r="TR715" s="35">
        <v>74.898383999999993</v>
      </c>
      <c r="TS715" s="41">
        <v>73.689373000000003</v>
      </c>
      <c r="TT715" s="35">
        <v>71.598325000000003</v>
      </c>
      <c r="TU715" s="41">
        <v>77.103989999999996</v>
      </c>
      <c r="TV715" s="35">
        <v>78.753966000000005</v>
      </c>
      <c r="TW715" s="35">
        <v>80.716836999999998</v>
      </c>
      <c r="TX715" s="35">
        <v>86.075604999999996</v>
      </c>
      <c r="TY715" s="35">
        <v>85.926820000000006</v>
      </c>
      <c r="TZ715" s="35">
        <v>84.910792999999998</v>
      </c>
      <c r="UA715" s="35">
        <v>85.400881999999996</v>
      </c>
      <c r="UB715" s="35">
        <v>80.140411999999998</v>
      </c>
      <c r="UC715" s="41">
        <v>82.661457999999996</v>
      </c>
      <c r="UD715" s="41">
        <v>81.756581999999995</v>
      </c>
      <c r="UE715" s="35">
        <v>81.229478</v>
      </c>
      <c r="UF715" s="35">
        <v>83.612111999999996</v>
      </c>
      <c r="UG715" s="35">
        <v>80.850795000000005</v>
      </c>
      <c r="UH715" s="35">
        <v>72.314330999999996</v>
      </c>
      <c r="UI715" s="35">
        <v>72.105258000000006</v>
      </c>
      <c r="UJ715" s="35">
        <v>73.167158000000001</v>
      </c>
      <c r="UK715" s="35">
        <v>73.751503999999997</v>
      </c>
      <c r="UL715" s="35">
        <v>74.871913000000006</v>
      </c>
      <c r="UM715" s="35">
        <v>79.215372000000002</v>
      </c>
      <c r="UN715" s="35">
        <v>77.922713999999999</v>
      </c>
      <c r="UO715" s="35">
        <v>72.543704000000005</v>
      </c>
      <c r="UP715" s="35">
        <v>76.856926999999999</v>
      </c>
      <c r="UQ715" s="35">
        <v>80.438095000000004</v>
      </c>
      <c r="UR715" s="35">
        <v>76.275942999999998</v>
      </c>
      <c r="US715" s="35">
        <v>71.454284000000001</v>
      </c>
      <c r="UT715" s="35">
        <v>69.296726000000007</v>
      </c>
      <c r="UU715" s="35">
        <v>66.874234000000001</v>
      </c>
      <c r="UV715" s="35">
        <v>62.969250000000002</v>
      </c>
      <c r="UW715" s="35">
        <v>58.346770999999997</v>
      </c>
      <c r="UX715" s="35">
        <v>55.887062999999998</v>
      </c>
      <c r="UY715" s="35">
        <v>57.9086</v>
      </c>
      <c r="UZ715" s="35">
        <v>50.143538999999997</v>
      </c>
      <c r="VA715" s="35">
        <v>43.775351000000001</v>
      </c>
      <c r="VB715" s="57">
        <f t="shared" si="47"/>
        <v>43.775351000000001</v>
      </c>
      <c r="VC715" s="35">
        <v>47.114100000000001</v>
      </c>
      <c r="VD715" s="35">
        <v>42.622608999999997</v>
      </c>
      <c r="VE715" s="35">
        <v>44.845970999999999</v>
      </c>
      <c r="VF715" s="35">
        <v>41.641309</v>
      </c>
      <c r="VG715" s="35">
        <v>44.400105000000003</v>
      </c>
      <c r="VH715" s="35">
        <v>42.647011999999997</v>
      </c>
      <c r="VI715" s="35">
        <v>39.479508000000003</v>
      </c>
      <c r="VJ715" s="35">
        <v>40.137501</v>
      </c>
      <c r="VK715" s="35">
        <v>40.172961999999998</v>
      </c>
      <c r="VL715" s="35">
        <v>39.072552000000002</v>
      </c>
      <c r="VM715" s="35">
        <v>37.203403000000002</v>
      </c>
      <c r="VN715" s="35">
        <v>36.493749000000001</v>
      </c>
      <c r="VO715" s="35">
        <v>38.924354000000001</v>
      </c>
      <c r="VP715" s="35">
        <v>43.347814999999997</v>
      </c>
      <c r="VQ715" s="35">
        <v>41.022984000000001</v>
      </c>
      <c r="VR715" s="35">
        <v>40.595872</v>
      </c>
      <c r="VS715" s="35">
        <v>41.857962000000001</v>
      </c>
      <c r="VT715" s="35">
        <v>39.070985</v>
      </c>
      <c r="VU715" s="35">
        <v>39.691709000000003</v>
      </c>
      <c r="VV715" s="35">
        <v>40.490707</v>
      </c>
      <c r="VW715" s="35">
        <v>41.717523999999997</v>
      </c>
      <c r="VX715" s="35">
        <v>42.221471000000001</v>
      </c>
      <c r="VY715" s="35">
        <v>41.827423000000003</v>
      </c>
      <c r="VZ715" s="35">
        <v>39.553610999999997</v>
      </c>
      <c r="WA715" s="35">
        <v>40.708252999999999</v>
      </c>
      <c r="WB715" s="35">
        <v>38.069450000000003</v>
      </c>
      <c r="WC715" s="35">
        <v>38.372442999999997</v>
      </c>
      <c r="WD715" s="35">
        <v>38.931899999999999</v>
      </c>
      <c r="WE715" s="1">
        <v>37.477573999999997</v>
      </c>
      <c r="WF715" s="57">
        <v>38.161608000000001</v>
      </c>
      <c r="WG715" s="1">
        <v>37.118934000000003</v>
      </c>
      <c r="WH715" s="1">
        <v>38.093066</v>
      </c>
      <c r="WI715" s="1">
        <v>37.499988999999999</v>
      </c>
      <c r="WJ715" s="1">
        <v>36.327311000000002</v>
      </c>
      <c r="WK715" s="1">
        <v>37.004914999999997</v>
      </c>
      <c r="WL715" s="1">
        <v>39.491847999999997</v>
      </c>
      <c r="WM715" s="1">
        <v>39.435243</v>
      </c>
      <c r="WN715" s="57">
        <f t="shared" si="48"/>
        <v>39.435243</v>
      </c>
      <c r="WO715" s="1">
        <v>39.205587000000001</v>
      </c>
      <c r="WP715" s="1">
        <v>41.270453000000003</v>
      </c>
      <c r="WQ715" s="1">
        <v>37.787050999999998</v>
      </c>
      <c r="WR715" s="1">
        <v>36.970143999999998</v>
      </c>
      <c r="WS715" s="1">
        <v>38.448251999999997</v>
      </c>
      <c r="WT715" s="1">
        <v>38.890160000000002</v>
      </c>
      <c r="WU715" s="1">
        <v>37.2502</v>
      </c>
      <c r="WV715" s="5" t="s">
        <v>3</v>
      </c>
    </row>
    <row r="716" spans="1:620" x14ac:dyDescent="0.2">
      <c r="A716" s="43">
        <v>75500</v>
      </c>
      <c r="C716" s="1" t="s">
        <v>262</v>
      </c>
      <c r="E716" s="43"/>
      <c r="F716" s="1">
        <v>2044</v>
      </c>
      <c r="H716" s="5">
        <v>52755</v>
      </c>
      <c r="I716" s="43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FX716" s="19"/>
      <c r="FY716" s="19"/>
      <c r="FZ716" s="19"/>
      <c r="GA716" s="19"/>
      <c r="GB716" s="19"/>
      <c r="GC716" s="19"/>
      <c r="GD716" s="19"/>
      <c r="GE716" s="19"/>
      <c r="GF716" s="19"/>
      <c r="GG716" s="19"/>
      <c r="GH716" s="19"/>
      <c r="GI716" s="19"/>
      <c r="GJ716" s="19"/>
      <c r="GK716" s="19"/>
      <c r="GL716" s="19"/>
      <c r="GM716" s="19"/>
      <c r="GN716" s="19"/>
      <c r="GO716" s="19"/>
      <c r="GP716" s="19"/>
      <c r="GQ716" s="19"/>
      <c r="GR716" s="19"/>
      <c r="GS716" s="19"/>
      <c r="GT716" s="19"/>
      <c r="GU716" s="19"/>
      <c r="GV716" s="19"/>
      <c r="HQ716" s="19"/>
      <c r="IF716" s="19"/>
      <c r="IG716" s="19"/>
      <c r="IH716" s="19"/>
      <c r="II716" s="19"/>
      <c r="IJ716" s="19"/>
      <c r="IK716" s="19"/>
      <c r="IL716" s="19"/>
      <c r="KN716" s="35"/>
      <c r="KO716" s="35"/>
      <c r="KP716" s="35"/>
      <c r="KQ716" s="35"/>
      <c r="KR716" s="35"/>
      <c r="KS716" s="35"/>
      <c r="KT716" s="35"/>
      <c r="KU716" s="35"/>
      <c r="KV716" s="35"/>
      <c r="KW716" s="35"/>
      <c r="KX716" s="35"/>
      <c r="KY716" s="35"/>
      <c r="KZ716" s="35"/>
      <c r="LA716" s="35"/>
      <c r="LB716" s="35"/>
      <c r="LC716" s="35"/>
      <c r="LD716" s="35"/>
      <c r="LE716" s="35"/>
      <c r="LF716" s="35"/>
      <c r="LG716" s="35"/>
      <c r="LH716" s="35"/>
      <c r="LI716" s="35"/>
      <c r="LJ716" s="35"/>
      <c r="LK716" s="35"/>
      <c r="LL716" s="35"/>
      <c r="LM716" s="35"/>
      <c r="LN716" s="35"/>
      <c r="LO716" s="35"/>
      <c r="LP716" s="35"/>
      <c r="LQ716" s="35"/>
      <c r="LR716" s="35"/>
      <c r="LS716" s="35"/>
      <c r="LT716" s="41"/>
      <c r="LU716" s="35"/>
      <c r="LV716" s="35"/>
      <c r="LW716" s="35"/>
      <c r="LX716" s="35"/>
      <c r="LY716" s="35"/>
      <c r="LZ716" s="35"/>
      <c r="MA716" s="35"/>
      <c r="MB716" s="35"/>
      <c r="MC716" s="35"/>
      <c r="MD716" s="35"/>
      <c r="ME716" s="35"/>
      <c r="MF716" s="35"/>
      <c r="MG716"/>
      <c r="MH716" s="35"/>
      <c r="MI716" s="35"/>
      <c r="MJ716" s="35"/>
      <c r="MK716" s="35"/>
      <c r="ML716" s="35"/>
      <c r="MM716" s="35"/>
      <c r="MN716" s="35"/>
      <c r="MO716" s="35"/>
      <c r="MP716" s="35"/>
      <c r="MQ716" s="35"/>
      <c r="MR716" s="35"/>
      <c r="MS716" s="35"/>
      <c r="MT716" s="35"/>
      <c r="MU716" s="35"/>
      <c r="MV716" s="35"/>
      <c r="MW716" s="35"/>
      <c r="MX716" s="35"/>
      <c r="MY716" s="35"/>
      <c r="MZ716" s="35"/>
      <c r="NA716" s="35"/>
      <c r="NB716" s="35"/>
      <c r="NC716" s="35"/>
      <c r="ND716" s="35"/>
      <c r="NE716" s="35"/>
      <c r="NF716" s="35"/>
      <c r="NG716" s="35"/>
      <c r="NH716" s="35">
        <v>22.705750999999999</v>
      </c>
      <c r="NI716" s="35">
        <v>24.635824</v>
      </c>
      <c r="NJ716" s="35">
        <v>24.725152000000001</v>
      </c>
      <c r="NK716" s="35">
        <v>23.104026000000001</v>
      </c>
      <c r="NL716" s="35">
        <v>21.878281999999999</v>
      </c>
      <c r="NM716" s="35">
        <v>22.722985000000001</v>
      </c>
      <c r="NN716" s="35">
        <v>21.812376</v>
      </c>
      <c r="NO716" s="35">
        <v>23.100311999999999</v>
      </c>
      <c r="NP716" s="35">
        <v>23.781711000000001</v>
      </c>
      <c r="NQ716" s="35">
        <v>24.318887</v>
      </c>
      <c r="NR716" s="35">
        <v>25.49701</v>
      </c>
      <c r="NS716" s="35">
        <v>25.060713999999997</v>
      </c>
      <c r="NT716" s="35">
        <v>24.038674999999998</v>
      </c>
      <c r="NU716" s="35">
        <v>22.775872</v>
      </c>
      <c r="NV716" s="41">
        <v>23.827159000000002</v>
      </c>
      <c r="NW716" s="35">
        <v>22.502656999999999</v>
      </c>
      <c r="NX716" s="35">
        <v>22.042849</v>
      </c>
      <c r="NY716" s="35">
        <v>21.452358</v>
      </c>
      <c r="NZ716" s="35">
        <v>20.514844</v>
      </c>
      <c r="OA716" s="35">
        <v>22.212758000000001</v>
      </c>
      <c r="OB716" s="35">
        <v>22.288741000000002</v>
      </c>
      <c r="OC716" s="35">
        <v>20.812739999999998</v>
      </c>
      <c r="OD716" s="35">
        <v>21.331343999999998</v>
      </c>
      <c r="OE716" s="35">
        <v>21.055235</v>
      </c>
      <c r="OF716" s="35">
        <v>22.498083999999999</v>
      </c>
      <c r="OG716" s="35">
        <v>21.967766000000001</v>
      </c>
      <c r="OH716" s="35">
        <v>21.691203999999999</v>
      </c>
      <c r="OI716" s="35">
        <v>22.141712999999999</v>
      </c>
      <c r="OJ716" s="35">
        <v>22.115437000000004</v>
      </c>
      <c r="OK716" s="41">
        <v>22.344301999999999</v>
      </c>
      <c r="OL716" s="47">
        <v>22.142255000000002</v>
      </c>
      <c r="OM716" s="35">
        <v>22.854863999999999</v>
      </c>
      <c r="ON716" s="35">
        <v>22.855018000000001</v>
      </c>
      <c r="OO716" s="35">
        <v>21.829661000000002</v>
      </c>
      <c r="OP716" s="35">
        <v>22.036860000000001</v>
      </c>
      <c r="OQ716" s="35">
        <v>24.956019999999999</v>
      </c>
      <c r="OR716" s="35">
        <v>26.940227</v>
      </c>
      <c r="OS716" s="35">
        <v>20.365368</v>
      </c>
      <c r="OT716" s="35">
        <v>20.563011000000003</v>
      </c>
      <c r="OU716" s="41">
        <v>19.789849</v>
      </c>
      <c r="OV716" s="35">
        <v>19.608107</v>
      </c>
      <c r="OW716" s="41">
        <v>18.581093000000003</v>
      </c>
      <c r="OX716" s="35">
        <v>20.485787000000002</v>
      </c>
      <c r="OY716" s="35">
        <v>20.172467000000001</v>
      </c>
      <c r="OZ716" s="35">
        <v>22.896145999999998</v>
      </c>
      <c r="PA716" s="35">
        <v>23.482208</v>
      </c>
      <c r="PB716" s="35">
        <v>23.486321</v>
      </c>
      <c r="PC716" s="35">
        <v>24.247440000000001</v>
      </c>
      <c r="PD716" s="35">
        <v>22.026481</v>
      </c>
      <c r="PE716" s="35">
        <v>22.325453000000003</v>
      </c>
      <c r="PF716" s="41">
        <v>20.934632999999998</v>
      </c>
      <c r="PG716" s="35">
        <v>21.344288000000002</v>
      </c>
      <c r="PH716" s="35">
        <v>21.540502</v>
      </c>
      <c r="PI716" s="35">
        <v>22.769425999999999</v>
      </c>
      <c r="PJ716" s="41">
        <v>23.284413000000001</v>
      </c>
      <c r="PK716" s="35">
        <v>22.1465</v>
      </c>
      <c r="PL716">
        <v>25.874298</v>
      </c>
      <c r="PM716" s="35">
        <v>24.958532000000002</v>
      </c>
      <c r="PN716" s="35">
        <v>22.788968000000001</v>
      </c>
      <c r="PO716" s="35">
        <v>22.872765000000001</v>
      </c>
      <c r="PP716" s="35">
        <v>23.829765999999999</v>
      </c>
      <c r="PQ716" s="35">
        <v>21.829255</v>
      </c>
      <c r="PR716" s="35">
        <v>22.792044999999998</v>
      </c>
      <c r="PS716" s="35">
        <v>23.195454000000002</v>
      </c>
      <c r="PT716" s="35">
        <v>24.604984000000002</v>
      </c>
      <c r="PU716" s="35">
        <v>24.968782000000001</v>
      </c>
      <c r="PV716" s="35">
        <v>23.484050000000003</v>
      </c>
      <c r="PW716" s="35">
        <v>25.220468999999998</v>
      </c>
      <c r="PX716" s="52">
        <v>25.309416000000002</v>
      </c>
      <c r="PY716" s="35">
        <v>28.105466000000003</v>
      </c>
      <c r="PZ716" s="35">
        <v>30.808194</v>
      </c>
      <c r="QA716" s="35">
        <v>33.760410999999998</v>
      </c>
      <c r="QB716" s="35">
        <v>33.988050000000001</v>
      </c>
      <c r="QC716" s="35">
        <v>34.632105000000003</v>
      </c>
      <c r="QD716" s="35">
        <v>32.312707000000003</v>
      </c>
      <c r="QE716" s="35">
        <v>30.601122999999998</v>
      </c>
      <c r="QF716" s="35">
        <v>30.547743999999998</v>
      </c>
      <c r="QG716" s="35">
        <v>34.180848000000005</v>
      </c>
      <c r="QH716" s="35">
        <v>33.391682000000003</v>
      </c>
      <c r="QI716" s="35">
        <v>34.573613999999999</v>
      </c>
      <c r="QJ716" s="35">
        <v>33.521846000000004</v>
      </c>
      <c r="QK716" s="35">
        <v>32.613835999999999</v>
      </c>
      <c r="QL716" s="35">
        <v>32.749696999999998</v>
      </c>
      <c r="QM716" s="35">
        <v>33.769995000000002</v>
      </c>
      <c r="QN716" s="35">
        <v>33.012298000000001</v>
      </c>
      <c r="QO716" s="35">
        <v>31.106399999999997</v>
      </c>
      <c r="QP716" s="35">
        <v>31.505403000000001</v>
      </c>
      <c r="QQ716" s="35">
        <v>33.403210999999999</v>
      </c>
      <c r="QR716" s="35">
        <v>34.812696000000003</v>
      </c>
      <c r="QS716" s="35">
        <v>32.145989</v>
      </c>
      <c r="QT716" s="35">
        <v>30.734351999999998</v>
      </c>
      <c r="QU716" s="35">
        <v>31.355483</v>
      </c>
      <c r="QV716" s="35">
        <v>31.703391999999997</v>
      </c>
      <c r="QW716" s="35">
        <v>32.412799</v>
      </c>
      <c r="QX716" s="35">
        <v>32.880511999999996</v>
      </c>
      <c r="QY716" s="35">
        <v>32.114612999999999</v>
      </c>
      <c r="QZ716" s="35">
        <v>32.121147999999998</v>
      </c>
      <c r="RA716" s="35">
        <v>33.258139999999997</v>
      </c>
      <c r="RB716" s="35">
        <v>33.339506999999998</v>
      </c>
      <c r="RC716" s="35">
        <v>33.358727000000002</v>
      </c>
      <c r="RD716" s="35">
        <v>34.140956000000003</v>
      </c>
      <c r="RE716" s="35">
        <v>34.796165999999999</v>
      </c>
      <c r="RF716" s="35">
        <v>34.639521999999999</v>
      </c>
      <c r="RG716" s="35">
        <v>36.227993999999995</v>
      </c>
      <c r="RH716" s="35">
        <v>40.300979000000005</v>
      </c>
      <c r="RI716" s="35">
        <v>39.021914000000002</v>
      </c>
      <c r="RJ716" s="35">
        <v>39.727023000000003</v>
      </c>
      <c r="RK716" s="35">
        <v>43.642471999999998</v>
      </c>
      <c r="RL716" s="35">
        <v>46.076492000000002</v>
      </c>
      <c r="RM716" s="35">
        <v>53.098802999999997</v>
      </c>
      <c r="RN716" s="35">
        <v>46.713311999999995</v>
      </c>
      <c r="RO716" s="35">
        <v>49.145941000000001</v>
      </c>
      <c r="RP716" s="35">
        <v>46.283878000000001</v>
      </c>
      <c r="RQ716" s="35">
        <v>46.763783000000004</v>
      </c>
      <c r="RR716" s="35">
        <v>44.316100999999996</v>
      </c>
      <c r="RS716" s="35">
        <v>46.692924999999995</v>
      </c>
      <c r="RT716" s="35">
        <v>46.557641000000004</v>
      </c>
      <c r="RU716" s="35">
        <v>47.511963999999999</v>
      </c>
      <c r="RV716" s="35">
        <v>45.710708000000004</v>
      </c>
      <c r="RW716" s="35">
        <v>47.050658000000006</v>
      </c>
      <c r="RX716" s="35">
        <v>45.445633000000001</v>
      </c>
      <c r="RY716" s="52">
        <v>49.601868999999994</v>
      </c>
      <c r="RZ716" s="35">
        <v>50.174858999999998</v>
      </c>
      <c r="SA716" s="52">
        <v>50.753344999999996</v>
      </c>
      <c r="SB716" s="35">
        <v>49.374929000000002</v>
      </c>
      <c r="SC716" s="35">
        <v>52.049295000000001</v>
      </c>
      <c r="SD716" s="35">
        <v>59.864498000000005</v>
      </c>
      <c r="SE716" s="52">
        <v>62.878461999999999</v>
      </c>
      <c r="SF716" s="35">
        <v>68.656184999999994</v>
      </c>
      <c r="SG716" s="35">
        <v>64.008645000000001</v>
      </c>
      <c r="SH716" s="35">
        <v>58.267196999999996</v>
      </c>
      <c r="SI716" s="35">
        <v>56.044155000000003</v>
      </c>
      <c r="SJ716" s="35">
        <v>58.618774999999999</v>
      </c>
      <c r="SK716" s="35">
        <v>56.016976000000007</v>
      </c>
      <c r="SL716" s="35">
        <v>59.821755000000003</v>
      </c>
      <c r="SM716" s="35">
        <v>60.424264999999998</v>
      </c>
      <c r="SN716" s="35">
        <v>60.504363999999995</v>
      </c>
      <c r="SO716" s="35">
        <v>61.118455999999995</v>
      </c>
      <c r="SP716" s="35">
        <v>58.520703000000005</v>
      </c>
      <c r="SQ716" s="35">
        <v>58.558128000000004</v>
      </c>
      <c r="SR716" s="35">
        <v>61.237960000000001</v>
      </c>
      <c r="SS716" s="35">
        <v>58.212802000000003</v>
      </c>
      <c r="ST716" s="35">
        <v>58.508918000000001</v>
      </c>
      <c r="SU716" s="35">
        <v>59.111853000000004</v>
      </c>
      <c r="SV716" s="35">
        <v>61.080359999999999</v>
      </c>
      <c r="SW716" s="35">
        <v>58.877439000000003</v>
      </c>
      <c r="SX716" s="35">
        <v>59.530296</v>
      </c>
      <c r="SY716" s="35">
        <v>63.004994000000003</v>
      </c>
      <c r="SZ716" s="35">
        <v>61.054747999999996</v>
      </c>
      <c r="TA716" s="35">
        <v>63.253647999999998</v>
      </c>
      <c r="TB716" s="35">
        <v>62.573901999999997</v>
      </c>
      <c r="TC716" s="35">
        <v>62.122529999999998</v>
      </c>
      <c r="TD716" s="35">
        <v>62.088791999999998</v>
      </c>
      <c r="TE716" s="35">
        <v>59.923203000000001</v>
      </c>
      <c r="TF716" s="41">
        <v>60.777639000000001</v>
      </c>
      <c r="TG716" s="41">
        <v>57.270589999999999</v>
      </c>
      <c r="TH716" s="41">
        <v>61.380518000000002</v>
      </c>
      <c r="TI716" s="41">
        <v>63.368130000000001</v>
      </c>
      <c r="TJ716" s="41">
        <v>61.809291999999999</v>
      </c>
      <c r="TK716" s="41">
        <v>66.097390000000004</v>
      </c>
      <c r="TL716" s="41">
        <v>64.164367999999996</v>
      </c>
      <c r="TM716" s="41">
        <v>67.693600000000004</v>
      </c>
      <c r="TN716" s="41">
        <v>67.665890000000005</v>
      </c>
      <c r="TO716" s="35">
        <v>70.434904000000003</v>
      </c>
      <c r="TP716" s="41">
        <v>76.250775000000004</v>
      </c>
      <c r="TQ716" s="35">
        <v>77.251092</v>
      </c>
      <c r="TR716" s="35">
        <v>74.415533999999994</v>
      </c>
      <c r="TS716" s="41">
        <v>73.196185</v>
      </c>
      <c r="TT716" s="35">
        <v>71.081912000000003</v>
      </c>
      <c r="TU716" s="41">
        <v>76.643983000000006</v>
      </c>
      <c r="TV716" s="35">
        <v>78.315096999999994</v>
      </c>
      <c r="TW716" s="35">
        <v>80.353389000000007</v>
      </c>
      <c r="TX716" s="35">
        <v>85.820126999999999</v>
      </c>
      <c r="TY716" s="35">
        <v>85.617450000000005</v>
      </c>
      <c r="TZ716" s="35">
        <v>84.583878999999996</v>
      </c>
      <c r="UA716" s="35">
        <v>85.051518000000002</v>
      </c>
      <c r="UB716" s="35">
        <v>79.682227999999995</v>
      </c>
      <c r="UC716" s="41">
        <v>82.252955999999998</v>
      </c>
      <c r="UD716" s="41">
        <v>81.317915999999997</v>
      </c>
      <c r="UE716" s="35">
        <v>80.784452000000002</v>
      </c>
      <c r="UF716" s="35">
        <v>83.180035000000004</v>
      </c>
      <c r="UG716" s="35">
        <v>80.376289</v>
      </c>
      <c r="UH716" s="35">
        <v>71.734858000000003</v>
      </c>
      <c r="UI716" s="35">
        <v>71.530805000000001</v>
      </c>
      <c r="UJ716" s="35">
        <v>72.606131000000005</v>
      </c>
      <c r="UK716" s="35">
        <v>73.21069</v>
      </c>
      <c r="UL716" s="35">
        <v>74.344831999999997</v>
      </c>
      <c r="UM716" s="35">
        <v>78.767080000000007</v>
      </c>
      <c r="UN716" s="35">
        <v>77.457808</v>
      </c>
      <c r="UO716" s="35">
        <v>71.989451000000003</v>
      </c>
      <c r="UP716" s="35">
        <v>76.438637</v>
      </c>
      <c r="UQ716" s="35">
        <v>80.137220999999997</v>
      </c>
      <c r="UR716" s="35">
        <v>75.832466999999994</v>
      </c>
      <c r="US716" s="35">
        <v>70.922017999999994</v>
      </c>
      <c r="UT716" s="35">
        <v>68.769580000000005</v>
      </c>
      <c r="UU716" s="35">
        <v>66.305166999999997</v>
      </c>
      <c r="UV716" s="35">
        <v>62.363007000000003</v>
      </c>
      <c r="UW716" s="35">
        <v>57.661352999999998</v>
      </c>
      <c r="UX716" s="35">
        <v>55.176490999999999</v>
      </c>
      <c r="UY716" s="35">
        <v>57.169116000000002</v>
      </c>
      <c r="UZ716" s="35">
        <v>49.405698999999998</v>
      </c>
      <c r="VA716" s="35">
        <v>43.090161000000002</v>
      </c>
      <c r="VB716" s="57">
        <f t="shared" si="47"/>
        <v>43.090161000000002</v>
      </c>
      <c r="VC716" s="35">
        <v>46.323610000000002</v>
      </c>
      <c r="VD716" s="35">
        <v>41.798192</v>
      </c>
      <c r="VE716" s="35">
        <v>43.997718999999996</v>
      </c>
      <c r="VF716" s="35">
        <v>40.764508999999997</v>
      </c>
      <c r="VG716" s="35">
        <v>43.513744000000003</v>
      </c>
      <c r="VH716" s="35">
        <v>41.741244000000002</v>
      </c>
      <c r="VI716" s="35">
        <v>38.563634</v>
      </c>
      <c r="VJ716" s="35">
        <v>39.267229999999998</v>
      </c>
      <c r="VK716" s="35">
        <v>39.282305999999998</v>
      </c>
      <c r="VL716" s="35">
        <v>38.157569000000002</v>
      </c>
      <c r="VM716" s="35">
        <v>36.243735999999998</v>
      </c>
      <c r="VN716" s="35">
        <v>35.541910000000001</v>
      </c>
      <c r="VO716" s="35">
        <v>37.958027999999999</v>
      </c>
      <c r="VP716" s="35">
        <v>42.380853000000002</v>
      </c>
      <c r="VQ716" s="35">
        <v>40.014847000000003</v>
      </c>
      <c r="VR716" s="35">
        <v>39.605088000000002</v>
      </c>
      <c r="VS716" s="35">
        <v>40.857481999999997</v>
      </c>
      <c r="VT716" s="35">
        <v>38.069882999999997</v>
      </c>
      <c r="VU716" s="35">
        <v>38.68253</v>
      </c>
      <c r="VV716" s="35">
        <v>39.469987000000003</v>
      </c>
      <c r="VW716" s="35">
        <v>40.673515000000002</v>
      </c>
      <c r="VX716" s="35">
        <v>41.172707000000003</v>
      </c>
      <c r="VY716" s="35">
        <v>40.757063000000002</v>
      </c>
      <c r="VZ716" s="35">
        <v>38.517707999999999</v>
      </c>
      <c r="WA716" s="35">
        <v>39.650830999999997</v>
      </c>
      <c r="WB716" s="35">
        <v>37.007689999999997</v>
      </c>
      <c r="WC716" s="35">
        <v>37.305585999999998</v>
      </c>
      <c r="WD716" s="35">
        <v>37.852091999999999</v>
      </c>
      <c r="WE716" s="1">
        <v>36.391710000000003</v>
      </c>
      <c r="WF716" s="57">
        <v>37.032567</v>
      </c>
      <c r="WG716" s="1">
        <v>35.999153</v>
      </c>
      <c r="WH716" s="1">
        <v>36.948082999999997</v>
      </c>
      <c r="WI716" s="1">
        <v>36.348632000000002</v>
      </c>
      <c r="WJ716" s="1">
        <v>35.157904000000002</v>
      </c>
      <c r="WK716" s="1">
        <v>35.846800999999999</v>
      </c>
      <c r="WL716" s="1">
        <v>38.335160000000002</v>
      </c>
      <c r="WM716" s="1">
        <v>38.286489000000003</v>
      </c>
      <c r="WN716" s="57">
        <f t="shared" si="48"/>
        <v>38.286489000000003</v>
      </c>
      <c r="WO716" s="1">
        <v>38.043050000000001</v>
      </c>
      <c r="WP716" s="1">
        <v>40.088697000000003</v>
      </c>
      <c r="WQ716" s="1">
        <v>36.632429999999999</v>
      </c>
      <c r="WR716" s="1">
        <v>35.800406000000002</v>
      </c>
      <c r="WS716" s="1">
        <v>37.259447000000002</v>
      </c>
      <c r="WT716" s="1">
        <v>37.690576</v>
      </c>
      <c r="WU716" s="1">
        <v>36.046314000000002</v>
      </c>
      <c r="WV716" s="5" t="s">
        <v>3</v>
      </c>
    </row>
    <row r="717" spans="1:620" x14ac:dyDescent="0.2">
      <c r="A717" s="43">
        <v>75600</v>
      </c>
      <c r="C717" s="1" t="s">
        <v>263</v>
      </c>
      <c r="E717" s="43"/>
      <c r="F717" s="1">
        <v>2044</v>
      </c>
      <c r="H717" s="5">
        <v>52938</v>
      </c>
      <c r="I717" s="43"/>
      <c r="DH717" s="8"/>
      <c r="DI717" s="21"/>
      <c r="DJ717" s="21"/>
      <c r="DK717" s="21"/>
      <c r="DM717" s="21"/>
      <c r="DO717" s="21"/>
      <c r="DP717" s="21"/>
      <c r="DR717" s="21"/>
      <c r="DS717" s="21"/>
      <c r="DT717" s="21"/>
      <c r="DU717" s="21"/>
      <c r="DV717" s="21"/>
      <c r="DW717" s="21"/>
      <c r="DX717" s="21"/>
      <c r="DY717" s="21"/>
      <c r="DZ717" s="21"/>
      <c r="EB717" s="21"/>
      <c r="EE717" s="21"/>
      <c r="EF717" s="21"/>
      <c r="EG717" s="21"/>
      <c r="EH717" s="21"/>
      <c r="EI717" s="21"/>
      <c r="EJ717" s="21"/>
      <c r="EK717" s="21"/>
      <c r="EM717" s="21"/>
      <c r="EN717" s="19"/>
      <c r="EO717" s="19"/>
      <c r="EP717" s="19"/>
      <c r="EQ717" s="21"/>
      <c r="ES717" s="21"/>
      <c r="ET717" s="19"/>
      <c r="EU717" s="19"/>
      <c r="EV717" s="19"/>
      <c r="EW717" s="19"/>
      <c r="EX717" s="21"/>
      <c r="EZ717" s="19"/>
      <c r="FA717" s="21"/>
      <c r="FB717" s="21"/>
      <c r="FC717" s="19"/>
      <c r="FD717" s="19"/>
      <c r="FE717" s="19"/>
      <c r="FF717" s="21"/>
      <c r="FG717" s="21"/>
      <c r="FH717" s="19"/>
      <c r="FK717" s="21"/>
      <c r="FL717" s="19"/>
      <c r="FM717" s="21"/>
      <c r="FN717" s="19"/>
      <c r="FO717" s="21"/>
      <c r="FP717" s="21"/>
      <c r="FQ717" s="19"/>
      <c r="FR717" s="19"/>
      <c r="FS717" s="19"/>
      <c r="FT717" s="19"/>
      <c r="FU717" s="21"/>
      <c r="FV717" s="19"/>
      <c r="FW717" s="19"/>
      <c r="FX717" s="19"/>
      <c r="FY717" s="19"/>
      <c r="FZ717" s="19"/>
      <c r="GA717" s="19"/>
      <c r="GB717" s="19"/>
      <c r="GC717" s="19"/>
      <c r="GD717" s="19"/>
      <c r="GE717" s="19"/>
      <c r="GF717" s="19"/>
      <c r="GG717" s="19"/>
      <c r="GH717" s="19"/>
      <c r="GI717" s="19"/>
      <c r="GJ717" s="19"/>
      <c r="GK717" s="19"/>
      <c r="GL717" s="19"/>
      <c r="GM717" s="19"/>
      <c r="GN717" s="19"/>
      <c r="GO717" s="19"/>
      <c r="GP717" s="19"/>
      <c r="GQ717" s="19"/>
      <c r="GR717" s="19"/>
      <c r="GS717" s="19"/>
      <c r="GT717" s="19"/>
      <c r="GU717" s="19"/>
      <c r="GV717" s="19"/>
      <c r="HQ717" s="19"/>
      <c r="IF717" s="19"/>
      <c r="IG717" s="19"/>
      <c r="IH717" s="19"/>
      <c r="II717" s="19"/>
      <c r="IJ717" s="19"/>
      <c r="IK717" s="19"/>
      <c r="IL717" s="19"/>
      <c r="IY717" s="13"/>
      <c r="IZ717" s="13"/>
      <c r="JA717" s="13"/>
      <c r="JB717" s="13"/>
      <c r="JC717" s="13"/>
      <c r="JD717" s="13"/>
      <c r="JE717" s="13"/>
      <c r="JF717" s="13"/>
      <c r="JG717" s="13"/>
      <c r="JH717" s="13"/>
      <c r="JI717" s="13"/>
      <c r="JJ717" s="13"/>
      <c r="JK717" s="13"/>
      <c r="JL717" s="13"/>
      <c r="JM717" s="13"/>
      <c r="JN717" s="13"/>
      <c r="JO717" s="13"/>
      <c r="JP717" s="13"/>
      <c r="JQ717" s="13"/>
      <c r="JR717" s="13"/>
      <c r="JS717" s="13"/>
      <c r="JT717" s="13"/>
      <c r="JU717" s="13"/>
      <c r="JV717" s="13"/>
      <c r="JW717" s="13"/>
      <c r="JX717" s="13"/>
      <c r="JY717" s="13"/>
      <c r="JZ717" s="13"/>
      <c r="KN717" s="35"/>
      <c r="KO717" s="35"/>
      <c r="KP717" s="35"/>
      <c r="KQ717" s="35"/>
      <c r="KR717" s="35"/>
      <c r="KS717" s="35"/>
      <c r="KT717" s="35"/>
      <c r="KU717" s="35"/>
      <c r="KV717" s="35"/>
      <c r="KW717" s="35"/>
      <c r="KX717" s="35"/>
      <c r="KY717" s="35"/>
      <c r="KZ717" s="35"/>
      <c r="LA717" s="35"/>
      <c r="LB717" s="35"/>
      <c r="LC717" s="35"/>
      <c r="LD717" s="35"/>
      <c r="LE717" s="35"/>
      <c r="LF717" s="35"/>
      <c r="LG717" s="35"/>
      <c r="LH717" s="35"/>
      <c r="LI717" s="35"/>
      <c r="LJ717" s="35"/>
      <c r="LK717" s="35"/>
      <c r="LL717" s="35"/>
      <c r="LM717" s="35"/>
      <c r="LN717" s="35"/>
      <c r="LO717" s="35"/>
      <c r="LP717" s="35"/>
      <c r="LQ717" s="35"/>
      <c r="LR717" s="35"/>
      <c r="LS717" s="35"/>
      <c r="LT717" s="41"/>
      <c r="LU717" s="35"/>
      <c r="LV717" s="35"/>
      <c r="LW717" s="35"/>
      <c r="LX717" s="35"/>
      <c r="LY717" s="35"/>
      <c r="LZ717" s="35"/>
      <c r="MA717" s="35"/>
      <c r="MB717" s="35"/>
      <c r="MC717" s="35"/>
      <c r="MD717" s="35"/>
      <c r="ME717" s="35"/>
      <c r="MF717" s="35"/>
      <c r="MG717"/>
      <c r="MH717" s="35"/>
      <c r="MI717" s="35"/>
      <c r="MJ717" s="35"/>
      <c r="MK717" s="35"/>
      <c r="ML717" s="35"/>
      <c r="MM717" s="35"/>
      <c r="MN717" s="35"/>
      <c r="MO717" s="35"/>
      <c r="MP717" s="35"/>
      <c r="MQ717" s="35"/>
      <c r="MR717" s="35"/>
      <c r="MS717" s="35"/>
      <c r="MT717" s="35"/>
      <c r="MU717" s="35"/>
      <c r="MV717" s="35"/>
      <c r="MW717" s="35"/>
      <c r="MX717" s="35"/>
      <c r="MY717" s="35"/>
      <c r="MZ717" s="35"/>
      <c r="NA717" s="35"/>
      <c r="NB717" s="35"/>
      <c r="NC717" s="35"/>
      <c r="ND717" s="35"/>
      <c r="NE717" s="35"/>
      <c r="NF717" s="35"/>
      <c r="NG717" s="35"/>
      <c r="NH717" s="35">
        <v>22.577390000000001</v>
      </c>
      <c r="NI717" s="35">
        <v>24.208138999999999</v>
      </c>
      <c r="NJ717" s="35">
        <v>24.460989999999999</v>
      </c>
      <c r="NK717" s="35">
        <v>22.763798000000001</v>
      </c>
      <c r="NL717" s="35">
        <v>21.481670999999999</v>
      </c>
      <c r="NM717" s="35">
        <v>22.377502</v>
      </c>
      <c r="NN717" s="35">
        <v>21.441012000000001</v>
      </c>
      <c r="NO717" s="35">
        <v>22.737241999999998</v>
      </c>
      <c r="NP717" s="35">
        <v>23.430228</v>
      </c>
      <c r="NQ717" s="35">
        <v>23.931377000000001</v>
      </c>
      <c r="NR717" s="35">
        <v>25.076923000000001</v>
      </c>
      <c r="NS717" s="35">
        <v>24.716541000000003</v>
      </c>
      <c r="NT717" s="35">
        <v>23.595349000000002</v>
      </c>
      <c r="NU717" s="35">
        <v>22.349397</v>
      </c>
      <c r="NV717" s="41">
        <v>23.418458999999999</v>
      </c>
      <c r="NW717" s="35">
        <v>22.124966000000001</v>
      </c>
      <c r="NX717" s="35">
        <v>21.667707999999998</v>
      </c>
      <c r="NY717" s="35">
        <v>21.074413</v>
      </c>
      <c r="NZ717" s="35">
        <v>20.163098999999999</v>
      </c>
      <c r="OA717" s="35">
        <v>21.849613000000002</v>
      </c>
      <c r="OB717" s="35">
        <v>21.913836999999997</v>
      </c>
      <c r="OC717" s="35">
        <v>20.407830000000001</v>
      </c>
      <c r="OD717" s="35">
        <v>20.927562999999999</v>
      </c>
      <c r="OE717" s="35">
        <v>20.614913000000001</v>
      </c>
      <c r="OF717" s="35">
        <v>22.053712000000001</v>
      </c>
      <c r="OG717" s="35">
        <v>21.524747999999999</v>
      </c>
      <c r="OH717" s="35">
        <v>21.278418000000002</v>
      </c>
      <c r="OI717" s="35">
        <v>21.796899</v>
      </c>
      <c r="OJ717" s="35">
        <v>21.665981000000002</v>
      </c>
      <c r="OK717" s="41">
        <v>21.980149999999998</v>
      </c>
      <c r="OL717" s="47">
        <v>21.765699000000001</v>
      </c>
      <c r="OM717" s="35">
        <v>22.412395</v>
      </c>
      <c r="ON717" s="35">
        <v>22.463372</v>
      </c>
      <c r="OO717" s="35">
        <v>21.338943</v>
      </c>
      <c r="OP717" s="35">
        <v>21.564839000000003</v>
      </c>
      <c r="OQ717" s="35">
        <v>24.699431000000001</v>
      </c>
      <c r="OR717" s="35">
        <v>26.434502999999999</v>
      </c>
      <c r="OS717" s="35">
        <v>19.922620999999999</v>
      </c>
      <c r="OT717" s="35">
        <v>20.075009999999999</v>
      </c>
      <c r="OU717" s="41">
        <v>18.930447999999998</v>
      </c>
      <c r="OV717" s="35">
        <v>18.986678000000001</v>
      </c>
      <c r="OW717" s="41">
        <v>18.179314000000002</v>
      </c>
      <c r="OX717" s="35">
        <v>20.139072000000002</v>
      </c>
      <c r="OY717" s="35">
        <v>19.824516000000003</v>
      </c>
      <c r="OZ717" s="35">
        <v>22.528168999999998</v>
      </c>
      <c r="PA717" s="35">
        <v>23.100778000000002</v>
      </c>
      <c r="PB717" s="35">
        <v>23.092116000000001</v>
      </c>
      <c r="PC717" s="35">
        <v>23.868677999999999</v>
      </c>
      <c r="PD717" s="35">
        <v>21.756810999999999</v>
      </c>
      <c r="PE717" s="35">
        <v>21.922748000000002</v>
      </c>
      <c r="PF717" s="41">
        <v>20.554499</v>
      </c>
      <c r="PG717" s="35">
        <v>20.931840000000001</v>
      </c>
      <c r="PH717" s="35">
        <v>21.123159999999999</v>
      </c>
      <c r="PI717" s="35">
        <v>22.336504000000001</v>
      </c>
      <c r="PJ717" s="41">
        <v>22.846033000000002</v>
      </c>
      <c r="PK717" s="35">
        <v>21.716922</v>
      </c>
      <c r="PL717">
        <v>25.438575999999998</v>
      </c>
      <c r="PM717" s="35">
        <v>24.529726</v>
      </c>
      <c r="PN717" s="35">
        <v>22.366062000000003</v>
      </c>
      <c r="PO717" s="35">
        <v>22.443890000000003</v>
      </c>
      <c r="PP717" s="35">
        <v>23.422847000000001</v>
      </c>
      <c r="PQ717" s="35">
        <v>21.421269000000002</v>
      </c>
      <c r="PR717" s="35">
        <v>22.362998999999999</v>
      </c>
      <c r="PS717" s="35">
        <v>22.747357000000001</v>
      </c>
      <c r="PT717" s="35">
        <v>24.175101000000002</v>
      </c>
      <c r="PU717" s="35">
        <v>24.531293999999999</v>
      </c>
      <c r="PV717" s="35">
        <v>23.027369</v>
      </c>
      <c r="PW717" s="35">
        <v>24.778117999999999</v>
      </c>
      <c r="PX717" s="52">
        <v>24.854645000000001</v>
      </c>
      <c r="PY717" s="35">
        <v>27.564177000000001</v>
      </c>
      <c r="PZ717" s="35">
        <v>30.290018</v>
      </c>
      <c r="QA717" s="35">
        <v>33.220858</v>
      </c>
      <c r="QB717" s="35">
        <v>33.430847</v>
      </c>
      <c r="QC717" s="35">
        <v>34.066560000000003</v>
      </c>
      <c r="QD717" s="35">
        <v>31.774089</v>
      </c>
      <c r="QE717" s="35">
        <v>30.059943000000001</v>
      </c>
      <c r="QF717" s="35">
        <v>29.986048</v>
      </c>
      <c r="QG717" s="35">
        <v>33.570413000000002</v>
      </c>
      <c r="QH717" s="35">
        <v>32.757577000000005</v>
      </c>
      <c r="QI717" s="35">
        <v>33.905697000000004</v>
      </c>
      <c r="QJ717" s="35">
        <v>32.844412000000005</v>
      </c>
      <c r="QK717" s="35">
        <v>31.95796</v>
      </c>
      <c r="QL717" s="35">
        <v>32.097559000000004</v>
      </c>
      <c r="QM717" s="35">
        <v>33.125547000000005</v>
      </c>
      <c r="QN717" s="35">
        <v>32.354444999999998</v>
      </c>
      <c r="QO717" s="35">
        <v>30.469819999999999</v>
      </c>
      <c r="QP717" s="35">
        <v>30.85464</v>
      </c>
      <c r="QQ717" s="35">
        <v>32.749242000000002</v>
      </c>
      <c r="QR717" s="35">
        <v>34.151902</v>
      </c>
      <c r="QS717" s="35">
        <v>31.487343999999997</v>
      </c>
      <c r="QT717" s="35">
        <v>30.114585999999999</v>
      </c>
      <c r="QU717" s="35">
        <v>30.755162999999996</v>
      </c>
      <c r="QV717" s="35">
        <v>31.124720000000003</v>
      </c>
      <c r="QW717" s="35">
        <v>31.821262000000001</v>
      </c>
      <c r="QX717" s="35">
        <v>32.290342000000003</v>
      </c>
      <c r="QY717" s="35">
        <v>31.54928</v>
      </c>
      <c r="QZ717" s="35">
        <v>31.568791000000001</v>
      </c>
      <c r="RA717" s="35">
        <v>32.701024000000004</v>
      </c>
      <c r="RB717" s="35">
        <v>32.768573000000004</v>
      </c>
      <c r="RC717" s="35">
        <v>32.782258999999996</v>
      </c>
      <c r="RD717" s="35">
        <v>33.572323000000004</v>
      </c>
      <c r="RE717" s="35">
        <v>34.218485999999999</v>
      </c>
      <c r="RF717" s="35">
        <v>34.061571000000001</v>
      </c>
      <c r="RG717" s="35">
        <v>35.640751999999999</v>
      </c>
      <c r="RH717" s="35">
        <v>39.716270999999999</v>
      </c>
      <c r="RI717" s="35">
        <v>38.426538999999998</v>
      </c>
      <c r="RJ717" s="35">
        <v>39.120435000000001</v>
      </c>
      <c r="RK717" s="35">
        <v>43.044138999999994</v>
      </c>
      <c r="RL717" s="35">
        <v>45.485519999999994</v>
      </c>
      <c r="RM717" s="35">
        <v>52.557049999999997</v>
      </c>
      <c r="RN717" s="35">
        <v>46.133531000000005</v>
      </c>
      <c r="RO717" s="35">
        <v>48.577344999999994</v>
      </c>
      <c r="RP717" s="35">
        <v>45.713113999999997</v>
      </c>
      <c r="RQ717" s="35">
        <v>46.203133999999999</v>
      </c>
      <c r="RR717" s="35">
        <v>43.766755999999994</v>
      </c>
      <c r="RS717" s="35">
        <v>46.157437000000002</v>
      </c>
      <c r="RT717" s="35">
        <v>46.033439999999999</v>
      </c>
      <c r="RU717" s="35">
        <v>46.985624000000001</v>
      </c>
      <c r="RV717" s="35">
        <v>45.173234000000001</v>
      </c>
      <c r="RW717" s="35">
        <v>46.556913999999999</v>
      </c>
      <c r="RX717" s="35">
        <v>44.930917000000001</v>
      </c>
      <c r="RY717" s="52">
        <v>49.101025</v>
      </c>
      <c r="RZ717" s="35">
        <v>49.654932000000002</v>
      </c>
      <c r="SA717" s="52">
        <v>50.255370999999997</v>
      </c>
      <c r="SB717" s="35">
        <v>48.874212</v>
      </c>
      <c r="SC717" s="35">
        <v>51.581495999999994</v>
      </c>
      <c r="SD717" s="35">
        <v>59.490460000000006</v>
      </c>
      <c r="SE717" s="52">
        <v>62.478924999999997</v>
      </c>
      <c r="SF717" s="35">
        <v>68.300029000000009</v>
      </c>
      <c r="SG717" s="35">
        <v>63.577529000000006</v>
      </c>
      <c r="SH717" s="35">
        <v>57.825855000000004</v>
      </c>
      <c r="SI717" s="35">
        <v>55.605398999999998</v>
      </c>
      <c r="SJ717" s="35">
        <v>58.180938999999995</v>
      </c>
      <c r="SK717" s="35">
        <v>55.549606000000004</v>
      </c>
      <c r="SL717" s="35">
        <v>59.390515999999998</v>
      </c>
      <c r="SM717" s="35">
        <v>60.003824999999999</v>
      </c>
      <c r="SN717" s="35">
        <v>60.081221999999997</v>
      </c>
      <c r="SO717" s="35">
        <v>60.689421000000003</v>
      </c>
      <c r="SP717" s="35">
        <v>58.055730999999994</v>
      </c>
      <c r="SQ717" s="35">
        <v>58.080849999999998</v>
      </c>
      <c r="SR717" s="35">
        <v>60.787984999999999</v>
      </c>
      <c r="SS717" s="35">
        <v>57.732581000000003</v>
      </c>
      <c r="ST717" s="35">
        <v>58.042934000000002</v>
      </c>
      <c r="SU717" s="35">
        <v>58.624240999999998</v>
      </c>
      <c r="SV717" s="35">
        <v>60.602786000000002</v>
      </c>
      <c r="SW717" s="35">
        <v>58.380161000000001</v>
      </c>
      <c r="SX717" s="35">
        <v>59.049121999999997</v>
      </c>
      <c r="SY717" s="35">
        <v>62.532870000000003</v>
      </c>
      <c r="SZ717" s="35">
        <v>60.551541</v>
      </c>
      <c r="TA717" s="35">
        <v>62.784550000000003</v>
      </c>
      <c r="TB717" s="35">
        <v>62.082996999999999</v>
      </c>
      <c r="TC717" s="35">
        <v>61.618014000000002</v>
      </c>
      <c r="TD717" s="35">
        <v>61.576141</v>
      </c>
      <c r="TE717" s="35">
        <v>59.372672000000001</v>
      </c>
      <c r="TF717" s="41">
        <v>60.221617000000002</v>
      </c>
      <c r="TG717" s="41">
        <v>56.642131999999997</v>
      </c>
      <c r="TH717" s="41">
        <v>60.829172999999997</v>
      </c>
      <c r="TI717" s="41">
        <v>62.821465000000003</v>
      </c>
      <c r="TJ717" s="41">
        <v>61.250003</v>
      </c>
      <c r="TK717" s="41">
        <v>65.593213000000006</v>
      </c>
      <c r="TL717" s="41">
        <v>63.630012000000001</v>
      </c>
      <c r="TM717" s="41">
        <v>67.161578000000006</v>
      </c>
      <c r="TN717" s="41">
        <v>67.120780999999994</v>
      </c>
      <c r="TO717" s="35">
        <v>69.892114000000007</v>
      </c>
      <c r="TP717" s="41">
        <v>75.796235999999993</v>
      </c>
      <c r="TQ717" s="35">
        <v>76.834442999999993</v>
      </c>
      <c r="TR717" s="35">
        <v>73.953754000000004</v>
      </c>
      <c r="TS717" s="41">
        <v>72.72533</v>
      </c>
      <c r="TT717" s="35">
        <v>70.588190999999995</v>
      </c>
      <c r="TU717" s="41">
        <v>76.205556999999999</v>
      </c>
      <c r="TV717" s="35">
        <v>77.899494000000004</v>
      </c>
      <c r="TW717" s="35">
        <v>80.014285000000001</v>
      </c>
      <c r="TX717" s="35">
        <v>85.585156999999995</v>
      </c>
      <c r="TY717" s="35">
        <v>85.327610000000007</v>
      </c>
      <c r="TZ717" s="35">
        <v>84.275508000000002</v>
      </c>
      <c r="UA717" s="35">
        <v>84.721517000000006</v>
      </c>
      <c r="UB717" s="35">
        <v>79.243268999999998</v>
      </c>
      <c r="UC717" s="41">
        <v>81.863640000000004</v>
      </c>
      <c r="UD717" s="41">
        <v>80.897987999999998</v>
      </c>
      <c r="UE717" s="35">
        <v>80.357956999999999</v>
      </c>
      <c r="UF717" s="35">
        <v>82.767651000000001</v>
      </c>
      <c r="UG717" s="35">
        <v>79.919953000000007</v>
      </c>
      <c r="UH717" s="35">
        <v>71.171481999999997</v>
      </c>
      <c r="UI717" s="35">
        <v>70.974294999999998</v>
      </c>
      <c r="UJ717" s="35">
        <v>72.059989999999999</v>
      </c>
      <c r="UK717" s="35">
        <v>72.684918999999994</v>
      </c>
      <c r="UL717" s="35">
        <v>73.832903999999999</v>
      </c>
      <c r="UM717" s="35">
        <v>78.333388999999997</v>
      </c>
      <c r="UN717" s="35">
        <v>77.008708999999996</v>
      </c>
      <c r="UO717" s="35">
        <v>71.450976999999995</v>
      </c>
      <c r="UP717" s="35">
        <v>76.032285000000002</v>
      </c>
      <c r="UQ717" s="35">
        <v>79.850426999999996</v>
      </c>
      <c r="UR717" s="35">
        <v>75.405377999999999</v>
      </c>
      <c r="US717" s="35">
        <v>70.404883999999996</v>
      </c>
      <c r="UT717" s="35">
        <v>68.256041999999994</v>
      </c>
      <c r="UU717" s="35">
        <v>65.751451000000003</v>
      </c>
      <c r="UV717" s="35">
        <v>61.775382</v>
      </c>
      <c r="UW717" s="35">
        <v>56.996101000000003</v>
      </c>
      <c r="UX717" s="35">
        <v>54.488447000000001</v>
      </c>
      <c r="UY717" s="35">
        <v>56.460572999999997</v>
      </c>
      <c r="UZ717" s="35">
        <v>48.696193999999998</v>
      </c>
      <c r="VA717" s="35">
        <v>42.427036000000001</v>
      </c>
      <c r="VB717" s="57">
        <f t="shared" si="47"/>
        <v>42.427036000000001</v>
      </c>
      <c r="VC717" s="35">
        <v>45.562815999999998</v>
      </c>
      <c r="VD717" s="35">
        <v>41.003745000000002</v>
      </c>
      <c r="VE717" s="35">
        <v>43.179043</v>
      </c>
      <c r="VF717" s="35">
        <v>39.919181999999999</v>
      </c>
      <c r="VG717" s="35">
        <v>42.656483999999999</v>
      </c>
      <c r="VH717" s="35">
        <v>40.866163</v>
      </c>
      <c r="VI717" s="35">
        <v>37.678049999999999</v>
      </c>
      <c r="VJ717" s="35">
        <v>38.427377999999997</v>
      </c>
      <c r="VK717" s="35">
        <v>38.421180999999997</v>
      </c>
      <c r="VL717" s="35">
        <v>37.274245999999998</v>
      </c>
      <c r="VM717" s="35">
        <v>35.317571999999998</v>
      </c>
      <c r="VN717" s="35">
        <v>34.623815999999998</v>
      </c>
      <c r="VO717" s="35">
        <v>37.025891999999999</v>
      </c>
      <c r="VP717" s="35">
        <v>41.448093999999998</v>
      </c>
      <c r="VQ717" s="35">
        <v>39.041676000000002</v>
      </c>
      <c r="VR717" s="35">
        <v>38.647030000000001</v>
      </c>
      <c r="VS717" s="35">
        <v>39.890528000000003</v>
      </c>
      <c r="VT717" s="35">
        <v>37.102438999999997</v>
      </c>
      <c r="VU717" s="35">
        <v>37.706302999999998</v>
      </c>
      <c r="VV717" s="35">
        <v>38.482961000000003</v>
      </c>
      <c r="VW717" s="35">
        <v>39.663125000000001</v>
      </c>
      <c r="VX717" s="35">
        <v>40.156323999999998</v>
      </c>
      <c r="VY717" s="35">
        <v>39.720649000000002</v>
      </c>
      <c r="VZ717" s="35">
        <v>37.515585999999999</v>
      </c>
      <c r="WA717" s="35">
        <v>38.627561999999998</v>
      </c>
      <c r="WB717" s="35">
        <v>35.982393999999999</v>
      </c>
      <c r="WC717" s="35">
        <v>36.275087999999997</v>
      </c>
      <c r="WD717" s="35">
        <v>36.807935000000001</v>
      </c>
      <c r="WE717" s="1">
        <v>35.343328999999997</v>
      </c>
      <c r="WF717" s="57">
        <v>35.943254000000003</v>
      </c>
      <c r="WG717" s="1">
        <v>34.918322000000003</v>
      </c>
      <c r="WH717" s="1">
        <v>35.842671000000003</v>
      </c>
      <c r="WI717" s="1">
        <v>35.238568999999998</v>
      </c>
      <c r="WJ717" s="1">
        <v>34.030065999999998</v>
      </c>
      <c r="WK717" s="1">
        <v>34.729289000000001</v>
      </c>
      <c r="WL717" s="1">
        <v>37.217308000000003</v>
      </c>
      <c r="WM717" s="1">
        <v>37.176558</v>
      </c>
      <c r="WN717" s="57">
        <f t="shared" si="48"/>
        <v>37.176558</v>
      </c>
      <c r="WO717" s="1">
        <v>36.919924999999999</v>
      </c>
      <c r="WP717" s="1">
        <v>38.945369999999997</v>
      </c>
      <c r="WQ717" s="1">
        <v>35.517961</v>
      </c>
      <c r="WR717" s="1">
        <v>34.672083999999998</v>
      </c>
      <c r="WS717" s="1">
        <v>36.111499999999999</v>
      </c>
      <c r="WT717" s="1">
        <v>36.531404000000002</v>
      </c>
      <c r="WU717" s="1">
        <v>34.884394</v>
      </c>
      <c r="WV717" s="5" t="s">
        <v>3</v>
      </c>
    </row>
    <row r="718" spans="1:620" x14ac:dyDescent="0.2">
      <c r="A718" s="43">
        <v>75700</v>
      </c>
      <c r="C718" s="1" t="s">
        <v>264</v>
      </c>
      <c r="E718" s="43"/>
      <c r="F718" s="1">
        <v>2045</v>
      </c>
      <c r="H718" s="5">
        <v>53120</v>
      </c>
      <c r="I718" s="43"/>
      <c r="FX718" s="19"/>
      <c r="FY718" s="19"/>
      <c r="FZ718" s="19"/>
      <c r="GA718" s="19"/>
      <c r="GB718" s="19"/>
      <c r="GC718" s="19"/>
      <c r="GD718" s="19"/>
      <c r="GE718" s="19"/>
      <c r="GF718" s="19"/>
      <c r="GG718" s="19"/>
      <c r="GH718" s="19"/>
      <c r="GI718" s="19"/>
      <c r="GJ718" s="19"/>
      <c r="GK718" s="19"/>
      <c r="GL718" s="19"/>
      <c r="GM718" s="19"/>
      <c r="GN718" s="19"/>
      <c r="GO718" s="19"/>
      <c r="GP718" s="19"/>
      <c r="GQ718" s="19"/>
      <c r="GR718" s="19"/>
      <c r="GS718" s="19"/>
      <c r="GT718" s="19"/>
      <c r="GU718" s="19"/>
      <c r="GV718" s="19"/>
      <c r="HQ718" s="19"/>
      <c r="IF718" s="19"/>
      <c r="IG718" s="19"/>
      <c r="IH718" s="19"/>
      <c r="II718" s="19"/>
      <c r="IJ718" s="19"/>
      <c r="IK718" s="19"/>
      <c r="IL718" s="19"/>
      <c r="IY718" s="13"/>
      <c r="IZ718" s="13"/>
      <c r="JA718" s="13"/>
      <c r="JB718" s="13"/>
      <c r="JC718" s="13"/>
      <c r="JD718" s="13"/>
      <c r="JE718" s="13"/>
      <c r="JF718" s="13"/>
      <c r="JG718" s="13"/>
      <c r="JH718" s="13"/>
      <c r="JI718" s="13"/>
      <c r="JJ718" s="13"/>
      <c r="JK718" s="13"/>
      <c r="JL718" s="13"/>
      <c r="JM718" s="13"/>
      <c r="JN718" s="13"/>
      <c r="JO718" s="13"/>
      <c r="JP718" s="13"/>
      <c r="JQ718" s="13"/>
      <c r="JR718" s="13"/>
      <c r="JS718" s="13"/>
      <c r="JT718" s="13"/>
      <c r="JU718" s="13"/>
      <c r="JV718" s="13"/>
      <c r="JW718" s="13"/>
      <c r="JX718" s="13"/>
      <c r="JY718" s="13"/>
      <c r="JZ718" s="13"/>
      <c r="KN718" s="35"/>
      <c r="KO718" s="35"/>
      <c r="KP718" s="35"/>
      <c r="KQ718" s="35"/>
      <c r="KR718" s="35"/>
      <c r="KS718" s="35"/>
      <c r="KT718" s="35"/>
      <c r="KU718" s="35"/>
      <c r="KV718" s="35"/>
      <c r="KW718" s="35"/>
      <c r="KX718" s="35"/>
      <c r="KY718" s="35"/>
      <c r="KZ718" s="35"/>
      <c r="LA718" s="35"/>
      <c r="LB718" s="35"/>
      <c r="LC718" s="35"/>
      <c r="LD718" s="35"/>
      <c r="LE718" s="35"/>
      <c r="LF718" s="35"/>
      <c r="LG718" s="35"/>
      <c r="LH718" s="35"/>
      <c r="LI718" s="35"/>
      <c r="LJ718" s="35"/>
      <c r="LK718" s="35"/>
      <c r="LL718" s="35"/>
      <c r="LM718" s="35"/>
      <c r="LN718" s="35"/>
      <c r="LO718" s="35"/>
      <c r="LP718" s="35"/>
      <c r="LQ718" s="35"/>
      <c r="LR718" s="35"/>
      <c r="LS718" s="35"/>
      <c r="LT718" s="41"/>
      <c r="LU718" s="35"/>
      <c r="LV718" s="35"/>
      <c r="LW718" s="35"/>
      <c r="LX718" s="35"/>
      <c r="LY718" s="35"/>
      <c r="LZ718" s="35"/>
      <c r="MA718" s="35"/>
      <c r="MB718" s="35"/>
      <c r="MC718" s="35"/>
      <c r="MD718" s="35"/>
      <c r="ME718" s="35"/>
      <c r="MF718" s="35"/>
      <c r="MG718"/>
      <c r="MH718" s="35"/>
      <c r="MI718" s="35"/>
      <c r="MJ718" s="35"/>
      <c r="MK718" s="35"/>
      <c r="ML718" s="35"/>
      <c r="MM718" s="35"/>
      <c r="MN718" s="35"/>
      <c r="MO718" s="35"/>
      <c r="MP718" s="35"/>
      <c r="MQ718" s="35"/>
      <c r="MR718" s="35"/>
      <c r="MS718" s="35"/>
      <c r="MT718" s="35"/>
      <c r="MU718" s="35"/>
      <c r="MV718" s="35"/>
      <c r="MW718" s="35"/>
      <c r="MX718" s="35"/>
      <c r="MY718" s="35"/>
      <c r="MZ718" s="35"/>
      <c r="NA718" s="35"/>
      <c r="NB718" s="35"/>
      <c r="NC718" s="35"/>
      <c r="ND718" s="35"/>
      <c r="NE718" s="35"/>
      <c r="NF718" s="35"/>
      <c r="NG718" s="35"/>
      <c r="NH718" s="35">
        <v>22.235738999999999</v>
      </c>
      <c r="NI718" s="35">
        <v>23.895133000000001</v>
      </c>
      <c r="NJ718" s="35">
        <v>24.056832</v>
      </c>
      <c r="NK718" s="35">
        <v>22.340184000000001</v>
      </c>
      <c r="NL718" s="35">
        <v>21.109287999999999</v>
      </c>
      <c r="NM718" s="35">
        <v>21.956322</v>
      </c>
      <c r="NN718" s="35">
        <v>21.025445000000001</v>
      </c>
      <c r="NO718" s="35">
        <v>22.387077000000001</v>
      </c>
      <c r="NP718" s="35">
        <v>23.032575999999999</v>
      </c>
      <c r="NQ718" s="35">
        <v>23.562777000000001</v>
      </c>
      <c r="NR718" s="35">
        <v>24.714630000000003</v>
      </c>
      <c r="NS718" s="35">
        <v>24.351873000000001</v>
      </c>
      <c r="NT718" s="35">
        <v>23.292358</v>
      </c>
      <c r="NU718" s="35">
        <v>22.037092999999999</v>
      </c>
      <c r="NV718" s="41">
        <v>23.067052</v>
      </c>
      <c r="NW718" s="35">
        <v>21.747118999999998</v>
      </c>
      <c r="NX718" s="35">
        <v>21.304850999999999</v>
      </c>
      <c r="NY718" s="35">
        <v>20.716615000000001</v>
      </c>
      <c r="NZ718" s="35">
        <v>19.823661999999999</v>
      </c>
      <c r="OA718" s="35">
        <v>21.505922999999999</v>
      </c>
      <c r="OB718" s="35">
        <v>21.54055</v>
      </c>
      <c r="OC718" s="35">
        <v>20.019013000000001</v>
      </c>
      <c r="OD718" s="35">
        <v>20.513252000000001</v>
      </c>
      <c r="OE718" s="35">
        <v>20.171952000000001</v>
      </c>
      <c r="OF718" s="35">
        <v>21.611246999999999</v>
      </c>
      <c r="OG718" s="35">
        <v>21.124722000000002</v>
      </c>
      <c r="OH718" s="35">
        <v>20.922258000000003</v>
      </c>
      <c r="OI718" s="35">
        <v>21.348706000000004</v>
      </c>
      <c r="OJ718" s="35">
        <v>21.400385999999997</v>
      </c>
      <c r="OK718" s="41">
        <v>21.64612</v>
      </c>
      <c r="OL718" s="47">
        <v>21.404678000000001</v>
      </c>
      <c r="OM718" s="35">
        <v>22.041084999999999</v>
      </c>
      <c r="ON718" s="35">
        <v>22.008624000000001</v>
      </c>
      <c r="OO718" s="35">
        <v>20.694749999999999</v>
      </c>
      <c r="OP718" s="35">
        <v>21.236529000000001</v>
      </c>
      <c r="OQ718" s="35">
        <v>23.985379999999999</v>
      </c>
      <c r="OR718" s="35">
        <v>26.254553000000001</v>
      </c>
      <c r="OS718" s="35">
        <v>19.459735000000002</v>
      </c>
      <c r="OT718" s="35">
        <v>19.699201000000002</v>
      </c>
      <c r="OU718" s="41">
        <v>18.483165</v>
      </c>
      <c r="OV718" s="35">
        <v>18.791375000000002</v>
      </c>
      <c r="OW718" s="41">
        <v>17.753756000000003</v>
      </c>
      <c r="OX718" s="35">
        <v>19.555859000000002</v>
      </c>
      <c r="OY718" s="35">
        <v>19.454971</v>
      </c>
      <c r="OZ718" s="35">
        <v>22.158456000000001</v>
      </c>
      <c r="PA718" s="35">
        <v>22.686087000000004</v>
      </c>
      <c r="PB718" s="35">
        <v>22.627233</v>
      </c>
      <c r="PC718" s="35">
        <v>23.443771999999999</v>
      </c>
      <c r="PD718" s="35">
        <v>21.288550000000001</v>
      </c>
      <c r="PE718" s="35">
        <v>21.545567000000002</v>
      </c>
      <c r="PF718" s="41">
        <v>20.147106000000001</v>
      </c>
      <c r="PG718" s="35">
        <v>20.524802000000001</v>
      </c>
      <c r="PH718" s="35">
        <v>20.722730000000002</v>
      </c>
      <c r="PI718" s="35">
        <v>21.893744000000002</v>
      </c>
      <c r="PJ718" s="41">
        <v>22.366210000000002</v>
      </c>
      <c r="PK718" s="35">
        <v>21.259686000000002</v>
      </c>
      <c r="PL718">
        <v>24.956390000000003</v>
      </c>
      <c r="PM718" s="35">
        <v>24.021343999999999</v>
      </c>
      <c r="PN718" s="35">
        <v>21.908403</v>
      </c>
      <c r="PO718" s="35">
        <v>21.985977999999999</v>
      </c>
      <c r="PP718" s="35">
        <v>22.933703999999999</v>
      </c>
      <c r="PQ718" s="35">
        <v>20.982921999999999</v>
      </c>
      <c r="PR718" s="35">
        <v>21.906370000000003</v>
      </c>
      <c r="PS718" s="35">
        <v>22.308332</v>
      </c>
      <c r="PT718" s="35">
        <v>23.739286000000003</v>
      </c>
      <c r="PU718" s="35">
        <v>24.131158999999997</v>
      </c>
      <c r="PV718" s="35">
        <v>22.599616000000001</v>
      </c>
      <c r="PW718" s="35">
        <v>24.284696</v>
      </c>
      <c r="PX718" s="52">
        <v>24.416120000000003</v>
      </c>
      <c r="PY718" s="35">
        <v>27.017842999999999</v>
      </c>
      <c r="PZ718" s="35">
        <v>29.788519999999998</v>
      </c>
      <c r="QA718" s="35">
        <v>32.699155000000005</v>
      </c>
      <c r="QB718" s="35">
        <v>32.892423999999998</v>
      </c>
      <c r="QC718" s="35">
        <v>33.518827999999999</v>
      </c>
      <c r="QD718" s="35">
        <v>31.253329000000001</v>
      </c>
      <c r="QE718" s="35">
        <v>29.536633000000002</v>
      </c>
      <c r="QF718" s="35">
        <v>29.44294</v>
      </c>
      <c r="QG718" s="35">
        <v>32.980482000000002</v>
      </c>
      <c r="QH718" s="35">
        <v>32.144413</v>
      </c>
      <c r="QI718" s="35">
        <v>33.260174999999997</v>
      </c>
      <c r="QJ718" s="35">
        <v>32.192328000000003</v>
      </c>
      <c r="QK718" s="35">
        <v>31.327474000000002</v>
      </c>
      <c r="QL718" s="35">
        <v>31.469173999999999</v>
      </c>
      <c r="QM718" s="35">
        <v>32.504310000000004</v>
      </c>
      <c r="QN718" s="35">
        <v>31.719957000000001</v>
      </c>
      <c r="QO718" s="35">
        <v>29.855523999999999</v>
      </c>
      <c r="QP718" s="35">
        <v>30.226334000000001</v>
      </c>
      <c r="QQ718" s="35">
        <v>32.117086999999998</v>
      </c>
      <c r="QR718" s="35">
        <v>33.514096000000002</v>
      </c>
      <c r="QS718" s="35">
        <v>30.850515999999999</v>
      </c>
      <c r="QT718" s="35">
        <v>29.515613999999999</v>
      </c>
      <c r="QU718" s="35">
        <v>30.174319000000001</v>
      </c>
      <c r="QV718" s="35">
        <v>30.562826000000001</v>
      </c>
      <c r="QW718" s="35">
        <v>31.247731999999999</v>
      </c>
      <c r="QX718" s="35">
        <v>31.718799000000001</v>
      </c>
      <c r="QY718" s="35">
        <v>31.001147999999997</v>
      </c>
      <c r="QZ718" s="35">
        <v>31.032772000000001</v>
      </c>
      <c r="RA718" s="35">
        <v>32.161426999999996</v>
      </c>
      <c r="RB718" s="35">
        <v>32.215204</v>
      </c>
      <c r="RC718" s="35">
        <v>32.223376000000002</v>
      </c>
      <c r="RD718" s="35">
        <v>33.020926000000003</v>
      </c>
      <c r="RE718" s="35">
        <v>33.659216999999998</v>
      </c>
      <c r="RF718" s="35">
        <v>33.502105999999998</v>
      </c>
      <c r="RG718" s="35">
        <v>35.071293999999995</v>
      </c>
      <c r="RH718" s="35">
        <v>39.148657</v>
      </c>
      <c r="RI718" s="35">
        <v>37.849316999999999</v>
      </c>
      <c r="RJ718" s="35">
        <v>38.532758000000001</v>
      </c>
      <c r="RK718" s="35">
        <v>42.464067999999997</v>
      </c>
      <c r="RL718" s="35">
        <v>44.913361000000002</v>
      </c>
      <c r="RM718" s="35">
        <v>52.034183999999996</v>
      </c>
      <c r="RN718" s="35">
        <v>45.572406000000001</v>
      </c>
      <c r="RO718" s="35">
        <v>48.027926000000001</v>
      </c>
      <c r="RP718" s="35">
        <v>45.161958999999996</v>
      </c>
      <c r="RQ718" s="35">
        <v>45.661375</v>
      </c>
      <c r="RR718" s="35">
        <v>43.237406</v>
      </c>
      <c r="RS718" s="35">
        <v>45.641232000000002</v>
      </c>
      <c r="RT718" s="35">
        <v>45.529333999999999</v>
      </c>
      <c r="RU718" s="35">
        <v>46.479512000000007</v>
      </c>
      <c r="RV718" s="35">
        <v>44.657181000000001</v>
      </c>
      <c r="RW718" s="35">
        <v>46.084906000000004</v>
      </c>
      <c r="RX718" s="35">
        <v>44.439445999999997</v>
      </c>
      <c r="RY718" s="52">
        <v>48.624414999999999</v>
      </c>
      <c r="RZ718" s="35">
        <v>49.161827999999993</v>
      </c>
      <c r="SA718" s="52">
        <v>49.782870999999993</v>
      </c>
      <c r="SB718" s="35">
        <v>48.398854</v>
      </c>
      <c r="SC718" s="35">
        <v>51.139626</v>
      </c>
      <c r="SD718" s="35">
        <v>59.145968999999994</v>
      </c>
      <c r="SE718" s="52">
        <v>62.108094000000001</v>
      </c>
      <c r="SF718" s="35">
        <v>67.969768000000002</v>
      </c>
      <c r="SG718" s="35">
        <v>63.169044000000007</v>
      </c>
      <c r="SH718" s="35">
        <v>57.409041999999999</v>
      </c>
      <c r="SI718" s="35">
        <v>55.192313000000006</v>
      </c>
      <c r="SJ718" s="35">
        <v>57.76793</v>
      </c>
      <c r="SK718" s="35">
        <v>55.106020999999998</v>
      </c>
      <c r="SL718" s="35">
        <v>58.984224000000005</v>
      </c>
      <c r="SM718" s="35">
        <v>59.609501000000002</v>
      </c>
      <c r="SN718" s="35">
        <v>59.683671999999994</v>
      </c>
      <c r="SO718" s="35">
        <v>60.286624000000003</v>
      </c>
      <c r="SP718" s="35">
        <v>57.615955999999997</v>
      </c>
      <c r="SQ718" s="35">
        <v>57.627040000000001</v>
      </c>
      <c r="SR718" s="35">
        <v>60.362023000000001</v>
      </c>
      <c r="SS718" s="35">
        <v>57.274672000000002</v>
      </c>
      <c r="ST718" s="35">
        <v>57.600614999999998</v>
      </c>
      <c r="SU718" s="35">
        <v>58.159390000000002</v>
      </c>
      <c r="SV718" s="35">
        <v>60.148648000000001</v>
      </c>
      <c r="SW718" s="35">
        <v>57.905292000000003</v>
      </c>
      <c r="SX718" s="35">
        <v>58.589399</v>
      </c>
      <c r="SY718" s="35">
        <v>62.081423999999998</v>
      </c>
      <c r="SZ718" s="35">
        <v>60.068899000000002</v>
      </c>
      <c r="TA718" s="35">
        <v>62.334879999999998</v>
      </c>
      <c r="TB718" s="35">
        <v>61.611314</v>
      </c>
      <c r="TC718" s="35">
        <v>61.132562</v>
      </c>
      <c r="TD718" s="35">
        <v>61.082785000000001</v>
      </c>
      <c r="TE718" s="35">
        <v>58.840313000000002</v>
      </c>
      <c r="TF718" s="41">
        <v>59.683917999999998</v>
      </c>
      <c r="TG718" s="41">
        <v>56.036766</v>
      </c>
      <c r="TH718" s="41">
        <v>60.299525000000003</v>
      </c>
      <c r="TI718" s="41">
        <v>62.293810000000001</v>
      </c>
      <c r="TJ718" s="41">
        <v>60.711401000000002</v>
      </c>
      <c r="TK718" s="41">
        <v>65.111085000000003</v>
      </c>
      <c r="TL718" s="41">
        <v>63.11553</v>
      </c>
      <c r="TM718" s="41">
        <v>66.650766000000004</v>
      </c>
      <c r="TN718" s="41">
        <v>66.597770999999995</v>
      </c>
      <c r="TO718" s="35">
        <v>69.370557000000005</v>
      </c>
      <c r="TP718" s="41">
        <v>75.364762999999996</v>
      </c>
      <c r="TQ718" s="35">
        <v>76.438114999999996</v>
      </c>
      <c r="TR718" s="35">
        <v>73.512694999999994</v>
      </c>
      <c r="TS718" s="41">
        <v>72.276405999999994</v>
      </c>
      <c r="TT718" s="35">
        <v>70.116761999999994</v>
      </c>
      <c r="TU718" s="41">
        <v>75.788475000000005</v>
      </c>
      <c r="TV718" s="35">
        <v>77.506832000000003</v>
      </c>
      <c r="TW718" s="35">
        <v>79.699213</v>
      </c>
      <c r="TX718" s="35">
        <v>85.370821000000007</v>
      </c>
      <c r="TY718" s="35">
        <v>85.057545000000005</v>
      </c>
      <c r="TZ718" s="35">
        <v>83.985353000000003</v>
      </c>
      <c r="UA718" s="35">
        <v>84.410482999999999</v>
      </c>
      <c r="UB718" s="35">
        <v>78.823105999999996</v>
      </c>
      <c r="UC718" s="41">
        <v>81.493122999999997</v>
      </c>
      <c r="UD718" s="41">
        <v>80.496594999999999</v>
      </c>
      <c r="UE718" s="35">
        <v>79.949763000000004</v>
      </c>
      <c r="UF718" s="35">
        <v>82.375173000000004</v>
      </c>
      <c r="UG718" s="35">
        <v>79.481786999999997</v>
      </c>
      <c r="UH718" s="35">
        <v>70.623925</v>
      </c>
      <c r="UI718" s="35">
        <v>70.435776000000004</v>
      </c>
      <c r="UJ718" s="35">
        <v>71.528999999999996</v>
      </c>
      <c r="UK718" s="35">
        <v>72.174092000000002</v>
      </c>
      <c r="UL718" s="35">
        <v>73.335845000000006</v>
      </c>
      <c r="UM718" s="35">
        <v>77.914305999999996</v>
      </c>
      <c r="UN718" s="35">
        <v>76.575266999999997</v>
      </c>
      <c r="UO718" s="35">
        <v>70.928130999999993</v>
      </c>
      <c r="UP718" s="35">
        <v>75.638144999999994</v>
      </c>
      <c r="UQ718" s="35">
        <v>79.577670999999995</v>
      </c>
      <c r="UR718" s="35">
        <v>74.994782999999998</v>
      </c>
      <c r="US718" s="35">
        <v>69.903103999999999</v>
      </c>
      <c r="UT718" s="35">
        <v>67.755606999999998</v>
      </c>
      <c r="UU718" s="35">
        <v>65.212744999999998</v>
      </c>
      <c r="UV718" s="35">
        <v>61.205888999999999</v>
      </c>
      <c r="UW718" s="35">
        <v>56.350158</v>
      </c>
      <c r="UX718" s="35">
        <v>53.821953000000001</v>
      </c>
      <c r="UY718" s="35">
        <v>55.781751999999997</v>
      </c>
      <c r="UZ718" s="35">
        <v>48.013769000000003</v>
      </c>
      <c r="VA718" s="35">
        <v>41.785235</v>
      </c>
      <c r="VB718" s="57">
        <f t="shared" si="47"/>
        <v>41.785235</v>
      </c>
      <c r="VC718" s="35">
        <v>44.830658999999997</v>
      </c>
      <c r="VD718" s="35">
        <v>40.238225999999997</v>
      </c>
      <c r="VE718" s="35">
        <v>42.388672999999997</v>
      </c>
      <c r="VF718" s="35">
        <v>39.104174999999998</v>
      </c>
      <c r="VG718" s="35">
        <v>41.827306</v>
      </c>
      <c r="VH718" s="35">
        <v>40.020681000000003</v>
      </c>
      <c r="VI718" s="35">
        <v>36.821657000000002</v>
      </c>
      <c r="VJ718" s="35">
        <v>37.617055000000001</v>
      </c>
      <c r="VK718" s="35">
        <v>37.588538</v>
      </c>
      <c r="VL718" s="35">
        <v>36.421519000000004</v>
      </c>
      <c r="VM718" s="35">
        <v>34.423808999999999</v>
      </c>
      <c r="VN718" s="35">
        <v>33.738239</v>
      </c>
      <c r="VO718" s="35">
        <v>36.126719999999999</v>
      </c>
      <c r="VP718" s="35">
        <v>40.548110999999999</v>
      </c>
      <c r="VQ718" s="35">
        <v>38.102204999999998</v>
      </c>
      <c r="VR718" s="35">
        <v>37.720666999999999</v>
      </c>
      <c r="VS718" s="35">
        <v>38.955919000000002</v>
      </c>
      <c r="VT718" s="35">
        <v>36.167577999999999</v>
      </c>
      <c r="VU718" s="35">
        <v>36.762048999999998</v>
      </c>
      <c r="VV718" s="35">
        <v>37.528661</v>
      </c>
      <c r="VW718" s="35">
        <v>38.685437999999998</v>
      </c>
      <c r="VX718" s="35">
        <v>39.171508000000003</v>
      </c>
      <c r="VY718" s="35">
        <v>38.717419999999997</v>
      </c>
      <c r="VZ718" s="35">
        <v>36.546348000000002</v>
      </c>
      <c r="WA718" s="35">
        <v>37.637596000000002</v>
      </c>
      <c r="WB718" s="35">
        <v>34.992502000000002</v>
      </c>
      <c r="WC718" s="35">
        <v>35.279836000000003</v>
      </c>
      <c r="WD718" s="35">
        <v>35.798394999999999</v>
      </c>
      <c r="WE718" s="1">
        <v>34.33126</v>
      </c>
      <c r="WF718" s="57">
        <v>34.892519</v>
      </c>
      <c r="WG718" s="1">
        <v>33.875152</v>
      </c>
      <c r="WH718" s="1">
        <v>34.775680000000001</v>
      </c>
      <c r="WI718" s="1">
        <v>34.168501999999997</v>
      </c>
      <c r="WJ718" s="1">
        <v>32.942552999999997</v>
      </c>
      <c r="WK718" s="1">
        <v>33.651201</v>
      </c>
      <c r="WL718" s="1">
        <v>36.137141</v>
      </c>
      <c r="WM718" s="1">
        <v>36.104241999999999</v>
      </c>
      <c r="WN718" s="57">
        <f t="shared" si="48"/>
        <v>36.104241999999999</v>
      </c>
      <c r="WO718" s="1">
        <v>35.835017999999998</v>
      </c>
      <c r="WP718" s="1">
        <v>37.839438000000001</v>
      </c>
      <c r="WQ718" s="1">
        <v>34.442383999999997</v>
      </c>
      <c r="WR718" s="1">
        <v>33.583860999999999</v>
      </c>
      <c r="WS718" s="1">
        <v>35.003290999999997</v>
      </c>
      <c r="WT718" s="1">
        <v>35.411614999999998</v>
      </c>
      <c r="WU718" s="1">
        <v>33.763365999999998</v>
      </c>
      <c r="WV718" s="5" t="s">
        <v>3</v>
      </c>
    </row>
    <row r="719" spans="1:620" x14ac:dyDescent="0.2">
      <c r="A719" s="43">
        <v>75800</v>
      </c>
      <c r="C719" s="1" t="s">
        <v>265</v>
      </c>
      <c r="E719" s="43"/>
      <c r="F719" s="1">
        <v>2045</v>
      </c>
      <c r="H719" s="5">
        <v>53303</v>
      </c>
      <c r="I719" s="43"/>
      <c r="FX719" s="19"/>
      <c r="FY719" s="19"/>
      <c r="FZ719" s="19"/>
      <c r="GA719" s="19"/>
      <c r="GB719" s="19"/>
      <c r="GC719" s="19"/>
      <c r="GD719" s="19"/>
      <c r="GE719" s="19"/>
      <c r="GF719" s="19"/>
      <c r="GG719" s="19"/>
      <c r="GH719" s="19"/>
      <c r="GI719" s="19"/>
      <c r="GJ719" s="19"/>
      <c r="GK719" s="19"/>
      <c r="GL719" s="19"/>
      <c r="GM719" s="19"/>
      <c r="GN719" s="19"/>
      <c r="GO719" s="19"/>
      <c r="GP719" s="19"/>
      <c r="GQ719" s="19"/>
      <c r="GR719" s="19"/>
      <c r="GS719" s="19"/>
      <c r="GT719" s="19"/>
      <c r="GU719" s="19"/>
      <c r="GV719" s="19"/>
      <c r="HQ719" s="19"/>
      <c r="IF719" s="19"/>
      <c r="IG719" s="19"/>
      <c r="IH719" s="19"/>
      <c r="II719" s="19"/>
      <c r="IJ719" s="19"/>
      <c r="IK719" s="19"/>
      <c r="IL719" s="19"/>
      <c r="IY719" s="13"/>
      <c r="IZ719" s="13"/>
      <c r="JA719" s="13"/>
      <c r="JB719" s="13"/>
      <c r="JC719" s="13"/>
      <c r="JD719" s="13"/>
      <c r="JE719" s="13"/>
      <c r="JF719" s="13"/>
      <c r="JG719" s="13"/>
      <c r="JH719" s="13"/>
      <c r="JI719" s="13"/>
      <c r="JJ719" s="13"/>
      <c r="JK719" s="13"/>
      <c r="JL719" s="13"/>
      <c r="JM719" s="13"/>
      <c r="JN719" s="13"/>
      <c r="JO719" s="13"/>
      <c r="JP719" s="13"/>
      <c r="JQ719" s="13"/>
      <c r="JR719" s="13"/>
      <c r="JS719" s="13"/>
      <c r="JT719" s="13"/>
      <c r="JU719" s="13"/>
      <c r="JV719" s="13"/>
      <c r="JW719" s="13"/>
      <c r="JX719" s="13"/>
      <c r="JY719" s="13"/>
      <c r="JZ719" s="13"/>
      <c r="KN719" s="35"/>
      <c r="KO719" s="35"/>
      <c r="KP719" s="35"/>
      <c r="KQ719" s="35"/>
      <c r="KR719" s="35"/>
      <c r="KS719" s="35"/>
      <c r="KT719" s="35"/>
      <c r="KU719" s="35"/>
      <c r="KV719" s="35"/>
      <c r="KW719" s="35"/>
      <c r="KX719" s="35"/>
      <c r="KY719" s="35"/>
      <c r="KZ719" s="35"/>
      <c r="LA719" s="35"/>
      <c r="LB719" s="35"/>
      <c r="LC719" s="35"/>
      <c r="LD719" s="35"/>
      <c r="LE719" s="35"/>
      <c r="LF719" s="35"/>
      <c r="LG719" s="35"/>
      <c r="LH719" s="35"/>
      <c r="LI719" s="35"/>
      <c r="LJ719" s="35"/>
      <c r="LK719" s="35"/>
      <c r="LL719" s="35"/>
      <c r="LM719" s="35"/>
      <c r="LN719" s="35"/>
      <c r="LO719" s="35"/>
      <c r="LP719" s="35"/>
      <c r="LQ719" s="35"/>
      <c r="LR719" s="35"/>
      <c r="LS719" s="35"/>
      <c r="LT719" s="41"/>
      <c r="LU719" s="35"/>
      <c r="LV719" s="35"/>
      <c r="LW719" s="35"/>
      <c r="LX719" s="35"/>
      <c r="LY719" s="35"/>
      <c r="LZ719" s="35"/>
      <c r="MA719" s="35"/>
      <c r="MB719" s="35"/>
      <c r="MC719" s="35"/>
      <c r="MD719" s="35"/>
      <c r="ME719" s="35"/>
      <c r="MF719" s="35"/>
      <c r="MG719"/>
      <c r="MH719" s="35"/>
      <c r="MI719" s="35"/>
      <c r="MJ719" s="35"/>
      <c r="MK719" s="35"/>
      <c r="ML719" s="35"/>
      <c r="MM719" s="35"/>
      <c r="MN719" s="35"/>
      <c r="MO719" s="35"/>
      <c r="MP719" s="35"/>
      <c r="MQ719" s="35"/>
      <c r="MR719" s="35"/>
      <c r="MS719" s="35"/>
      <c r="MT719" s="35"/>
      <c r="MU719" s="35"/>
      <c r="MV719" s="35"/>
      <c r="MW719" s="35"/>
      <c r="MX719" s="35"/>
      <c r="MY719" s="35"/>
      <c r="MZ719" s="35"/>
      <c r="NA719" s="35"/>
      <c r="NB719" s="35"/>
      <c r="NC719" s="35"/>
      <c r="ND719" s="35"/>
      <c r="NE719" s="35"/>
      <c r="NF719" s="35"/>
      <c r="NG719" s="35"/>
      <c r="NH719" s="35">
        <v>21.815785000000002</v>
      </c>
      <c r="NI719" s="35">
        <v>23.397463999999999</v>
      </c>
      <c r="NJ719" s="35">
        <v>23.630089000000002</v>
      </c>
      <c r="NK719" s="35">
        <v>21.624614999999999</v>
      </c>
      <c r="NL719" s="35">
        <v>20.724146000000001</v>
      </c>
      <c r="NM719" s="35">
        <v>21.620912000000001</v>
      </c>
      <c r="NN719" s="35">
        <v>20.690563000000001</v>
      </c>
      <c r="NO719" s="35">
        <v>22.012498000000001</v>
      </c>
      <c r="NP719" s="35">
        <v>22.674389999999999</v>
      </c>
      <c r="NQ719" s="35">
        <v>23.18552</v>
      </c>
      <c r="NR719" s="35">
        <v>24.343692999999998</v>
      </c>
      <c r="NS719" s="35">
        <v>23.977287</v>
      </c>
      <c r="NT719" s="35">
        <v>22.880724000000001</v>
      </c>
      <c r="NU719" s="35">
        <v>21.626840000000001</v>
      </c>
      <c r="NV719" s="41">
        <v>22.669789000000002</v>
      </c>
      <c r="NW719" s="35">
        <v>21.381154000000002</v>
      </c>
      <c r="NX719" s="35">
        <v>20.908539000000001</v>
      </c>
      <c r="NY719" s="35">
        <v>20.357050999999998</v>
      </c>
      <c r="NZ719" s="35">
        <v>19.483503000000002</v>
      </c>
      <c r="OA719" s="35">
        <v>21.152109999999997</v>
      </c>
      <c r="OB719" s="35">
        <v>21.178514</v>
      </c>
      <c r="OC719" s="35">
        <v>19.630751</v>
      </c>
      <c r="OD719" s="35">
        <v>20.156943000000002</v>
      </c>
      <c r="OE719" s="35">
        <v>19.761300000000002</v>
      </c>
      <c r="OF719" s="35">
        <v>21.204827000000002</v>
      </c>
      <c r="OG719" s="35">
        <v>20.708919999999999</v>
      </c>
      <c r="OH719" s="35">
        <v>20.517662999999999</v>
      </c>
      <c r="OI719" s="35">
        <v>20.978703999999997</v>
      </c>
      <c r="OJ719" s="35">
        <v>21.048676999999998</v>
      </c>
      <c r="OK719" s="41">
        <v>21.288498000000001</v>
      </c>
      <c r="OL719" s="47">
        <v>21.053713999999999</v>
      </c>
      <c r="OM719" s="35">
        <v>21.675230000000003</v>
      </c>
      <c r="ON719" s="35">
        <v>21.592946999999999</v>
      </c>
      <c r="OO719" s="35">
        <v>20.167109</v>
      </c>
      <c r="OP719" s="35">
        <v>20.761075000000002</v>
      </c>
      <c r="OQ719" s="35">
        <v>23.381882999999998</v>
      </c>
      <c r="OR719" s="35">
        <v>25.534364</v>
      </c>
      <c r="OS719" s="35">
        <v>19.027924000000002</v>
      </c>
      <c r="OT719" s="35">
        <v>19.224318</v>
      </c>
      <c r="OU719" s="41">
        <v>17.884370000000001</v>
      </c>
      <c r="OV719" s="35">
        <v>18.373405999999999</v>
      </c>
      <c r="OW719" s="41">
        <v>17.376192</v>
      </c>
      <c r="OX719" s="35">
        <v>19.309149999999999</v>
      </c>
      <c r="OY719" s="35">
        <v>19.056297999999998</v>
      </c>
      <c r="OZ719" s="35">
        <v>21.707986000000002</v>
      </c>
      <c r="PA719" s="35">
        <v>22.305241000000002</v>
      </c>
      <c r="PB719" s="35">
        <v>22.191794000000002</v>
      </c>
      <c r="PC719" s="35">
        <v>23.001241</v>
      </c>
      <c r="PD719" s="35">
        <v>20.802143000000001</v>
      </c>
      <c r="PE719" s="35">
        <v>20.988391000000004</v>
      </c>
      <c r="PF719" s="41">
        <v>19.731021000000002</v>
      </c>
      <c r="PG719" s="35">
        <v>20.114344000000003</v>
      </c>
      <c r="PH719" s="35">
        <v>20.313732000000002</v>
      </c>
      <c r="PI719" s="35">
        <v>21.436869000000002</v>
      </c>
      <c r="PJ719" s="41">
        <v>21.919225000000001</v>
      </c>
      <c r="PK719" s="35">
        <v>20.816943999999999</v>
      </c>
      <c r="PL719">
        <v>24.462654999999998</v>
      </c>
      <c r="PM719" s="35">
        <v>23.528207999999999</v>
      </c>
      <c r="PN719" s="35">
        <v>21.466538999999997</v>
      </c>
      <c r="PO719" s="35">
        <v>21.535787999999997</v>
      </c>
      <c r="PP719" s="35">
        <v>22.534637</v>
      </c>
      <c r="PQ719" s="35">
        <v>20.560335000000002</v>
      </c>
      <c r="PR719" s="35">
        <v>21.466111000000001</v>
      </c>
      <c r="PS719" s="35">
        <v>21.868337</v>
      </c>
      <c r="PT719" s="35">
        <v>23.305641000000001</v>
      </c>
      <c r="PU719" s="35">
        <v>23.686436</v>
      </c>
      <c r="PV719" s="35">
        <v>22.158785999999999</v>
      </c>
      <c r="PW719" s="35">
        <v>23.830769</v>
      </c>
      <c r="PX719" s="52">
        <v>23.973930999999997</v>
      </c>
      <c r="PY719" s="35">
        <v>26.471244000000002</v>
      </c>
      <c r="PZ719" s="35">
        <v>29.297573000000003</v>
      </c>
      <c r="QA719" s="35">
        <v>32.188949999999998</v>
      </c>
      <c r="QB719" s="35">
        <v>32.366304</v>
      </c>
      <c r="QC719" s="35">
        <v>32.982379000000002</v>
      </c>
      <c r="QD719" s="35">
        <v>30.744209999999999</v>
      </c>
      <c r="QE719" s="35">
        <v>29.024897000000003</v>
      </c>
      <c r="QF719" s="35">
        <v>28.911887000000004</v>
      </c>
      <c r="QG719" s="35">
        <v>32.403966000000004</v>
      </c>
      <c r="QH719" s="35">
        <v>31.544962000000002</v>
      </c>
      <c r="QI719" s="35">
        <v>32.629457000000002</v>
      </c>
      <c r="QJ719" s="35">
        <v>31.557798999999999</v>
      </c>
      <c r="QK719" s="35">
        <v>30.71482</v>
      </c>
      <c r="QL719" s="35">
        <v>30.857129</v>
      </c>
      <c r="QM719" s="35">
        <v>31.898879999999998</v>
      </c>
      <c r="QN719" s="35">
        <v>31.101309000000001</v>
      </c>
      <c r="QO719" s="35">
        <v>29.256253000000001</v>
      </c>
      <c r="QP719" s="35">
        <v>29.613123999999999</v>
      </c>
      <c r="QQ719" s="35">
        <v>31.499345999999999</v>
      </c>
      <c r="QR719" s="35">
        <v>32.891779</v>
      </c>
      <c r="QS719" s="35">
        <v>30.228111999999999</v>
      </c>
      <c r="QT719" s="35">
        <v>28.930412</v>
      </c>
      <c r="QU719" s="35">
        <v>29.606099</v>
      </c>
      <c r="QV719" s="35">
        <v>30.011126000000001</v>
      </c>
      <c r="QW719" s="35">
        <v>30.685506999999998</v>
      </c>
      <c r="QX719" s="35">
        <v>31.159146999999997</v>
      </c>
      <c r="QY719" s="35">
        <v>30.463692000000002</v>
      </c>
      <c r="QZ719" s="35">
        <v>30.506730999999998</v>
      </c>
      <c r="RA719" s="35">
        <v>31.632762</v>
      </c>
      <c r="RB719" s="35">
        <v>31.672758999999999</v>
      </c>
      <c r="RC719" s="35">
        <v>31.675370999999998</v>
      </c>
      <c r="RD719" s="35">
        <v>32.480089</v>
      </c>
      <c r="RE719" s="35">
        <v>33.111564000000001</v>
      </c>
      <c r="RF719" s="35">
        <v>32.954377000000001</v>
      </c>
      <c r="RG719" s="35">
        <v>34.512841999999999</v>
      </c>
      <c r="RH719" s="35">
        <v>38.591313</v>
      </c>
      <c r="RI719" s="35">
        <v>37.283287000000001</v>
      </c>
      <c r="RJ719" s="35">
        <v>37.956896999999998</v>
      </c>
      <c r="RK719" s="35">
        <v>41.895155000000003</v>
      </c>
      <c r="RL719" s="35">
        <v>44.352986000000001</v>
      </c>
      <c r="RM719" s="35">
        <v>51.523589000000001</v>
      </c>
      <c r="RN719" s="35">
        <v>45.022933000000002</v>
      </c>
      <c r="RO719" s="35">
        <v>47.490775999999997</v>
      </c>
      <c r="RP719" s="35">
        <v>44.623540000000006</v>
      </c>
      <c r="RQ719" s="35">
        <v>45.131762000000002</v>
      </c>
      <c r="RR719" s="35">
        <v>42.721381000000001</v>
      </c>
      <c r="RS719" s="35">
        <v>45.137768999999999</v>
      </c>
      <c r="RT719" s="35">
        <v>45.038720000000005</v>
      </c>
      <c r="RU719" s="35">
        <v>45.986862000000002</v>
      </c>
      <c r="RV719" s="35">
        <v>44.155687999999998</v>
      </c>
      <c r="RW719" s="35">
        <v>45.628077000000005</v>
      </c>
      <c r="RX719" s="35">
        <v>43.964471999999994</v>
      </c>
      <c r="RY719" s="52">
        <v>48.165432000000003</v>
      </c>
      <c r="RZ719" s="35">
        <v>48.688797999999998</v>
      </c>
      <c r="SA719" s="52">
        <v>49.329453000000001</v>
      </c>
      <c r="SB719" s="35">
        <v>47.942476999999997</v>
      </c>
      <c r="SC719" s="35">
        <v>50.717666000000001</v>
      </c>
      <c r="SD719" s="35">
        <v>58.826148000000003</v>
      </c>
      <c r="SE719" s="52">
        <v>61.760702000000002</v>
      </c>
      <c r="SF719" s="35">
        <v>67.661029999999997</v>
      </c>
      <c r="SG719" s="35">
        <v>62.777492000000002</v>
      </c>
      <c r="SH719" s="35">
        <v>57.011131999999996</v>
      </c>
      <c r="SI719" s="35">
        <v>54.799355999999996</v>
      </c>
      <c r="SJ719" s="35">
        <v>57.374332000000003</v>
      </c>
      <c r="SK719" s="35">
        <v>54.680354999999999</v>
      </c>
      <c r="SL719" s="35">
        <v>58.597274999999996</v>
      </c>
      <c r="SM719" s="35">
        <v>59.235789000000004</v>
      </c>
      <c r="SN719" s="35">
        <v>59.306176999999998</v>
      </c>
      <c r="SO719" s="35">
        <v>59.90446</v>
      </c>
      <c r="SP719" s="35">
        <v>57.195605999999998</v>
      </c>
      <c r="SQ719" s="35">
        <v>57.195777</v>
      </c>
      <c r="SR719" s="35">
        <v>59.959062000000003</v>
      </c>
      <c r="SS719" s="35">
        <v>56.838206999999997</v>
      </c>
      <c r="ST719" s="35">
        <v>57.181037000000003</v>
      </c>
      <c r="SU719" s="35">
        <v>57.716549999999998</v>
      </c>
      <c r="SV719" s="35">
        <v>59.717233999999998</v>
      </c>
      <c r="SW719" s="35">
        <v>57.452348000000001</v>
      </c>
      <c r="SX719" s="35">
        <v>58.150835000000001</v>
      </c>
      <c r="SY719" s="35">
        <v>61.650674000000002</v>
      </c>
      <c r="SZ719" s="35">
        <v>59.606817999999997</v>
      </c>
      <c r="TA719" s="35">
        <v>61.904361000000002</v>
      </c>
      <c r="TB719" s="35">
        <v>61.158484999999999</v>
      </c>
      <c r="TC719" s="35">
        <v>60.665809000000003</v>
      </c>
      <c r="TD719" s="35">
        <v>60.608266</v>
      </c>
      <c r="TE719" s="35">
        <v>58.325747999999997</v>
      </c>
      <c r="TF719" s="41">
        <v>59.163936</v>
      </c>
      <c r="TG719" s="41">
        <v>55.453615999999997</v>
      </c>
      <c r="TH719" s="41">
        <v>59.790861999999997</v>
      </c>
      <c r="TI719" s="41">
        <v>61.784708999999999</v>
      </c>
      <c r="TJ719" s="41">
        <v>60.192985</v>
      </c>
      <c r="TK719" s="41">
        <v>64.650306999999998</v>
      </c>
      <c r="TL719" s="41">
        <v>62.620275999999997</v>
      </c>
      <c r="TM719" s="41">
        <v>66.160634000000002</v>
      </c>
      <c r="TN719" s="41">
        <v>66.096226000000001</v>
      </c>
      <c r="TO719" s="35">
        <v>68.869540000000001</v>
      </c>
      <c r="TP719" s="41">
        <v>74.955699999999993</v>
      </c>
      <c r="TQ719" s="35">
        <v>76.061727000000005</v>
      </c>
      <c r="TR719" s="35">
        <v>73.091896000000006</v>
      </c>
      <c r="TS719" s="41">
        <v>71.848881000000006</v>
      </c>
      <c r="TT719" s="35">
        <v>69.667084000000003</v>
      </c>
      <c r="TU719" s="41">
        <v>75.392368000000005</v>
      </c>
      <c r="TV719" s="35">
        <v>77.136623</v>
      </c>
      <c r="TW719" s="35">
        <v>79.407675999999995</v>
      </c>
      <c r="TX719" s="35">
        <v>85.177081000000001</v>
      </c>
      <c r="TY719" s="35">
        <v>84.807329999999993</v>
      </c>
      <c r="TZ719" s="35">
        <v>83.712941000000001</v>
      </c>
      <c r="UA719" s="35">
        <v>84.117855000000006</v>
      </c>
      <c r="UB719" s="35">
        <v>78.421128999999993</v>
      </c>
      <c r="UC719" s="41">
        <v>81.140833000000001</v>
      </c>
      <c r="UD719" s="41">
        <v>80.113361999999995</v>
      </c>
      <c r="UE719" s="35">
        <v>79.559465000000003</v>
      </c>
      <c r="UF719" s="35">
        <v>82.002592000000007</v>
      </c>
      <c r="UG719" s="35">
        <v>79.061640999999995</v>
      </c>
      <c r="UH719" s="35">
        <v>70.091821999999993</v>
      </c>
      <c r="UI719" s="35">
        <v>69.915167999999994</v>
      </c>
      <c r="UJ719" s="35">
        <v>71.013354000000007</v>
      </c>
      <c r="UK719" s="35">
        <v>71.678044</v>
      </c>
      <c r="UL719" s="35">
        <v>72.853313</v>
      </c>
      <c r="UM719" s="35">
        <v>77.509772999999996</v>
      </c>
      <c r="UN719" s="35">
        <v>76.157240000000002</v>
      </c>
      <c r="UO719" s="35">
        <v>70.420689999999993</v>
      </c>
      <c r="UP719" s="35">
        <v>75.256478000000001</v>
      </c>
      <c r="UQ719" s="35">
        <v>79.318921000000003</v>
      </c>
      <c r="UR719" s="35">
        <v>74.600693000000007</v>
      </c>
      <c r="US719" s="35">
        <v>69.416822999999994</v>
      </c>
      <c r="UT719" s="35">
        <v>67.267781999999997</v>
      </c>
      <c r="UU719" s="35">
        <v>64.688715000000002</v>
      </c>
      <c r="UV719" s="35">
        <v>60.653998999999999</v>
      </c>
      <c r="UW719" s="35">
        <v>55.722662</v>
      </c>
      <c r="UX719" s="35">
        <v>53.176045000000002</v>
      </c>
      <c r="UY719" s="35">
        <v>55.131312999999999</v>
      </c>
      <c r="UZ719" s="35">
        <v>47.357149999999997</v>
      </c>
      <c r="VA719" s="35">
        <v>41.164109000000003</v>
      </c>
      <c r="VB719" s="57">
        <f t="shared" si="47"/>
        <v>41.164109000000003</v>
      </c>
      <c r="VC719" s="35">
        <v>44.126060000000003</v>
      </c>
      <c r="VD719" s="35">
        <v>39.500593000000002</v>
      </c>
      <c r="VE719" s="35">
        <v>41.625321</v>
      </c>
      <c r="VF719" s="35">
        <v>38.318314000000001</v>
      </c>
      <c r="VG719" s="35">
        <v>41.025185</v>
      </c>
      <c r="VH719" s="35">
        <v>39.203676999999999</v>
      </c>
      <c r="VI719" s="35">
        <v>35.993333</v>
      </c>
      <c r="VJ719" s="35">
        <v>36.835335999999998</v>
      </c>
      <c r="VK719" s="35">
        <v>36.783307999999998</v>
      </c>
      <c r="VL719" s="35">
        <v>35.598286999999999</v>
      </c>
      <c r="VM719" s="35">
        <v>33.561306000000002</v>
      </c>
      <c r="VN719" s="35">
        <v>32.883934000000004</v>
      </c>
      <c r="VO719" s="35">
        <v>35.259247000000002</v>
      </c>
      <c r="VP719" s="35">
        <v>39.679419000000003</v>
      </c>
      <c r="VQ719" s="35">
        <v>37.195109000000002</v>
      </c>
      <c r="VR719" s="35">
        <v>36.824908999999998</v>
      </c>
      <c r="VS719" s="35">
        <v>38.052399999999999</v>
      </c>
      <c r="VT719" s="35">
        <v>35.264173</v>
      </c>
      <c r="VU719" s="35">
        <v>35.848728000000001</v>
      </c>
      <c r="VV719" s="35">
        <v>36.606034999999999</v>
      </c>
      <c r="VW719" s="35">
        <v>37.739440999999999</v>
      </c>
      <c r="VX719" s="35">
        <v>38.217348999999999</v>
      </c>
      <c r="VY719" s="35">
        <v>37.746490999999999</v>
      </c>
      <c r="VZ719" s="35">
        <v>35.609009999999998</v>
      </c>
      <c r="WA719" s="35">
        <v>36.679977000000001</v>
      </c>
      <c r="WB719" s="35">
        <v>34.036872000000002</v>
      </c>
      <c r="WC719" s="35">
        <v>34.318640000000002</v>
      </c>
      <c r="WD719" s="35">
        <v>34.822358999999999</v>
      </c>
      <c r="WE719" s="1">
        <v>33.354263000000003</v>
      </c>
      <c r="WF719" s="57">
        <v>33.879119000000003</v>
      </c>
      <c r="WG719" s="1">
        <v>32.868302</v>
      </c>
      <c r="WH719" s="1">
        <v>33.745877999999998</v>
      </c>
      <c r="WI719" s="1">
        <v>33.137048</v>
      </c>
      <c r="WJ719" s="1">
        <v>31.894057</v>
      </c>
      <c r="WK719" s="1">
        <v>32.611297</v>
      </c>
      <c r="WL719" s="1">
        <v>35.093437999999999</v>
      </c>
      <c r="WM719" s="1">
        <v>35.068272</v>
      </c>
      <c r="WN719" s="57">
        <f t="shared" si="48"/>
        <v>35.068272</v>
      </c>
      <c r="WO719" s="1">
        <v>34.787070999999997</v>
      </c>
      <c r="WP719" s="1">
        <v>36.769782999999997</v>
      </c>
      <c r="WQ719" s="1">
        <v>33.404387999999997</v>
      </c>
      <c r="WR719" s="1">
        <v>32.534379999999999</v>
      </c>
      <c r="WS719" s="1">
        <v>33.933632000000003</v>
      </c>
      <c r="WT719" s="1">
        <v>34.330112999999997</v>
      </c>
      <c r="WU719" s="1">
        <v>32.682082999999999</v>
      </c>
      <c r="WV719" s="5" t="s">
        <v>3</v>
      </c>
    </row>
    <row r="720" spans="1:620" x14ac:dyDescent="0.2">
      <c r="A720" s="43">
        <v>75900</v>
      </c>
      <c r="C720" s="1" t="s">
        <v>266</v>
      </c>
      <c r="E720" s="43"/>
      <c r="F720" s="1">
        <v>2046</v>
      </c>
      <c r="H720" s="5">
        <v>53485</v>
      </c>
      <c r="I720" s="43"/>
      <c r="DX720" s="21"/>
      <c r="DY720" s="21"/>
      <c r="DZ720" s="21"/>
      <c r="EA720" s="21"/>
      <c r="EB720" s="21"/>
      <c r="EC720" s="21"/>
      <c r="ED720" s="21"/>
      <c r="EE720" s="21"/>
      <c r="EG720" s="21"/>
      <c r="EH720" s="21"/>
      <c r="EI720" s="21"/>
      <c r="EK720" s="21"/>
      <c r="EL720" s="19"/>
      <c r="EM720" s="19"/>
      <c r="EN720" s="19"/>
      <c r="EO720" s="19"/>
      <c r="EP720" s="19"/>
      <c r="EQ720" s="21"/>
      <c r="ES720" s="19"/>
      <c r="ET720" s="19"/>
      <c r="EU720" s="19"/>
      <c r="EV720" s="19"/>
      <c r="EW720" s="19"/>
      <c r="EX720" s="19"/>
      <c r="EZ720" s="19"/>
      <c r="FA720" s="19"/>
      <c r="FC720" s="19"/>
      <c r="FD720" s="19"/>
      <c r="FE720" s="19"/>
      <c r="FF720" s="19"/>
      <c r="FG720" s="19"/>
      <c r="FH720" s="21"/>
      <c r="FI720" s="21"/>
      <c r="FJ720" s="19"/>
      <c r="FK720" s="21"/>
      <c r="FL720" s="19"/>
      <c r="FM720" s="21"/>
      <c r="FN720" s="21"/>
      <c r="FO720" s="21"/>
      <c r="FP720" s="19"/>
      <c r="FQ720" s="19"/>
      <c r="FR720" s="21"/>
      <c r="FS720" s="19"/>
      <c r="FT720" s="19"/>
      <c r="FU720" s="19"/>
      <c r="FV720" s="19"/>
      <c r="FW720" s="21"/>
      <c r="FX720" s="19"/>
      <c r="FY720" s="19"/>
      <c r="FZ720" s="19"/>
      <c r="GA720" s="19"/>
      <c r="GB720" s="19"/>
      <c r="GC720" s="19"/>
      <c r="GD720" s="19"/>
      <c r="GE720" s="19"/>
      <c r="GF720" s="19"/>
      <c r="GG720" s="19"/>
      <c r="GH720" s="19"/>
      <c r="GI720" s="19"/>
      <c r="GJ720" s="19"/>
      <c r="GK720" s="19"/>
      <c r="GL720" s="19"/>
      <c r="GM720" s="19"/>
      <c r="GN720" s="19"/>
      <c r="GO720" s="19"/>
      <c r="GP720" s="19"/>
      <c r="GQ720" s="19"/>
      <c r="GR720" s="19"/>
      <c r="GS720" s="19"/>
      <c r="GT720" s="19"/>
      <c r="GU720" s="19"/>
      <c r="GV720" s="19"/>
      <c r="GW720" s="19"/>
      <c r="GX720" s="19"/>
      <c r="GY720" s="19"/>
      <c r="GZ720" s="19"/>
      <c r="HA720" s="19"/>
      <c r="HB720" s="19"/>
      <c r="HC720" s="19"/>
      <c r="HD720" s="19"/>
      <c r="HE720" s="19"/>
      <c r="HF720" s="19"/>
      <c r="HG720" s="19"/>
      <c r="HH720" s="19"/>
      <c r="HJ720" s="19"/>
      <c r="HK720" s="21"/>
      <c r="HL720" s="19"/>
      <c r="HO720" s="21"/>
      <c r="HP720" s="19"/>
      <c r="HQ720" s="19"/>
      <c r="HR720" s="19"/>
      <c r="HS720" s="19"/>
      <c r="HT720" s="19"/>
      <c r="HU720" s="19"/>
      <c r="HV720" s="21"/>
      <c r="HW720" s="19"/>
      <c r="HX720" s="19"/>
      <c r="HY720" s="21"/>
      <c r="HZ720" s="19"/>
      <c r="IA720" s="19"/>
      <c r="IB720" s="19"/>
      <c r="IC720" s="19"/>
      <c r="ID720" s="19"/>
      <c r="IE720" s="19"/>
      <c r="IF720" s="19"/>
      <c r="IG720" s="19"/>
      <c r="IH720" s="19"/>
      <c r="II720" s="19"/>
      <c r="IJ720" s="19"/>
      <c r="IK720" s="19"/>
      <c r="IL720" s="19"/>
      <c r="IM720" s="19"/>
      <c r="IN720" s="19"/>
      <c r="IO720" s="21"/>
      <c r="IP720" s="19"/>
      <c r="IQ720" s="19"/>
      <c r="IR720" s="21"/>
      <c r="IS720" s="19"/>
      <c r="IT720" s="19"/>
      <c r="IU720" s="19"/>
      <c r="IV720" s="19"/>
      <c r="IW720" s="21"/>
      <c r="IX720" s="19"/>
      <c r="IY720" s="13"/>
      <c r="IZ720" s="13"/>
      <c r="JA720" s="13"/>
      <c r="JB720" s="13"/>
      <c r="JC720" s="13"/>
      <c r="JD720" s="13"/>
      <c r="JE720" s="13"/>
      <c r="JF720" s="13"/>
      <c r="JG720" s="13"/>
      <c r="JH720" s="13"/>
      <c r="JI720" s="13"/>
      <c r="JJ720" s="13"/>
      <c r="JK720" s="13"/>
      <c r="JL720" s="13"/>
      <c r="JM720" s="13"/>
      <c r="JN720" s="13"/>
      <c r="JO720" s="13"/>
      <c r="JP720" s="13"/>
      <c r="JQ720" s="13"/>
      <c r="JR720" s="13"/>
      <c r="JS720" s="13"/>
      <c r="JT720" s="13"/>
      <c r="JU720" s="13"/>
      <c r="JV720" s="13"/>
      <c r="JW720" s="13"/>
      <c r="JX720" s="13"/>
      <c r="JY720" s="13"/>
      <c r="JZ720" s="13"/>
      <c r="KN720" s="35"/>
      <c r="KO720" s="35"/>
      <c r="KP720" s="35"/>
      <c r="KQ720" s="35"/>
      <c r="KR720" s="35"/>
      <c r="KS720" s="35"/>
      <c r="KT720" s="35"/>
      <c r="KU720" s="35"/>
      <c r="KV720" s="35"/>
      <c r="KW720" s="35"/>
      <c r="KX720" s="35"/>
      <c r="KY720" s="35"/>
      <c r="KZ720" s="35"/>
      <c r="LA720" s="35"/>
      <c r="LB720" s="35"/>
      <c r="LC720" s="35"/>
      <c r="LD720" s="35"/>
      <c r="LE720" s="35"/>
      <c r="LF720" s="35"/>
      <c r="LG720" s="35"/>
      <c r="LH720" s="35"/>
      <c r="LI720" s="35"/>
      <c r="LJ720" s="35"/>
      <c r="LK720" s="35"/>
      <c r="LL720" s="35"/>
      <c r="LM720" s="35"/>
      <c r="LN720" s="35"/>
      <c r="LO720" s="35"/>
      <c r="LP720" s="35"/>
      <c r="LQ720" s="35"/>
      <c r="LR720" s="35"/>
      <c r="LS720" s="35"/>
      <c r="LT720" s="41"/>
      <c r="LU720" s="35"/>
      <c r="LV720" s="35"/>
      <c r="LW720" s="35"/>
      <c r="LX720" s="35"/>
      <c r="LY720" s="35"/>
      <c r="LZ720" s="35"/>
      <c r="MA720" s="35"/>
      <c r="MB720" s="35"/>
      <c r="MC720" s="35"/>
      <c r="MD720" s="35"/>
      <c r="ME720" s="35"/>
      <c r="MF720" s="35"/>
      <c r="MG720"/>
      <c r="MH720" s="35"/>
      <c r="MI720" s="35"/>
      <c r="MJ720" s="35"/>
      <c r="MK720" s="35"/>
      <c r="ML720" s="35"/>
      <c r="MM720" s="35"/>
      <c r="MN720" s="35"/>
      <c r="MO720" s="35"/>
      <c r="MP720" s="35"/>
      <c r="MQ720" s="35"/>
      <c r="MR720" s="35"/>
      <c r="MS720" s="35"/>
      <c r="MT720" s="35"/>
      <c r="MU720" s="35"/>
      <c r="MV720" s="35"/>
      <c r="MW720" s="35"/>
      <c r="MX720" s="35"/>
      <c r="MY720" s="35"/>
      <c r="MZ720" s="35"/>
      <c r="NA720" s="35"/>
      <c r="NB720" s="35"/>
      <c r="NC720" s="35"/>
      <c r="ND720" s="35"/>
      <c r="NE720" s="35"/>
      <c r="NF720" s="35"/>
      <c r="NG720" s="35"/>
      <c r="NH720" s="35">
        <v>21.198571999999999</v>
      </c>
      <c r="NI720" s="35">
        <v>22.883821000000001</v>
      </c>
      <c r="NJ720" s="35">
        <v>23.265087000000001</v>
      </c>
      <c r="NK720" s="35">
        <v>21.641316</v>
      </c>
      <c r="NL720" s="35">
        <v>20.364042000000001</v>
      </c>
      <c r="NM720" s="35">
        <v>21.220638999999998</v>
      </c>
      <c r="NN720" s="35">
        <v>20.308247000000001</v>
      </c>
      <c r="NO720" s="35">
        <v>21.653807</v>
      </c>
      <c r="NP720" s="35">
        <v>22.277647000000002</v>
      </c>
      <c r="NQ720" s="35">
        <v>22.829178000000002</v>
      </c>
      <c r="NR720" s="35">
        <v>23.982840000000003</v>
      </c>
      <c r="NS720" s="35">
        <v>23.615760000000002</v>
      </c>
      <c r="NT720" s="35">
        <v>22.547727000000002</v>
      </c>
      <c r="NU720" s="35">
        <v>21.274531000000003</v>
      </c>
      <c r="NV720" s="41">
        <v>22.330210999999998</v>
      </c>
      <c r="NW720" s="35">
        <v>21.017323999999999</v>
      </c>
      <c r="NX720" s="35">
        <v>20.546653000000003</v>
      </c>
      <c r="NY720" s="35">
        <v>19.996751</v>
      </c>
      <c r="NZ720" s="35">
        <v>19.154544000000001</v>
      </c>
      <c r="OA720" s="35">
        <v>20.797782000000002</v>
      </c>
      <c r="OB720" s="35">
        <v>20.862224000000001</v>
      </c>
      <c r="OC720" s="35">
        <v>19.263802000000002</v>
      </c>
      <c r="OD720" s="35">
        <v>19.782333000000001</v>
      </c>
      <c r="OE720" s="35">
        <v>19.357590999999999</v>
      </c>
      <c r="OF720" s="35">
        <v>20.794945999999999</v>
      </c>
      <c r="OG720" s="35">
        <v>20.315540000000002</v>
      </c>
      <c r="OH720" s="35">
        <v>20.060845999999998</v>
      </c>
      <c r="OI720" s="35">
        <v>20.652632000000001</v>
      </c>
      <c r="OJ720" s="35">
        <v>20.725716000000002</v>
      </c>
      <c r="OK720" s="41">
        <v>20.963756</v>
      </c>
      <c r="OL720" s="47">
        <v>20.724996000000001</v>
      </c>
      <c r="OM720" s="35">
        <v>21.317651000000001</v>
      </c>
      <c r="ON720" s="35">
        <v>21.232192000000001</v>
      </c>
      <c r="OO720" s="35">
        <v>19.774647000000002</v>
      </c>
      <c r="OP720" s="35">
        <v>20.381504</v>
      </c>
      <c r="OQ720" s="35">
        <v>22.963793000000003</v>
      </c>
      <c r="OR720" s="35">
        <v>24.930698000000003</v>
      </c>
      <c r="OS720" s="35">
        <v>18.656981000000002</v>
      </c>
      <c r="OT720" s="35">
        <v>18.749036</v>
      </c>
      <c r="OU720" s="41">
        <v>17.436682000000001</v>
      </c>
      <c r="OV720" s="35">
        <v>17.95862</v>
      </c>
      <c r="OW720" s="41">
        <v>17.023266</v>
      </c>
      <c r="OX720" s="35">
        <v>18.875944</v>
      </c>
      <c r="OY720" s="35">
        <v>18.705158000000001</v>
      </c>
      <c r="OZ720" s="35">
        <v>21.301857000000002</v>
      </c>
      <c r="PA720" s="35">
        <v>21.883915999999999</v>
      </c>
      <c r="PB720" s="35">
        <v>21.758319999999998</v>
      </c>
      <c r="PC720" s="35">
        <v>22.630941</v>
      </c>
      <c r="PD720" s="35">
        <v>20.403963000000001</v>
      </c>
      <c r="PE720" s="35">
        <v>20.607298</v>
      </c>
      <c r="PF720" s="41">
        <v>19.363291</v>
      </c>
      <c r="PG720" s="35">
        <v>19.751327</v>
      </c>
      <c r="PH720" s="35">
        <v>19.923311000000002</v>
      </c>
      <c r="PI720" s="35">
        <v>21.024760999999998</v>
      </c>
      <c r="PJ720" s="41">
        <v>21.486053000000002</v>
      </c>
      <c r="PK720" s="35">
        <v>20.401472000000002</v>
      </c>
      <c r="PL720">
        <v>24.062054</v>
      </c>
      <c r="PM720" s="35">
        <v>23.137132000000001</v>
      </c>
      <c r="PN720" s="35">
        <v>21.057745000000001</v>
      </c>
      <c r="PO720" s="35">
        <v>21.121281</v>
      </c>
      <c r="PP720" s="35">
        <v>22.133216000000001</v>
      </c>
      <c r="PQ720" s="35">
        <v>20.164169999999999</v>
      </c>
      <c r="PR720" s="35">
        <v>21.066069000000002</v>
      </c>
      <c r="PS720" s="35">
        <v>21.473029999999998</v>
      </c>
      <c r="PT720" s="35">
        <v>22.903586000000001</v>
      </c>
      <c r="PU720" s="35">
        <v>23.274884000000004</v>
      </c>
      <c r="PV720" s="35">
        <v>21.734564000000002</v>
      </c>
      <c r="PW720" s="35">
        <v>23.401482000000001</v>
      </c>
      <c r="PX720" s="52">
        <v>23.536102999999997</v>
      </c>
      <c r="PY720" s="35">
        <v>25.966792000000002</v>
      </c>
      <c r="PZ720" s="35">
        <v>28.821959000000003</v>
      </c>
      <c r="QA720" s="35">
        <v>31.695212999999999</v>
      </c>
      <c r="QB720" s="35">
        <v>31.857694000000002</v>
      </c>
      <c r="QC720" s="35">
        <v>32.462584999999997</v>
      </c>
      <c r="QD720" s="35">
        <v>30.251828</v>
      </c>
      <c r="QE720" s="35">
        <v>28.529814999999999</v>
      </c>
      <c r="QF720" s="35">
        <v>28.398164000000001</v>
      </c>
      <c r="QG720" s="35">
        <v>31.846596000000002</v>
      </c>
      <c r="QH720" s="35">
        <v>30.965308</v>
      </c>
      <c r="QI720" s="35">
        <v>32.019962999999997</v>
      </c>
      <c r="QJ720" s="35">
        <v>30.947143000000001</v>
      </c>
      <c r="QK720" s="35">
        <v>30.126082</v>
      </c>
      <c r="QL720" s="35">
        <v>30.267615999999997</v>
      </c>
      <c r="QM720" s="35">
        <v>31.315320999999997</v>
      </c>
      <c r="QN720" s="35">
        <v>30.504728</v>
      </c>
      <c r="QO720" s="35">
        <v>28.678058999999998</v>
      </c>
      <c r="QP720" s="35">
        <v>29.021267999999999</v>
      </c>
      <c r="QQ720" s="35">
        <v>30.902330000000003</v>
      </c>
      <c r="QR720" s="35">
        <v>32.291266999999998</v>
      </c>
      <c r="QS720" s="35">
        <v>29.626538999999998</v>
      </c>
      <c r="QT720" s="35">
        <v>28.364924000000002</v>
      </c>
      <c r="QU720" s="35">
        <v>29.056241</v>
      </c>
      <c r="QV720" s="35">
        <v>29.475239999999999</v>
      </c>
      <c r="QW720" s="35">
        <v>30.140324</v>
      </c>
      <c r="QX720" s="35">
        <v>30.617037</v>
      </c>
      <c r="QY720" s="35">
        <v>29.942289000000002</v>
      </c>
      <c r="QZ720" s="35">
        <v>29.995940999999998</v>
      </c>
      <c r="RA720" s="35">
        <v>31.120163999999999</v>
      </c>
      <c r="RB720" s="35">
        <v>31.146615000000001</v>
      </c>
      <c r="RC720" s="35">
        <v>31.143679000000002</v>
      </c>
      <c r="RD720" s="35">
        <v>31.955123</v>
      </c>
      <c r="RE720" s="35">
        <v>32.580877000000001</v>
      </c>
      <c r="RF720" s="35">
        <v>32.423766000000001</v>
      </c>
      <c r="RG720" s="35">
        <v>33.970973999999998</v>
      </c>
      <c r="RH720" s="35">
        <v>38.049745000000001</v>
      </c>
      <c r="RI720" s="35">
        <v>36.734012</v>
      </c>
      <c r="RJ720" s="35">
        <v>37.398512000000004</v>
      </c>
      <c r="RK720" s="35">
        <v>41.342896000000003</v>
      </c>
      <c r="RL720" s="35">
        <v>43.809773999999997</v>
      </c>
      <c r="RM720" s="35">
        <v>51.029955000000001</v>
      </c>
      <c r="RN720" s="35">
        <v>44.490282999999998</v>
      </c>
      <c r="RO720" s="35">
        <v>46.970899000000003</v>
      </c>
      <c r="RP720" s="35">
        <v>44.102911000000006</v>
      </c>
      <c r="RQ720" s="35">
        <v>44.619282000000005</v>
      </c>
      <c r="RR720" s="35">
        <v>42.223446999999993</v>
      </c>
      <c r="RS720" s="35">
        <v>44.651670999999993</v>
      </c>
      <c r="RT720" s="35">
        <v>44.565894999999998</v>
      </c>
      <c r="RU720" s="35">
        <v>45.511872000000004</v>
      </c>
      <c r="RV720" s="35">
        <v>43.673055999999995</v>
      </c>
      <c r="RW720" s="35">
        <v>45.190055000000001</v>
      </c>
      <c r="RX720" s="35">
        <v>43.509833</v>
      </c>
      <c r="RY720" s="52">
        <v>47.727707000000002</v>
      </c>
      <c r="RZ720" s="35">
        <v>48.239633999999995</v>
      </c>
      <c r="SA720" s="52">
        <v>48.898817000000001</v>
      </c>
      <c r="SB720" s="35">
        <v>47.508848</v>
      </c>
      <c r="SC720" s="35">
        <v>50.318975999999999</v>
      </c>
      <c r="SD720" s="35">
        <v>58.533238000000004</v>
      </c>
      <c r="SE720" s="52">
        <v>61.439230999999999</v>
      </c>
      <c r="SF720" s="35">
        <v>67.376309000000006</v>
      </c>
      <c r="SG720" s="35">
        <v>62.405906000000002</v>
      </c>
      <c r="SH720" s="35">
        <v>56.635343000000006</v>
      </c>
      <c r="SI720" s="35">
        <v>54.429705000000006</v>
      </c>
      <c r="SJ720" s="35">
        <v>57.003453</v>
      </c>
      <c r="SK720" s="35">
        <v>54.276175999999992</v>
      </c>
      <c r="SL720" s="35">
        <v>58.232673999999996</v>
      </c>
      <c r="SM720" s="35">
        <v>58.885503999999997</v>
      </c>
      <c r="SN720" s="35">
        <v>58.951622</v>
      </c>
      <c r="SO720" s="35">
        <v>59.545843999999995</v>
      </c>
      <c r="SP720" s="35">
        <v>56.798254</v>
      </c>
      <c r="SQ720" s="35">
        <v>56.786033000000003</v>
      </c>
      <c r="SR720" s="35">
        <v>59.577984000000001</v>
      </c>
      <c r="SS720" s="35">
        <v>56.422230999999996</v>
      </c>
      <c r="ST720" s="35">
        <v>56.783177000000002</v>
      </c>
      <c r="SU720" s="35">
        <v>57.294865000000001</v>
      </c>
      <c r="SV720" s="35">
        <v>59.30771</v>
      </c>
      <c r="SW720" s="35">
        <v>57.020718000000002</v>
      </c>
      <c r="SX720" s="35">
        <v>57.733004999999999</v>
      </c>
      <c r="SY720" s="35">
        <v>61.240467000000002</v>
      </c>
      <c r="SZ720" s="35">
        <v>59.165134000000002</v>
      </c>
      <c r="TA720" s="35">
        <v>61.492606000000002</v>
      </c>
      <c r="TB720" s="35">
        <v>60.724030999999997</v>
      </c>
      <c r="TC720" s="35">
        <v>60.217277000000003</v>
      </c>
      <c r="TD720" s="35">
        <v>60.152028000000001</v>
      </c>
      <c r="TE720" s="35">
        <v>57.828505</v>
      </c>
      <c r="TF720" s="41">
        <v>58.660974000000003</v>
      </c>
      <c r="TG720" s="41">
        <v>54.891731</v>
      </c>
      <c r="TH720" s="41">
        <v>59.30236</v>
      </c>
      <c r="TI720" s="41">
        <v>61.293605999999997</v>
      </c>
      <c r="TJ720" s="41">
        <v>59.694144999999999</v>
      </c>
      <c r="TK720" s="41">
        <v>64.210064000000003</v>
      </c>
      <c r="TL720" s="41">
        <v>62.143512999999999</v>
      </c>
      <c r="TM720" s="41">
        <v>65.690523999999996</v>
      </c>
      <c r="TN720" s="41">
        <v>65.615397999999999</v>
      </c>
      <c r="TO720" s="35">
        <v>68.388270000000006</v>
      </c>
      <c r="TP720" s="41">
        <v>74.568268000000003</v>
      </c>
      <c r="TQ720" s="35">
        <v>75.704803999999996</v>
      </c>
      <c r="TR720" s="35">
        <v>72.690796000000006</v>
      </c>
      <c r="TS720" s="41">
        <v>71.442119000000005</v>
      </c>
      <c r="TT720" s="35">
        <v>69.238496999999995</v>
      </c>
      <c r="TU720" s="41">
        <v>75.016735999999995</v>
      </c>
      <c r="TV720" s="35">
        <v>76.788242999999994</v>
      </c>
      <c r="TW720" s="35">
        <v>79.139015999999998</v>
      </c>
      <c r="TX720" s="35">
        <v>85.003755999999996</v>
      </c>
      <c r="TY720" s="35">
        <v>84.576871999999995</v>
      </c>
      <c r="TZ720" s="35">
        <v>83.457673</v>
      </c>
      <c r="UA720" s="35">
        <v>83.842929999999996</v>
      </c>
      <c r="UB720" s="35">
        <v>78.036589000000006</v>
      </c>
      <c r="UC720" s="41">
        <v>80.806053000000006</v>
      </c>
      <c r="UD720" s="41">
        <v>79.747772999999995</v>
      </c>
      <c r="UE720" s="35">
        <v>79.186509000000001</v>
      </c>
      <c r="UF720" s="35">
        <v>81.649692000000002</v>
      </c>
      <c r="UG720" s="35">
        <v>78.659236000000007</v>
      </c>
      <c r="UH720" s="35">
        <v>69.574742999999998</v>
      </c>
      <c r="UI720" s="35">
        <v>69.412276000000006</v>
      </c>
      <c r="UJ720" s="35">
        <v>70.513176000000001</v>
      </c>
      <c r="UK720" s="35">
        <v>71.196550999999999</v>
      </c>
      <c r="UL720" s="35">
        <v>72.384921000000006</v>
      </c>
      <c r="UM720" s="35">
        <v>77.119677999999993</v>
      </c>
      <c r="UN720" s="35">
        <v>75.754309000000006</v>
      </c>
      <c r="UO720" s="35">
        <v>69.928375000000003</v>
      </c>
      <c r="UP720" s="35">
        <v>74.887512999999998</v>
      </c>
      <c r="UQ720" s="35">
        <v>79.074124999999995</v>
      </c>
      <c r="UR720" s="35">
        <v>74.223021000000003</v>
      </c>
      <c r="US720" s="35">
        <v>68.946106</v>
      </c>
      <c r="UT720" s="35">
        <v>66.792088000000007</v>
      </c>
      <c r="UU720" s="35">
        <v>64.179033000000004</v>
      </c>
      <c r="UV720" s="35">
        <v>60.119149999999998</v>
      </c>
      <c r="UW720" s="35">
        <v>55.112760000000002</v>
      </c>
      <c r="UX720" s="35">
        <v>52.549781000000003</v>
      </c>
      <c r="UY720" s="35">
        <v>54.507828000000003</v>
      </c>
      <c r="UZ720" s="35">
        <v>46.725060999999997</v>
      </c>
      <c r="VA720" s="35">
        <v>40.563094999999997</v>
      </c>
      <c r="VB720" s="57">
        <f t="shared" ref="VB720:VB742" si="49">IF(ISNUMBER(VA720),VA720,"")</f>
        <v>40.563094999999997</v>
      </c>
      <c r="VC720" s="35">
        <v>43.447946000000002</v>
      </c>
      <c r="VD720" s="35">
        <v>38.789807000000003</v>
      </c>
      <c r="VE720" s="35">
        <v>40.887703000000002</v>
      </c>
      <c r="VF720" s="35">
        <v>37.560420999999998</v>
      </c>
      <c r="VG720" s="35">
        <v>40.249105</v>
      </c>
      <c r="VH720" s="35">
        <v>38.414012</v>
      </c>
      <c r="VI720" s="35">
        <v>35.191955</v>
      </c>
      <c r="VJ720" s="35">
        <v>36.081268999999999</v>
      </c>
      <c r="VK720" s="35">
        <v>36.004416999999997</v>
      </c>
      <c r="VL720" s="35">
        <v>34.803432999999998</v>
      </c>
      <c r="VM720" s="35">
        <v>32.728907999999997</v>
      </c>
      <c r="VN720" s="35">
        <v>32.059655999999997</v>
      </c>
      <c r="VO720" s="35">
        <v>34.422193999999998</v>
      </c>
      <c r="VP720" s="35">
        <v>38.840516000000001</v>
      </c>
      <c r="VQ720" s="35">
        <v>36.319046999999998</v>
      </c>
      <c r="VR720" s="35">
        <v>35.958632000000001</v>
      </c>
      <c r="VS720" s="35">
        <v>37.178677</v>
      </c>
      <c r="VT720" s="35">
        <v>34.391072999999999</v>
      </c>
      <c r="VU720" s="35">
        <v>34.965276000000003</v>
      </c>
      <c r="VV720" s="35">
        <v>35.713985000000001</v>
      </c>
      <c r="VW720" s="35">
        <v>36.824066999999999</v>
      </c>
      <c r="VX720" s="35">
        <v>37.292872000000003</v>
      </c>
      <c r="VY720" s="35">
        <v>36.806897999999997</v>
      </c>
      <c r="VZ720" s="35">
        <v>34.702531</v>
      </c>
      <c r="WA720" s="35">
        <v>35.753681</v>
      </c>
      <c r="WB720" s="35">
        <v>33.114308999999999</v>
      </c>
      <c r="WC720" s="35">
        <v>33.390272000000003</v>
      </c>
      <c r="WD720" s="35">
        <v>33.878675999999999</v>
      </c>
      <c r="WE720" s="1">
        <v>32.411073000000002</v>
      </c>
      <c r="WF720" s="57">
        <v>32.901761</v>
      </c>
      <c r="WG720" s="1">
        <v>31.896418000000001</v>
      </c>
      <c r="WH720" s="1">
        <v>32.751994000000003</v>
      </c>
      <c r="WI720" s="1">
        <v>32.142792</v>
      </c>
      <c r="WJ720" s="1">
        <v>30.883248999999999</v>
      </c>
      <c r="WK720" s="1">
        <v>31.608311</v>
      </c>
      <c r="WL720" s="1">
        <v>34.084944999999998</v>
      </c>
      <c r="WM720" s="1">
        <v>34.067354999999999</v>
      </c>
      <c r="WN720" s="57">
        <f t="shared" si="48"/>
        <v>34.067354999999999</v>
      </c>
      <c r="WO720" s="1">
        <v>33.774800999999997</v>
      </c>
      <c r="WP720" s="1">
        <v>35.735241000000002</v>
      </c>
      <c r="WQ720" s="1">
        <v>32.402642999999998</v>
      </c>
      <c r="WR720" s="1">
        <v>31.522276000000002</v>
      </c>
      <c r="WS720" s="1">
        <v>32.901299999999999</v>
      </c>
      <c r="WT720" s="1">
        <v>33.285758999999999</v>
      </c>
      <c r="WU720" s="1">
        <v>31.639358000000001</v>
      </c>
      <c r="WV720" s="5" t="s">
        <v>3</v>
      </c>
    </row>
    <row r="721" spans="1:620" x14ac:dyDescent="0.2">
      <c r="A721" s="43">
        <v>76000</v>
      </c>
      <c r="C721" s="1" t="s">
        <v>267</v>
      </c>
      <c r="E721" s="43"/>
      <c r="F721" s="1">
        <v>2046</v>
      </c>
      <c r="H721" s="5">
        <v>53668</v>
      </c>
      <c r="I721" s="43"/>
      <c r="DX721" s="21"/>
      <c r="DY721" s="21"/>
      <c r="DZ721" s="21"/>
      <c r="EA721" s="21"/>
      <c r="EB721" s="21"/>
      <c r="EC721" s="21"/>
      <c r="ED721" s="21"/>
      <c r="EE721" s="21"/>
      <c r="EG721" s="21"/>
      <c r="EH721" s="21"/>
      <c r="EI721" s="21"/>
      <c r="EK721" s="21"/>
      <c r="EL721" s="19"/>
      <c r="EM721" s="19"/>
      <c r="EN721" s="19"/>
      <c r="EO721" s="19"/>
      <c r="EP721" s="19"/>
      <c r="EQ721" s="21"/>
      <c r="ES721" s="19"/>
      <c r="ET721" s="19"/>
      <c r="EU721" s="19"/>
      <c r="EV721" s="19"/>
      <c r="EW721" s="19"/>
      <c r="EX721" s="19"/>
      <c r="EZ721" s="19"/>
      <c r="FA721" s="19"/>
      <c r="FC721" s="19"/>
      <c r="FD721" s="19"/>
      <c r="FE721" s="19"/>
      <c r="FF721" s="19"/>
      <c r="FG721" s="19"/>
      <c r="FH721" s="21"/>
      <c r="FI721" s="21"/>
      <c r="FJ721" s="19"/>
      <c r="FK721" s="21"/>
      <c r="FL721" s="19"/>
      <c r="FM721" s="21"/>
      <c r="FN721" s="21"/>
      <c r="FO721" s="21"/>
      <c r="FP721" s="19"/>
      <c r="FQ721" s="19"/>
      <c r="FR721" s="21"/>
      <c r="FS721" s="19"/>
      <c r="FT721" s="19"/>
      <c r="FU721" s="19"/>
      <c r="FV721" s="19"/>
      <c r="FW721" s="21"/>
      <c r="FX721" s="19"/>
      <c r="FY721" s="19"/>
      <c r="FZ721" s="19"/>
      <c r="GA721" s="19"/>
      <c r="GB721" s="19"/>
      <c r="GC721" s="19"/>
      <c r="GD721" s="19"/>
      <c r="GE721" s="19"/>
      <c r="GF721" s="19"/>
      <c r="GG721" s="19"/>
      <c r="GH721" s="19"/>
      <c r="GI721" s="19"/>
      <c r="GJ721" s="19"/>
      <c r="GK721" s="19"/>
      <c r="GL721" s="19"/>
      <c r="GM721" s="19"/>
      <c r="GN721" s="19"/>
      <c r="GO721" s="19"/>
      <c r="GP721" s="19"/>
      <c r="GQ721" s="19"/>
      <c r="GR721" s="19"/>
      <c r="GS721" s="19"/>
      <c r="GT721" s="19"/>
      <c r="GU721" s="19"/>
      <c r="GV721" s="19"/>
      <c r="GW721" s="19"/>
      <c r="GX721" s="19"/>
      <c r="GY721" s="19"/>
      <c r="GZ721" s="19"/>
      <c r="HA721" s="19"/>
      <c r="HB721" s="19"/>
      <c r="HC721" s="19"/>
      <c r="HD721" s="19"/>
      <c r="HE721" s="19"/>
      <c r="HF721" s="19"/>
      <c r="HG721" s="19"/>
      <c r="HH721" s="19"/>
      <c r="HJ721" s="19"/>
      <c r="HK721" s="21"/>
      <c r="HL721" s="19"/>
      <c r="HO721" s="21"/>
      <c r="HP721" s="19"/>
      <c r="HQ721" s="19"/>
      <c r="HR721" s="19"/>
      <c r="HS721" s="19"/>
      <c r="HT721" s="19"/>
      <c r="HU721" s="19"/>
      <c r="HV721" s="21"/>
      <c r="HW721" s="19"/>
      <c r="HX721" s="19"/>
      <c r="HY721" s="21"/>
      <c r="HZ721" s="19"/>
      <c r="IA721" s="19"/>
      <c r="IB721" s="19"/>
      <c r="IC721" s="19"/>
      <c r="ID721" s="19"/>
      <c r="IE721" s="19"/>
      <c r="IF721" s="19"/>
      <c r="IG721" s="19"/>
      <c r="IH721" s="19"/>
      <c r="II721" s="19"/>
      <c r="IJ721" s="19"/>
      <c r="IK721" s="19"/>
      <c r="IL721" s="19"/>
      <c r="IM721" s="19"/>
      <c r="IN721" s="19"/>
      <c r="IO721" s="21"/>
      <c r="IP721" s="19"/>
      <c r="IQ721" s="19"/>
      <c r="IR721" s="21"/>
      <c r="IS721" s="19"/>
      <c r="IT721" s="19"/>
      <c r="IU721" s="19"/>
      <c r="IV721" s="19"/>
      <c r="IW721" s="21"/>
      <c r="IX721" s="19"/>
      <c r="IY721" s="13"/>
      <c r="IZ721" s="13"/>
      <c r="JA721" s="13"/>
      <c r="JB721" s="13"/>
      <c r="JC721" s="13"/>
      <c r="JD721" s="13"/>
      <c r="JE721" s="13"/>
      <c r="JF721" s="13"/>
      <c r="JG721" s="13"/>
      <c r="JH721" s="13"/>
      <c r="JI721" s="13"/>
      <c r="JJ721" s="13"/>
      <c r="JK721" s="13"/>
      <c r="JL721" s="13"/>
      <c r="JM721" s="13"/>
      <c r="JN721" s="13"/>
      <c r="JO721" s="13"/>
      <c r="JP721" s="13"/>
      <c r="JQ721" s="13"/>
      <c r="JR721" s="13"/>
      <c r="JS721" s="13"/>
      <c r="JT721" s="13"/>
      <c r="JU721" s="13"/>
      <c r="JV721" s="13"/>
      <c r="JW721" s="13"/>
      <c r="JX721" s="13"/>
      <c r="JY721" s="13"/>
      <c r="JZ721" s="13"/>
      <c r="KN721" s="35"/>
      <c r="KO721" s="35"/>
      <c r="KP721" s="35"/>
      <c r="KQ721" s="35"/>
      <c r="KR721" s="35"/>
      <c r="KS721" s="35"/>
      <c r="KT721" s="35"/>
      <c r="KU721" s="35"/>
      <c r="KV721" s="35"/>
      <c r="KW721" s="35"/>
      <c r="KX721" s="35"/>
      <c r="KY721" s="35"/>
      <c r="KZ721" s="35"/>
      <c r="LA721" s="35"/>
      <c r="LB721" s="35"/>
      <c r="LC721" s="35"/>
      <c r="LD721" s="35"/>
      <c r="LE721" s="35"/>
      <c r="LF721" s="35"/>
      <c r="LG721" s="35"/>
      <c r="LH721" s="35"/>
      <c r="LI721" s="35"/>
      <c r="LJ721" s="35"/>
      <c r="LK721" s="35"/>
      <c r="LL721" s="35"/>
      <c r="LM721" s="35"/>
      <c r="LN721" s="35"/>
      <c r="LO721" s="35"/>
      <c r="LP721" s="35"/>
      <c r="LQ721" s="35"/>
      <c r="LR721" s="35"/>
      <c r="LS721" s="35"/>
      <c r="LT721" s="41"/>
      <c r="LU721" s="35"/>
      <c r="LV721" s="35"/>
      <c r="LW721" s="35"/>
      <c r="LX721" s="35"/>
      <c r="LY721" s="35"/>
      <c r="LZ721" s="35"/>
      <c r="MA721" s="35"/>
      <c r="MB721" s="35"/>
      <c r="MC721" s="35"/>
      <c r="MD721" s="35"/>
      <c r="ME721" s="35"/>
      <c r="MF721" s="35"/>
      <c r="MG721"/>
      <c r="MH721" s="35"/>
      <c r="MI721" s="35"/>
      <c r="MJ721" s="35"/>
      <c r="MK721" s="35"/>
      <c r="ML721" s="35"/>
      <c r="MM721" s="35"/>
      <c r="MN721" s="35"/>
      <c r="MO721" s="35"/>
      <c r="MP721" s="35"/>
      <c r="MQ721" s="35"/>
      <c r="MR721" s="35"/>
      <c r="MS721" s="35"/>
      <c r="MT721" s="35"/>
      <c r="MU721" s="35"/>
      <c r="MV721" s="35"/>
      <c r="MW721" s="35"/>
      <c r="MX721" s="35"/>
      <c r="MY721" s="35"/>
      <c r="MZ721" s="35"/>
      <c r="NA721" s="35"/>
      <c r="NB721" s="35"/>
      <c r="NC721" s="35"/>
      <c r="ND721" s="35"/>
      <c r="NE721" s="35"/>
      <c r="NF721" s="35"/>
      <c r="NG721" s="35"/>
      <c r="NH721" s="35">
        <v>20.999521999999999</v>
      </c>
      <c r="NI721" s="35">
        <v>22.514576000000002</v>
      </c>
      <c r="NJ721" s="35">
        <v>22.692861000000001</v>
      </c>
      <c r="NK721" s="35">
        <v>20.721059</v>
      </c>
      <c r="NL721" s="35">
        <v>19.829853</v>
      </c>
      <c r="NM721" s="35">
        <v>20.858499999999999</v>
      </c>
      <c r="NN721" s="35">
        <v>19.910323999999999</v>
      </c>
      <c r="NO721" s="35">
        <v>21.002393999999999</v>
      </c>
      <c r="NP721" s="35">
        <v>21.863838000000001</v>
      </c>
      <c r="NQ721" s="35">
        <v>22.379553000000001</v>
      </c>
      <c r="NR721" s="35">
        <v>23.596309999999999</v>
      </c>
      <c r="NS721" s="35">
        <v>23.192609999999998</v>
      </c>
      <c r="NT721" s="35">
        <v>22.190201999999999</v>
      </c>
      <c r="NU721" s="35">
        <v>20.927305</v>
      </c>
      <c r="NV721" s="41">
        <v>21.935313000000001</v>
      </c>
      <c r="NW721" s="35">
        <v>20.630879</v>
      </c>
      <c r="NX721" s="35">
        <v>20.154810000000001</v>
      </c>
      <c r="NY721" s="35">
        <v>19.618252000000002</v>
      </c>
      <c r="NZ721" s="35">
        <v>18.799862000000001</v>
      </c>
      <c r="OA721" s="35">
        <v>20.386461999999998</v>
      </c>
      <c r="OB721" s="35">
        <v>20.508351999999999</v>
      </c>
      <c r="OC721" s="35">
        <v>18.863471000000001</v>
      </c>
      <c r="OD721" s="35">
        <v>19.396953</v>
      </c>
      <c r="OE721" s="35">
        <v>18.965320999999999</v>
      </c>
      <c r="OF721" s="35">
        <v>20.389675</v>
      </c>
      <c r="OG721" s="35">
        <v>19.905857000000001</v>
      </c>
      <c r="OH721" s="35">
        <v>19.645152</v>
      </c>
      <c r="OI721" s="35">
        <v>20.353907</v>
      </c>
      <c r="OJ721" s="35">
        <v>20.409173000000003</v>
      </c>
      <c r="OK721" s="41">
        <v>20.678231999999998</v>
      </c>
      <c r="OL721" s="47">
        <v>20.444945000000001</v>
      </c>
      <c r="OM721" s="35">
        <v>21.035174000000001</v>
      </c>
      <c r="ON721" s="35">
        <v>20.837337000000002</v>
      </c>
      <c r="OO721" s="35">
        <v>19.432541000000001</v>
      </c>
      <c r="OP721" s="35">
        <v>19.9787</v>
      </c>
      <c r="OQ721" s="35">
        <v>22.636869999999998</v>
      </c>
      <c r="OR721" s="35">
        <v>24.430796999999998</v>
      </c>
      <c r="OS721" s="35">
        <v>18.220727</v>
      </c>
      <c r="OT721" s="35">
        <v>18.293689000000001</v>
      </c>
      <c r="OU721" s="41">
        <v>17.056948999999999</v>
      </c>
      <c r="OV721" s="35">
        <v>17.483761999999999</v>
      </c>
      <c r="OW721" s="41">
        <v>16.652286</v>
      </c>
      <c r="OX721" s="35">
        <v>18.639763000000002</v>
      </c>
      <c r="OY721" s="35">
        <v>18.368119</v>
      </c>
      <c r="OZ721" s="35">
        <v>20.938478</v>
      </c>
      <c r="PA721" s="35">
        <v>21.546498000000003</v>
      </c>
      <c r="PB721" s="35">
        <v>21.400938</v>
      </c>
      <c r="PC721" s="35">
        <v>22.252108</v>
      </c>
      <c r="PD721" s="35">
        <v>20.051909000000002</v>
      </c>
      <c r="PE721" s="35">
        <v>20.217983999999998</v>
      </c>
      <c r="PF721" s="41">
        <v>18.988364000000001</v>
      </c>
      <c r="PG721" s="35">
        <v>19.381021</v>
      </c>
      <c r="PH721" s="35">
        <v>19.548953000000001</v>
      </c>
      <c r="PI721" s="35">
        <v>20.601792999999997</v>
      </c>
      <c r="PJ721" s="41">
        <v>21.082716999999999</v>
      </c>
      <c r="PK721" s="35">
        <v>19.996717</v>
      </c>
      <c r="PL721">
        <v>23.628724999999999</v>
      </c>
      <c r="PM721" s="35">
        <v>22.674843000000003</v>
      </c>
      <c r="PN721" s="35">
        <v>20.644935</v>
      </c>
      <c r="PO721" s="35">
        <v>20.706491</v>
      </c>
      <c r="PP721" s="35">
        <v>21.730515</v>
      </c>
      <c r="PQ721" s="35">
        <v>19.784503999999998</v>
      </c>
      <c r="PR721" s="35">
        <v>20.655148000000001</v>
      </c>
      <c r="PS721" s="35">
        <v>21.055237000000002</v>
      </c>
      <c r="PT721" s="35">
        <v>22.510164</v>
      </c>
      <c r="PU721" s="35">
        <v>22.869371000000001</v>
      </c>
      <c r="PV721" s="35">
        <v>21.317155</v>
      </c>
      <c r="PW721" s="35">
        <v>22.979418000000003</v>
      </c>
      <c r="PX721" s="52">
        <v>23.058101000000001</v>
      </c>
      <c r="PY721" s="35">
        <v>25.457273000000001</v>
      </c>
      <c r="PZ721" s="35">
        <v>28.355882999999999</v>
      </c>
      <c r="QA721" s="35">
        <v>31.211919999999999</v>
      </c>
      <c r="QB721" s="35">
        <v>31.360468999999998</v>
      </c>
      <c r="QC721" s="35">
        <v>31.953254999999999</v>
      </c>
      <c r="QD721" s="35">
        <v>29.770320000000002</v>
      </c>
      <c r="QE721" s="35">
        <v>28.045461</v>
      </c>
      <c r="QF721" s="35">
        <v>27.895623000000001</v>
      </c>
      <c r="QG721" s="35">
        <v>31.301705999999999</v>
      </c>
      <c r="QH721" s="35">
        <v>30.398624000000002</v>
      </c>
      <c r="QI721" s="35">
        <v>31.424536</v>
      </c>
      <c r="QJ721" s="35">
        <v>30.353037</v>
      </c>
      <c r="QK721" s="35">
        <v>29.554186000000001</v>
      </c>
      <c r="QL721" s="35">
        <v>29.693663999999998</v>
      </c>
      <c r="QM721" s="35">
        <v>30.746680000000001</v>
      </c>
      <c r="QN721" s="35">
        <v>29.923128000000002</v>
      </c>
      <c r="QO721" s="35">
        <v>28.114099999999997</v>
      </c>
      <c r="QP721" s="35">
        <v>28.443823000000002</v>
      </c>
      <c r="QQ721" s="35">
        <v>30.319042</v>
      </c>
      <c r="QR721" s="35">
        <v>31.705479</v>
      </c>
      <c r="QS721" s="35">
        <v>29.038789000000001</v>
      </c>
      <c r="QT721" s="35">
        <v>27.812469999999998</v>
      </c>
      <c r="QU721" s="35">
        <v>28.518225000000001</v>
      </c>
      <c r="QV721" s="35">
        <v>28.948865999999999</v>
      </c>
      <c r="QW721" s="35">
        <v>29.605765000000002</v>
      </c>
      <c r="QX721" s="35">
        <v>30.086036</v>
      </c>
      <c r="QY721" s="35">
        <v>29.430705</v>
      </c>
      <c r="QZ721" s="35">
        <v>29.494301999999998</v>
      </c>
      <c r="RA721" s="35">
        <v>30.617363999999998</v>
      </c>
      <c r="RB721" s="35">
        <v>30.630439000000003</v>
      </c>
      <c r="RC721" s="35">
        <v>30.621903000000003</v>
      </c>
      <c r="RD721" s="35">
        <v>31.439665000000002</v>
      </c>
      <c r="RE721" s="35">
        <v>32.060687000000001</v>
      </c>
      <c r="RF721" s="35">
        <v>31.903831</v>
      </c>
      <c r="RG721" s="35">
        <v>33.439196000000003</v>
      </c>
      <c r="RH721" s="35">
        <v>37.517409000000001</v>
      </c>
      <c r="RI721" s="35">
        <v>36.194823</v>
      </c>
      <c r="RJ721" s="35">
        <v>36.850822999999998</v>
      </c>
      <c r="RK721" s="35">
        <v>40.800502000000002</v>
      </c>
      <c r="RL721" s="35">
        <v>43.276990999999995</v>
      </c>
      <c r="RM721" s="35">
        <v>50.546942999999999</v>
      </c>
      <c r="RN721" s="35">
        <v>43.967758999999994</v>
      </c>
      <c r="RO721" s="35">
        <v>46.461698999999996</v>
      </c>
      <c r="RP721" s="35">
        <v>43.593499000000001</v>
      </c>
      <c r="RQ721" s="35">
        <v>44.117480999999998</v>
      </c>
      <c r="RR721" s="35">
        <v>41.737232999999996</v>
      </c>
      <c r="RS721" s="35">
        <v>44.176695000000002</v>
      </c>
      <c r="RT721" s="35">
        <v>44.104582000000001</v>
      </c>
      <c r="RU721" s="35">
        <v>45.048133999999997</v>
      </c>
      <c r="RV721" s="35">
        <v>43.202799000000006</v>
      </c>
      <c r="RW721" s="35">
        <v>44.764647999999994</v>
      </c>
      <c r="RX721" s="35">
        <v>43.069152000000003</v>
      </c>
      <c r="RY721" s="52">
        <v>47.305006000000006</v>
      </c>
      <c r="RZ721" s="35">
        <v>47.807957999999999</v>
      </c>
      <c r="SA721" s="52">
        <v>48.484903000000003</v>
      </c>
      <c r="SB721" s="35">
        <v>47.091896999999996</v>
      </c>
      <c r="SC721" s="35">
        <v>49.937818</v>
      </c>
      <c r="SD721" s="35">
        <v>58.262582000000002</v>
      </c>
      <c r="SE721" s="52">
        <v>61.138691000000001</v>
      </c>
      <c r="SF721" s="35">
        <v>67.111441999999997</v>
      </c>
      <c r="SG721" s="35">
        <v>62.048903000000003</v>
      </c>
      <c r="SH721" s="35">
        <v>56.276315999999994</v>
      </c>
      <c r="SI721" s="35">
        <v>54.078055000000006</v>
      </c>
      <c r="SJ721" s="35">
        <v>56.650096000000005</v>
      </c>
      <c r="SK721" s="35">
        <v>53.887860000000003</v>
      </c>
      <c r="SL721" s="35">
        <v>57.885092999999998</v>
      </c>
      <c r="SM721" s="35">
        <v>58.553418000000001</v>
      </c>
      <c r="SN721" s="35">
        <v>58.614789000000002</v>
      </c>
      <c r="SO721" s="35">
        <v>59.205478999999997</v>
      </c>
      <c r="SP721" s="35">
        <v>56.418415000000003</v>
      </c>
      <c r="SQ721" s="35">
        <v>56.396681000000001</v>
      </c>
      <c r="SR721" s="35">
        <v>59.217567000000003</v>
      </c>
      <c r="SS721" s="35">
        <v>56.025703999999998</v>
      </c>
      <c r="ST721" s="35">
        <v>56.405911000000003</v>
      </c>
      <c r="SU721" s="35">
        <v>56.893379000000003</v>
      </c>
      <c r="SV721" s="35">
        <v>58.919125000000001</v>
      </c>
      <c r="SW721" s="35">
        <v>56.609664000000002</v>
      </c>
      <c r="SX721" s="35">
        <v>57.335349000000001</v>
      </c>
      <c r="SY721" s="35">
        <v>60.850484999999999</v>
      </c>
      <c r="SZ721" s="35">
        <v>58.743530999999997</v>
      </c>
      <c r="TA721" s="35">
        <v>61.099128</v>
      </c>
      <c r="TB721" s="35">
        <v>60.307364999999997</v>
      </c>
      <c r="TC721" s="35">
        <v>59.786383999999998</v>
      </c>
      <c r="TD721" s="35">
        <v>59.713417999999997</v>
      </c>
      <c r="TE721" s="35">
        <v>57.348025</v>
      </c>
      <c r="TF721" s="41">
        <v>58.174245999999997</v>
      </c>
      <c r="TG721" s="41">
        <v>54.350098000000003</v>
      </c>
      <c r="TH721" s="41">
        <v>58.833084999999997</v>
      </c>
      <c r="TI721" s="41">
        <v>60.819851</v>
      </c>
      <c r="TJ721" s="41">
        <v>59.214165000000001</v>
      </c>
      <c r="TK721" s="41">
        <v>63.789425999999999</v>
      </c>
      <c r="TL721" s="41">
        <v>61.684410999999997</v>
      </c>
      <c r="TM721" s="41">
        <v>65.239659000000003</v>
      </c>
      <c r="TN721" s="41">
        <v>65.154432999999997</v>
      </c>
      <c r="TO721" s="35">
        <v>67.925859000000003</v>
      </c>
      <c r="TP721" s="41">
        <v>74.201576000000003</v>
      </c>
      <c r="TQ721" s="35">
        <v>75.366777999999996</v>
      </c>
      <c r="TR721" s="35">
        <v>72.308740999999998</v>
      </c>
      <c r="TS721" s="41">
        <v>71.055378000000005</v>
      </c>
      <c r="TT721" s="35">
        <v>68.830223000000004</v>
      </c>
      <c r="TU721" s="41">
        <v>74.660961</v>
      </c>
      <c r="TV721" s="35">
        <v>76.460938999999996</v>
      </c>
      <c r="TW721" s="35">
        <v>78.892418000000006</v>
      </c>
      <c r="TX721" s="35">
        <v>84.850517999999994</v>
      </c>
      <c r="TY721" s="35">
        <v>84.365915999999999</v>
      </c>
      <c r="TZ721" s="35">
        <v>83.218834000000001</v>
      </c>
      <c r="UA721" s="35">
        <v>83.584879000000001</v>
      </c>
      <c r="UB721" s="35">
        <v>77.668610999999999</v>
      </c>
      <c r="UC721" s="41">
        <v>80.487924000000007</v>
      </c>
      <c r="UD721" s="41">
        <v>79.399173000000005</v>
      </c>
      <c r="UE721" s="35">
        <v>78.830200000000005</v>
      </c>
      <c r="UF721" s="35">
        <v>81.316061000000005</v>
      </c>
      <c r="UG721" s="35">
        <v>78.274181999999996</v>
      </c>
      <c r="UH721" s="35">
        <v>69.072203000000002</v>
      </c>
      <c r="UI721" s="35">
        <v>68.926796999999993</v>
      </c>
      <c r="UJ721" s="35">
        <v>70.028523000000007</v>
      </c>
      <c r="UK721" s="35">
        <v>70.729336000000004</v>
      </c>
      <c r="UL721" s="35">
        <v>71.930243000000004</v>
      </c>
      <c r="UM721" s="35">
        <v>76.743855999999994</v>
      </c>
      <c r="UN721" s="35">
        <v>75.366086999999993</v>
      </c>
      <c r="UO721" s="35">
        <v>69.450851999999998</v>
      </c>
      <c r="UP721" s="35">
        <v>74.531439000000006</v>
      </c>
      <c r="UQ721" s="35">
        <v>78.843207000000007</v>
      </c>
      <c r="UR721" s="35">
        <v>73.861583999999993</v>
      </c>
      <c r="US721" s="35">
        <v>68.490944999999996</v>
      </c>
      <c r="UT721" s="35">
        <v>66.328052999999997</v>
      </c>
      <c r="UU721" s="35">
        <v>63.68336</v>
      </c>
      <c r="UV721" s="35">
        <v>59.600745000000003</v>
      </c>
      <c r="UW721" s="35">
        <v>54.519613999999997</v>
      </c>
      <c r="UX721" s="35">
        <v>51.942248999999997</v>
      </c>
      <c r="UY721" s="35">
        <v>53.909798000000002</v>
      </c>
      <c r="UZ721" s="35">
        <v>46.116230999999999</v>
      </c>
      <c r="VA721" s="35">
        <v>39.981703000000003</v>
      </c>
      <c r="VB721" s="57">
        <f t="shared" si="49"/>
        <v>39.981703000000003</v>
      </c>
      <c r="VC721" s="35">
        <v>42.795248999999998</v>
      </c>
      <c r="VD721" s="35">
        <v>38.104843000000002</v>
      </c>
      <c r="VE721" s="35">
        <v>40.174548999999999</v>
      </c>
      <c r="VF721" s="35">
        <v>36.829326999999999</v>
      </c>
      <c r="VG721" s="35">
        <v>39.498064999999997</v>
      </c>
      <c r="VH721" s="35">
        <v>37.650542000000002</v>
      </c>
      <c r="VI721" s="35">
        <v>34.416409000000002</v>
      </c>
      <c r="VJ721" s="35">
        <v>35.353886000000003</v>
      </c>
      <c r="VK721" s="35">
        <v>35.250796000000001</v>
      </c>
      <c r="VL721" s="35">
        <v>34.035832999999997</v>
      </c>
      <c r="VM721" s="35">
        <v>31.925456000000001</v>
      </c>
      <c r="VN721" s="35">
        <v>31.264173</v>
      </c>
      <c r="VO721" s="35">
        <v>33.614286999999997</v>
      </c>
      <c r="VP721" s="35">
        <v>38.029907000000001</v>
      </c>
      <c r="VQ721" s="35">
        <v>35.472679999999997</v>
      </c>
      <c r="VR721" s="35">
        <v>35.120704000000003</v>
      </c>
      <c r="VS721" s="35">
        <v>36.333449000000002</v>
      </c>
      <c r="VT721" s="35">
        <v>33.547122000000002</v>
      </c>
      <c r="VU721" s="35">
        <v>34.110613000000001</v>
      </c>
      <c r="VV721" s="35">
        <v>34.851390000000002</v>
      </c>
      <c r="VW721" s="35">
        <v>35.938218999999997</v>
      </c>
      <c r="VX721" s="35">
        <v>36.397069000000002</v>
      </c>
      <c r="VY721" s="35">
        <v>35.897618999999999</v>
      </c>
      <c r="VZ721" s="35">
        <v>33.825842999999999</v>
      </c>
      <c r="WA721" s="35">
        <v>34.857644999999998</v>
      </c>
      <c r="WB721" s="35">
        <v>32.223596000000001</v>
      </c>
      <c r="WC721" s="35">
        <v>32.493496</v>
      </c>
      <c r="WD721" s="35">
        <v>32.966177999999999</v>
      </c>
      <c r="WE721" s="1">
        <v>31.500423999999999</v>
      </c>
      <c r="WF721" s="57">
        <v>31.959129999999998</v>
      </c>
      <c r="WG721" s="1">
        <v>30.958155000000001</v>
      </c>
      <c r="WH721" s="1">
        <v>31.792743000000002</v>
      </c>
      <c r="WI721" s="1">
        <v>31.184305999999999</v>
      </c>
      <c r="WJ721" s="1">
        <v>29.908799999999999</v>
      </c>
      <c r="WK721" s="1">
        <v>30.640972999999999</v>
      </c>
      <c r="WL721" s="1">
        <v>33.110402999999998</v>
      </c>
      <c r="WM721" s="1">
        <v>33.100203</v>
      </c>
      <c r="WN721" s="57">
        <f t="shared" si="48"/>
        <v>33.100203</v>
      </c>
      <c r="WO721" s="1">
        <v>32.79692</v>
      </c>
      <c r="WP721" s="1">
        <v>34.734631</v>
      </c>
      <c r="WQ721" s="1">
        <v>31.43582</v>
      </c>
      <c r="WR721" s="1">
        <v>30.546198</v>
      </c>
      <c r="WS721" s="1">
        <v>31.905059000000001</v>
      </c>
      <c r="WT721" s="1">
        <v>32.277396000000003</v>
      </c>
      <c r="WU721" s="1">
        <v>30.633987000000001</v>
      </c>
      <c r="WV721" s="5" t="s">
        <v>3</v>
      </c>
    </row>
    <row r="722" spans="1:620" x14ac:dyDescent="0.2">
      <c r="A722" s="43">
        <v>76050</v>
      </c>
      <c r="B722" s="1">
        <v>4.25</v>
      </c>
      <c r="C722" s="1" t="s">
        <v>268</v>
      </c>
      <c r="E722" s="43"/>
      <c r="F722" s="1">
        <v>2046</v>
      </c>
      <c r="H722" s="5">
        <v>53668</v>
      </c>
      <c r="I722" s="43"/>
      <c r="FX722" s="19"/>
      <c r="FY722" s="19"/>
      <c r="FZ722" s="19"/>
      <c r="GA722" s="19"/>
      <c r="GB722" s="19"/>
      <c r="GC722" s="19"/>
      <c r="GD722" s="19"/>
      <c r="GE722" s="19"/>
      <c r="GF722" s="19"/>
      <c r="GG722" s="19"/>
      <c r="GH722" s="19"/>
      <c r="GI722" s="19"/>
      <c r="GJ722" s="19"/>
      <c r="GK722" s="19"/>
      <c r="GL722" s="19"/>
      <c r="GM722" s="19"/>
      <c r="GN722" s="19"/>
      <c r="GO722" s="19"/>
      <c r="GP722" s="19"/>
      <c r="GQ722" s="19"/>
      <c r="GR722" s="19"/>
      <c r="GS722" s="19"/>
      <c r="GT722" s="19"/>
      <c r="GU722" s="19"/>
      <c r="GV722" s="19"/>
      <c r="HQ722" s="19"/>
      <c r="IF722" s="19"/>
      <c r="IG722" s="19"/>
      <c r="IH722" s="19"/>
      <c r="II722" s="19"/>
      <c r="IJ722" s="19"/>
      <c r="IK722" s="19"/>
      <c r="KN722" s="35"/>
      <c r="KO722" s="35"/>
      <c r="KP722" s="35"/>
      <c r="KQ722" s="35"/>
      <c r="KR722" s="35"/>
      <c r="KS722" s="35"/>
      <c r="KT722" s="35"/>
      <c r="KU722" s="35"/>
      <c r="KV722" s="35"/>
      <c r="KW722" s="35"/>
      <c r="KX722" s="35"/>
      <c r="KY722" s="35"/>
      <c r="KZ722" s="35"/>
      <c r="LA722" s="35"/>
      <c r="LB722" s="35"/>
      <c r="LC722" s="35"/>
      <c r="LD722" s="35"/>
      <c r="LE722" s="35"/>
      <c r="LF722" s="35"/>
      <c r="LG722" s="35"/>
      <c r="LH722" s="35"/>
      <c r="LI722" s="35"/>
      <c r="LJ722" s="35"/>
      <c r="LK722" s="35"/>
      <c r="LL722" s="35"/>
      <c r="LM722" s="35"/>
      <c r="LN722" s="35"/>
      <c r="LO722" s="35"/>
      <c r="LP722" s="35"/>
      <c r="LQ722" s="35"/>
      <c r="LR722" s="35"/>
      <c r="LS722" s="35"/>
      <c r="LT722" s="41"/>
      <c r="LU722" s="35"/>
      <c r="LV722" s="35"/>
      <c r="LW722" s="35"/>
      <c r="LX722" s="35"/>
      <c r="LY722" s="35"/>
      <c r="LZ722" s="35"/>
      <c r="MA722" s="35"/>
      <c r="MB722" s="35"/>
      <c r="MC722" s="35"/>
      <c r="MD722" s="35"/>
      <c r="ME722" s="35"/>
      <c r="MF722" s="35"/>
      <c r="MG722" s="60"/>
      <c r="MH722" s="35"/>
      <c r="MI722" s="35"/>
      <c r="MJ722" s="35"/>
      <c r="MK722" s="35"/>
      <c r="ML722" s="35"/>
      <c r="MM722" s="35"/>
      <c r="MN722" s="35"/>
      <c r="MO722" s="35"/>
      <c r="MP722" s="35"/>
      <c r="MQ722" s="35"/>
      <c r="MR722" s="35"/>
      <c r="MS722" s="35"/>
      <c r="MT722" s="35"/>
      <c r="MU722" s="35"/>
      <c r="MV722" s="35"/>
      <c r="MW722" s="35"/>
      <c r="MX722" s="35"/>
      <c r="MY722" s="35"/>
      <c r="MZ722" s="35"/>
      <c r="NA722" s="35"/>
      <c r="NB722" s="35"/>
      <c r="NC722" s="35"/>
      <c r="ND722" s="35"/>
      <c r="NE722" s="35"/>
      <c r="NF722" s="35"/>
      <c r="NG722" s="35"/>
      <c r="NH722" s="35"/>
      <c r="NI722" s="35"/>
      <c r="NJ722" s="35"/>
      <c r="NK722" s="35"/>
      <c r="NL722" s="35"/>
      <c r="NM722" s="35"/>
      <c r="NN722" s="35">
        <v>19.829872000000002</v>
      </c>
      <c r="NO722" s="35">
        <v>21.496203000000001</v>
      </c>
      <c r="NP722" s="35">
        <v>22.063518999999999</v>
      </c>
      <c r="NQ722" s="35">
        <v>22.547534000000002</v>
      </c>
      <c r="NR722" s="35">
        <v>23.778009999999998</v>
      </c>
      <c r="NS722" s="35">
        <v>23.351835000000001</v>
      </c>
      <c r="NT722" s="35">
        <v>22.338512000000001</v>
      </c>
      <c r="NU722" s="35">
        <v>21.126659</v>
      </c>
      <c r="NV722" s="41">
        <v>22.077347</v>
      </c>
      <c r="NW722" s="35">
        <v>20.768105000000002</v>
      </c>
      <c r="NX722" s="35">
        <v>20.301871999999999</v>
      </c>
      <c r="NY722" s="35">
        <v>19.76296</v>
      </c>
      <c r="NZ722" s="35">
        <v>18.916163000000001</v>
      </c>
      <c r="OA722" s="35">
        <v>20.578946000000002</v>
      </c>
      <c r="OB722" s="35">
        <v>20.637982000000001</v>
      </c>
      <c r="OC722" s="35">
        <v>19.100923000000002</v>
      </c>
      <c r="OD722" s="35">
        <v>19.551339000000002</v>
      </c>
      <c r="OE722" s="35">
        <v>19.086532999999999</v>
      </c>
      <c r="OF722" s="35">
        <v>20.567276000000003</v>
      </c>
      <c r="OG722" s="35">
        <v>19.988167000000001</v>
      </c>
      <c r="OH722" s="35">
        <v>19.789467999999999</v>
      </c>
      <c r="OI722" s="35">
        <v>20.538336000000001</v>
      </c>
      <c r="OJ722" s="35">
        <v>20.524571999999999</v>
      </c>
      <c r="OK722" s="41">
        <v>20.715436</v>
      </c>
      <c r="OL722" s="47">
        <v>20.492339999999999</v>
      </c>
      <c r="OM722" s="35">
        <v>21.116111</v>
      </c>
      <c r="ON722" s="35">
        <v>20.968976999999999</v>
      </c>
      <c r="OO722" s="35">
        <v>18.854183000000003</v>
      </c>
      <c r="OP722" s="35">
        <v>19.954084999999999</v>
      </c>
      <c r="OQ722" s="35">
        <v>22.430890000000002</v>
      </c>
      <c r="OR722" s="35">
        <v>24.610246000000004</v>
      </c>
      <c r="OS722" s="35">
        <v>18.442264999999999</v>
      </c>
      <c r="OT722" s="35">
        <v>18.51294</v>
      </c>
      <c r="OU722" s="41">
        <v>17.046555000000001</v>
      </c>
      <c r="OV722" s="35">
        <v>17.819022</v>
      </c>
      <c r="OW722" s="41">
        <v>16.775461</v>
      </c>
      <c r="OX722" s="35">
        <v>18.816193999999999</v>
      </c>
      <c r="OY722" s="35">
        <v>18.644092000000001</v>
      </c>
      <c r="OZ722" s="35">
        <v>21.054137999999998</v>
      </c>
      <c r="PA722" s="35">
        <v>21.723712000000003</v>
      </c>
      <c r="PB722" s="35">
        <v>21.603917000000003</v>
      </c>
      <c r="PC722" s="35">
        <v>22.492229000000002</v>
      </c>
      <c r="PD722" s="35">
        <v>20.330371</v>
      </c>
      <c r="PE722" s="35">
        <v>20.558526999999998</v>
      </c>
      <c r="PF722" s="41">
        <v>19.100922000000001</v>
      </c>
      <c r="PG722" s="35">
        <v>19.505337000000001</v>
      </c>
      <c r="PH722" s="35">
        <v>19.667182</v>
      </c>
      <c r="PI722" s="35">
        <v>20.707915</v>
      </c>
      <c r="PJ722" s="41">
        <v>21.151516999999998</v>
      </c>
      <c r="PK722" s="35">
        <v>20.087284</v>
      </c>
      <c r="PL722">
        <v>23.735338000000002</v>
      </c>
      <c r="PM722" s="35">
        <v>22.778188</v>
      </c>
      <c r="PN722" s="35">
        <v>20.742967</v>
      </c>
      <c r="PO722" s="35">
        <v>20.781525000000002</v>
      </c>
      <c r="PP722" s="35">
        <v>21.809977</v>
      </c>
      <c r="PQ722" s="35">
        <v>19.835926999999998</v>
      </c>
      <c r="PR722" s="35">
        <v>20.776565999999999</v>
      </c>
      <c r="PS722" s="35">
        <v>21.188930999999997</v>
      </c>
      <c r="PT722" s="35">
        <v>22.603317999999998</v>
      </c>
      <c r="PU722" s="35">
        <v>22.996010000000002</v>
      </c>
      <c r="PV722" s="35">
        <v>21.450725000000002</v>
      </c>
      <c r="PW722" s="35">
        <v>23.138139000000002</v>
      </c>
      <c r="PX722" s="52">
        <v>23.252249000000003</v>
      </c>
      <c r="PY722" s="35">
        <v>25.540441999999999</v>
      </c>
      <c r="PZ722" s="35">
        <v>28.355882999999999</v>
      </c>
      <c r="QA722" s="35">
        <v>31.211919999999999</v>
      </c>
      <c r="QB722" s="35">
        <v>31.360468999999998</v>
      </c>
      <c r="QC722" s="35">
        <v>31.953254999999999</v>
      </c>
      <c r="QD722" s="35">
        <v>29.770320000000002</v>
      </c>
      <c r="QE722" s="35">
        <v>28.045461</v>
      </c>
      <c r="QF722" s="35">
        <v>27.895623000000001</v>
      </c>
      <c r="QG722" s="35">
        <v>31.301705999999999</v>
      </c>
      <c r="QH722" s="35">
        <v>30.398624000000002</v>
      </c>
      <c r="QI722" s="35">
        <v>31.424536</v>
      </c>
      <c r="QJ722" s="35">
        <v>30.353037</v>
      </c>
      <c r="QK722" s="35">
        <v>29.554186000000001</v>
      </c>
      <c r="QL722" s="35">
        <v>29.693663999999998</v>
      </c>
      <c r="QM722" s="35">
        <v>30.746680000000001</v>
      </c>
      <c r="QN722" s="35">
        <v>29.923128000000002</v>
      </c>
      <c r="QO722" s="35">
        <v>28.114099999999997</v>
      </c>
      <c r="QP722" s="35">
        <v>28.443823000000002</v>
      </c>
      <c r="QQ722" s="35">
        <v>30.319042</v>
      </c>
      <c r="QR722" s="35">
        <v>31.705479</v>
      </c>
      <c r="QS722" s="35">
        <v>29.038789000000001</v>
      </c>
      <c r="QT722" s="35">
        <v>27.812469999999998</v>
      </c>
      <c r="QU722" s="35">
        <v>28.518225000000001</v>
      </c>
      <c r="QV722" s="35">
        <v>28.948865999999999</v>
      </c>
      <c r="QW722" s="35">
        <v>29.605765000000002</v>
      </c>
      <c r="QX722" s="35">
        <v>30.086036</v>
      </c>
      <c r="QY722" s="35">
        <v>29.430705</v>
      </c>
      <c r="QZ722" s="35">
        <v>29.494301999999998</v>
      </c>
      <c r="RA722" s="35">
        <v>30.617363999999998</v>
      </c>
      <c r="RB722" s="35">
        <v>30.630439000000003</v>
      </c>
      <c r="RC722" s="35">
        <v>30.621903000000003</v>
      </c>
      <c r="RD722" s="35">
        <v>31.439665000000002</v>
      </c>
      <c r="RE722" s="35">
        <v>32.060687000000001</v>
      </c>
      <c r="RF722" s="35">
        <v>31.903831</v>
      </c>
      <c r="RG722" s="35">
        <v>33.439196000000003</v>
      </c>
      <c r="RH722" s="35">
        <v>37.517409000000001</v>
      </c>
      <c r="RI722" s="35">
        <v>36.194823</v>
      </c>
      <c r="RJ722" s="35">
        <v>36.850822999999998</v>
      </c>
      <c r="RK722" s="35">
        <v>40.800502000000002</v>
      </c>
      <c r="RL722" s="35">
        <v>43.276990999999995</v>
      </c>
      <c r="RM722" s="35">
        <v>50.546942999999999</v>
      </c>
      <c r="RN722" s="35">
        <v>43.967758999999994</v>
      </c>
      <c r="RO722" s="35">
        <v>46.461698999999996</v>
      </c>
      <c r="RP722" s="35">
        <v>43.593499000000001</v>
      </c>
      <c r="RQ722" s="35">
        <v>44.117480999999998</v>
      </c>
      <c r="RR722" s="35">
        <v>41.737232999999996</v>
      </c>
      <c r="RS722" s="35">
        <v>44.176695000000002</v>
      </c>
      <c r="RT722" s="35">
        <v>44.104582000000001</v>
      </c>
      <c r="RU722" s="35">
        <v>45.048133999999997</v>
      </c>
      <c r="RV722" s="35">
        <v>43.202799000000006</v>
      </c>
      <c r="RW722" s="35">
        <v>44.764647999999994</v>
      </c>
      <c r="RX722" s="35">
        <v>43.069152000000003</v>
      </c>
      <c r="RY722" s="52">
        <v>47.305006000000006</v>
      </c>
      <c r="RZ722" s="35">
        <v>47.807957999999999</v>
      </c>
      <c r="SA722" s="52">
        <v>48.484903000000003</v>
      </c>
      <c r="SB722" s="35">
        <v>47.091896999999996</v>
      </c>
      <c r="SC722" s="35">
        <v>49.937818</v>
      </c>
      <c r="SD722" s="35">
        <v>58.262582000000002</v>
      </c>
      <c r="SE722" s="52">
        <v>61.138691000000001</v>
      </c>
      <c r="SF722" s="35">
        <v>67.111441999999997</v>
      </c>
      <c r="SG722" s="35">
        <v>62.048903000000003</v>
      </c>
      <c r="SH722" s="35">
        <v>56.276315999999994</v>
      </c>
      <c r="SI722" s="35">
        <v>54.078055000000006</v>
      </c>
      <c r="SJ722" s="35">
        <v>56.650096000000005</v>
      </c>
      <c r="SK722" s="35">
        <v>53.887860000000003</v>
      </c>
      <c r="SL722" s="35">
        <v>57.885092999999998</v>
      </c>
      <c r="SM722" s="35">
        <v>58.553418000000001</v>
      </c>
      <c r="SN722" s="35">
        <v>58.614789000000002</v>
      </c>
      <c r="SO722" s="35">
        <v>59.205478999999997</v>
      </c>
      <c r="SP722" s="35">
        <v>56.418415000000003</v>
      </c>
      <c r="SQ722" s="35">
        <v>56.396681000000001</v>
      </c>
      <c r="SR722" s="35">
        <v>59.217567000000003</v>
      </c>
      <c r="SS722" s="35">
        <v>56.025703999999998</v>
      </c>
      <c r="ST722" s="35">
        <v>56.405911000000003</v>
      </c>
      <c r="SU722" s="35">
        <v>56.893379000000003</v>
      </c>
      <c r="SV722" s="35">
        <v>58.919125000000001</v>
      </c>
      <c r="SW722" s="35">
        <v>56.609664000000002</v>
      </c>
      <c r="SX722" s="35">
        <v>57.335349000000001</v>
      </c>
      <c r="SY722" s="35">
        <v>60.850484999999999</v>
      </c>
      <c r="SZ722" s="35">
        <v>58.743530999999997</v>
      </c>
      <c r="TA722" s="35">
        <v>61.099128</v>
      </c>
      <c r="TB722" s="35">
        <v>60.307364999999997</v>
      </c>
      <c r="TC722" s="35">
        <v>59.786383999999998</v>
      </c>
      <c r="TD722" s="35">
        <v>59.713417999999997</v>
      </c>
      <c r="TE722" s="35">
        <v>57.348025</v>
      </c>
      <c r="TF722" s="41">
        <v>58.174245999999997</v>
      </c>
      <c r="TG722" s="41">
        <v>54.350098000000003</v>
      </c>
      <c r="TH722" s="41">
        <v>58.833084999999997</v>
      </c>
      <c r="TI722" s="41">
        <v>60.819851</v>
      </c>
      <c r="TJ722" s="41">
        <v>59.214165000000001</v>
      </c>
      <c r="TK722" s="41">
        <v>63.789425999999999</v>
      </c>
      <c r="TL722" s="41">
        <v>61.684410999999997</v>
      </c>
      <c r="TM722" s="41">
        <v>65.239659000000003</v>
      </c>
      <c r="TN722" s="41">
        <v>65.154432999999997</v>
      </c>
      <c r="TO722" s="35">
        <v>67.925859000000003</v>
      </c>
      <c r="TP722" s="41">
        <v>74.201576000000003</v>
      </c>
      <c r="TQ722" s="35">
        <v>75.366777999999996</v>
      </c>
      <c r="TR722" s="35">
        <v>72.308740999999998</v>
      </c>
      <c r="TS722" s="41">
        <v>71.055378000000005</v>
      </c>
      <c r="TT722" s="35">
        <v>68.830223000000004</v>
      </c>
      <c r="TU722" s="41">
        <v>74.660961</v>
      </c>
      <c r="TV722" s="35">
        <v>76.460938999999996</v>
      </c>
      <c r="TW722" s="35">
        <v>78.892418000000006</v>
      </c>
      <c r="TX722" s="35">
        <v>84.850517999999994</v>
      </c>
      <c r="TY722" s="35">
        <v>84.365915999999999</v>
      </c>
      <c r="TZ722" s="35">
        <v>83.218834000000001</v>
      </c>
      <c r="UA722" s="35">
        <v>83.584879000000001</v>
      </c>
      <c r="UB722" s="35">
        <v>77.668610999999999</v>
      </c>
      <c r="UC722" s="41">
        <v>80.487924000000007</v>
      </c>
      <c r="UD722" s="41">
        <v>79.399173000000005</v>
      </c>
      <c r="UE722" s="35">
        <v>78.830200000000005</v>
      </c>
      <c r="UF722" s="35">
        <v>81.316061000000005</v>
      </c>
      <c r="UG722" s="35">
        <v>78.274181999999996</v>
      </c>
      <c r="UH722" s="35">
        <v>69.072203000000002</v>
      </c>
      <c r="UI722" s="35">
        <v>68.926796999999993</v>
      </c>
      <c r="UJ722" s="35">
        <v>70.028523000000007</v>
      </c>
      <c r="UK722" s="35">
        <v>70.729336000000004</v>
      </c>
      <c r="UL722" s="35">
        <v>71.930243000000004</v>
      </c>
      <c r="UM722" s="35">
        <v>76.743855999999994</v>
      </c>
      <c r="UN722" s="35">
        <v>75.366086999999993</v>
      </c>
      <c r="UO722" s="35">
        <v>69.450851999999998</v>
      </c>
      <c r="UP722" s="35">
        <v>74.531439000000006</v>
      </c>
      <c r="UQ722" s="35">
        <v>78.843207000000007</v>
      </c>
      <c r="UR722" s="35">
        <v>73.861583999999993</v>
      </c>
      <c r="US722" s="35">
        <v>68.490944999999996</v>
      </c>
      <c r="UT722" s="35">
        <v>66.328052999999997</v>
      </c>
      <c r="UU722" s="35">
        <v>63.68336</v>
      </c>
      <c r="UV722" s="35">
        <v>59.600745000000003</v>
      </c>
      <c r="UW722" s="35">
        <v>54.519613999999997</v>
      </c>
      <c r="UX722" s="35">
        <v>51.942248999999997</v>
      </c>
      <c r="UY722" s="35">
        <v>53.909798000000002</v>
      </c>
      <c r="UZ722" s="35">
        <v>46.116230999999999</v>
      </c>
      <c r="VA722" s="35">
        <v>39.981703000000003</v>
      </c>
      <c r="VB722" s="57">
        <f t="shared" si="49"/>
        <v>39.981703000000003</v>
      </c>
      <c r="VC722" s="35">
        <v>42.795248999999998</v>
      </c>
      <c r="VD722" s="35">
        <v>38.104843000000002</v>
      </c>
      <c r="VE722" s="35">
        <v>40.174548999999999</v>
      </c>
      <c r="VF722" s="35">
        <v>36.829326999999999</v>
      </c>
      <c r="VG722" s="35">
        <v>39.498064999999997</v>
      </c>
      <c r="VH722" s="35">
        <v>37.650542000000002</v>
      </c>
      <c r="VI722" s="35">
        <v>34.416409000000002</v>
      </c>
      <c r="VJ722" s="35">
        <v>35.353886000000003</v>
      </c>
      <c r="VK722" s="35">
        <v>35.250796000000001</v>
      </c>
      <c r="VL722" s="35">
        <v>34.035832999999997</v>
      </c>
      <c r="VM722" s="35">
        <v>31.925456000000001</v>
      </c>
      <c r="VN722" s="35">
        <v>31.264173</v>
      </c>
      <c r="VO722" s="35">
        <v>33.614286999999997</v>
      </c>
      <c r="VP722" s="35">
        <v>38.029907000000001</v>
      </c>
      <c r="VQ722" s="35">
        <v>35.472679999999997</v>
      </c>
      <c r="VR722" s="35">
        <v>35.120704000000003</v>
      </c>
      <c r="VS722" s="35">
        <v>36.333449000000002</v>
      </c>
      <c r="VT722" s="35">
        <v>33.547122000000002</v>
      </c>
      <c r="VU722" s="35">
        <v>34.110613000000001</v>
      </c>
      <c r="VV722" s="35">
        <v>34.851390000000002</v>
      </c>
      <c r="VW722" s="35">
        <v>35.938218999999997</v>
      </c>
      <c r="VX722" s="35">
        <v>36.397069000000002</v>
      </c>
      <c r="VY722" s="35">
        <v>35.897618999999999</v>
      </c>
      <c r="VZ722" s="35">
        <v>33.825842999999999</v>
      </c>
      <c r="WA722" s="35">
        <v>34.857644999999998</v>
      </c>
      <c r="WB722" s="35">
        <v>32.223596000000001</v>
      </c>
      <c r="WC722" s="35">
        <v>32.493496</v>
      </c>
      <c r="WD722" s="35">
        <v>32.966177999999999</v>
      </c>
      <c r="WE722" s="1">
        <v>31.500423999999999</v>
      </c>
      <c r="WF722" s="57">
        <v>31.959129999999998</v>
      </c>
      <c r="WG722" s="1">
        <v>30.958155000000001</v>
      </c>
      <c r="WH722" s="1">
        <v>31.792743000000002</v>
      </c>
      <c r="WI722" s="1">
        <v>31.184305999999999</v>
      </c>
      <c r="WJ722" s="1">
        <v>29.908799999999999</v>
      </c>
      <c r="WK722" s="1">
        <v>30.640972999999999</v>
      </c>
      <c r="WL722" s="1">
        <v>33.110402999999998</v>
      </c>
      <c r="WM722" s="1">
        <v>33.100203</v>
      </c>
      <c r="WN722" s="57">
        <f t="shared" si="48"/>
        <v>33.100203</v>
      </c>
      <c r="WO722" s="1">
        <v>32.79692</v>
      </c>
      <c r="WP722" s="1">
        <v>34.734631</v>
      </c>
      <c r="WQ722" s="1">
        <v>31.43582</v>
      </c>
      <c r="WR722" s="1">
        <v>30.546198</v>
      </c>
      <c r="WS722" s="1">
        <v>31.905059000000001</v>
      </c>
      <c r="WT722" s="1">
        <v>32.277396000000003</v>
      </c>
      <c r="WU722" s="1">
        <v>30.633987000000001</v>
      </c>
      <c r="WV722" s="5" t="s">
        <v>3</v>
      </c>
    </row>
    <row r="723" spans="1:620" x14ac:dyDescent="0.2">
      <c r="A723" s="43">
        <v>76100</v>
      </c>
      <c r="C723" s="1" t="s">
        <v>269</v>
      </c>
      <c r="E723" s="43"/>
      <c r="F723" s="1">
        <v>2047</v>
      </c>
      <c r="H723" s="5">
        <v>53850</v>
      </c>
      <c r="I723" s="43"/>
      <c r="FX723" s="19"/>
      <c r="FY723" s="19"/>
      <c r="FZ723" s="19"/>
      <c r="GA723" s="19"/>
      <c r="GB723" s="19"/>
      <c r="GC723" s="19"/>
      <c r="GD723" s="19"/>
      <c r="GE723" s="19"/>
      <c r="GF723" s="19"/>
      <c r="GG723" s="19"/>
      <c r="GH723" s="19"/>
      <c r="GI723" s="19"/>
      <c r="GJ723" s="19"/>
      <c r="GK723" s="19"/>
      <c r="GL723" s="19"/>
      <c r="GM723" s="19"/>
      <c r="GN723" s="19"/>
      <c r="GO723" s="19"/>
      <c r="GP723" s="19"/>
      <c r="GQ723" s="19"/>
      <c r="GR723" s="19"/>
      <c r="GS723" s="19"/>
      <c r="GT723" s="19"/>
      <c r="GU723" s="19"/>
      <c r="GV723" s="19"/>
      <c r="HQ723" s="19"/>
      <c r="IF723" s="19"/>
      <c r="IG723" s="19"/>
      <c r="IH723" s="19"/>
      <c r="II723" s="19"/>
      <c r="IJ723" s="19"/>
      <c r="IK723" s="19"/>
      <c r="KN723" s="35"/>
      <c r="KO723" s="35"/>
      <c r="KP723" s="35"/>
      <c r="KQ723" s="35"/>
      <c r="KR723" s="35"/>
      <c r="KS723" s="35"/>
      <c r="KT723" s="35"/>
      <c r="KU723" s="35"/>
      <c r="KV723" s="35"/>
      <c r="KW723" s="35"/>
      <c r="KX723" s="35"/>
      <c r="KY723" s="35"/>
      <c r="KZ723" s="35"/>
      <c r="LA723" s="35"/>
      <c r="LB723" s="35"/>
      <c r="LC723" s="35"/>
      <c r="LD723" s="35"/>
      <c r="LE723" s="35"/>
      <c r="LF723" s="35"/>
      <c r="LG723" s="35"/>
      <c r="LH723" s="35"/>
      <c r="LI723" s="35"/>
      <c r="LJ723" s="35"/>
      <c r="LK723" s="35"/>
      <c r="LL723" s="35"/>
      <c r="LM723" s="35"/>
      <c r="LN723" s="35"/>
      <c r="LO723" s="35"/>
      <c r="LP723" s="35"/>
      <c r="LQ723" s="35"/>
      <c r="LR723" s="35"/>
      <c r="LS723" s="35"/>
      <c r="LT723" s="41"/>
      <c r="LU723" s="35"/>
      <c r="LV723" s="35"/>
      <c r="LW723" s="35"/>
      <c r="LX723" s="35"/>
      <c r="LY723" s="35"/>
      <c r="LZ723" s="35"/>
      <c r="MA723" s="35"/>
      <c r="MB723" s="35"/>
      <c r="MC723" s="35"/>
      <c r="MD723" s="35"/>
      <c r="ME723" s="35"/>
      <c r="MF723" s="35"/>
      <c r="MG723" s="60"/>
      <c r="MH723" s="35"/>
      <c r="MI723" s="35"/>
      <c r="MJ723" s="35"/>
      <c r="MK723" s="35"/>
      <c r="ML723" s="35"/>
      <c r="MM723" s="35"/>
      <c r="MN723" s="35"/>
      <c r="MO723" s="35"/>
      <c r="MP723" s="35"/>
      <c r="MQ723" s="35"/>
      <c r="MR723" s="35"/>
      <c r="MS723" s="35"/>
      <c r="MT723" s="35"/>
      <c r="MU723" s="35"/>
      <c r="MV723" s="35"/>
      <c r="MW723" s="35"/>
      <c r="MX723" s="35"/>
      <c r="MY723" s="35"/>
      <c r="MZ723" s="35"/>
      <c r="NA723" s="35"/>
      <c r="NB723" s="35"/>
      <c r="NC723" s="35"/>
      <c r="ND723" s="35"/>
      <c r="NE723" s="35"/>
      <c r="NF723" s="35"/>
      <c r="NG723" s="35"/>
      <c r="NH723" s="35">
        <v>20.769940999999999</v>
      </c>
      <c r="NI723" s="35">
        <v>22.073830999999998</v>
      </c>
      <c r="NJ723" s="35">
        <v>22.181842</v>
      </c>
      <c r="NK723" s="35">
        <v>20.229046</v>
      </c>
      <c r="NL723" s="35">
        <v>19.462541000000002</v>
      </c>
      <c r="NM723" s="35">
        <v>20.456064000000001</v>
      </c>
      <c r="NN723" s="35">
        <v>19.480747999999998</v>
      </c>
      <c r="NO723" s="35">
        <v>20.723789</v>
      </c>
      <c r="NP723" s="35">
        <v>21.533365</v>
      </c>
      <c r="NQ723" s="35">
        <v>22.106769</v>
      </c>
      <c r="NR723" s="35">
        <v>23.276888</v>
      </c>
      <c r="NS723" s="35">
        <v>22.903129</v>
      </c>
      <c r="NT723" s="35">
        <v>21.836010000000002</v>
      </c>
      <c r="NU723" s="35">
        <v>20.587768999999998</v>
      </c>
      <c r="NV723" s="41">
        <v>21.604178000000001</v>
      </c>
      <c r="NW723" s="35">
        <v>20.341566</v>
      </c>
      <c r="NX723" s="35">
        <v>19.874418000000002</v>
      </c>
      <c r="NY723" s="35">
        <v>19.331941999999998</v>
      </c>
      <c r="NZ723" s="35">
        <v>18.545732000000001</v>
      </c>
      <c r="OA723" s="35">
        <v>20.160717000000002</v>
      </c>
      <c r="OB723" s="35">
        <v>20.195674</v>
      </c>
      <c r="OC723" s="35">
        <v>18.623508000000001</v>
      </c>
      <c r="OD723" s="35">
        <v>19.080328999999999</v>
      </c>
      <c r="OE723" s="35">
        <v>18.602553</v>
      </c>
      <c r="OF723" s="35">
        <v>20.036512999999999</v>
      </c>
      <c r="OG723" s="35">
        <v>19.564754000000001</v>
      </c>
      <c r="OH723" s="35">
        <v>19.358403000000003</v>
      </c>
      <c r="OI723" s="35">
        <v>20.028739999999999</v>
      </c>
      <c r="OJ723" s="35">
        <v>20.201772999999999</v>
      </c>
      <c r="OK723" s="41">
        <v>20.368895000000002</v>
      </c>
      <c r="OL723" s="47">
        <v>20.135591999999999</v>
      </c>
      <c r="OM723" s="35">
        <v>20.688264</v>
      </c>
      <c r="ON723" s="35">
        <v>20.613514000000002</v>
      </c>
      <c r="OO723" s="35">
        <v>19.031256000000003</v>
      </c>
      <c r="OP723" s="35">
        <v>19.638950000000001</v>
      </c>
      <c r="OQ723" s="35">
        <v>22.519991000000001</v>
      </c>
      <c r="OR723" s="35">
        <v>24.074009999999998</v>
      </c>
      <c r="OS723" s="35">
        <v>17.89301</v>
      </c>
      <c r="OT723" s="35">
        <v>17.969439999999999</v>
      </c>
      <c r="OU723" s="41">
        <v>16.342416</v>
      </c>
      <c r="OV723" s="35">
        <v>17.013394999999999</v>
      </c>
      <c r="OW723" s="41">
        <v>16.263351</v>
      </c>
      <c r="OX723" s="35">
        <v>18.220987000000001</v>
      </c>
      <c r="OY723" s="35">
        <v>17.941713</v>
      </c>
      <c r="OZ723" s="35">
        <v>20.525846999999999</v>
      </c>
      <c r="PA723" s="35">
        <v>21.127056</v>
      </c>
      <c r="PB723" s="35">
        <v>21.001916000000001</v>
      </c>
      <c r="PC723" s="35">
        <v>21.861608999999998</v>
      </c>
      <c r="PD723" s="35">
        <v>19.667243000000003</v>
      </c>
      <c r="PE723" s="35">
        <v>19.842454</v>
      </c>
      <c r="PF723" s="41">
        <v>18.602074000000002</v>
      </c>
      <c r="PG723" s="35">
        <v>18.986568000000002</v>
      </c>
      <c r="PH723" s="35">
        <v>19.126004000000002</v>
      </c>
      <c r="PI723" s="35">
        <v>20.154500000000002</v>
      </c>
      <c r="PJ723" s="41">
        <v>20.639830000000003</v>
      </c>
      <c r="PK723" s="35">
        <v>19.577127000000001</v>
      </c>
      <c r="PL723">
        <v>23.175484999999998</v>
      </c>
      <c r="PM723" s="35">
        <v>22.205052999999999</v>
      </c>
      <c r="PN723" s="35">
        <v>20.223811000000001</v>
      </c>
      <c r="PO723" s="35">
        <v>20.295317000000001</v>
      </c>
      <c r="PP723" s="35">
        <v>21.335536999999999</v>
      </c>
      <c r="PQ723" s="35">
        <v>19.388849</v>
      </c>
      <c r="PR723" s="35">
        <v>20.263081</v>
      </c>
      <c r="PS723" s="35">
        <v>20.66244</v>
      </c>
      <c r="PT723" s="35">
        <v>22.088280000000001</v>
      </c>
      <c r="PU723" s="35">
        <v>22.408195000000003</v>
      </c>
      <c r="PV723" s="35">
        <v>20.907238000000003</v>
      </c>
      <c r="PW723" s="35">
        <v>22.564951000000001</v>
      </c>
      <c r="PX723" s="52">
        <v>22.658056999999999</v>
      </c>
      <c r="PY723" s="35">
        <v>24.895250999999998</v>
      </c>
      <c r="PZ723" s="35">
        <v>27.9039</v>
      </c>
      <c r="QA723" s="35">
        <v>30.743770000000001</v>
      </c>
      <c r="QB723" s="35">
        <v>30.879544000000003</v>
      </c>
      <c r="QC723" s="35">
        <v>31.459497000000002</v>
      </c>
      <c r="QD723" s="35">
        <v>29.304518999999999</v>
      </c>
      <c r="QE723" s="35">
        <v>27.57667</v>
      </c>
      <c r="QF723" s="35">
        <v>27.409286999999999</v>
      </c>
      <c r="QG723" s="35">
        <v>30.774740000000001</v>
      </c>
      <c r="QH723" s="35">
        <v>29.850668000000002</v>
      </c>
      <c r="QI723" s="35">
        <v>30.849245</v>
      </c>
      <c r="QJ723" s="35">
        <v>29.781374999999997</v>
      </c>
      <c r="QK723" s="35">
        <v>29.004792000000002</v>
      </c>
      <c r="QL723" s="35">
        <v>29.141064</v>
      </c>
      <c r="QM723" s="35">
        <v>30.198650999999998</v>
      </c>
      <c r="QN723" s="35">
        <v>29.362351</v>
      </c>
      <c r="QO723" s="35">
        <v>27.570058</v>
      </c>
      <c r="QP723" s="35">
        <v>27.886669999999999</v>
      </c>
      <c r="QQ723" s="35">
        <v>29.755434000000001</v>
      </c>
      <c r="QR723" s="35">
        <v>31.140340999999999</v>
      </c>
      <c r="QS723" s="35">
        <v>28.470894999999999</v>
      </c>
      <c r="QT723" s="35">
        <v>27.278616000000003</v>
      </c>
      <c r="QU723" s="35">
        <v>27.997456000000003</v>
      </c>
      <c r="QV723" s="35">
        <v>28.437344</v>
      </c>
      <c r="QW723" s="35">
        <v>29.087240000000001</v>
      </c>
      <c r="QX723" s="35">
        <v>29.571462</v>
      </c>
      <c r="QY723" s="35">
        <v>28.934034</v>
      </c>
      <c r="QZ723" s="35">
        <v>29.006810999999999</v>
      </c>
      <c r="RA723" s="35">
        <v>30.129237</v>
      </c>
      <c r="RB723" s="35">
        <v>30.12933</v>
      </c>
      <c r="RC723" s="35">
        <v>30.115203999999999</v>
      </c>
      <c r="RD723" s="35">
        <v>30.938771000000003</v>
      </c>
      <c r="RE723" s="35">
        <v>31.556057999999997</v>
      </c>
      <c r="RF723" s="35">
        <v>31.399643000000001</v>
      </c>
      <c r="RG723" s="35">
        <v>32.922777000000004</v>
      </c>
      <c r="RH723" s="35">
        <v>36.999527999999998</v>
      </c>
      <c r="RI723" s="35">
        <v>35.670977000000001</v>
      </c>
      <c r="RJ723" s="35">
        <v>36.319175000000001</v>
      </c>
      <c r="RK723" s="35">
        <v>40.27319</v>
      </c>
      <c r="RL723" s="35">
        <v>42.759693999999996</v>
      </c>
      <c r="RM723" s="35">
        <v>50.078904000000001</v>
      </c>
      <c r="RN723" s="35">
        <v>43.460235000000004</v>
      </c>
      <c r="RO723" s="35">
        <v>45.967865000000003</v>
      </c>
      <c r="RP723" s="35">
        <v>43.100012999999997</v>
      </c>
      <c r="RQ723" s="35">
        <v>43.631013999999993</v>
      </c>
      <c r="RR723" s="35">
        <v>41.267139999999998</v>
      </c>
      <c r="RS723" s="35">
        <v>43.717124999999996</v>
      </c>
      <c r="RT723" s="35">
        <v>43.658742000000004</v>
      </c>
      <c r="RU723" s="35">
        <v>44.599543000000004</v>
      </c>
      <c r="RV723" s="35">
        <v>42.748885999999999</v>
      </c>
      <c r="RW723" s="35">
        <v>44.355132999999995</v>
      </c>
      <c r="RX723" s="35">
        <v>42.645857999999997</v>
      </c>
      <c r="RY723" s="52">
        <v>46.900510999999995</v>
      </c>
      <c r="RZ723" s="35">
        <v>47.397008</v>
      </c>
      <c r="SA723" s="52">
        <v>48.090861999999994</v>
      </c>
      <c r="SB723" s="35">
        <v>46.694816000000003</v>
      </c>
      <c r="SC723" s="35">
        <v>49.576916000000004</v>
      </c>
      <c r="SD723" s="35">
        <v>58.015540000000001</v>
      </c>
      <c r="SE723" s="52">
        <v>60.860792000000004</v>
      </c>
      <c r="SF723" s="35">
        <v>66.868155000000002</v>
      </c>
      <c r="SG723" s="35">
        <v>61.709051000000002</v>
      </c>
      <c r="SH723" s="35">
        <v>55.936665000000005</v>
      </c>
      <c r="SI723" s="35">
        <v>53.746896999999997</v>
      </c>
      <c r="SJ723" s="35">
        <v>56.316895000000002</v>
      </c>
      <c r="SK723" s="35">
        <v>53.518391000000001</v>
      </c>
      <c r="SL723" s="35">
        <v>57.556931000000006</v>
      </c>
      <c r="SM723" s="35">
        <v>58.241693999999995</v>
      </c>
      <c r="SN723" s="35">
        <v>58.297969999999992</v>
      </c>
      <c r="SO723" s="35">
        <v>58.885655999999997</v>
      </c>
      <c r="SP723" s="35">
        <v>56.059049000000002</v>
      </c>
      <c r="SQ723" s="35">
        <v>56.026501000000003</v>
      </c>
      <c r="SR723" s="35">
        <v>58.876488000000002</v>
      </c>
      <c r="SS723" s="35">
        <v>55.647506999999997</v>
      </c>
      <c r="ST723" s="35">
        <v>56.048025000000003</v>
      </c>
      <c r="SU723" s="35">
        <v>56.511037000000002</v>
      </c>
      <c r="SV723" s="35">
        <v>58.550415000000001</v>
      </c>
      <c r="SW723" s="35">
        <v>56.218328999999997</v>
      </c>
      <c r="SX723" s="35">
        <v>56.957177000000001</v>
      </c>
      <c r="SY723" s="35">
        <v>60.480249000000001</v>
      </c>
      <c r="SZ723" s="35">
        <v>58.341540000000002</v>
      </c>
      <c r="TA723" s="35">
        <v>60.723332999999997</v>
      </c>
      <c r="TB723" s="35">
        <v>59.907797000000002</v>
      </c>
      <c r="TC723" s="35">
        <v>59.372447000000001</v>
      </c>
      <c r="TD723" s="35">
        <v>59.291696000000002</v>
      </c>
      <c r="TE723" s="35">
        <v>56.883665999999998</v>
      </c>
      <c r="TF723" s="41">
        <v>57.702882000000002</v>
      </c>
      <c r="TG723" s="41">
        <v>53.827638</v>
      </c>
      <c r="TH723" s="41">
        <v>58.382001000000002</v>
      </c>
      <c r="TI723" s="41">
        <v>60.362701000000001</v>
      </c>
      <c r="TJ723" s="41">
        <v>58.752226</v>
      </c>
      <c r="TK723" s="41">
        <v>63.387352</v>
      </c>
      <c r="TL723" s="41">
        <v>61.242052999999999</v>
      </c>
      <c r="TM723" s="41">
        <v>64.807145000000006</v>
      </c>
      <c r="TN723" s="41">
        <v>64.712374999999994</v>
      </c>
      <c r="TO723" s="35">
        <v>67.481328000000005</v>
      </c>
      <c r="TP723" s="41">
        <v>73.854626999999994</v>
      </c>
      <c r="TQ723" s="35">
        <v>75.046991000000006</v>
      </c>
      <c r="TR723" s="35">
        <v>71.944985000000003</v>
      </c>
      <c r="TS723" s="41">
        <v>70.687821999999997</v>
      </c>
      <c r="TT723" s="35">
        <v>68.441373999999996</v>
      </c>
      <c r="TU723" s="41">
        <v>74.324307000000005</v>
      </c>
      <c r="TV723" s="35">
        <v>76.153833000000006</v>
      </c>
      <c r="TW723" s="35">
        <v>78.666914000000006</v>
      </c>
      <c r="TX723" s="35">
        <v>84.716896000000006</v>
      </c>
      <c r="TY723" s="35">
        <v>84.174047000000002</v>
      </c>
      <c r="TZ723" s="35">
        <v>82.995596000000006</v>
      </c>
      <c r="UA723" s="35">
        <v>83.342748</v>
      </c>
      <c r="UB723" s="35">
        <v>77.316196000000005</v>
      </c>
      <c r="UC723" s="41">
        <v>80.185456000000002</v>
      </c>
      <c r="UD723" s="41">
        <v>79.066775000000007</v>
      </c>
      <c r="UE723" s="35">
        <v>78.489711</v>
      </c>
      <c r="UF723" s="35">
        <v>81.001096000000004</v>
      </c>
      <c r="UG723" s="35">
        <v>77.905998999999994</v>
      </c>
      <c r="UH723" s="35">
        <v>68.583682999999994</v>
      </c>
      <c r="UI723" s="35">
        <v>68.458330000000004</v>
      </c>
      <c r="UJ723" s="35">
        <v>69.559387999999998</v>
      </c>
      <c r="UK723" s="35">
        <v>70.276070000000004</v>
      </c>
      <c r="UL723" s="35">
        <v>71.488825000000006</v>
      </c>
      <c r="UM723" s="35">
        <v>76.382092</v>
      </c>
      <c r="UN723" s="35">
        <v>74.992124000000004</v>
      </c>
      <c r="UO723" s="35">
        <v>68.987746000000001</v>
      </c>
      <c r="UP723" s="35">
        <v>74.188387000000006</v>
      </c>
      <c r="UQ723" s="35">
        <v>78.626037999999994</v>
      </c>
      <c r="UR723" s="35">
        <v>73.516102000000004</v>
      </c>
      <c r="US723" s="35">
        <v>68.051252000000005</v>
      </c>
      <c r="UT723" s="35">
        <v>65.875208000000001</v>
      </c>
      <c r="UU723" s="35">
        <v>63.201338999999997</v>
      </c>
      <c r="UV723" s="35">
        <v>59.09816</v>
      </c>
      <c r="UW723" s="35">
        <v>53.942411</v>
      </c>
      <c r="UX723" s="35">
        <v>51.352569000000003</v>
      </c>
      <c r="UY723" s="35">
        <v>53.335676999999997</v>
      </c>
      <c r="UZ723" s="35">
        <v>45.529401</v>
      </c>
      <c r="VA723" s="35">
        <v>39.419504000000003</v>
      </c>
      <c r="VB723" s="57">
        <f t="shared" si="49"/>
        <v>39.419504000000003</v>
      </c>
      <c r="VC723" s="35">
        <v>42.166924000000002</v>
      </c>
      <c r="VD723" s="35">
        <v>37.444682999999998</v>
      </c>
      <c r="VE723" s="35">
        <v>39.484613000000003</v>
      </c>
      <c r="VF723" s="35">
        <v>36.123876000000003</v>
      </c>
      <c r="VG723" s="35">
        <v>38.771090000000001</v>
      </c>
      <c r="VH723" s="35">
        <v>36.912139000000003</v>
      </c>
      <c r="VI723" s="35">
        <v>33.665599999999998</v>
      </c>
      <c r="VJ723" s="35">
        <v>34.652219000000002</v>
      </c>
      <c r="VK723" s="35">
        <v>34.521389999999997</v>
      </c>
      <c r="VL723" s="35">
        <v>33.294376</v>
      </c>
      <c r="VM723" s="35">
        <v>31.149799000000002</v>
      </c>
      <c r="VN723" s="35">
        <v>30.496279999999999</v>
      </c>
      <c r="VO723" s="35">
        <v>32.834274999999998</v>
      </c>
      <c r="VP723" s="35">
        <v>37.246130000000001</v>
      </c>
      <c r="VQ723" s="35">
        <v>34.654691999999997</v>
      </c>
      <c r="VR723" s="35">
        <v>34.309995999999998</v>
      </c>
      <c r="VS723" s="35">
        <v>35.515428999999997</v>
      </c>
      <c r="VT723" s="35">
        <v>32.731178999999997</v>
      </c>
      <c r="VU723" s="35">
        <v>33.283673999999998</v>
      </c>
      <c r="VV723" s="35">
        <v>34.017124000000003</v>
      </c>
      <c r="VW723" s="35">
        <v>35.08079</v>
      </c>
      <c r="VX723" s="35">
        <v>35.528919999999999</v>
      </c>
      <c r="VY723" s="35">
        <v>35.017609</v>
      </c>
      <c r="VZ723" s="35">
        <v>32.977867000000003</v>
      </c>
      <c r="WA723" s="35">
        <v>33.990786999999997</v>
      </c>
      <c r="WB723" s="35">
        <v>31.363519</v>
      </c>
      <c r="WC723" s="35">
        <v>31.627082999999999</v>
      </c>
      <c r="WD723" s="35">
        <v>32.083711000000001</v>
      </c>
      <c r="WE723" s="1">
        <v>30.621065999999999</v>
      </c>
      <c r="WF723" s="57">
        <v>31.049923</v>
      </c>
      <c r="WG723" s="1">
        <v>30.052209999999999</v>
      </c>
      <c r="WH723" s="1">
        <v>30.866851</v>
      </c>
      <c r="WI723" s="1">
        <v>30.260186999999998</v>
      </c>
      <c r="WJ723" s="1">
        <v>28.969411999999998</v>
      </c>
      <c r="WK723" s="1">
        <v>29.708030999999998</v>
      </c>
      <c r="WL723" s="1">
        <v>32.168573000000002</v>
      </c>
      <c r="WM723" s="1">
        <v>32.165548000000001</v>
      </c>
      <c r="WN723" s="57">
        <f t="shared" si="48"/>
        <v>32.165548000000001</v>
      </c>
      <c r="WO723" s="1">
        <v>31.852162</v>
      </c>
      <c r="WP723" s="1">
        <v>33.766779999999997</v>
      </c>
      <c r="WQ723" s="1">
        <v>30.502617000000001</v>
      </c>
      <c r="WR723" s="1">
        <v>29.604825999999999</v>
      </c>
      <c r="WS723" s="1">
        <v>30.943688000000002</v>
      </c>
      <c r="WT723" s="1">
        <v>31.303871000000001</v>
      </c>
      <c r="WU723" s="1">
        <v>29.664770000000001</v>
      </c>
      <c r="WV723" s="5" t="s">
        <v>3</v>
      </c>
    </row>
    <row r="724" spans="1:620" x14ac:dyDescent="0.2">
      <c r="A724" s="43">
        <v>76200</v>
      </c>
      <c r="C724" s="1" t="s">
        <v>270</v>
      </c>
      <c r="E724" s="43"/>
      <c r="F724" s="1">
        <v>2047</v>
      </c>
      <c r="H724" s="5">
        <v>54033</v>
      </c>
      <c r="I724" s="43"/>
      <c r="FX724" s="19"/>
      <c r="FY724" s="19"/>
      <c r="FZ724" s="19"/>
      <c r="GA724" s="19"/>
      <c r="GB724" s="19"/>
      <c r="GC724" s="19"/>
      <c r="GD724" s="19"/>
      <c r="GE724" s="19"/>
      <c r="GF724" s="19"/>
      <c r="GG724" s="19"/>
      <c r="GH724" s="19"/>
      <c r="GI724" s="19"/>
      <c r="GJ724" s="19"/>
      <c r="GK724" s="19"/>
      <c r="GL724" s="19"/>
      <c r="GM724" s="19"/>
      <c r="GN724" s="19"/>
      <c r="GO724" s="19"/>
      <c r="GP724" s="19"/>
      <c r="GQ724" s="19"/>
      <c r="GR724" s="19"/>
      <c r="GS724" s="19"/>
      <c r="GT724" s="19"/>
      <c r="GU724" s="19"/>
      <c r="GV724" s="19"/>
      <c r="GW724" s="21"/>
      <c r="GX724" s="19"/>
      <c r="GY724" s="19"/>
      <c r="GZ724" s="19"/>
      <c r="HA724" s="19"/>
      <c r="HB724" s="19"/>
      <c r="HC724" s="19"/>
      <c r="HQ724" s="19"/>
      <c r="IF724" s="19"/>
      <c r="IG724" s="19"/>
      <c r="IH724" s="19"/>
      <c r="II724" s="19"/>
      <c r="IJ724" s="19"/>
      <c r="IK724" s="19"/>
      <c r="KN724" s="35"/>
      <c r="KO724" s="35"/>
      <c r="KP724" s="35"/>
      <c r="KQ724" s="35"/>
      <c r="KR724" s="35"/>
      <c r="KS724" s="35"/>
      <c r="KT724" s="35"/>
      <c r="KU724" s="35"/>
      <c r="KV724" s="35"/>
      <c r="KW724" s="35"/>
      <c r="KX724" s="35"/>
      <c r="KY724" s="35"/>
      <c r="KZ724" s="35"/>
      <c r="LA724" s="35"/>
      <c r="LB724" s="35"/>
      <c r="LC724" s="35"/>
      <c r="LD724" s="35"/>
      <c r="LE724" s="35"/>
      <c r="LF724" s="35"/>
      <c r="LG724" s="35"/>
      <c r="LH724" s="35"/>
      <c r="LI724" s="35"/>
      <c r="LJ724" s="35"/>
      <c r="LK724" s="35"/>
      <c r="LL724" s="35"/>
      <c r="LM724" s="35"/>
      <c r="LN724" s="35"/>
      <c r="LO724" s="35"/>
      <c r="LP724" s="35"/>
      <c r="LQ724" s="35"/>
      <c r="LR724" s="35"/>
      <c r="LS724" s="35"/>
      <c r="LT724" s="41"/>
      <c r="LU724" s="35"/>
      <c r="LV724" s="35"/>
      <c r="LW724" s="35"/>
      <c r="LX724" s="35"/>
      <c r="LY724" s="35"/>
      <c r="LZ724" s="35"/>
      <c r="MA724" s="35"/>
      <c r="MB724" s="35"/>
      <c r="MC724" s="35"/>
      <c r="MD724" s="35"/>
      <c r="ME724" s="35"/>
      <c r="MF724" s="35"/>
      <c r="MG724" s="60"/>
      <c r="MH724" s="35"/>
      <c r="MI724" s="35"/>
      <c r="MJ724" s="35"/>
      <c r="MK724" s="35"/>
      <c r="ML724" s="35"/>
      <c r="MM724" s="35"/>
      <c r="MN724" s="35"/>
      <c r="MO724" s="35"/>
      <c r="MP724" s="35"/>
      <c r="MQ724" s="35"/>
      <c r="MR724" s="35"/>
      <c r="MS724" s="35"/>
      <c r="MT724" s="35"/>
      <c r="MU724" s="35"/>
      <c r="MV724" s="35"/>
      <c r="MW724" s="35"/>
      <c r="MX724" s="35"/>
      <c r="MY724" s="35"/>
      <c r="MZ724" s="35"/>
      <c r="NA724" s="35"/>
      <c r="NB724" s="35"/>
      <c r="NC724" s="35"/>
      <c r="ND724" s="35"/>
      <c r="NE724" s="35"/>
      <c r="NF724" s="35"/>
      <c r="NG724" s="35"/>
      <c r="NH724" s="35">
        <v>20.337999</v>
      </c>
      <c r="NI724" s="35">
        <v>21.674209000000001</v>
      </c>
      <c r="NJ724" s="35">
        <v>21.772718999999999</v>
      </c>
      <c r="NK724" s="35">
        <v>19.800426999999999</v>
      </c>
      <c r="NL724" s="35">
        <v>18.968305999999998</v>
      </c>
      <c r="NM724" s="35">
        <v>19.876214999999998</v>
      </c>
      <c r="NN724" s="35">
        <v>19.098279000000002</v>
      </c>
      <c r="NO724" s="35">
        <v>19.985092999999999</v>
      </c>
      <c r="NP724" s="35">
        <v>21.155605000000001</v>
      </c>
      <c r="NQ724" s="35">
        <v>21.705207999999999</v>
      </c>
      <c r="NR724" s="35">
        <v>22.975480999999998</v>
      </c>
      <c r="NS724" s="35">
        <v>22.569672000000001</v>
      </c>
      <c r="NT724" s="35">
        <v>21.486015000000002</v>
      </c>
      <c r="NU724" s="35">
        <v>20.282177999999998</v>
      </c>
      <c r="NV724" s="41">
        <v>21.283249999999999</v>
      </c>
      <c r="NW724" s="35">
        <v>20.042231000000001</v>
      </c>
      <c r="NX724" s="35">
        <v>19.600726999999999</v>
      </c>
      <c r="NY724" s="35">
        <v>19.025879</v>
      </c>
      <c r="NZ724" s="35">
        <v>18.267227000000002</v>
      </c>
      <c r="OA724" s="35">
        <v>19.858934999999999</v>
      </c>
      <c r="OB724" s="35">
        <v>19.881156000000001</v>
      </c>
      <c r="OC724" s="35">
        <v>18.279170999999998</v>
      </c>
      <c r="OD724" s="35">
        <v>18.727686000000002</v>
      </c>
      <c r="OE724" s="35">
        <v>18.2681</v>
      </c>
      <c r="OF724" s="35">
        <v>19.655052000000001</v>
      </c>
      <c r="OG724" s="35">
        <v>19.192910999999999</v>
      </c>
      <c r="OH724" s="35">
        <v>19.032264999999999</v>
      </c>
      <c r="OI724" s="35">
        <v>19.712620999999999</v>
      </c>
      <c r="OJ724" s="35">
        <v>19.916270999999998</v>
      </c>
      <c r="OK724" s="41">
        <v>20.068694000000001</v>
      </c>
      <c r="OL724" s="47">
        <v>19.834999</v>
      </c>
      <c r="OM724" s="35">
        <v>20.386324999999999</v>
      </c>
      <c r="ON724" s="35">
        <v>20.220107000000002</v>
      </c>
      <c r="OO724" s="35">
        <v>18.676583000000001</v>
      </c>
      <c r="OP724" s="35">
        <v>19.262191999999999</v>
      </c>
      <c r="OQ724" s="35">
        <v>22.232487000000003</v>
      </c>
      <c r="OR724" s="35">
        <v>23.891551</v>
      </c>
      <c r="OS724" s="35">
        <v>17.627780000000001</v>
      </c>
      <c r="OT724" s="35">
        <v>17.775824</v>
      </c>
      <c r="OU724" s="41">
        <v>16.079244000000003</v>
      </c>
      <c r="OV724" s="35">
        <v>16.605458000000002</v>
      </c>
      <c r="OW724" s="41">
        <v>15.933074999999999</v>
      </c>
      <c r="OX724" s="35">
        <v>17.848113000000001</v>
      </c>
      <c r="OY724" s="35">
        <v>17.689112000000002</v>
      </c>
      <c r="OZ724" s="35">
        <v>20.172104000000001</v>
      </c>
      <c r="PA724" s="35">
        <v>20.739115999999999</v>
      </c>
      <c r="PB724" s="35">
        <v>20.615583999999998</v>
      </c>
      <c r="PC724" s="35">
        <v>21.482802000000003</v>
      </c>
      <c r="PD724" s="35">
        <v>19.312816999999999</v>
      </c>
      <c r="PE724" s="35">
        <v>19.557815000000002</v>
      </c>
      <c r="PF724" s="41">
        <v>18.196772000000003</v>
      </c>
      <c r="PG724" s="35">
        <v>18.553865000000002</v>
      </c>
      <c r="PH724" s="35">
        <v>18.714493000000001</v>
      </c>
      <c r="PI724" s="35">
        <v>19.723082999999999</v>
      </c>
      <c r="PJ724" s="41">
        <v>20.205543000000002</v>
      </c>
      <c r="PK724" s="35">
        <v>19.175179</v>
      </c>
      <c r="PL724">
        <v>22.771882999999999</v>
      </c>
      <c r="PM724" s="35">
        <v>21.783507</v>
      </c>
      <c r="PN724" s="35">
        <v>19.818398999999999</v>
      </c>
      <c r="PO724" s="35">
        <v>19.905381999999999</v>
      </c>
      <c r="PP724" s="35">
        <v>20.937554000000002</v>
      </c>
      <c r="PQ724" s="35">
        <v>19.003487</v>
      </c>
      <c r="PR724" s="35">
        <v>19.870073000000001</v>
      </c>
      <c r="PS724" s="35">
        <v>20.244237999999999</v>
      </c>
      <c r="PT724" s="35">
        <v>21.679731</v>
      </c>
      <c r="PU724" s="35">
        <v>21.993269000000002</v>
      </c>
      <c r="PV724" s="35">
        <v>20.470220000000001</v>
      </c>
      <c r="PW724" s="35">
        <v>22.102991000000003</v>
      </c>
      <c r="PX724" s="52">
        <v>22.179856000000001</v>
      </c>
      <c r="PY724" s="35">
        <v>24.325218</v>
      </c>
      <c r="PZ724" s="35">
        <v>27.460527000000003</v>
      </c>
      <c r="QA724" s="35">
        <v>30.285057000000002</v>
      </c>
      <c r="QB724" s="35">
        <v>30.409133000000001</v>
      </c>
      <c r="QC724" s="35">
        <v>30.975443000000002</v>
      </c>
      <c r="QD724" s="35">
        <v>28.848893</v>
      </c>
      <c r="QE724" s="35">
        <v>27.117856000000003</v>
      </c>
      <c r="QF724" s="35">
        <v>26.933364999999998</v>
      </c>
      <c r="QG724" s="35">
        <v>30.259422000000001</v>
      </c>
      <c r="QH724" s="35">
        <v>29.314994000000002</v>
      </c>
      <c r="QI724" s="35">
        <v>30.287343</v>
      </c>
      <c r="QJ724" s="35">
        <v>29.225287999999999</v>
      </c>
      <c r="QK724" s="35">
        <v>28.471283</v>
      </c>
      <c r="QL724" s="35">
        <v>28.603267000000002</v>
      </c>
      <c r="QM724" s="35">
        <v>29.664706000000002</v>
      </c>
      <c r="QN724" s="35">
        <v>28.815731</v>
      </c>
      <c r="QO724" s="35">
        <v>27.039486</v>
      </c>
      <c r="QP724" s="35">
        <v>27.343263</v>
      </c>
      <c r="QQ724" s="35">
        <v>29.204893000000002</v>
      </c>
      <c r="QR724" s="35">
        <v>30.589169999999999</v>
      </c>
      <c r="QS724" s="35">
        <v>27.916221</v>
      </c>
      <c r="QT724" s="35">
        <v>26.757013999999998</v>
      </c>
      <c r="QU724" s="35">
        <v>27.487732000000001</v>
      </c>
      <c r="QV724" s="35">
        <v>27.934642</v>
      </c>
      <c r="QW724" s="35">
        <v>28.578607999999999</v>
      </c>
      <c r="QX724" s="35">
        <v>29.067170000000001</v>
      </c>
      <c r="QY724" s="35">
        <v>28.446323000000003</v>
      </c>
      <c r="QZ724" s="35">
        <v>28.527621</v>
      </c>
      <c r="RA724" s="35">
        <v>29.649811</v>
      </c>
      <c r="RB724" s="35">
        <v>29.637244999999997</v>
      </c>
      <c r="RC724" s="35">
        <v>29.617478000000002</v>
      </c>
      <c r="RD724" s="35">
        <v>30.446374000000002</v>
      </c>
      <c r="RE724" s="35">
        <v>31.060828000000001</v>
      </c>
      <c r="RF724" s="35">
        <v>30.905052999999999</v>
      </c>
      <c r="RG724" s="35">
        <v>32.415495999999997</v>
      </c>
      <c r="RH724" s="35">
        <v>36.489821999999997</v>
      </c>
      <c r="RI724" s="35">
        <v>35.156086999999999</v>
      </c>
      <c r="RJ724" s="35">
        <v>35.797086</v>
      </c>
      <c r="RK724" s="35">
        <v>39.754468000000003</v>
      </c>
      <c r="RL724" s="35">
        <v>42.251431000000004</v>
      </c>
      <c r="RM724" s="35">
        <v>49.619765999999998</v>
      </c>
      <c r="RN724" s="35">
        <v>42.961306999999998</v>
      </c>
      <c r="RO724" s="35">
        <v>45.483097000000001</v>
      </c>
      <c r="RP724" s="35">
        <v>42.616171000000001</v>
      </c>
      <c r="RQ724" s="35">
        <v>43.153706</v>
      </c>
      <c r="RR724" s="35">
        <v>40.807080999999997</v>
      </c>
      <c r="RS724" s="35">
        <v>43.267001</v>
      </c>
      <c r="RT724" s="35">
        <v>43.222402000000002</v>
      </c>
      <c r="RU724" s="35">
        <v>44.160018000000001</v>
      </c>
      <c r="RV724" s="35">
        <v>42.305174999999998</v>
      </c>
      <c r="RW724" s="35">
        <v>43.955649000000001</v>
      </c>
      <c r="RX724" s="35">
        <v>42.233916000000001</v>
      </c>
      <c r="RY724" s="52">
        <v>46.508329999999994</v>
      </c>
      <c r="RZ724" s="35">
        <v>47.00076</v>
      </c>
      <c r="SA724" s="52">
        <v>47.710948000000002</v>
      </c>
      <c r="SB724" s="35">
        <v>46.311827999999998</v>
      </c>
      <c r="SC724" s="35">
        <v>49.230798000000007</v>
      </c>
      <c r="SD724" s="35">
        <v>57.787666000000002</v>
      </c>
      <c r="SE724" s="52">
        <v>60.600807000000003</v>
      </c>
      <c r="SF724" s="35">
        <v>66.642481000000004</v>
      </c>
      <c r="SG724" s="35">
        <v>61.381250999999999</v>
      </c>
      <c r="SH724" s="35">
        <v>55.611268000000003</v>
      </c>
      <c r="SI724" s="35">
        <v>53.431133000000003</v>
      </c>
      <c r="SJ724" s="35">
        <v>55.998847999999995</v>
      </c>
      <c r="SK724" s="35">
        <v>53.162370000000003</v>
      </c>
      <c r="SL724" s="35">
        <v>57.243107000000002</v>
      </c>
      <c r="SM724" s="35">
        <v>57.945354999999999</v>
      </c>
      <c r="SN724" s="35">
        <v>57.996234999999999</v>
      </c>
      <c r="SO724" s="35">
        <v>58.581360000000004</v>
      </c>
      <c r="SP724" s="35">
        <v>55.714934</v>
      </c>
      <c r="SQ724" s="35">
        <v>55.674191999999998</v>
      </c>
      <c r="SR724" s="35">
        <v>58.553350000000002</v>
      </c>
      <c r="SS724" s="35">
        <v>55.286450000000002</v>
      </c>
      <c r="ST724" s="35">
        <v>55.708219</v>
      </c>
      <c r="SU724" s="35">
        <v>56.146695999999999</v>
      </c>
      <c r="SV724" s="35">
        <v>58.200415</v>
      </c>
      <c r="SW724" s="35">
        <v>55.845739999999999</v>
      </c>
      <c r="SX724" s="35">
        <v>56.597669000000003</v>
      </c>
      <c r="SY724" s="35">
        <v>60.129117000000001</v>
      </c>
      <c r="SZ724" s="35">
        <v>57.958544000000003</v>
      </c>
      <c r="TA724" s="35">
        <v>60.364533000000002</v>
      </c>
      <c r="TB724" s="35">
        <v>59.524543999999999</v>
      </c>
      <c r="TC724" s="35">
        <v>58.974694</v>
      </c>
      <c r="TD724" s="35">
        <v>58.886037999999999</v>
      </c>
      <c r="TE724" s="35">
        <v>56.434714</v>
      </c>
      <c r="TF724" s="41">
        <v>57.245947999999999</v>
      </c>
      <c r="TG724" s="41">
        <v>53.323236999999999</v>
      </c>
      <c r="TH724" s="41">
        <v>57.947985000000003</v>
      </c>
      <c r="TI724" s="41">
        <v>59.921331000000002</v>
      </c>
      <c r="TJ724" s="41">
        <v>58.307419000000003</v>
      </c>
      <c r="TK724" s="41">
        <v>63.002707999999998</v>
      </c>
      <c r="TL724" s="41">
        <v>60.815449999999998</v>
      </c>
      <c r="TM724" s="41">
        <v>64.391991000000004</v>
      </c>
      <c r="TN724" s="41">
        <v>64.288184000000001</v>
      </c>
      <c r="TO724" s="35">
        <v>67.053634000000002</v>
      </c>
      <c r="TP724" s="41">
        <v>73.526347999999999</v>
      </c>
      <c r="TQ724" s="35">
        <v>74.744714999999999</v>
      </c>
      <c r="TR724" s="35">
        <v>71.598708000000002</v>
      </c>
      <c r="TS724" s="41">
        <v>70.338533999999996</v>
      </c>
      <c r="TT724" s="35">
        <v>68.070970000000003</v>
      </c>
      <c r="TU724" s="41">
        <v>74.005930000000006</v>
      </c>
      <c r="TV724" s="35">
        <v>75.865951999999993</v>
      </c>
      <c r="TW724" s="35">
        <v>78.461409000000003</v>
      </c>
      <c r="TX724" s="35">
        <v>84.602295999999996</v>
      </c>
      <c r="TY724" s="35">
        <v>84.000709999999998</v>
      </c>
      <c r="TZ724" s="35">
        <v>82.787051000000005</v>
      </c>
      <c r="UA724" s="35">
        <v>83.115494999999996</v>
      </c>
      <c r="UB724" s="35">
        <v>76.978268</v>
      </c>
      <c r="UC724" s="41">
        <v>79.897564000000003</v>
      </c>
      <c r="UD724" s="41">
        <v>78.749691999999996</v>
      </c>
      <c r="UE724" s="35">
        <v>78.164112000000003</v>
      </c>
      <c r="UF724" s="35">
        <v>80.704031999999998</v>
      </c>
      <c r="UG724" s="35">
        <v>77.554124000000002</v>
      </c>
      <c r="UH724" s="35">
        <v>68.108632</v>
      </c>
      <c r="UI724" s="35">
        <v>68.006381000000005</v>
      </c>
      <c r="UJ724" s="35">
        <v>69.105695999999995</v>
      </c>
      <c r="UK724" s="35">
        <v>69.836377999999996</v>
      </c>
      <c r="UL724" s="35">
        <v>71.060187999999997</v>
      </c>
      <c r="UM724" s="35">
        <v>76.034130000000005</v>
      </c>
      <c r="UN724" s="35">
        <v>74.631916000000004</v>
      </c>
      <c r="UO724" s="35">
        <v>68.538646999999997</v>
      </c>
      <c r="UP724" s="35">
        <v>73.858430999999996</v>
      </c>
      <c r="UQ724" s="35">
        <v>78.422439999999995</v>
      </c>
      <c r="UR724" s="35">
        <v>73.186210000000003</v>
      </c>
      <c r="US724" s="35">
        <v>67.626864999999995</v>
      </c>
      <c r="UT724" s="35">
        <v>65.433087999999998</v>
      </c>
      <c r="UU724" s="35">
        <v>62.732588999999997</v>
      </c>
      <c r="UV724" s="35">
        <v>58.610745999999999</v>
      </c>
      <c r="UW724" s="35">
        <v>53.380360000000003</v>
      </c>
      <c r="UX724" s="35">
        <v>50.779890000000002</v>
      </c>
      <c r="UY724" s="35">
        <v>52.783881999999998</v>
      </c>
      <c r="UZ724" s="35">
        <v>44.963329999999999</v>
      </c>
      <c r="VA724" s="35">
        <v>38.876125999999999</v>
      </c>
      <c r="VB724" s="57">
        <f t="shared" si="49"/>
        <v>38.876125999999999</v>
      </c>
      <c r="VC724" s="35">
        <v>41.561947000000004</v>
      </c>
      <c r="VD724" s="35">
        <v>36.808325000000004</v>
      </c>
      <c r="VE724" s="35">
        <v>38.816679999999998</v>
      </c>
      <c r="VF724" s="35">
        <v>35.442937999999998</v>
      </c>
      <c r="VG724" s="35">
        <v>38.067228999999998</v>
      </c>
      <c r="VH724" s="35">
        <v>36.197688999999997</v>
      </c>
      <c r="VI724" s="35">
        <v>32.938454999999998</v>
      </c>
      <c r="VJ724" s="35">
        <v>33.975295000000003</v>
      </c>
      <c r="VK724" s="35">
        <v>33.815164000000003</v>
      </c>
      <c r="VL724" s="35">
        <v>32.577961999999999</v>
      </c>
      <c r="VM724" s="35">
        <v>30.400804999999998</v>
      </c>
      <c r="VN724" s="35">
        <v>29.754801</v>
      </c>
      <c r="VO724" s="35">
        <v>32.080941000000003</v>
      </c>
      <c r="VP724" s="35">
        <v>36.487769</v>
      </c>
      <c r="VQ724" s="35">
        <v>33.863805999999997</v>
      </c>
      <c r="VR724" s="35">
        <v>33.525402999999997</v>
      </c>
      <c r="VS724" s="35">
        <v>34.723360999999997</v>
      </c>
      <c r="VT724" s="35">
        <v>31.942128</v>
      </c>
      <c r="VU724" s="35">
        <v>32.483409000000002</v>
      </c>
      <c r="VV724" s="35">
        <v>33.210068999999997</v>
      </c>
      <c r="VW724" s="35">
        <v>34.250680000000003</v>
      </c>
      <c r="VX724" s="35">
        <v>34.687409000000002</v>
      </c>
      <c r="VY724" s="35">
        <v>34.165812000000003</v>
      </c>
      <c r="VZ724" s="35">
        <v>32.157532000000003</v>
      </c>
      <c r="WA724" s="35">
        <v>33.152025999999999</v>
      </c>
      <c r="WB724" s="35">
        <v>30.532875000000001</v>
      </c>
      <c r="WC724" s="35">
        <v>30.789835</v>
      </c>
      <c r="WD724" s="35">
        <v>31.230142000000001</v>
      </c>
      <c r="WE724" s="1">
        <v>29.771787</v>
      </c>
      <c r="WF724" s="57">
        <v>30.172858000000002</v>
      </c>
      <c r="WG724" s="1">
        <v>29.177326999999998</v>
      </c>
      <c r="WH724" s="1">
        <v>29.973077</v>
      </c>
      <c r="WI724" s="1">
        <v>29.369070000000001</v>
      </c>
      <c r="WJ724" s="1">
        <v>28.063822999999999</v>
      </c>
      <c r="WK724" s="1">
        <v>28.808263</v>
      </c>
      <c r="WL724" s="1">
        <v>31.258251000000001</v>
      </c>
      <c r="WM724" s="1">
        <v>31.262160000000002</v>
      </c>
      <c r="WN724" s="57">
        <f t="shared" si="48"/>
        <v>31.262160000000002</v>
      </c>
      <c r="WO724" s="1">
        <v>30.939295000000001</v>
      </c>
      <c r="WP724" s="1">
        <v>32.830537</v>
      </c>
      <c r="WQ724" s="1">
        <v>29.601766000000001</v>
      </c>
      <c r="WR724" s="1">
        <v>28.696883</v>
      </c>
      <c r="WS724" s="1">
        <v>30.015986999999999</v>
      </c>
      <c r="WT724" s="1">
        <v>30.364045999999998</v>
      </c>
      <c r="WU724" s="1">
        <v>28.730521</v>
      </c>
      <c r="WV724" s="5" t="s">
        <v>3</v>
      </c>
    </row>
    <row r="725" spans="1:620" x14ac:dyDescent="0.2">
      <c r="A725" s="43">
        <v>76300</v>
      </c>
      <c r="C725" s="1" t="s">
        <v>271</v>
      </c>
      <c r="E725" s="43"/>
      <c r="F725" s="1">
        <v>2048</v>
      </c>
      <c r="H725" s="5">
        <v>54216</v>
      </c>
      <c r="I725" s="43"/>
      <c r="EQ725" s="19"/>
      <c r="ES725" s="21"/>
      <c r="ET725" s="19"/>
      <c r="EU725" s="21"/>
      <c r="EV725" s="19"/>
      <c r="EW725" s="19"/>
      <c r="EX725" s="19"/>
      <c r="EZ725" s="19"/>
      <c r="FA725" s="19"/>
      <c r="FB725" s="19"/>
      <c r="FC725" s="19"/>
      <c r="FD725" s="21"/>
      <c r="FE725" s="19"/>
      <c r="FF725" s="19"/>
      <c r="FG725" s="19"/>
      <c r="FH725" s="19"/>
      <c r="FK725" s="21"/>
      <c r="FL725" s="21"/>
      <c r="FM725" s="19"/>
      <c r="FN725" s="19"/>
      <c r="FO725" s="21"/>
      <c r="FP725" s="19"/>
      <c r="FQ725" s="19"/>
      <c r="FR725" s="19"/>
      <c r="FS725" s="19"/>
      <c r="FT725" s="19"/>
      <c r="FU725" s="21"/>
      <c r="FV725" s="19"/>
      <c r="FW725" s="19"/>
      <c r="FX725" s="19"/>
      <c r="FY725" s="19"/>
      <c r="FZ725" s="19"/>
      <c r="GA725" s="19"/>
      <c r="GB725" s="19"/>
      <c r="GC725" s="19"/>
      <c r="GD725" s="19"/>
      <c r="GE725" s="19"/>
      <c r="GF725" s="19"/>
      <c r="GG725" s="19"/>
      <c r="GH725" s="19"/>
      <c r="GI725" s="19"/>
      <c r="GJ725" s="19"/>
      <c r="GK725" s="19"/>
      <c r="GL725" s="19"/>
      <c r="GM725" s="19"/>
      <c r="GN725" s="19"/>
      <c r="GO725" s="19"/>
      <c r="GP725" s="19"/>
      <c r="GQ725" s="19"/>
      <c r="GR725" s="19"/>
      <c r="GS725" s="19"/>
      <c r="GT725" s="19"/>
      <c r="GU725" s="19"/>
      <c r="GV725" s="19"/>
      <c r="HQ725" s="19"/>
      <c r="IF725" s="19"/>
      <c r="IG725" s="19"/>
      <c r="IH725" s="19"/>
      <c r="II725" s="19"/>
      <c r="IJ725" s="19"/>
      <c r="IK725" s="19"/>
      <c r="IY725" s="13"/>
      <c r="IZ725" s="13"/>
      <c r="JA725" s="13"/>
      <c r="JB725" s="13"/>
      <c r="JC725" s="13"/>
      <c r="JD725" s="13"/>
      <c r="JE725" s="13"/>
      <c r="JF725" s="13"/>
      <c r="JG725" s="13"/>
      <c r="JH725" s="13"/>
      <c r="JI725" s="13"/>
      <c r="JJ725" s="13"/>
      <c r="JK725" s="13"/>
      <c r="JL725" s="13"/>
      <c r="JM725" s="13"/>
      <c r="JN725" s="13"/>
      <c r="JO725" s="13"/>
      <c r="JP725" s="13"/>
      <c r="JQ725" s="13"/>
      <c r="JR725" s="13"/>
      <c r="JS725" s="13"/>
      <c r="JT725" s="13"/>
      <c r="JU725" s="13"/>
      <c r="JV725" s="13"/>
      <c r="JW725" s="13"/>
      <c r="JX725" s="13"/>
      <c r="JY725" s="13"/>
      <c r="JZ725" s="13"/>
      <c r="KN725" s="35"/>
      <c r="KO725" s="35"/>
      <c r="KP725" s="35"/>
      <c r="KQ725" s="35"/>
      <c r="KR725" s="35"/>
      <c r="KS725" s="35"/>
      <c r="KT725" s="35"/>
      <c r="KU725" s="35"/>
      <c r="KV725" s="35"/>
      <c r="KW725" s="35"/>
      <c r="KX725" s="35"/>
      <c r="KY725" s="35"/>
      <c r="KZ725" s="35"/>
      <c r="LA725" s="35"/>
      <c r="LB725" s="35"/>
      <c r="LC725" s="35"/>
      <c r="LD725" s="35"/>
      <c r="LE725" s="35"/>
      <c r="LF725" s="35"/>
      <c r="LG725" s="35"/>
      <c r="LH725" s="35"/>
      <c r="LI725" s="35"/>
      <c r="LJ725" s="35"/>
      <c r="LK725" s="35"/>
      <c r="LL725" s="35"/>
      <c r="LM725" s="35"/>
      <c r="LN725" s="35"/>
      <c r="LO725" s="35"/>
      <c r="LP725" s="35"/>
      <c r="LQ725" s="35"/>
      <c r="LR725" s="35"/>
      <c r="LS725" s="35"/>
      <c r="LT725" s="41"/>
      <c r="LU725" s="35"/>
      <c r="LV725" s="35"/>
      <c r="LW725" s="35"/>
      <c r="LX725" s="35"/>
      <c r="LY725" s="35"/>
      <c r="LZ725" s="35"/>
      <c r="MA725" s="35"/>
      <c r="MB725" s="35"/>
      <c r="MC725" s="35"/>
      <c r="MD725" s="35"/>
      <c r="ME725" s="35"/>
      <c r="MF725" s="35"/>
      <c r="MG725" s="60"/>
      <c r="MH725" s="35"/>
      <c r="MI725" s="35"/>
      <c r="MJ725" s="35"/>
      <c r="MK725" s="35"/>
      <c r="ML725" s="35"/>
      <c r="MM725" s="35"/>
      <c r="MN725" s="35"/>
      <c r="MO725" s="35"/>
      <c r="MP725" s="35"/>
      <c r="MQ725" s="35"/>
      <c r="MR725" s="35"/>
      <c r="MS725" s="35"/>
      <c r="MT725" s="35"/>
      <c r="MU725" s="35"/>
      <c r="MV725" s="35"/>
      <c r="MW725" s="35"/>
      <c r="MX725" s="35"/>
      <c r="MY725" s="35"/>
      <c r="MZ725" s="35"/>
      <c r="NA725" s="35"/>
      <c r="NB725" s="35"/>
      <c r="NC725" s="35"/>
      <c r="ND725" s="35"/>
      <c r="NE725" s="35"/>
      <c r="NF725" s="35"/>
      <c r="NG725" s="35"/>
      <c r="NH725" s="35">
        <v>19.955348999999998</v>
      </c>
      <c r="NI725" s="35">
        <v>21.281821999999998</v>
      </c>
      <c r="NJ725" s="35">
        <v>21.44894</v>
      </c>
      <c r="NK725" s="35">
        <v>19.488938000000001</v>
      </c>
      <c r="NL725" s="35">
        <v>19.104921999999998</v>
      </c>
      <c r="NM725" s="35">
        <v>19.61186</v>
      </c>
      <c r="NN725" s="35">
        <v>18.984013999999998</v>
      </c>
      <c r="NO725" s="35">
        <v>19.915400999999999</v>
      </c>
      <c r="NP725" s="35">
        <v>20.897662</v>
      </c>
      <c r="NQ725" s="35">
        <v>21.462812</v>
      </c>
      <c r="NR725" s="35">
        <v>22.664719000000002</v>
      </c>
      <c r="NS725" s="35">
        <v>22.215509999999998</v>
      </c>
      <c r="NT725" s="35">
        <v>21.166116000000002</v>
      </c>
      <c r="NU725" s="35">
        <v>19.946377999999999</v>
      </c>
      <c r="NV725" s="41">
        <v>20.913816000000001</v>
      </c>
      <c r="NW725" s="35">
        <v>19.699363000000002</v>
      </c>
      <c r="NX725" s="35">
        <v>19.281942000000001</v>
      </c>
      <c r="NY725" s="35">
        <v>18.727697000000003</v>
      </c>
      <c r="NZ725" s="35">
        <v>17.975614</v>
      </c>
      <c r="OA725" s="35">
        <v>19.593364999999999</v>
      </c>
      <c r="OB725" s="35">
        <v>19.560227999999999</v>
      </c>
      <c r="OC725" s="35">
        <v>17.968173</v>
      </c>
      <c r="OD725" s="35">
        <v>18.403725999999999</v>
      </c>
      <c r="OE725" s="35">
        <v>17.9223</v>
      </c>
      <c r="OF725" s="35">
        <v>19.311408</v>
      </c>
      <c r="OG725" s="35">
        <v>18.915512000000003</v>
      </c>
      <c r="OH725" s="35">
        <v>18.692434000000002</v>
      </c>
      <c r="OI725" s="35">
        <v>19.444466000000002</v>
      </c>
      <c r="OJ725" s="35">
        <v>19.538561999999999</v>
      </c>
      <c r="OK725" s="41">
        <v>19.809556000000001</v>
      </c>
      <c r="OL725" s="47">
        <v>19.619239</v>
      </c>
      <c r="OM725" s="35">
        <v>20.14254</v>
      </c>
      <c r="ON725" s="35">
        <v>19.959655000000001</v>
      </c>
      <c r="OO725" s="35">
        <v>18.350968000000002</v>
      </c>
      <c r="OP725" s="35">
        <v>19.183603000000002</v>
      </c>
      <c r="OQ725" s="35">
        <v>21.302748000000001</v>
      </c>
      <c r="OR725" s="35">
        <v>23.598849000000001</v>
      </c>
      <c r="OS725" s="35">
        <v>17.396356000000001</v>
      </c>
      <c r="OT725" s="35">
        <v>17.431778000000001</v>
      </c>
      <c r="OU725" s="41">
        <v>15.660859</v>
      </c>
      <c r="OV725" s="35">
        <v>16.252554</v>
      </c>
      <c r="OW725" s="41">
        <v>15.585518</v>
      </c>
      <c r="OX725" s="35">
        <v>17.527650000000001</v>
      </c>
      <c r="OY725" s="35">
        <v>17.242429999999999</v>
      </c>
      <c r="OZ725" s="35">
        <v>19.795287000000002</v>
      </c>
      <c r="PA725" s="35">
        <v>20.235274</v>
      </c>
      <c r="PB725" s="35">
        <v>20.218118</v>
      </c>
      <c r="PC725" s="35">
        <v>21.075834</v>
      </c>
      <c r="PD725" s="35">
        <v>18.965141000000003</v>
      </c>
      <c r="PE725" s="35">
        <v>19.191936000000002</v>
      </c>
      <c r="PF725" s="41">
        <v>17.809632000000001</v>
      </c>
      <c r="PG725" s="35">
        <v>18.151751000000001</v>
      </c>
      <c r="PH725" s="35">
        <v>18.308143000000001</v>
      </c>
      <c r="PI725" s="35">
        <v>19.297985000000001</v>
      </c>
      <c r="PJ725" s="41">
        <v>19.816686999999998</v>
      </c>
      <c r="PK725" s="35">
        <v>18.812854000000002</v>
      </c>
      <c r="PL725">
        <v>22.411770999999998</v>
      </c>
      <c r="PM725" s="35">
        <v>21.365453000000002</v>
      </c>
      <c r="PN725" s="35">
        <v>19.439433000000001</v>
      </c>
      <c r="PO725" s="35">
        <v>19.522771000000002</v>
      </c>
      <c r="PP725" s="35">
        <v>20.573829</v>
      </c>
      <c r="PQ725" s="35">
        <v>18.641992999999999</v>
      </c>
      <c r="PR725" s="35">
        <v>19.492749</v>
      </c>
      <c r="PS725" s="35">
        <v>19.857966000000001</v>
      </c>
      <c r="PT725" s="35">
        <v>21.27853</v>
      </c>
      <c r="PU725" s="35">
        <v>21.5686</v>
      </c>
      <c r="PV725" s="35">
        <v>20.060482</v>
      </c>
      <c r="PW725" s="35">
        <v>21.680754000000004</v>
      </c>
      <c r="PX725" s="52">
        <v>21.787918000000001</v>
      </c>
      <c r="PY725" s="35">
        <v>23.846999</v>
      </c>
      <c r="PZ725" s="35">
        <v>27.027797</v>
      </c>
      <c r="QA725" s="35">
        <v>29.837858000000001</v>
      </c>
      <c r="QB725" s="35">
        <v>29.951437000000002</v>
      </c>
      <c r="QC725" s="35">
        <v>30.503420999999999</v>
      </c>
      <c r="QD725" s="35">
        <v>28.405645</v>
      </c>
      <c r="QE725" s="35">
        <v>26.671219000000001</v>
      </c>
      <c r="QF725" s="35">
        <v>26.470147000000001</v>
      </c>
      <c r="QG725" s="35">
        <v>29.758229</v>
      </c>
      <c r="QH725" s="35">
        <v>28.794245999999998</v>
      </c>
      <c r="QI725" s="35">
        <v>29.741619999999998</v>
      </c>
      <c r="QJ725" s="35">
        <v>28.687397999999998</v>
      </c>
      <c r="QK725" s="35">
        <v>27.956167999999998</v>
      </c>
      <c r="QL725" s="35">
        <v>28.082890000000003</v>
      </c>
      <c r="QM725" s="35">
        <v>29.147411999999999</v>
      </c>
      <c r="QN725" s="35">
        <v>28.285900999999999</v>
      </c>
      <c r="QO725" s="35">
        <v>26.524953</v>
      </c>
      <c r="QP725" s="35">
        <v>26.816286000000002</v>
      </c>
      <c r="QQ725" s="35">
        <v>28.670147</v>
      </c>
      <c r="QR725" s="35">
        <v>30.054652999999998</v>
      </c>
      <c r="QS725" s="35">
        <v>27.37754</v>
      </c>
      <c r="QT725" s="35">
        <v>26.250154999999999</v>
      </c>
      <c r="QU725" s="35">
        <v>26.991478999999998</v>
      </c>
      <c r="QV725" s="35">
        <v>27.443193999999998</v>
      </c>
      <c r="QW725" s="35">
        <v>28.082305999999999</v>
      </c>
      <c r="QX725" s="35">
        <v>28.575531999999999</v>
      </c>
      <c r="QY725" s="35">
        <v>27.969843999999998</v>
      </c>
      <c r="QZ725" s="35">
        <v>28.058960000000003</v>
      </c>
      <c r="RA725" s="35">
        <v>29.181214000000001</v>
      </c>
      <c r="RB725" s="35">
        <v>29.156444999999998</v>
      </c>
      <c r="RC725" s="35">
        <v>29.131021</v>
      </c>
      <c r="RD725" s="35">
        <v>29.964711000000001</v>
      </c>
      <c r="RE725" s="35">
        <v>30.577207999999999</v>
      </c>
      <c r="RF725" s="35">
        <v>30.422269</v>
      </c>
      <c r="RG725" s="35">
        <v>31.919684000000004</v>
      </c>
      <c r="RH725" s="35">
        <v>35.990591000000002</v>
      </c>
      <c r="RI725" s="35">
        <v>34.652442999999998</v>
      </c>
      <c r="RJ725" s="35">
        <v>35.286889000000002</v>
      </c>
      <c r="RK725" s="35">
        <v>39.246590999999995</v>
      </c>
      <c r="RL725" s="35">
        <v>41.754332999999995</v>
      </c>
      <c r="RM725" s="35">
        <v>49.171225000000007</v>
      </c>
      <c r="RN725" s="35">
        <v>42.472992999999995</v>
      </c>
      <c r="RO725" s="35">
        <v>45.009295000000002</v>
      </c>
      <c r="RP725" s="35">
        <v>42.143878999999998</v>
      </c>
      <c r="RQ725" s="35">
        <v>42.687452</v>
      </c>
      <c r="RR725" s="35">
        <v>40.358772999999999</v>
      </c>
      <c r="RS725" s="35">
        <v>42.82799</v>
      </c>
      <c r="RT725" s="35">
        <v>42.797003000000004</v>
      </c>
      <c r="RU725" s="35">
        <v>43.730946999999993</v>
      </c>
      <c r="RV725" s="35">
        <v>41.873077000000002</v>
      </c>
      <c r="RW725" s="35">
        <v>43.567156000000004</v>
      </c>
      <c r="RX725" s="35">
        <v>41.834337999999995</v>
      </c>
      <c r="RY725" s="52">
        <v>46.129306</v>
      </c>
      <c r="RZ725" s="35">
        <v>46.620021999999999</v>
      </c>
      <c r="SA725" s="52">
        <v>47.345948999999997</v>
      </c>
      <c r="SB725" s="35">
        <v>45.943729999999995</v>
      </c>
      <c r="SC725" s="35">
        <v>48.899954999999999</v>
      </c>
      <c r="SD725" s="35">
        <v>57.578555999999999</v>
      </c>
      <c r="SE725" s="52">
        <v>60.358587</v>
      </c>
      <c r="SF725" s="35">
        <v>66.434425000000005</v>
      </c>
      <c r="SG725" s="35">
        <v>61.066054000000001</v>
      </c>
      <c r="SH725" s="35">
        <v>55.300595999999999</v>
      </c>
      <c r="SI725" s="35">
        <v>53.131104999999998</v>
      </c>
      <c r="SJ725" s="35">
        <v>55.696424</v>
      </c>
      <c r="SK725" s="35">
        <v>52.820495000000001</v>
      </c>
      <c r="SL725" s="35">
        <v>56.943951999999996</v>
      </c>
      <c r="SM725" s="35">
        <v>57.664569</v>
      </c>
      <c r="SN725" s="35">
        <v>57.709893000000001</v>
      </c>
      <c r="SO725" s="35">
        <v>58.292864999999999</v>
      </c>
      <c r="SP725" s="35">
        <v>55.386773000000005</v>
      </c>
      <c r="SQ725" s="35">
        <v>55.338411000000001</v>
      </c>
      <c r="SR725" s="35">
        <v>58.24671</v>
      </c>
      <c r="SS725" s="35">
        <v>54.941299999999998</v>
      </c>
      <c r="ST725" s="35">
        <v>55.385145999999999</v>
      </c>
      <c r="SU725" s="35">
        <v>55.799156000000004</v>
      </c>
      <c r="SV725" s="35">
        <v>57.867888000000001</v>
      </c>
      <c r="SW725" s="35">
        <v>55.490834999999997</v>
      </c>
      <c r="SX725" s="35">
        <v>56.255892000000003</v>
      </c>
      <c r="SY725" s="35">
        <v>59.796303999999999</v>
      </c>
      <c r="SZ725" s="35">
        <v>57.593788000000004</v>
      </c>
      <c r="TA725" s="35">
        <v>60.021946</v>
      </c>
      <c r="TB725" s="35">
        <v>59.156744000000003</v>
      </c>
      <c r="TC725" s="35">
        <v>58.592280000000002</v>
      </c>
      <c r="TD725" s="35">
        <v>58.495561000000002</v>
      </c>
      <c r="TE725" s="35">
        <v>56.000407000000003</v>
      </c>
      <c r="TF725" s="41">
        <v>56.802475000000001</v>
      </c>
      <c r="TG725" s="41">
        <v>52.835769999999997</v>
      </c>
      <c r="TH725" s="41">
        <v>57.529859999999999</v>
      </c>
      <c r="TI725" s="41">
        <v>59.494850999999997</v>
      </c>
      <c r="TJ725" s="41">
        <v>57.878762000000002</v>
      </c>
      <c r="TK725" s="41">
        <v>62.634287999999998</v>
      </c>
      <c r="TL725" s="41">
        <v>60.403559000000001</v>
      </c>
      <c r="TM725" s="41">
        <v>63.993135000000002</v>
      </c>
      <c r="TN725" s="41">
        <v>63.880772999999998</v>
      </c>
      <c r="TO725" s="35">
        <v>66.641701999999995</v>
      </c>
      <c r="TP725" s="41">
        <v>73.215631000000002</v>
      </c>
      <c r="TQ725" s="35">
        <v>74.459164999999999</v>
      </c>
      <c r="TR725" s="35">
        <v>71.269036999999997</v>
      </c>
      <c r="TS725" s="41">
        <v>70.006541999999996</v>
      </c>
      <c r="TT725" s="35">
        <v>67.717963999999995</v>
      </c>
      <c r="TU725" s="41">
        <v>73.704909000000001</v>
      </c>
      <c r="TV725" s="35">
        <v>75.596262999999993</v>
      </c>
      <c r="TW725" s="35">
        <v>78.274714000000003</v>
      </c>
      <c r="TX725" s="35">
        <v>84.506018999999995</v>
      </c>
      <c r="TY725" s="35">
        <v>83.845246000000003</v>
      </c>
      <c r="TZ725" s="35">
        <v>82.592257000000004</v>
      </c>
      <c r="UA725" s="35">
        <v>82.902049000000005</v>
      </c>
      <c r="UB725" s="35">
        <v>76.653735999999995</v>
      </c>
      <c r="UC725" s="41">
        <v>79.623127999999994</v>
      </c>
      <c r="UD725" s="41">
        <v>78.446986999999993</v>
      </c>
      <c r="UE725" s="35">
        <v>77.852429999999998</v>
      </c>
      <c r="UF725" s="35">
        <v>80.424000000000007</v>
      </c>
      <c r="UG725" s="35">
        <v>77.217938000000004</v>
      </c>
      <c r="UH725" s="35">
        <v>67.646493000000007</v>
      </c>
      <c r="UI725" s="35">
        <v>67.570383000000007</v>
      </c>
      <c r="UJ725" s="35">
        <v>68.667315000000002</v>
      </c>
      <c r="UK725" s="35">
        <v>69.409854999999993</v>
      </c>
      <c r="UL725" s="35">
        <v>70.643848000000006</v>
      </c>
      <c r="UM725" s="35">
        <v>75.699678000000006</v>
      </c>
      <c r="UN725" s="35">
        <v>74.284930000000003</v>
      </c>
      <c r="UO725" s="35">
        <v>68.103121999999999</v>
      </c>
      <c r="UP725" s="35">
        <v>73.541589999999999</v>
      </c>
      <c r="UQ725" s="35">
        <v>78.232195000000004</v>
      </c>
      <c r="UR725" s="35">
        <v>72.871475000000004</v>
      </c>
      <c r="US725" s="35">
        <v>67.217562999999998</v>
      </c>
      <c r="UT725" s="35">
        <v>65.001233999999997</v>
      </c>
      <c r="UU725" s="35">
        <v>62.276696999999999</v>
      </c>
      <c r="UV725" s="35">
        <v>58.137835000000003</v>
      </c>
      <c r="UW725" s="35">
        <v>52.832697000000003</v>
      </c>
      <c r="UX725" s="35">
        <v>50.223391999999997</v>
      </c>
      <c r="UY725" s="35">
        <v>52.252813000000003</v>
      </c>
      <c r="UZ725" s="35">
        <v>44.416803000000002</v>
      </c>
      <c r="VA725" s="35">
        <v>38.351238000000002</v>
      </c>
      <c r="VB725" s="57">
        <f t="shared" si="49"/>
        <v>38.351238000000002</v>
      </c>
      <c r="VC725" s="35">
        <v>40.979320000000001</v>
      </c>
      <c r="VD725" s="35">
        <v>36.194777999999999</v>
      </c>
      <c r="VE725" s="35">
        <v>38.169575999999999</v>
      </c>
      <c r="VF725" s="35">
        <v>34.785406999999999</v>
      </c>
      <c r="VG725" s="35">
        <v>37.385565999999997</v>
      </c>
      <c r="VH725" s="35">
        <v>35.506109000000002</v>
      </c>
      <c r="VI725" s="35">
        <v>32.233936999999997</v>
      </c>
      <c r="VJ725" s="35">
        <v>33.322153999999998</v>
      </c>
      <c r="VK725" s="35">
        <v>33.131113999999997</v>
      </c>
      <c r="VL725" s="35">
        <v>31.88552</v>
      </c>
      <c r="VM725" s="35">
        <v>29.677371999999998</v>
      </c>
      <c r="VN725" s="35">
        <v>29.038602000000001</v>
      </c>
      <c r="VO725" s="35">
        <v>31.353107000000001</v>
      </c>
      <c r="VP725" s="35">
        <v>35.753467999999998</v>
      </c>
      <c r="VQ725" s="35">
        <v>33.098795000000003</v>
      </c>
      <c r="VR725" s="35">
        <v>32.765849000000003</v>
      </c>
      <c r="VS725" s="35">
        <v>33.956037999999999</v>
      </c>
      <c r="VT725" s="35">
        <v>31.178891</v>
      </c>
      <c r="VU725" s="35">
        <v>31.708801999999999</v>
      </c>
      <c r="VV725" s="35">
        <v>32.429135000000002</v>
      </c>
      <c r="VW725" s="35">
        <v>33.446809999999999</v>
      </c>
      <c r="VX725" s="35">
        <v>33.871541000000001</v>
      </c>
      <c r="VY725" s="35">
        <v>33.341183000000001</v>
      </c>
      <c r="VZ725" s="35">
        <v>31.363790000000002</v>
      </c>
      <c r="WA725" s="35">
        <v>32.340299999999999</v>
      </c>
      <c r="WB725" s="35">
        <v>29.730495999999999</v>
      </c>
      <c r="WC725" s="35">
        <v>29.980595999999998</v>
      </c>
      <c r="WD725" s="35">
        <v>30.404381999999998</v>
      </c>
      <c r="WE725" s="1">
        <v>28.951422000000001</v>
      </c>
      <c r="WF725" s="57">
        <v>29.326701</v>
      </c>
      <c r="WG725" s="1">
        <v>28.332315000000001</v>
      </c>
      <c r="WH725" s="1">
        <v>29.110222</v>
      </c>
      <c r="WI725" s="1">
        <v>28.509644000000002</v>
      </c>
      <c r="WJ725" s="1">
        <v>27.190829999999998</v>
      </c>
      <c r="WK725" s="1">
        <v>27.940494000000001</v>
      </c>
      <c r="WL725" s="1">
        <v>30.37828</v>
      </c>
      <c r="WM725" s="1">
        <v>30.388859</v>
      </c>
      <c r="WN725" s="57">
        <f t="shared" si="48"/>
        <v>30.388859</v>
      </c>
      <c r="WO725" s="1">
        <v>30.057134000000001</v>
      </c>
      <c r="WP725" s="1">
        <v>31.924786999999998</v>
      </c>
      <c r="WQ725" s="1">
        <v>28.732049</v>
      </c>
      <c r="WR725" s="1">
        <v>27.821141999999998</v>
      </c>
      <c r="WS725" s="1">
        <v>29.120792000000002</v>
      </c>
      <c r="WT725" s="1">
        <v>29.456811999999999</v>
      </c>
      <c r="WU725" s="1">
        <v>27.830078</v>
      </c>
      <c r="WV725" s="5" t="s">
        <v>3</v>
      </c>
    </row>
    <row r="726" spans="1:620" x14ac:dyDescent="0.2">
      <c r="A726" s="43">
        <v>76400</v>
      </c>
      <c r="C726" s="1" t="s">
        <v>272</v>
      </c>
      <c r="E726" s="43"/>
      <c r="F726" s="1">
        <v>2048</v>
      </c>
      <c r="H726" s="5">
        <v>54399</v>
      </c>
      <c r="I726" s="43"/>
      <c r="FX726" s="19"/>
      <c r="FY726" s="19"/>
      <c r="FZ726" s="19"/>
      <c r="GA726" s="19"/>
      <c r="GB726" s="19"/>
      <c r="GC726" s="19"/>
      <c r="GD726" s="19"/>
      <c r="GE726" s="19"/>
      <c r="GF726" s="19"/>
      <c r="GG726" s="19"/>
      <c r="GH726" s="19"/>
      <c r="GI726" s="19"/>
      <c r="GJ726" s="19"/>
      <c r="GK726" s="19"/>
      <c r="GL726" s="19"/>
      <c r="GM726" s="19"/>
      <c r="GN726" s="19"/>
      <c r="GO726" s="19"/>
      <c r="GP726" s="19"/>
      <c r="GQ726" s="19"/>
      <c r="GR726" s="19"/>
      <c r="GS726" s="19"/>
      <c r="GT726" s="19"/>
      <c r="GU726" s="19"/>
      <c r="GV726" s="19"/>
      <c r="HQ726" s="19"/>
      <c r="IF726" s="19"/>
      <c r="IG726" s="19"/>
      <c r="IH726" s="19"/>
      <c r="II726" s="19"/>
      <c r="IJ726" s="19"/>
      <c r="IK726" s="19"/>
      <c r="IY726" s="13"/>
      <c r="IZ726" s="13"/>
      <c r="JA726" s="13"/>
      <c r="JB726" s="13"/>
      <c r="JC726" s="13"/>
      <c r="JD726" s="13"/>
      <c r="JE726" s="13"/>
      <c r="JF726" s="13"/>
      <c r="JG726" s="13"/>
      <c r="JH726" s="13"/>
      <c r="JI726" s="13"/>
      <c r="JJ726" s="13"/>
      <c r="JK726" s="13"/>
      <c r="JL726" s="13"/>
      <c r="JM726" s="13"/>
      <c r="JN726" s="13"/>
      <c r="JO726" s="13"/>
      <c r="JP726" s="13"/>
      <c r="JQ726" s="13"/>
      <c r="JR726" s="13"/>
      <c r="JS726" s="13"/>
      <c r="JT726" s="13"/>
      <c r="JU726" s="13"/>
      <c r="JV726" s="13"/>
      <c r="JW726" s="13"/>
      <c r="JX726" s="13"/>
      <c r="JY726" s="13"/>
      <c r="JZ726" s="13"/>
      <c r="KN726" s="35"/>
      <c r="KO726" s="35"/>
      <c r="KP726" s="35"/>
      <c r="KQ726" s="35"/>
      <c r="KR726" s="35"/>
      <c r="KS726" s="35"/>
      <c r="KT726" s="35"/>
      <c r="KU726" s="35"/>
      <c r="KV726" s="35"/>
      <c r="KW726" s="35"/>
      <c r="KX726" s="35"/>
      <c r="KY726" s="35"/>
      <c r="KZ726" s="35"/>
      <c r="LA726" s="35"/>
      <c r="LB726" s="35"/>
      <c r="LC726" s="35"/>
      <c r="LD726" s="35"/>
      <c r="LE726" s="35"/>
      <c r="LF726" s="35"/>
      <c r="LG726" s="35"/>
      <c r="LH726" s="35"/>
      <c r="LI726" s="35"/>
      <c r="LJ726" s="35"/>
      <c r="LK726" s="35"/>
      <c r="LL726" s="35"/>
      <c r="LM726" s="35"/>
      <c r="LN726" s="35"/>
      <c r="LO726" s="35"/>
      <c r="LP726" s="35"/>
      <c r="LQ726" s="35"/>
      <c r="LR726" s="35"/>
      <c r="LS726" s="35"/>
      <c r="LT726" s="41"/>
      <c r="LU726" s="35"/>
      <c r="LV726" s="35"/>
      <c r="LW726" s="35"/>
      <c r="LX726" s="35"/>
      <c r="LY726" s="35"/>
      <c r="LZ726" s="35"/>
      <c r="MA726" s="35"/>
      <c r="MB726" s="35"/>
      <c r="MC726" s="35"/>
      <c r="MD726" s="35"/>
      <c r="ME726" s="35"/>
      <c r="MF726" s="35"/>
      <c r="MG726" s="60"/>
      <c r="MH726" s="35"/>
      <c r="MI726" s="35"/>
      <c r="MJ726" s="35"/>
      <c r="MK726" s="35"/>
      <c r="ML726" s="35"/>
      <c r="MM726" s="35"/>
      <c r="MN726" s="35"/>
      <c r="MO726" s="35"/>
      <c r="MP726" s="35"/>
      <c r="MQ726" s="35"/>
      <c r="MR726" s="35"/>
      <c r="MS726" s="35"/>
      <c r="MT726" s="35"/>
      <c r="MU726" s="35"/>
      <c r="MV726" s="35"/>
      <c r="MW726" s="35"/>
      <c r="MX726" s="35"/>
      <c r="MY726" s="35"/>
      <c r="MZ726" s="35"/>
      <c r="NA726" s="35"/>
      <c r="NB726" s="35"/>
      <c r="NC726" s="35"/>
      <c r="ND726" s="35"/>
      <c r="NE726" s="35"/>
      <c r="NF726" s="35"/>
      <c r="NG726" s="35"/>
      <c r="NH726" s="35">
        <v>19.579898</v>
      </c>
      <c r="NI726" s="35">
        <v>20.844901</v>
      </c>
      <c r="NJ726" s="35">
        <v>21.069454</v>
      </c>
      <c r="NK726" s="35">
        <v>19.147036</v>
      </c>
      <c r="NL726" s="35">
        <v>18.321538</v>
      </c>
      <c r="NM726" s="35">
        <v>18.774045000000001</v>
      </c>
      <c r="NN726" s="35">
        <v>18.14406</v>
      </c>
      <c r="NO726" s="35">
        <v>19.315784000000001</v>
      </c>
      <c r="NP726" s="35">
        <v>20.211542000000001</v>
      </c>
      <c r="NQ726" s="35">
        <v>20.679358000000004</v>
      </c>
      <c r="NR726" s="35">
        <v>22.251897</v>
      </c>
      <c r="NS726" s="35">
        <v>21.782259</v>
      </c>
      <c r="NT726" s="35">
        <v>20.816880000000001</v>
      </c>
      <c r="NU726" s="35">
        <v>19.614197000000001</v>
      </c>
      <c r="NV726" s="41">
        <v>20.591511999999998</v>
      </c>
      <c r="NW726" s="35">
        <v>19.389520999999998</v>
      </c>
      <c r="NX726" s="35">
        <v>18.962765000000001</v>
      </c>
      <c r="NY726" s="35">
        <v>18.487343000000003</v>
      </c>
      <c r="NZ726" s="35">
        <v>17.696367000000002</v>
      </c>
      <c r="OA726" s="35">
        <v>19.299233000000001</v>
      </c>
      <c r="OB726" s="35">
        <v>19.221858000000001</v>
      </c>
      <c r="OC726" s="35">
        <v>17.658510000000003</v>
      </c>
      <c r="OD726" s="35">
        <v>18.084671</v>
      </c>
      <c r="OE726" s="35">
        <v>17.588785999999999</v>
      </c>
      <c r="OF726" s="35">
        <v>18.978816999999999</v>
      </c>
      <c r="OG726" s="35">
        <v>18.561503999999999</v>
      </c>
      <c r="OH726" s="35">
        <v>18.412755000000001</v>
      </c>
      <c r="OI726" s="35">
        <v>19.102810999999999</v>
      </c>
      <c r="OJ726" s="35">
        <v>19.237010999999999</v>
      </c>
      <c r="OK726" s="41">
        <v>19.513300000000001</v>
      </c>
      <c r="OL726" s="47">
        <v>19.329277000000001</v>
      </c>
      <c r="OM726" s="35">
        <v>19.862732000000001</v>
      </c>
      <c r="ON726" s="35">
        <v>19.650653999999999</v>
      </c>
      <c r="OO726" s="35">
        <v>18.161304000000001</v>
      </c>
      <c r="OP726" s="35">
        <v>18.889013000000002</v>
      </c>
      <c r="OQ726" s="35">
        <v>21.350792999999999</v>
      </c>
      <c r="OR726" s="35">
        <v>23.333220999999998</v>
      </c>
      <c r="OS726" s="35">
        <v>17.009038</v>
      </c>
      <c r="OT726" s="35">
        <v>17.122699000000001</v>
      </c>
      <c r="OU726" s="41">
        <v>15.315794</v>
      </c>
      <c r="OV726" s="35">
        <v>15.897720999999999</v>
      </c>
      <c r="OW726" s="41">
        <v>15.23184</v>
      </c>
      <c r="OX726" s="35">
        <v>17.219788000000001</v>
      </c>
      <c r="OY726" s="35">
        <v>16.954199000000003</v>
      </c>
      <c r="OZ726" s="35">
        <v>19.423334000000001</v>
      </c>
      <c r="PA726" s="35">
        <v>19.847936000000001</v>
      </c>
      <c r="PB726" s="35">
        <v>19.825082999999999</v>
      </c>
      <c r="PC726" s="35">
        <v>20.596457999999998</v>
      </c>
      <c r="PD726" s="35">
        <v>18.556749</v>
      </c>
      <c r="PE726" s="35">
        <v>18.653413</v>
      </c>
      <c r="PF726" s="41">
        <v>17.391005</v>
      </c>
      <c r="PG726" s="35">
        <v>17.745913000000002</v>
      </c>
      <c r="PH726" s="35">
        <v>17.901961</v>
      </c>
      <c r="PI726" s="35">
        <v>18.890886999999999</v>
      </c>
      <c r="PJ726" s="41">
        <v>19.421963000000002</v>
      </c>
      <c r="PK726" s="35">
        <v>18.440173999999999</v>
      </c>
      <c r="PL726">
        <v>22.026335</v>
      </c>
      <c r="PM726" s="35">
        <v>21.014652000000002</v>
      </c>
      <c r="PN726" s="35">
        <v>19.058161000000002</v>
      </c>
      <c r="PO726" s="35">
        <v>19.152233000000003</v>
      </c>
      <c r="PP726" s="35">
        <v>20.201601</v>
      </c>
      <c r="PQ726" s="35">
        <v>18.263625000000001</v>
      </c>
      <c r="PR726" s="35">
        <v>19.111820000000002</v>
      </c>
      <c r="PS726" s="35">
        <v>19.483740000000001</v>
      </c>
      <c r="PT726" s="35">
        <v>20.860543</v>
      </c>
      <c r="PU726" s="35">
        <v>21.154785</v>
      </c>
      <c r="PV726" s="35">
        <v>19.642443</v>
      </c>
      <c r="PW726" s="35">
        <v>21.270542000000003</v>
      </c>
      <c r="PX726" s="52">
        <v>21.377624999999998</v>
      </c>
      <c r="PY726" s="35">
        <v>23.265995</v>
      </c>
      <c r="PZ726" s="35">
        <v>26.605259999999998</v>
      </c>
      <c r="QA726" s="35">
        <v>29.401682000000001</v>
      </c>
      <c r="QB726" s="35">
        <v>29.506005000000002</v>
      </c>
      <c r="QC726" s="35">
        <v>30.043038000000003</v>
      </c>
      <c r="QD726" s="35">
        <v>27.974403000000002</v>
      </c>
      <c r="QE726" s="35">
        <v>26.236373</v>
      </c>
      <c r="QF726" s="35">
        <v>26.019236000000003</v>
      </c>
      <c r="QG726" s="35">
        <v>29.27073</v>
      </c>
      <c r="QH726" s="35">
        <v>28.288033000000002</v>
      </c>
      <c r="QI726" s="35">
        <v>29.211677000000002</v>
      </c>
      <c r="QJ726" s="35">
        <v>28.167154999999998</v>
      </c>
      <c r="QK726" s="35">
        <v>27.458895999999999</v>
      </c>
      <c r="QL726" s="35">
        <v>27.579474000000001</v>
      </c>
      <c r="QM726" s="35">
        <v>28.646294999999999</v>
      </c>
      <c r="QN726" s="35">
        <v>27.772378</v>
      </c>
      <c r="QO726" s="35">
        <v>26.026007</v>
      </c>
      <c r="QP726" s="35">
        <v>26.305320999999999</v>
      </c>
      <c r="QQ726" s="35">
        <v>28.150790000000001</v>
      </c>
      <c r="QR726" s="35">
        <v>29.536334999999998</v>
      </c>
      <c r="QS726" s="35">
        <v>26.854459000000002</v>
      </c>
      <c r="QT726" s="35">
        <v>25.757552</v>
      </c>
      <c r="QU726" s="35">
        <v>26.508222999999997</v>
      </c>
      <c r="QV726" s="35">
        <v>26.962600000000002</v>
      </c>
      <c r="QW726" s="35">
        <v>27.597887</v>
      </c>
      <c r="QX726" s="35">
        <v>28.096060999999999</v>
      </c>
      <c r="QY726" s="35">
        <v>27.504118999999999</v>
      </c>
      <c r="QZ726" s="35">
        <v>27.600356000000001</v>
      </c>
      <c r="RA726" s="35">
        <v>28.722885999999999</v>
      </c>
      <c r="RB726" s="35">
        <v>28.686423000000001</v>
      </c>
      <c r="RC726" s="35">
        <v>28.655331</v>
      </c>
      <c r="RD726" s="35">
        <v>29.493261000000004</v>
      </c>
      <c r="RE726" s="35">
        <v>30.104616999999998</v>
      </c>
      <c r="RF726" s="35">
        <v>29.950704000000002</v>
      </c>
      <c r="RG726" s="35">
        <v>31.434811</v>
      </c>
      <c r="RH726" s="35">
        <v>35.501275999999997</v>
      </c>
      <c r="RI726" s="35">
        <v>34.159441999999999</v>
      </c>
      <c r="RJ726" s="35">
        <v>34.787973000000001</v>
      </c>
      <c r="RK726" s="35">
        <v>38.748912999999995</v>
      </c>
      <c r="RL726" s="35">
        <v>41.267673000000002</v>
      </c>
      <c r="RM726" s="35">
        <v>48.732396999999999</v>
      </c>
      <c r="RN726" s="35">
        <v>41.994523000000001</v>
      </c>
      <c r="RO726" s="35">
        <v>44.545640999999996</v>
      </c>
      <c r="RP726" s="35">
        <v>41.682317000000005</v>
      </c>
      <c r="RQ726" s="35">
        <v>42.231465999999998</v>
      </c>
      <c r="RR726" s="35">
        <v>39.921331000000002</v>
      </c>
      <c r="RS726" s="35">
        <v>42.399227000000003</v>
      </c>
      <c r="RT726" s="35">
        <v>42.381540999999999</v>
      </c>
      <c r="RU726" s="35">
        <v>43.311270000000007</v>
      </c>
      <c r="RV726" s="35">
        <v>41.451512000000001</v>
      </c>
      <c r="RW726" s="35">
        <v>43.188374000000003</v>
      </c>
      <c r="RX726" s="35">
        <v>41.445806000000005</v>
      </c>
      <c r="RY726" s="52">
        <v>45.762042000000001</v>
      </c>
      <c r="RZ726" s="35">
        <v>46.253314000000003</v>
      </c>
      <c r="SA726" s="52">
        <v>46.994436999999998</v>
      </c>
      <c r="SB726" s="35">
        <v>45.589084999999997</v>
      </c>
      <c r="SC726" s="35">
        <v>48.582829000000004</v>
      </c>
      <c r="SD726" s="35">
        <v>57.386306999999995</v>
      </c>
      <c r="SE726" s="52">
        <v>60.132354999999997</v>
      </c>
      <c r="SF726" s="35">
        <v>66.242513000000002</v>
      </c>
      <c r="SG726" s="35">
        <v>60.762121</v>
      </c>
      <c r="SH726" s="35">
        <v>55.003186999999997</v>
      </c>
      <c r="SI726" s="35">
        <v>52.845257000000004</v>
      </c>
      <c r="SJ726" s="35">
        <v>55.408172999999998</v>
      </c>
      <c r="SK726" s="35">
        <v>52.491382999999999</v>
      </c>
      <c r="SL726" s="35">
        <v>56.657947999999998</v>
      </c>
      <c r="SM726" s="35">
        <v>57.397735000000004</v>
      </c>
      <c r="SN726" s="35">
        <v>57.437457999999999</v>
      </c>
      <c r="SO726" s="35">
        <v>58.018635999999994</v>
      </c>
      <c r="SP726" s="35">
        <v>55.073230000000002</v>
      </c>
      <c r="SQ726" s="35">
        <v>55.017792</v>
      </c>
      <c r="SR726" s="35">
        <v>57.955112</v>
      </c>
      <c r="SS726" s="35">
        <v>54.610802999999997</v>
      </c>
      <c r="ST726" s="35">
        <v>55.077432999999999</v>
      </c>
      <c r="SU726" s="35">
        <v>55.467182000000001</v>
      </c>
      <c r="SV726" s="35">
        <v>57.551557000000003</v>
      </c>
      <c r="SW726" s="35">
        <v>55.152495999999999</v>
      </c>
      <c r="SX726" s="35">
        <v>55.930833999999997</v>
      </c>
      <c r="SY726" s="35">
        <v>59.480913999999999</v>
      </c>
      <c r="SZ726" s="35">
        <v>57.246412999999997</v>
      </c>
      <c r="TA726" s="35">
        <v>59.694724999999998</v>
      </c>
      <c r="TB726" s="35">
        <v>58.803479000000003</v>
      </c>
      <c r="TC726" s="35">
        <v>58.224313000000002</v>
      </c>
      <c r="TD726" s="35">
        <v>58.119343000000001</v>
      </c>
      <c r="TE726" s="35">
        <v>55.579945000000002</v>
      </c>
      <c r="TF726" s="41">
        <v>56.371479000000001</v>
      </c>
      <c r="TG726" s="41">
        <v>52.364117</v>
      </c>
      <c r="TH726" s="41">
        <v>57.126415999999999</v>
      </c>
      <c r="TI726" s="41">
        <v>59.082326999999999</v>
      </c>
      <c r="TJ726" s="41">
        <v>57.465221999999997</v>
      </c>
      <c r="TK726" s="41">
        <v>62.280844000000002</v>
      </c>
      <c r="TL726" s="41">
        <v>60.005308999999997</v>
      </c>
      <c r="TM726" s="41">
        <v>63.609473999999999</v>
      </c>
      <c r="TN726" s="41">
        <v>63.489024999999998</v>
      </c>
      <c r="TO726" s="35">
        <v>66.244446999999994</v>
      </c>
      <c r="TP726" s="41">
        <v>72.921352999999996</v>
      </c>
      <c r="TQ726" s="35">
        <v>74.189509000000001</v>
      </c>
      <c r="TR726" s="35">
        <v>70.955053000000007</v>
      </c>
      <c r="TS726" s="41">
        <v>69.690825000000004</v>
      </c>
      <c r="TT726" s="35">
        <v>67.381255999999993</v>
      </c>
      <c r="TU726" s="41">
        <v>73.420252000000005</v>
      </c>
      <c r="TV726" s="35">
        <v>75.343686000000005</v>
      </c>
      <c r="TW726" s="35">
        <v>78.105570999999998</v>
      </c>
      <c r="TX726" s="35">
        <v>84.427276000000006</v>
      </c>
      <c r="TY726" s="35">
        <v>83.706912000000003</v>
      </c>
      <c r="TZ726" s="35">
        <v>82.410257000000001</v>
      </c>
      <c r="UA726" s="35">
        <v>82.701340000000002</v>
      </c>
      <c r="UB726" s="35">
        <v>76.341521999999998</v>
      </c>
      <c r="UC726" s="41">
        <v>79.361033000000006</v>
      </c>
      <c r="UD726" s="41">
        <v>78.157709999999994</v>
      </c>
      <c r="UE726" s="35">
        <v>77.553684000000004</v>
      </c>
      <c r="UF726" s="35">
        <v>80.160075000000006</v>
      </c>
      <c r="UG726" s="35">
        <v>76.896789999999996</v>
      </c>
      <c r="UH726" s="35">
        <v>67.196718000000004</v>
      </c>
      <c r="UI726" s="35">
        <v>67.149728999999994</v>
      </c>
      <c r="UJ726" s="35">
        <v>68.244073999999998</v>
      </c>
      <c r="UK726" s="35">
        <v>68.996084999999994</v>
      </c>
      <c r="UL726" s="35">
        <v>70.239333999999999</v>
      </c>
      <c r="UM726" s="35">
        <v>75.378427000000002</v>
      </c>
      <c r="UN726" s="35">
        <v>73.950625000000002</v>
      </c>
      <c r="UO726" s="35">
        <v>67.680736999999993</v>
      </c>
      <c r="UP726" s="35">
        <v>73.237836000000001</v>
      </c>
      <c r="UQ726" s="35">
        <v>78.055074000000005</v>
      </c>
      <c r="UR726" s="35">
        <v>72.571438999999998</v>
      </c>
      <c r="US726" s="35">
        <v>66.823074000000005</v>
      </c>
      <c r="UT726" s="35">
        <v>64.579213999999993</v>
      </c>
      <c r="UU726" s="35">
        <v>61.833227000000001</v>
      </c>
      <c r="UV726" s="35">
        <v>57.678756</v>
      </c>
      <c r="UW726" s="35">
        <v>52.298690000000001</v>
      </c>
      <c r="UX726" s="35">
        <v>49.682279999999999</v>
      </c>
      <c r="UY726" s="35">
        <v>51.740886000000003</v>
      </c>
      <c r="UZ726" s="35">
        <v>43.888646000000001</v>
      </c>
      <c r="VA726" s="35">
        <v>37.844526000000002</v>
      </c>
      <c r="VB726" s="57">
        <f t="shared" si="49"/>
        <v>37.844526000000002</v>
      </c>
      <c r="VC726" s="35">
        <v>40.418075000000002</v>
      </c>
      <c r="VD726" s="35">
        <v>35.603064000000003</v>
      </c>
      <c r="VE726" s="35">
        <v>37.542180999999999</v>
      </c>
      <c r="VF726" s="35">
        <v>34.150216999999998</v>
      </c>
      <c r="VG726" s="35">
        <v>36.725219000000003</v>
      </c>
      <c r="VH726" s="35">
        <v>34.836359000000002</v>
      </c>
      <c r="VI726" s="35">
        <v>31.551048000000002</v>
      </c>
      <c r="VJ726" s="35">
        <v>32.691845999999998</v>
      </c>
      <c r="VK726" s="35">
        <v>32.468268999999999</v>
      </c>
      <c r="VL726" s="35">
        <v>31.216013</v>
      </c>
      <c r="VM726" s="35">
        <v>28.978432999999999</v>
      </c>
      <c r="VN726" s="35">
        <v>28.346592999999999</v>
      </c>
      <c r="VO726" s="35">
        <v>30.649650000000001</v>
      </c>
      <c r="VP726" s="35">
        <v>35.04195</v>
      </c>
      <c r="VQ726" s="35">
        <v>32.358496000000002</v>
      </c>
      <c r="VR726" s="35">
        <v>32.030304999999998</v>
      </c>
      <c r="VS726" s="35">
        <v>33.212316000000001</v>
      </c>
      <c r="VT726" s="35">
        <v>30.440435999999998</v>
      </c>
      <c r="VU726" s="35">
        <v>30.958876</v>
      </c>
      <c r="VV726" s="35">
        <v>31.673272999999998</v>
      </c>
      <c r="VW726" s="35">
        <v>32.668146</v>
      </c>
      <c r="VX726" s="35">
        <v>33.080365999999998</v>
      </c>
      <c r="VY726" s="35">
        <v>32.542713999999997</v>
      </c>
      <c r="VZ726" s="35">
        <v>30.59563</v>
      </c>
      <c r="WA726" s="35">
        <v>31.554586</v>
      </c>
      <c r="WB726" s="35">
        <v>28.955264</v>
      </c>
      <c r="WC726" s="35">
        <v>29.198270999999998</v>
      </c>
      <c r="WD726" s="35">
        <v>29.605401000000001</v>
      </c>
      <c r="WE726" s="1">
        <v>28.158873</v>
      </c>
      <c r="WF726" s="57">
        <v>28.510280000000002</v>
      </c>
      <c r="WG726" s="1">
        <v>27.516068000000001</v>
      </c>
      <c r="WH726" s="1">
        <v>28.277152999999998</v>
      </c>
      <c r="WI726" s="1">
        <v>27.680669000000002</v>
      </c>
      <c r="WJ726" s="1">
        <v>26.349291999999998</v>
      </c>
      <c r="WK726" s="1">
        <v>27.103603</v>
      </c>
      <c r="WL726" s="1">
        <v>29.527566</v>
      </c>
      <c r="WM726" s="1">
        <v>29.544529000000001</v>
      </c>
      <c r="WN726" s="57">
        <f t="shared" si="48"/>
        <v>29.544529000000001</v>
      </c>
      <c r="WO726" s="1">
        <v>29.204554999999999</v>
      </c>
      <c r="WP726" s="1">
        <v>31.048469000000001</v>
      </c>
      <c r="WQ726" s="1">
        <v>27.892306000000001</v>
      </c>
      <c r="WR726" s="1">
        <v>26.976436</v>
      </c>
      <c r="WS726" s="1">
        <v>28.256989000000001</v>
      </c>
      <c r="WT726" s="1">
        <v>28.581095999999999</v>
      </c>
      <c r="WU726" s="1">
        <v>26.962319000000001</v>
      </c>
      <c r="WV726" s="5" t="s">
        <v>3</v>
      </c>
    </row>
    <row r="727" spans="1:620" x14ac:dyDescent="0.2">
      <c r="A727" s="43">
        <v>76500</v>
      </c>
      <c r="C727" s="1" t="s">
        <v>273</v>
      </c>
      <c r="E727" s="43"/>
      <c r="F727" s="1">
        <v>2049</v>
      </c>
      <c r="H727" s="5">
        <v>54581</v>
      </c>
      <c r="I727" s="43"/>
      <c r="FX727" s="19"/>
      <c r="FY727" s="19"/>
      <c r="FZ727" s="19"/>
      <c r="GA727" s="19"/>
      <c r="GB727" s="19"/>
      <c r="GC727" s="19"/>
      <c r="GD727" s="19"/>
      <c r="GE727" s="19"/>
      <c r="GF727" s="19"/>
      <c r="GG727" s="19"/>
      <c r="GH727" s="19"/>
      <c r="GI727" s="19"/>
      <c r="GJ727" s="19"/>
      <c r="GK727" s="19"/>
      <c r="GL727" s="19"/>
      <c r="GM727" s="19"/>
      <c r="GN727" s="19"/>
      <c r="GO727" s="19"/>
      <c r="GP727" s="19"/>
      <c r="GQ727" s="19"/>
      <c r="GR727" s="19"/>
      <c r="GS727" s="19"/>
      <c r="GT727" s="19"/>
      <c r="GU727" s="19"/>
      <c r="GV727" s="19"/>
      <c r="HH727" s="19"/>
      <c r="HI727" s="19"/>
      <c r="HJ727" s="21"/>
      <c r="HK727" s="19"/>
      <c r="HL727" s="21"/>
      <c r="HM727" s="19"/>
      <c r="HN727" s="19"/>
      <c r="HO727" s="19"/>
      <c r="HP727" s="19"/>
      <c r="HQ727" s="19"/>
      <c r="HS727" s="19"/>
      <c r="HT727" s="19"/>
      <c r="HU727" s="21"/>
      <c r="HV727" s="19"/>
      <c r="HW727" s="19"/>
      <c r="HX727" s="19"/>
      <c r="HY727" s="19"/>
      <c r="HZ727" s="19"/>
      <c r="IA727" s="19"/>
      <c r="IB727" s="21"/>
      <c r="IC727" s="19"/>
      <c r="ID727" s="19"/>
      <c r="IE727" s="19"/>
      <c r="IF727" s="19"/>
      <c r="IG727" s="19"/>
      <c r="IH727" s="19"/>
      <c r="II727" s="19"/>
      <c r="IJ727" s="19"/>
      <c r="IK727" s="19"/>
      <c r="IL727" s="19"/>
      <c r="IM727" s="19"/>
      <c r="IN727" s="19"/>
      <c r="IO727" s="19"/>
      <c r="IP727" s="19"/>
      <c r="IQ727" s="19"/>
      <c r="IR727" s="19"/>
      <c r="IS727" s="19"/>
      <c r="IT727" s="19"/>
      <c r="IU727" s="19"/>
      <c r="IV727" s="19"/>
      <c r="IW727" s="19"/>
      <c r="IX727" s="21"/>
      <c r="IY727" s="13"/>
      <c r="IZ727" s="13"/>
      <c r="JA727" s="13"/>
      <c r="JB727" s="13"/>
      <c r="JC727" s="13"/>
      <c r="JD727" s="13"/>
      <c r="JE727" s="13"/>
      <c r="JF727" s="13"/>
      <c r="JG727" s="13"/>
      <c r="JH727" s="13"/>
      <c r="JI727" s="13"/>
      <c r="JJ727" s="13"/>
      <c r="JK727" s="13"/>
      <c r="JL727" s="13"/>
      <c r="JM727" s="13"/>
      <c r="JN727" s="13"/>
      <c r="JO727" s="13"/>
      <c r="JP727" s="13"/>
      <c r="JQ727" s="13"/>
      <c r="JR727" s="13"/>
      <c r="JS727" s="13"/>
      <c r="JT727" s="13"/>
      <c r="JU727" s="13"/>
      <c r="JV727" s="13"/>
      <c r="JW727" s="13"/>
      <c r="JX727" s="13"/>
      <c r="JY727" s="13"/>
      <c r="JZ727" s="13"/>
      <c r="KN727" s="35"/>
      <c r="KO727" s="35"/>
      <c r="KP727" s="35"/>
      <c r="KQ727" s="35"/>
      <c r="KR727" s="35"/>
      <c r="KS727" s="35"/>
      <c r="KT727" s="35"/>
      <c r="KU727" s="35"/>
      <c r="KV727" s="35"/>
      <c r="KW727" s="35"/>
      <c r="KX727" s="35"/>
      <c r="KY727" s="35"/>
      <c r="KZ727" s="35"/>
      <c r="LA727" s="35"/>
      <c r="LB727" s="35"/>
      <c r="LC727" s="35"/>
      <c r="LD727" s="35"/>
      <c r="LE727" s="35"/>
      <c r="LF727" s="35"/>
      <c r="LG727" s="35"/>
      <c r="LH727" s="35"/>
      <c r="LI727" s="35"/>
      <c r="LJ727" s="35"/>
      <c r="LK727" s="35"/>
      <c r="LL727" s="35"/>
      <c r="LM727" s="35"/>
      <c r="LN727" s="35"/>
      <c r="LO727" s="35"/>
      <c r="LP727" s="35"/>
      <c r="LQ727" s="35"/>
      <c r="LR727" s="35"/>
      <c r="LS727" s="35"/>
      <c r="LT727" s="41"/>
      <c r="LU727" s="35"/>
      <c r="LV727" s="35"/>
      <c r="LW727" s="35"/>
      <c r="LX727" s="35"/>
      <c r="LY727" s="35"/>
      <c r="LZ727" s="35"/>
      <c r="MA727" s="35"/>
      <c r="MB727" s="35"/>
      <c r="MC727" s="35"/>
      <c r="MD727" s="35"/>
      <c r="ME727" s="35"/>
      <c r="MF727" s="35"/>
      <c r="MG727" s="60"/>
      <c r="MH727" s="35"/>
      <c r="MI727" s="35"/>
      <c r="MJ727" s="35"/>
      <c r="MK727" s="35"/>
      <c r="ML727" s="35"/>
      <c r="MM727" s="35"/>
      <c r="MN727" s="35"/>
      <c r="MO727" s="35"/>
      <c r="MP727" s="35"/>
      <c r="MQ727" s="35"/>
      <c r="MR727" s="35"/>
      <c r="MS727" s="35"/>
      <c r="MT727" s="35"/>
      <c r="MU727" s="35"/>
      <c r="MV727" s="35"/>
      <c r="MW727" s="35"/>
      <c r="MX727" s="35"/>
      <c r="MY727" s="35"/>
      <c r="MZ727" s="35"/>
      <c r="NA727" s="35"/>
      <c r="NB727" s="35"/>
      <c r="NC727" s="35"/>
      <c r="ND727" s="35"/>
      <c r="NE727" s="35"/>
      <c r="NF727" s="35"/>
      <c r="NG727" s="35"/>
      <c r="NH727" s="35">
        <v>18.454730999999999</v>
      </c>
      <c r="NI727" s="35">
        <v>20.466934999999999</v>
      </c>
      <c r="NJ727" s="35">
        <v>20.690722000000001</v>
      </c>
      <c r="NK727" s="35">
        <v>18.790911999999999</v>
      </c>
      <c r="NL727" s="35">
        <v>17.859279999999998</v>
      </c>
      <c r="NM727" s="35">
        <v>18.786082</v>
      </c>
      <c r="NN727" s="35">
        <v>17.792874000000001</v>
      </c>
      <c r="NO727" s="35">
        <v>19.014534999999999</v>
      </c>
      <c r="NP727" s="35">
        <v>19.813609</v>
      </c>
      <c r="NQ727" s="35">
        <v>20.151110000000003</v>
      </c>
      <c r="NR727" s="35">
        <v>21.710540999999999</v>
      </c>
      <c r="NS727" s="35">
        <v>21.282426999999998</v>
      </c>
      <c r="NT727" s="35">
        <v>20.341405999999999</v>
      </c>
      <c r="NU727" s="35">
        <v>19.033197999999999</v>
      </c>
      <c r="NV727" s="41">
        <v>20.045850000000002</v>
      </c>
      <c r="NW727" s="35">
        <v>19.016518000000001</v>
      </c>
      <c r="NX727" s="35">
        <v>18.660435</v>
      </c>
      <c r="NY727" s="35">
        <v>18.202347</v>
      </c>
      <c r="NZ727" s="35">
        <v>17.404672999999999</v>
      </c>
      <c r="OA727" s="35">
        <v>19.019314000000001</v>
      </c>
      <c r="OB727" s="35">
        <v>18.952025000000003</v>
      </c>
      <c r="OC727" s="35">
        <v>17.350044</v>
      </c>
      <c r="OD727" s="35">
        <v>17.777296</v>
      </c>
      <c r="OE727" s="35">
        <v>17.285743</v>
      </c>
      <c r="OF727" s="35">
        <v>18.64302</v>
      </c>
      <c r="OG727" s="35">
        <v>18.241412</v>
      </c>
      <c r="OH727" s="35">
        <v>17.998295000000002</v>
      </c>
      <c r="OI727" s="35">
        <v>18.621963000000001</v>
      </c>
      <c r="OJ727" s="35">
        <v>18.9771</v>
      </c>
      <c r="OK727" s="41">
        <v>19.216307999999998</v>
      </c>
      <c r="OL727" s="47">
        <v>19.052552000000002</v>
      </c>
      <c r="OM727" s="35">
        <v>19.547927000000001</v>
      </c>
      <c r="ON727" s="35">
        <v>19.398794000000002</v>
      </c>
      <c r="OO727" s="35">
        <v>17.934365</v>
      </c>
      <c r="OP727" s="35">
        <v>18.625197</v>
      </c>
      <c r="OQ727" s="35">
        <v>20.815012000000003</v>
      </c>
      <c r="OR727" s="35">
        <v>23.056536999999999</v>
      </c>
      <c r="OS727" s="35">
        <v>16.669299000000002</v>
      </c>
      <c r="OT727" s="35">
        <v>16.853292</v>
      </c>
      <c r="OU727" s="41">
        <v>14.969268</v>
      </c>
      <c r="OV727" s="35">
        <v>15.590540000000001</v>
      </c>
      <c r="OW727" s="41">
        <v>14.901247000000001</v>
      </c>
      <c r="OX727" s="35">
        <v>16.906836999999999</v>
      </c>
      <c r="OY727" s="35">
        <v>16.65728</v>
      </c>
      <c r="OZ727" s="35">
        <v>19.086096000000001</v>
      </c>
      <c r="PA727" s="35">
        <v>19.478833000000002</v>
      </c>
      <c r="PB727" s="35">
        <v>19.473799</v>
      </c>
      <c r="PC727" s="35">
        <v>20.313946000000001</v>
      </c>
      <c r="PD727" s="35">
        <v>18.241351999999999</v>
      </c>
      <c r="PE727" s="35">
        <v>18.457798</v>
      </c>
      <c r="PF727" s="41">
        <v>17.069821000000001</v>
      </c>
      <c r="PG727" s="35">
        <v>17.377285000000001</v>
      </c>
      <c r="PH727" s="35">
        <v>17.503443999999998</v>
      </c>
      <c r="PI727" s="35">
        <v>18.484619000000002</v>
      </c>
      <c r="PJ727" s="41">
        <v>19.022155000000001</v>
      </c>
      <c r="PK727" s="35">
        <v>18.046118</v>
      </c>
      <c r="PL727">
        <v>21.704668000000002</v>
      </c>
      <c r="PM727" s="35">
        <v>20.645254000000001</v>
      </c>
      <c r="PN727" s="35">
        <v>18.689140999999999</v>
      </c>
      <c r="PO727" s="35">
        <v>18.793299000000001</v>
      </c>
      <c r="PP727" s="35">
        <v>19.846029000000001</v>
      </c>
      <c r="PQ727" s="35">
        <v>17.930589999999999</v>
      </c>
      <c r="PR727" s="35">
        <v>18.746713</v>
      </c>
      <c r="PS727" s="35">
        <v>19.115860999999999</v>
      </c>
      <c r="PT727" s="35">
        <v>20.485603000000001</v>
      </c>
      <c r="PU727" s="35">
        <v>20.752847000000003</v>
      </c>
      <c r="PV727" s="35">
        <v>19.244407000000002</v>
      </c>
      <c r="PW727" s="35">
        <v>20.858944000000001</v>
      </c>
      <c r="PX727" s="52">
        <v>20.953547</v>
      </c>
      <c r="PY727" s="35">
        <v>22.771921000000003</v>
      </c>
      <c r="PZ727" s="35">
        <v>26.194729000000002</v>
      </c>
      <c r="QA727" s="35">
        <v>28.978366000000001</v>
      </c>
      <c r="QB727" s="35">
        <v>29.074747000000002</v>
      </c>
      <c r="QC727" s="35">
        <v>29.596347000000002</v>
      </c>
      <c r="QD727" s="35">
        <v>27.557078000000001</v>
      </c>
      <c r="QE727" s="35">
        <v>25.815239000000002</v>
      </c>
      <c r="QF727" s="35">
        <v>25.582629000000001</v>
      </c>
      <c r="QG727" s="35">
        <v>28.799074999999998</v>
      </c>
      <c r="QH727" s="35">
        <v>27.798627000000003</v>
      </c>
      <c r="QI727" s="35">
        <v>28.699895999999999</v>
      </c>
      <c r="QJ727" s="35">
        <v>27.666729999999998</v>
      </c>
      <c r="QK727" s="35">
        <v>26.981514999999998</v>
      </c>
      <c r="QL727" s="35">
        <v>27.095186999999999</v>
      </c>
      <c r="QM727" s="35">
        <v>28.163506000000002</v>
      </c>
      <c r="QN727" s="35">
        <v>27.277370999999999</v>
      </c>
      <c r="QO727" s="35">
        <v>25.544809000000001</v>
      </c>
      <c r="QP727" s="35">
        <v>25.812621</v>
      </c>
      <c r="QQ727" s="35">
        <v>27.649139000000002</v>
      </c>
      <c r="QR727" s="35">
        <v>29.036473000000001</v>
      </c>
      <c r="QS727" s="35">
        <v>26.349322999999998</v>
      </c>
      <c r="QT727" s="35">
        <v>25.281298000000003</v>
      </c>
      <c r="QU727" s="35">
        <v>26.040037000000002</v>
      </c>
      <c r="QV727" s="35">
        <v>26.495006</v>
      </c>
      <c r="QW727" s="35">
        <v>27.127458000000001</v>
      </c>
      <c r="QX727" s="35">
        <v>27.630796999999998</v>
      </c>
      <c r="QY727" s="35">
        <v>27.051143000000003</v>
      </c>
      <c r="QZ727" s="35">
        <v>27.153773000000001</v>
      </c>
      <c r="RA727" s="35">
        <v>28.276713000000001</v>
      </c>
      <c r="RB727" s="35">
        <v>28.229167000000004</v>
      </c>
      <c r="RC727" s="35">
        <v>28.192433999999999</v>
      </c>
      <c r="RD727" s="35">
        <v>29.034016999999999</v>
      </c>
      <c r="RE727" s="35">
        <v>29.644992000000002</v>
      </c>
      <c r="RF727" s="35">
        <v>29.492276999999998</v>
      </c>
      <c r="RG727" s="35">
        <v>30.962917999999998</v>
      </c>
      <c r="RH727" s="35">
        <v>35.023928999999995</v>
      </c>
      <c r="RI727" s="35">
        <v>33.679108999999997</v>
      </c>
      <c r="RJ727" s="35">
        <v>34.302385999999998</v>
      </c>
      <c r="RK727" s="35">
        <v>38.263455</v>
      </c>
      <c r="RL727" s="35">
        <v>40.793329999999997</v>
      </c>
      <c r="RM727" s="35">
        <v>48.304752000000001</v>
      </c>
      <c r="RN727" s="35">
        <v>41.527694000000004</v>
      </c>
      <c r="RO727" s="35">
        <v>44.093800000000002</v>
      </c>
      <c r="RP727" s="35">
        <v>41.233132999999995</v>
      </c>
      <c r="RQ727" s="35">
        <v>41.787398999999994</v>
      </c>
      <c r="RR727" s="35">
        <v>39.496200000000002</v>
      </c>
      <c r="RS727" s="35">
        <v>41.982132</v>
      </c>
      <c r="RT727" s="35">
        <v>41.977241999999997</v>
      </c>
      <c r="RU727" s="35">
        <v>42.902196999999994</v>
      </c>
      <c r="RV727" s="35">
        <v>41.041666999999997</v>
      </c>
      <c r="RW727" s="35">
        <v>42.820062999999998</v>
      </c>
      <c r="RX727" s="35">
        <v>41.069082000000002</v>
      </c>
      <c r="RY727" s="52">
        <v>45.407093000000003</v>
      </c>
      <c r="RZ727" s="35">
        <v>45.901074000000001</v>
      </c>
      <c r="SA727" s="52">
        <v>46.656805000000006</v>
      </c>
      <c r="SB727" s="35">
        <v>45.248286</v>
      </c>
      <c r="SC727" s="35">
        <v>48.279471999999998</v>
      </c>
      <c r="SD727" s="35">
        <v>57.209868999999998</v>
      </c>
      <c r="SE727" s="52">
        <v>59.921405000000007</v>
      </c>
      <c r="SF727" s="35">
        <v>66.066113000000001</v>
      </c>
      <c r="SG727" s="35">
        <v>60.469718</v>
      </c>
      <c r="SH727" s="35">
        <v>54.719089999999994</v>
      </c>
      <c r="SI727" s="35">
        <v>52.573468000000005</v>
      </c>
      <c r="SJ727" s="35">
        <v>55.134089999999993</v>
      </c>
      <c r="SK727" s="35">
        <v>52.175359</v>
      </c>
      <c r="SL727" s="35">
        <v>56.385042000000006</v>
      </c>
      <c r="SM727" s="35">
        <v>57.144604000000001</v>
      </c>
      <c r="SN727" s="35">
        <v>57.178826000000001</v>
      </c>
      <c r="SO727" s="35">
        <v>57.758536999999997</v>
      </c>
      <c r="SP727" s="35">
        <v>54.774560000000001</v>
      </c>
      <c r="SQ727" s="35">
        <v>54.710951999999999</v>
      </c>
      <c r="SR727" s="35">
        <v>57.677084999999998</v>
      </c>
      <c r="SS727" s="35">
        <v>54.293689000000001</v>
      </c>
      <c r="ST727" s="35">
        <v>54.783693</v>
      </c>
      <c r="SU727" s="35">
        <v>55.149515999999998</v>
      </c>
      <c r="SV727" s="35">
        <v>57.250110999999997</v>
      </c>
      <c r="SW727" s="35">
        <v>54.829554000000002</v>
      </c>
      <c r="SX727" s="35">
        <v>55.621406999999998</v>
      </c>
      <c r="SY727" s="35">
        <v>59.181952000000003</v>
      </c>
      <c r="SZ727" s="35">
        <v>56.915460000000003</v>
      </c>
      <c r="TA727" s="35">
        <v>59.381951999999998</v>
      </c>
      <c r="TB727" s="35">
        <v>58.463776000000003</v>
      </c>
      <c r="TC727" s="35">
        <v>57.869852999999999</v>
      </c>
      <c r="TD727" s="35">
        <v>57.756421000000003</v>
      </c>
      <c r="TE727" s="35">
        <v>55.172494999999998</v>
      </c>
      <c r="TF727" s="41">
        <v>55.951963999999997</v>
      </c>
      <c r="TG727" s="41">
        <v>51.907170000000001</v>
      </c>
      <c r="TH727" s="41">
        <v>56.736415999999998</v>
      </c>
      <c r="TI727" s="41">
        <v>58.682783999999998</v>
      </c>
      <c r="TJ727" s="41">
        <v>57.065717999999997</v>
      </c>
      <c r="TK727" s="41">
        <v>61.941088000000001</v>
      </c>
      <c r="TL727" s="41">
        <v>59.619605</v>
      </c>
      <c r="TM727" s="41">
        <v>63.239865000000002</v>
      </c>
      <c r="TN727" s="41">
        <v>63.111798999999998</v>
      </c>
      <c r="TO727" s="35">
        <v>65.860780000000005</v>
      </c>
      <c r="TP727" s="41">
        <v>72.642371999999995</v>
      </c>
      <c r="TQ727" s="35">
        <v>73.934866999999997</v>
      </c>
      <c r="TR727" s="35">
        <v>70.655794999999998</v>
      </c>
      <c r="TS727" s="41">
        <v>69.390314000000004</v>
      </c>
      <c r="TT727" s="35">
        <v>67.059697999999997</v>
      </c>
      <c r="TU727" s="41">
        <v>73.150903</v>
      </c>
      <c r="TV727" s="35">
        <v>75.107096999999996</v>
      </c>
      <c r="TW727" s="35">
        <v>77.952650000000006</v>
      </c>
      <c r="TX727" s="35">
        <v>84.365185999999994</v>
      </c>
      <c r="TY727" s="35">
        <v>83.584890999999999</v>
      </c>
      <c r="TZ727" s="35">
        <v>82.240088999999998</v>
      </c>
      <c r="UA727" s="35">
        <v>82.512311999999994</v>
      </c>
      <c r="UB727" s="35">
        <v>76.040574000000007</v>
      </c>
      <c r="UC727" s="41">
        <v>79.110174000000001</v>
      </c>
      <c r="UD727" s="41">
        <v>77.880904000000001</v>
      </c>
      <c r="UE727" s="35">
        <v>77.266886999999997</v>
      </c>
      <c r="UF727" s="35">
        <v>79.911283999999995</v>
      </c>
      <c r="UG727" s="35">
        <v>76.590007999999997</v>
      </c>
      <c r="UH727" s="35">
        <v>66.758776999999995</v>
      </c>
      <c r="UI727" s="35">
        <v>66.743772000000007</v>
      </c>
      <c r="UJ727" s="35">
        <v>67.835757999999998</v>
      </c>
      <c r="UK727" s="35">
        <v>68.594644000000002</v>
      </c>
      <c r="UL727" s="35">
        <v>69.846193</v>
      </c>
      <c r="UM727" s="35">
        <v>75.070051000000007</v>
      </c>
      <c r="UN727" s="35">
        <v>73.628461000000001</v>
      </c>
      <c r="UO727" s="35">
        <v>67.271062000000001</v>
      </c>
      <c r="UP727" s="35">
        <v>72.947097999999997</v>
      </c>
      <c r="UQ727" s="35">
        <v>77.890839999999997</v>
      </c>
      <c r="UR727" s="35">
        <v>72.285625999999993</v>
      </c>
      <c r="US727" s="35">
        <v>66.443089000000001</v>
      </c>
      <c r="UT727" s="35">
        <v>64.166621000000006</v>
      </c>
      <c r="UU727" s="35">
        <v>61.401719</v>
      </c>
      <c r="UV727" s="35">
        <v>57.232830999999997</v>
      </c>
      <c r="UW727" s="35">
        <v>51.777638000000003</v>
      </c>
      <c r="UX727" s="35">
        <v>49.155790000000003</v>
      </c>
      <c r="UY727" s="35">
        <v>51.246538999999999</v>
      </c>
      <c r="UZ727" s="35">
        <v>43.377723000000003</v>
      </c>
      <c r="VA727" s="35">
        <v>37.355696999999999</v>
      </c>
      <c r="VB727" s="57">
        <f t="shared" si="49"/>
        <v>37.355696999999999</v>
      </c>
      <c r="VC727" s="35">
        <v>39.877271</v>
      </c>
      <c r="VD727" s="35">
        <v>35.032223000000002</v>
      </c>
      <c r="VE727" s="35">
        <v>36.933425999999997</v>
      </c>
      <c r="VF727" s="35">
        <v>33.536338000000001</v>
      </c>
      <c r="VG727" s="35">
        <v>36.085341999999997</v>
      </c>
      <c r="VH727" s="35">
        <v>34.187438</v>
      </c>
      <c r="VI727" s="35">
        <v>30.888833000000002</v>
      </c>
      <c r="VJ727" s="35">
        <v>32.083435999999999</v>
      </c>
      <c r="VK727" s="35">
        <v>31.825695</v>
      </c>
      <c r="VL727" s="35">
        <v>30.568439999999999</v>
      </c>
      <c r="VM727" s="35">
        <v>28.302959999999999</v>
      </c>
      <c r="VN727" s="35">
        <v>27.67773</v>
      </c>
      <c r="VO727" s="35">
        <v>29.969495999999999</v>
      </c>
      <c r="VP727" s="35">
        <v>34.352009000000002</v>
      </c>
      <c r="VQ727" s="35">
        <v>31.641808000000001</v>
      </c>
      <c r="VR727" s="35">
        <v>31.317789000000001</v>
      </c>
      <c r="VS727" s="35">
        <v>32.491117000000003</v>
      </c>
      <c r="VT727" s="35">
        <v>29.725781999999999</v>
      </c>
      <c r="VU727" s="35">
        <v>30.232700999999999</v>
      </c>
      <c r="VV727" s="35">
        <v>30.941473999999999</v>
      </c>
      <c r="VW727" s="35">
        <v>31.913696000000002</v>
      </c>
      <c r="VX727" s="35">
        <v>32.312973999999997</v>
      </c>
      <c r="VY727" s="35">
        <v>31.769428999999999</v>
      </c>
      <c r="VZ727" s="35">
        <v>29.852086</v>
      </c>
      <c r="WA727" s="35">
        <v>30.793901000000002</v>
      </c>
      <c r="WB727" s="35">
        <v>28.206112000000001</v>
      </c>
      <c r="WC727" s="35">
        <v>28.441827</v>
      </c>
      <c r="WD727" s="35">
        <v>28.832229999999999</v>
      </c>
      <c r="WE727" s="1">
        <v>27.393104999999998</v>
      </c>
      <c r="WF727" s="57">
        <v>27.722487999999998</v>
      </c>
      <c r="WG727" s="1">
        <v>26.727551999999999</v>
      </c>
      <c r="WH727" s="1">
        <v>27.472802000000001</v>
      </c>
      <c r="WI727" s="1">
        <v>26.880980000000001</v>
      </c>
      <c r="WJ727" s="1">
        <v>25.538139000000001</v>
      </c>
      <c r="WK727" s="1">
        <v>26.296526</v>
      </c>
      <c r="WL727" s="1">
        <v>28.705078</v>
      </c>
      <c r="WM727" s="1">
        <v>28.728117000000001</v>
      </c>
      <c r="WN727" s="57">
        <f t="shared" si="48"/>
        <v>28.728117000000001</v>
      </c>
      <c r="WO727" s="1">
        <v>28.380496999999998</v>
      </c>
      <c r="WP727" s="1">
        <v>30.200576000000002</v>
      </c>
      <c r="WQ727" s="1">
        <v>27.081437999999999</v>
      </c>
      <c r="WR727" s="1">
        <v>26.161660000000001</v>
      </c>
      <c r="WS727" s="1">
        <v>27.423511000000001</v>
      </c>
      <c r="WT727" s="1">
        <v>27.735866999999999</v>
      </c>
      <c r="WU727" s="1">
        <v>26.126156999999999</v>
      </c>
      <c r="WV727" s="5" t="s">
        <v>3</v>
      </c>
    </row>
    <row r="728" spans="1:620" x14ac:dyDescent="0.2">
      <c r="A728" s="43">
        <v>76600</v>
      </c>
      <c r="C728" s="1" t="s">
        <v>274</v>
      </c>
      <c r="E728" s="43"/>
      <c r="F728" s="1">
        <v>2049</v>
      </c>
      <c r="H728" s="5">
        <v>54764</v>
      </c>
      <c r="I728" s="43"/>
      <c r="FX728" s="19"/>
      <c r="FY728" s="19"/>
      <c r="FZ728" s="19"/>
      <c r="GA728" s="19"/>
      <c r="GB728" s="19"/>
      <c r="GC728" s="19"/>
      <c r="GD728" s="19"/>
      <c r="GE728" s="19"/>
      <c r="GF728" s="19"/>
      <c r="GG728" s="19"/>
      <c r="GH728" s="19"/>
      <c r="GI728" s="19"/>
      <c r="GJ728" s="19"/>
      <c r="GK728" s="19"/>
      <c r="GL728" s="19"/>
      <c r="GM728" s="19"/>
      <c r="GN728" s="19"/>
      <c r="GO728" s="19"/>
      <c r="GP728" s="19"/>
      <c r="GQ728" s="19"/>
      <c r="GR728" s="19"/>
      <c r="GS728" s="19"/>
      <c r="GT728" s="19"/>
      <c r="GU728" s="19"/>
      <c r="GV728" s="19"/>
      <c r="HO728" s="19"/>
      <c r="HP728" s="19"/>
      <c r="HQ728" s="19"/>
      <c r="IF728" s="19"/>
      <c r="IG728" s="19"/>
      <c r="IH728" s="19"/>
      <c r="II728" s="19"/>
      <c r="IJ728" s="19"/>
      <c r="IK728" s="19"/>
      <c r="IL728" s="19"/>
      <c r="KN728" s="35"/>
      <c r="KO728" s="35"/>
      <c r="KP728" s="35"/>
      <c r="KQ728" s="35"/>
      <c r="KR728" s="35"/>
      <c r="KS728" s="35"/>
      <c r="KT728" s="35"/>
      <c r="KU728" s="35"/>
      <c r="KV728" s="35"/>
      <c r="KW728" s="35"/>
      <c r="KX728" s="35"/>
      <c r="KY728" s="35"/>
      <c r="KZ728" s="35"/>
      <c r="LA728" s="35"/>
      <c r="LB728" s="35"/>
      <c r="LC728" s="35"/>
      <c r="LD728" s="35"/>
      <c r="LE728" s="35"/>
      <c r="LF728" s="35"/>
      <c r="LG728" s="35"/>
      <c r="LH728" s="35"/>
      <c r="LI728" s="35"/>
      <c r="LJ728" s="35"/>
      <c r="LK728" s="35"/>
      <c r="LL728" s="35"/>
      <c r="LM728" s="35"/>
      <c r="LN728" s="35"/>
      <c r="LO728" s="35"/>
      <c r="LP728" s="35"/>
      <c r="LQ728" s="35"/>
      <c r="LR728" s="35"/>
      <c r="LS728" s="35"/>
      <c r="LT728" s="41"/>
      <c r="LU728" s="35"/>
      <c r="LV728" s="35"/>
      <c r="LW728" s="35"/>
      <c r="LX728" s="35"/>
      <c r="LY728" s="35"/>
      <c r="LZ728" s="35"/>
      <c r="MA728" s="35"/>
      <c r="MB728" s="35"/>
      <c r="MC728" s="35"/>
      <c r="MD728" s="35"/>
      <c r="ME728" s="35"/>
      <c r="MF728" s="35"/>
      <c r="MG728" s="60"/>
      <c r="MH728" s="35"/>
      <c r="MI728" s="35"/>
      <c r="MJ728" s="35"/>
      <c r="MK728" s="35"/>
      <c r="ML728" s="35"/>
      <c r="MM728" s="35"/>
      <c r="MN728" s="35"/>
      <c r="MO728" s="35"/>
      <c r="MP728" s="35"/>
      <c r="MQ728" s="35"/>
      <c r="MR728" s="35"/>
      <c r="MS728" s="35"/>
      <c r="MT728" s="35"/>
      <c r="MU728" s="35"/>
      <c r="MV728" s="35"/>
      <c r="MW728" s="35"/>
      <c r="MX728" s="35"/>
      <c r="MY728" s="35"/>
      <c r="MZ728" s="35"/>
      <c r="NA728" s="35"/>
      <c r="NB728" s="35"/>
      <c r="NC728" s="35"/>
      <c r="ND728" s="35"/>
      <c r="NE728" s="35"/>
      <c r="NF728" s="35"/>
      <c r="NG728" s="35"/>
      <c r="NH728" s="35">
        <v>18.720348999999999</v>
      </c>
      <c r="NI728" s="35">
        <v>20.095821999999998</v>
      </c>
      <c r="NJ728" s="35">
        <v>20.281098</v>
      </c>
      <c r="NK728" s="35">
        <v>18.494464000000001</v>
      </c>
      <c r="NL728" s="35">
        <v>17.706942999999999</v>
      </c>
      <c r="NM728" s="35">
        <v>18.52984</v>
      </c>
      <c r="NN728" s="35">
        <v>17.453576999999999</v>
      </c>
      <c r="NO728" s="35">
        <v>18.792669</v>
      </c>
      <c r="NP728" s="35">
        <v>19.482212000000001</v>
      </c>
      <c r="NQ728" s="35">
        <v>19.897611999999999</v>
      </c>
      <c r="NR728" s="35">
        <v>21.387786999999999</v>
      </c>
      <c r="NS728" s="35">
        <v>20.998049999999999</v>
      </c>
      <c r="NT728" s="35">
        <v>20.043687000000002</v>
      </c>
      <c r="NU728" s="35">
        <v>18.731982000000002</v>
      </c>
      <c r="NV728" s="41">
        <v>19.751878999999999</v>
      </c>
      <c r="NW728" s="35">
        <v>18.704255</v>
      </c>
      <c r="NX728" s="35">
        <v>18.394539999999999</v>
      </c>
      <c r="NY728" s="35">
        <v>17.909368999999998</v>
      </c>
      <c r="NZ728" s="35">
        <v>17.154351999999999</v>
      </c>
      <c r="OA728" s="35">
        <v>18.738361999999999</v>
      </c>
      <c r="OB728" s="35">
        <v>18.658099</v>
      </c>
      <c r="OC728" s="35">
        <v>17.116033999999999</v>
      </c>
      <c r="OD728" s="35">
        <v>17.491038</v>
      </c>
      <c r="OE728" s="35">
        <v>16.962004999999998</v>
      </c>
      <c r="OF728" s="35">
        <v>18.325918999999999</v>
      </c>
      <c r="OG728" s="35">
        <v>17.924808000000002</v>
      </c>
      <c r="OH728" s="35">
        <v>17.791024</v>
      </c>
      <c r="OI728" s="35">
        <v>18.50759</v>
      </c>
      <c r="OJ728" s="35">
        <v>18.719313</v>
      </c>
      <c r="OK728" s="41">
        <v>18.974855000000002</v>
      </c>
      <c r="OL728" s="47">
        <v>18.818004000000002</v>
      </c>
      <c r="OM728" s="35">
        <v>19.284223000000001</v>
      </c>
      <c r="ON728" s="35">
        <v>19.124129</v>
      </c>
      <c r="OO728" s="35">
        <v>17.627088000000001</v>
      </c>
      <c r="OP728" s="35">
        <v>18.363769000000001</v>
      </c>
      <c r="OQ728" s="35">
        <v>21.039443000000002</v>
      </c>
      <c r="OR728" s="35">
        <v>22.741465999999999</v>
      </c>
      <c r="OS728" s="35">
        <v>16.506288999999999</v>
      </c>
      <c r="OT728" s="35">
        <v>16.649256999999999</v>
      </c>
      <c r="OU728" s="41">
        <v>14.728771</v>
      </c>
      <c r="OV728" s="35">
        <v>15.514012000000001</v>
      </c>
      <c r="OW728" s="41">
        <v>14.537895000000001</v>
      </c>
      <c r="OX728" s="35">
        <v>16.483898</v>
      </c>
      <c r="OY728" s="35">
        <v>16.247992</v>
      </c>
      <c r="OZ728" s="35">
        <v>18.815054</v>
      </c>
      <c r="PA728" s="35">
        <v>19.052409000000001</v>
      </c>
      <c r="PB728" s="35">
        <v>19.071639999999999</v>
      </c>
      <c r="PC728" s="35">
        <v>19.802795</v>
      </c>
      <c r="PD728" s="35">
        <v>17.856727000000003</v>
      </c>
      <c r="PE728" s="35">
        <v>18.050578000000002</v>
      </c>
      <c r="PF728" s="41">
        <v>16.685212</v>
      </c>
      <c r="PG728" s="35">
        <v>16.979008</v>
      </c>
      <c r="PH728" s="35">
        <v>17.113914999999999</v>
      </c>
      <c r="PI728" s="35">
        <v>18.078382999999999</v>
      </c>
      <c r="PJ728" s="41">
        <v>18.631149000000001</v>
      </c>
      <c r="PK728" s="35">
        <v>17.682145000000002</v>
      </c>
      <c r="PL728">
        <v>21.328028</v>
      </c>
      <c r="PM728" s="35">
        <v>20.248055000000001</v>
      </c>
      <c r="PN728" s="35">
        <v>18.310509</v>
      </c>
      <c r="PO728" s="35">
        <v>18.428637000000002</v>
      </c>
      <c r="PP728" s="35">
        <v>19.532581</v>
      </c>
      <c r="PQ728" s="35">
        <v>17.596617000000002</v>
      </c>
      <c r="PR728" s="35">
        <v>18.386874000000002</v>
      </c>
      <c r="PS728" s="35">
        <v>18.722308999999999</v>
      </c>
      <c r="PT728" s="35">
        <v>20.100395000000002</v>
      </c>
      <c r="PU728" s="35">
        <v>20.341785999999999</v>
      </c>
      <c r="PV728" s="35">
        <v>18.847225000000002</v>
      </c>
      <c r="PW728" s="35">
        <v>20.463595999999999</v>
      </c>
      <c r="PX728" s="52">
        <v>20.560657000000003</v>
      </c>
      <c r="PY728" s="35">
        <v>22.216953</v>
      </c>
      <c r="PZ728" s="35">
        <v>25.791307000000003</v>
      </c>
      <c r="QA728" s="35">
        <v>28.562833999999999</v>
      </c>
      <c r="QB728" s="35">
        <v>28.652525000000001</v>
      </c>
      <c r="QC728" s="35">
        <v>29.158092000000003</v>
      </c>
      <c r="QD728" s="35">
        <v>27.148751000000004</v>
      </c>
      <c r="QE728" s="35">
        <v>25.402851999999999</v>
      </c>
      <c r="QF728" s="35">
        <v>25.155180000000001</v>
      </c>
      <c r="QG728" s="35">
        <v>28.337698999999997</v>
      </c>
      <c r="QH728" s="35">
        <v>27.320288999999999</v>
      </c>
      <c r="QI728" s="35">
        <v>28.200277999999997</v>
      </c>
      <c r="QJ728" s="35">
        <v>27.180111</v>
      </c>
      <c r="QK728" s="35">
        <v>26.518263999999999</v>
      </c>
      <c r="QL728" s="35">
        <v>26.624271</v>
      </c>
      <c r="QM728" s="35">
        <v>27.693300000000001</v>
      </c>
      <c r="QN728" s="35">
        <v>26.794983000000002</v>
      </c>
      <c r="QO728" s="35">
        <v>25.075639000000002</v>
      </c>
      <c r="QP728" s="35">
        <v>25.332368000000002</v>
      </c>
      <c r="QQ728" s="35">
        <v>27.159292999999998</v>
      </c>
      <c r="QR728" s="35">
        <v>28.549137999999999</v>
      </c>
      <c r="QS728" s="35">
        <v>25.856197000000002</v>
      </c>
      <c r="QT728" s="35">
        <v>24.815677000000001</v>
      </c>
      <c r="QU728" s="35">
        <v>25.581316999999999</v>
      </c>
      <c r="QV728" s="35">
        <v>26.034888000000002</v>
      </c>
      <c r="QW728" s="35">
        <v>26.665403999999999</v>
      </c>
      <c r="QX728" s="35">
        <v>27.174147999999999</v>
      </c>
      <c r="QY728" s="35">
        <v>26.605482000000002</v>
      </c>
      <c r="QZ728" s="35">
        <v>26.713853</v>
      </c>
      <c r="RA728" s="35">
        <v>27.837278000000001</v>
      </c>
      <c r="RB728" s="35">
        <v>27.779173</v>
      </c>
      <c r="RC728" s="35">
        <v>27.736772999999999</v>
      </c>
      <c r="RD728" s="35">
        <v>28.581453</v>
      </c>
      <c r="RE728" s="35">
        <v>29.192741000000002</v>
      </c>
      <c r="RF728" s="35">
        <v>29.041392999999999</v>
      </c>
      <c r="RG728" s="35">
        <v>30.498308000000002</v>
      </c>
      <c r="RH728" s="35">
        <v>34.552777999999996</v>
      </c>
      <c r="RI728" s="35">
        <v>33.205598000000002</v>
      </c>
      <c r="RJ728" s="35">
        <v>33.824214000000005</v>
      </c>
      <c r="RK728" s="35">
        <v>37.784286999999999</v>
      </c>
      <c r="RL728" s="35">
        <v>40.325409000000001</v>
      </c>
      <c r="RM728" s="35">
        <v>47.882756999999998</v>
      </c>
      <c r="RN728" s="35">
        <v>41.066661999999994</v>
      </c>
      <c r="RO728" s="35">
        <v>43.648046000000001</v>
      </c>
      <c r="RP728" s="35">
        <v>40.790614999999995</v>
      </c>
      <c r="RQ728" s="35">
        <v>41.349629999999998</v>
      </c>
      <c r="RR728" s="35">
        <v>39.077863999999998</v>
      </c>
      <c r="RS728" s="35">
        <v>41.571300000000001</v>
      </c>
      <c r="RT728" s="35">
        <v>41.578729999999993</v>
      </c>
      <c r="RU728" s="35">
        <v>42.498265000000004</v>
      </c>
      <c r="RV728" s="35">
        <v>40.638036</v>
      </c>
      <c r="RW728" s="35">
        <v>42.456976000000004</v>
      </c>
      <c r="RX728" s="35">
        <v>40.698780999999997</v>
      </c>
      <c r="RY728" s="52">
        <v>45.059219999999996</v>
      </c>
      <c r="RZ728" s="35">
        <v>45.557983000000007</v>
      </c>
      <c r="SA728" s="52">
        <v>46.327911999999998</v>
      </c>
      <c r="SB728" s="35">
        <v>44.916135000000004</v>
      </c>
      <c r="SC728" s="35">
        <v>47.984948000000003</v>
      </c>
      <c r="SD728" s="35">
        <v>57.045240000000007</v>
      </c>
      <c r="SE728" s="52">
        <v>59.721545999999996</v>
      </c>
      <c r="SF728" s="35">
        <v>65.90164</v>
      </c>
      <c r="SG728" s="35">
        <v>60.184339999999999</v>
      </c>
      <c r="SH728" s="35">
        <v>54.443689000000006</v>
      </c>
      <c r="SI728" s="35">
        <v>52.311152</v>
      </c>
      <c r="SJ728" s="35">
        <v>54.869661999999998</v>
      </c>
      <c r="SK728" s="35">
        <v>51.867570999999998</v>
      </c>
      <c r="SL728" s="35">
        <v>56.120716000000002</v>
      </c>
      <c r="SM728" s="35">
        <v>56.900785999999997</v>
      </c>
      <c r="SN728" s="35">
        <v>56.929659000000001</v>
      </c>
      <c r="SO728" s="35">
        <v>57.508178000000001</v>
      </c>
      <c r="SP728" s="35">
        <v>54.486123999999997</v>
      </c>
      <c r="SQ728" s="35">
        <v>54.416488999999999</v>
      </c>
      <c r="SR728" s="35">
        <v>57.411144999999998</v>
      </c>
      <c r="SS728" s="35">
        <v>53.988669000000002</v>
      </c>
      <c r="ST728" s="35">
        <v>54.502516999999997</v>
      </c>
      <c r="SU728" s="35">
        <v>54.844870999999998</v>
      </c>
      <c r="SV728" s="35">
        <v>56.962200000000003</v>
      </c>
      <c r="SW728" s="35">
        <v>54.520786000000001</v>
      </c>
      <c r="SX728" s="35">
        <v>55.326455000000003</v>
      </c>
      <c r="SY728" s="35">
        <v>58.898321000000003</v>
      </c>
      <c r="SZ728" s="35">
        <v>56.599874</v>
      </c>
      <c r="TA728" s="35">
        <v>59.082644999999999</v>
      </c>
      <c r="TB728" s="35">
        <v>58.136612</v>
      </c>
      <c r="TC728" s="35">
        <v>57.527911000000003</v>
      </c>
      <c r="TD728" s="35">
        <v>57.405797</v>
      </c>
      <c r="TE728" s="35">
        <v>54.777194000000001</v>
      </c>
      <c r="TF728" s="41">
        <v>55.542926999999999</v>
      </c>
      <c r="TG728" s="41">
        <v>51.463830999999999</v>
      </c>
      <c r="TH728" s="41">
        <v>56.358595999999999</v>
      </c>
      <c r="TI728" s="41">
        <v>58.295206</v>
      </c>
      <c r="TJ728" s="41">
        <v>56.679122999999997</v>
      </c>
      <c r="TK728" s="41">
        <v>61.613691000000003</v>
      </c>
      <c r="TL728" s="41">
        <v>59.245327000000003</v>
      </c>
      <c r="TM728" s="41">
        <v>62.883128999999997</v>
      </c>
      <c r="TN728" s="41">
        <v>62.747931999999999</v>
      </c>
      <c r="TO728" s="35">
        <v>65.489605999999995</v>
      </c>
      <c r="TP728" s="41">
        <v>72.377521999999999</v>
      </c>
      <c r="TQ728" s="35">
        <v>73.694301999999993</v>
      </c>
      <c r="TR728" s="35">
        <v>70.370245999999995</v>
      </c>
      <c r="TS728" s="41">
        <v>69.103879000000006</v>
      </c>
      <c r="TT728" s="35">
        <v>66.752083999999996</v>
      </c>
      <c r="TU728" s="41">
        <v>72.895733000000007</v>
      </c>
      <c r="TV728" s="35">
        <v>74.885323999999997</v>
      </c>
      <c r="TW728" s="35">
        <v>77.814543</v>
      </c>
      <c r="TX728" s="35">
        <v>84.318760999999995</v>
      </c>
      <c r="TY728" s="35">
        <v>83.478273999999999</v>
      </c>
      <c r="TZ728" s="35">
        <v>82.080781999999999</v>
      </c>
      <c r="UA728" s="35">
        <v>82.333923999999996</v>
      </c>
      <c r="UB728" s="35">
        <v>75.749870000000001</v>
      </c>
      <c r="UC728" s="41">
        <v>78.869466000000003</v>
      </c>
      <c r="UD728" s="41">
        <v>77.615617</v>
      </c>
      <c r="UE728" s="35">
        <v>76.991067000000001</v>
      </c>
      <c r="UF728" s="35">
        <v>79.676625000000001</v>
      </c>
      <c r="UG728" s="35">
        <v>76.296897999999999</v>
      </c>
      <c r="UH728" s="35">
        <v>66.332155999999998</v>
      </c>
      <c r="UI728" s="35">
        <v>66.351838000000001</v>
      </c>
      <c r="UJ728" s="35">
        <v>67.442115999999999</v>
      </c>
      <c r="UK728" s="35">
        <v>68.205106999999998</v>
      </c>
      <c r="UL728" s="35">
        <v>69.463995999999995</v>
      </c>
      <c r="UM728" s="35">
        <v>74.774209999999997</v>
      </c>
      <c r="UN728" s="35">
        <v>73.317899999999995</v>
      </c>
      <c r="UO728" s="35">
        <v>66.873671999999999</v>
      </c>
      <c r="UP728" s="35">
        <v>72.669261000000006</v>
      </c>
      <c r="UQ728" s="35">
        <v>77.739260000000002</v>
      </c>
      <c r="UR728" s="35">
        <v>72.013551000000007</v>
      </c>
      <c r="US728" s="35">
        <v>66.077258999999998</v>
      </c>
      <c r="UT728" s="35">
        <v>63.763072999999999</v>
      </c>
      <c r="UU728" s="35">
        <v>60.981689000000003</v>
      </c>
      <c r="UV728" s="35">
        <v>56.799385000000001</v>
      </c>
      <c r="UW728" s="35">
        <v>51.26887</v>
      </c>
      <c r="UX728" s="35">
        <v>48.643179000000003</v>
      </c>
      <c r="UY728" s="35">
        <v>50.768239000000001</v>
      </c>
      <c r="UZ728" s="35">
        <v>42.882942999999997</v>
      </c>
      <c r="VA728" s="35">
        <v>36.884461000000002</v>
      </c>
      <c r="VB728" s="57">
        <f t="shared" si="49"/>
        <v>36.884461000000002</v>
      </c>
      <c r="VC728" s="35">
        <v>39.355994000000003</v>
      </c>
      <c r="VD728" s="35">
        <v>34.481304000000002</v>
      </c>
      <c r="VE728" s="35">
        <v>36.342295999999997</v>
      </c>
      <c r="VF728" s="35">
        <v>32.942777</v>
      </c>
      <c r="VG728" s="35">
        <v>35.465125</v>
      </c>
      <c r="VH728" s="35">
        <v>33.558391</v>
      </c>
      <c r="VI728" s="35">
        <v>30.246379999999998</v>
      </c>
      <c r="VJ728" s="35">
        <v>31.496008</v>
      </c>
      <c r="VK728" s="35">
        <v>31.202497999999999</v>
      </c>
      <c r="VL728" s="35">
        <v>29.941837</v>
      </c>
      <c r="VM728" s="35">
        <v>27.649968999999999</v>
      </c>
      <c r="VN728" s="35">
        <v>27.031016999999999</v>
      </c>
      <c r="VO728" s="35">
        <v>29.311627999999999</v>
      </c>
      <c r="VP728" s="35">
        <v>33.682521999999999</v>
      </c>
      <c r="VQ728" s="35">
        <v>30.947695</v>
      </c>
      <c r="VR728" s="35">
        <v>30.627368000000001</v>
      </c>
      <c r="VS728" s="35">
        <v>31.791430999999999</v>
      </c>
      <c r="VT728" s="35">
        <v>29.033995999999998</v>
      </c>
      <c r="VU728" s="35">
        <v>29.529387</v>
      </c>
      <c r="VV728" s="35">
        <v>30.232779000000001</v>
      </c>
      <c r="VW728" s="35">
        <v>31.182516</v>
      </c>
      <c r="VX728" s="35">
        <v>31.568504000000001</v>
      </c>
      <c r="VY728" s="35">
        <v>31.020396999999999</v>
      </c>
      <c r="VZ728" s="35">
        <v>29.132234</v>
      </c>
      <c r="WA728" s="35">
        <v>30.057307999999999</v>
      </c>
      <c r="WB728" s="35">
        <v>27.482023999999999</v>
      </c>
      <c r="WC728" s="35">
        <v>27.710294000000001</v>
      </c>
      <c r="WD728" s="35">
        <v>28.083960999999999</v>
      </c>
      <c r="WE728" s="1">
        <v>26.653151000000001</v>
      </c>
      <c r="WF728" s="57">
        <v>26.962287</v>
      </c>
      <c r="WG728" s="1">
        <v>25.965816</v>
      </c>
      <c r="WH728" s="1">
        <v>26.696165000000001</v>
      </c>
      <c r="WI728" s="1">
        <v>26.109483000000001</v>
      </c>
      <c r="WJ728" s="1">
        <v>24.756361999999999</v>
      </c>
      <c r="WK728" s="1">
        <v>25.518256999999998</v>
      </c>
      <c r="WL728" s="1">
        <v>27.909849999999999</v>
      </c>
      <c r="WM728" s="1">
        <v>27.938634</v>
      </c>
      <c r="WN728" s="57">
        <f t="shared" si="48"/>
        <v>27.938634</v>
      </c>
      <c r="WO728" s="1">
        <v>27.583959</v>
      </c>
      <c r="WP728" s="1">
        <v>29.380154999999998</v>
      </c>
      <c r="WQ728" s="1">
        <v>26.298406</v>
      </c>
      <c r="WR728" s="1">
        <v>25.375765000000001</v>
      </c>
      <c r="WS728" s="1">
        <v>26.619339</v>
      </c>
      <c r="WT728" s="1">
        <v>26.920135999999999</v>
      </c>
      <c r="WU728" s="1">
        <v>25.320546</v>
      </c>
      <c r="WV728" s="5" t="s">
        <v>3</v>
      </c>
    </row>
    <row r="729" spans="1:620" x14ac:dyDescent="0.2">
      <c r="A729" s="43">
        <v>76650</v>
      </c>
      <c r="B729" s="1">
        <v>4.25</v>
      </c>
      <c r="C729" s="1" t="s">
        <v>275</v>
      </c>
      <c r="E729" s="43"/>
      <c r="F729" s="1">
        <v>2049</v>
      </c>
      <c r="H729" s="5">
        <v>54764</v>
      </c>
      <c r="I729" s="43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21"/>
      <c r="DJ729" s="21"/>
      <c r="DK729" s="21"/>
      <c r="DN729" s="21"/>
      <c r="DO729" s="21"/>
      <c r="DP729" s="21"/>
      <c r="DR729" s="21"/>
      <c r="DS729" s="21"/>
      <c r="DV729" s="21"/>
      <c r="DW729" s="21"/>
      <c r="DX729" s="21"/>
      <c r="DY729" s="21"/>
      <c r="EA729" s="21"/>
      <c r="EB729" s="21"/>
      <c r="EC729" s="21"/>
      <c r="ED729" s="21"/>
      <c r="EE729" s="21"/>
      <c r="EF729" s="21"/>
      <c r="EG729" s="21"/>
      <c r="EH729" s="21"/>
      <c r="EI729" s="21"/>
      <c r="EJ729" s="21"/>
      <c r="EK729" s="21"/>
      <c r="EL729" s="19"/>
      <c r="EM729" s="21"/>
      <c r="EN729" s="21"/>
      <c r="EO729" s="19"/>
      <c r="EP729" s="19"/>
      <c r="EQ729" s="19"/>
      <c r="ES729" s="21"/>
      <c r="ET729" s="21"/>
      <c r="EV729" s="19"/>
      <c r="EW729" s="19"/>
      <c r="EX729" s="21"/>
      <c r="EZ729" s="19"/>
      <c r="FA729" s="19"/>
      <c r="FB729" s="19"/>
      <c r="FC729" s="19"/>
      <c r="FD729" s="21"/>
      <c r="FF729" s="19"/>
      <c r="FG729" s="21"/>
      <c r="FH729" s="19"/>
      <c r="FI729" s="21"/>
      <c r="FJ729" s="19"/>
      <c r="FK729" s="19"/>
      <c r="FL729" s="21"/>
      <c r="FM729" s="21"/>
      <c r="FN729" s="21"/>
      <c r="FO729" s="19"/>
      <c r="FP729" s="19"/>
      <c r="FQ729" s="19"/>
      <c r="FR729" s="21"/>
      <c r="FS729" s="21"/>
      <c r="FT729" s="21"/>
      <c r="FU729" s="19"/>
      <c r="FV729" s="19"/>
      <c r="FW729" s="21"/>
      <c r="FX729" s="19"/>
      <c r="FY729" s="19"/>
      <c r="FZ729" s="19"/>
      <c r="GA729" s="19"/>
      <c r="GB729" s="19"/>
      <c r="GC729" s="19"/>
      <c r="GD729" s="19"/>
      <c r="GE729" s="19"/>
      <c r="GF729" s="19"/>
      <c r="GG729" s="19"/>
      <c r="GH729" s="19"/>
      <c r="GI729" s="19"/>
      <c r="GJ729" s="19"/>
      <c r="GK729" s="19"/>
      <c r="GL729" s="19"/>
      <c r="GM729" s="19"/>
      <c r="GN729" s="19"/>
      <c r="GO729" s="19"/>
      <c r="GP729" s="19"/>
      <c r="GQ729" s="19"/>
      <c r="GR729" s="19"/>
      <c r="GS729" s="19"/>
      <c r="GT729" s="19"/>
      <c r="GU729" s="19"/>
      <c r="GV729" s="19"/>
      <c r="HQ729" s="19"/>
      <c r="IF729" s="19"/>
      <c r="IG729" s="19"/>
      <c r="IH729" s="19"/>
      <c r="II729" s="19"/>
      <c r="IJ729" s="19"/>
      <c r="IK729" s="19"/>
      <c r="IL729" s="19"/>
      <c r="IY729" s="13"/>
      <c r="IZ729" s="13"/>
      <c r="JA729" s="13"/>
      <c r="JB729" s="13"/>
      <c r="JC729" s="13"/>
      <c r="JD729" s="13"/>
      <c r="JE729" s="13"/>
      <c r="JF729" s="13"/>
      <c r="JG729" s="13"/>
      <c r="JH729" s="13"/>
      <c r="JI729" s="13"/>
      <c r="JJ729" s="13"/>
      <c r="JK729" s="13"/>
      <c r="JL729" s="13"/>
      <c r="JM729" s="13"/>
      <c r="JN729" s="13"/>
      <c r="JO729" s="13"/>
      <c r="JP729" s="13"/>
      <c r="JQ729" s="13"/>
      <c r="JR729" s="13"/>
      <c r="JS729" s="13"/>
      <c r="JT729" s="13"/>
      <c r="JU729" s="13"/>
      <c r="JV729" s="13"/>
      <c r="JW729" s="13"/>
      <c r="JX729" s="13"/>
      <c r="JY729" s="13"/>
      <c r="JZ729" s="13"/>
      <c r="KN729" s="35"/>
      <c r="KO729" s="35"/>
      <c r="KP729" s="35"/>
      <c r="KQ729" s="35"/>
      <c r="KR729" s="35"/>
      <c r="KS729" s="35"/>
      <c r="KT729" s="35"/>
      <c r="KU729" s="35"/>
      <c r="KV729" s="35"/>
      <c r="KW729" s="35"/>
      <c r="KX729" s="35"/>
      <c r="KY729" s="35"/>
      <c r="KZ729" s="35"/>
      <c r="LA729" s="35"/>
      <c r="LB729" s="35"/>
      <c r="LC729" s="35"/>
      <c r="LD729" s="35"/>
      <c r="LE729" s="35"/>
      <c r="LF729" s="35"/>
      <c r="LG729" s="35"/>
      <c r="LH729" s="35"/>
      <c r="LI729" s="35"/>
      <c r="LJ729" s="35"/>
      <c r="LK729" s="35"/>
      <c r="LL729" s="35"/>
      <c r="LM729" s="35"/>
      <c r="LN729" s="35"/>
      <c r="LO729" s="35"/>
      <c r="LP729" s="35"/>
      <c r="LQ729" s="35"/>
      <c r="LR729" s="35"/>
      <c r="LS729" s="35"/>
      <c r="LT729" s="41"/>
      <c r="LU729" s="35"/>
      <c r="LV729" s="35"/>
      <c r="LW729" s="35"/>
      <c r="LX729" s="35"/>
      <c r="LY729" s="35"/>
      <c r="LZ729" s="35"/>
      <c r="MA729" s="35"/>
      <c r="MB729" s="35"/>
      <c r="MC729" s="35"/>
      <c r="MD729" s="35"/>
      <c r="ME729" s="35"/>
      <c r="MF729" s="35"/>
      <c r="MG729" s="60"/>
      <c r="MH729" s="35"/>
      <c r="MI729" s="35"/>
      <c r="MJ729" s="35"/>
      <c r="MK729" s="35"/>
      <c r="ML729" s="35"/>
      <c r="MM729" s="35"/>
      <c r="MN729" s="35"/>
      <c r="MO729" s="35"/>
      <c r="MP729" s="35"/>
      <c r="MQ729" s="35"/>
      <c r="MR729" s="35"/>
      <c r="MS729" s="35"/>
      <c r="MT729" s="35"/>
      <c r="MU729" s="35"/>
      <c r="MV729" s="35"/>
      <c r="MW729" s="35"/>
      <c r="MX729" s="35"/>
      <c r="MY729" s="35"/>
      <c r="MZ729" s="35"/>
      <c r="NA729" s="35"/>
      <c r="NB729" s="35"/>
      <c r="NC729" s="35"/>
      <c r="ND729" s="35"/>
      <c r="NE729" s="35"/>
      <c r="NF729" s="35"/>
      <c r="NG729" s="35"/>
      <c r="NH729" s="35"/>
      <c r="NI729" s="35"/>
      <c r="NJ729" s="35"/>
      <c r="NK729" s="35"/>
      <c r="NL729" s="35"/>
      <c r="NM729" s="35"/>
      <c r="NN729" s="35"/>
      <c r="NO729" s="35"/>
      <c r="NP729" s="35"/>
      <c r="NQ729" s="35"/>
      <c r="NR729" s="35"/>
      <c r="NS729" s="35"/>
      <c r="NT729" s="35"/>
      <c r="NU729" s="35"/>
      <c r="NV729" s="41"/>
      <c r="NW729" s="35"/>
      <c r="NX729" s="35"/>
      <c r="NY729" s="35"/>
      <c r="NZ729" s="35"/>
      <c r="OA729" s="35"/>
      <c r="OB729" s="35"/>
      <c r="OC729" s="35"/>
      <c r="OD729" s="35"/>
      <c r="OE729" s="35"/>
      <c r="OF729" s="35"/>
      <c r="OG729" s="35"/>
      <c r="OH729" s="35"/>
      <c r="OI729" s="35"/>
      <c r="OJ729" s="35"/>
      <c r="OK729" s="41"/>
      <c r="OL729" s="47"/>
      <c r="OM729" s="35"/>
      <c r="ON729" s="35"/>
      <c r="OO729" s="35"/>
      <c r="OP729" s="35"/>
      <c r="OQ729" s="35"/>
      <c r="OR729" s="35">
        <v>22.647175999999998</v>
      </c>
      <c r="OS729" s="35">
        <v>15.069166000000001</v>
      </c>
      <c r="OT729" s="35">
        <v>16.084004</v>
      </c>
      <c r="OU729" s="41">
        <v>14.258451000000001</v>
      </c>
      <c r="OV729" s="35">
        <v>14.948969999999999</v>
      </c>
      <c r="OW729" s="41">
        <v>14.775407000000001</v>
      </c>
      <c r="OX729" s="35">
        <v>16.533175</v>
      </c>
      <c r="OY729" s="35">
        <v>16.349126000000002</v>
      </c>
      <c r="OZ729" s="35">
        <v>18.933150000000001</v>
      </c>
      <c r="PA729" s="35">
        <v>19.222749</v>
      </c>
      <c r="PB729" s="35">
        <v>19.406433</v>
      </c>
      <c r="PC729" s="35">
        <v>20.149187999999999</v>
      </c>
      <c r="PD729" s="35">
        <v>18.217240999999998</v>
      </c>
      <c r="PE729" s="35">
        <v>18.488994000000002</v>
      </c>
      <c r="PF729" s="41">
        <v>16.934284000000002</v>
      </c>
      <c r="PG729" s="35">
        <v>17.224159</v>
      </c>
      <c r="PH729" s="35">
        <v>17.329742000000003</v>
      </c>
      <c r="PI729" s="35">
        <v>18.235068000000002</v>
      </c>
      <c r="PJ729" s="41">
        <v>18.764605</v>
      </c>
      <c r="PK729" s="35">
        <v>17.834333999999998</v>
      </c>
      <c r="PL729">
        <v>21.491300000000003</v>
      </c>
      <c r="PM729" s="35">
        <v>20.405471000000002</v>
      </c>
      <c r="PN729" s="35">
        <v>18.420393999999998</v>
      </c>
      <c r="PO729" s="35">
        <v>18.512914000000002</v>
      </c>
      <c r="PP729" s="35">
        <v>19.626676</v>
      </c>
      <c r="PQ729" s="35">
        <v>17.642928999999999</v>
      </c>
      <c r="PR729" s="35">
        <v>18.532102000000002</v>
      </c>
      <c r="PS729" s="35">
        <v>18.828931000000001</v>
      </c>
      <c r="PT729" s="35">
        <v>20.228752</v>
      </c>
      <c r="PU729" s="35">
        <v>20.466311000000001</v>
      </c>
      <c r="PV729" s="35">
        <v>18.953928000000001</v>
      </c>
      <c r="PW729" s="35">
        <v>20.579785999999999</v>
      </c>
      <c r="PX729" s="52">
        <v>20.755749000000002</v>
      </c>
      <c r="PY729" s="35">
        <v>22.418377</v>
      </c>
      <c r="PZ729" s="35">
        <v>25.791307000000003</v>
      </c>
      <c r="QA729" s="35">
        <v>28.562833999999999</v>
      </c>
      <c r="QB729" s="35">
        <v>28.652525000000001</v>
      </c>
      <c r="QC729" s="35">
        <v>29.158092000000003</v>
      </c>
      <c r="QD729" s="35">
        <v>27.148751000000004</v>
      </c>
      <c r="QE729" s="35">
        <v>25.402851999999999</v>
      </c>
      <c r="QF729" s="35">
        <v>25.155180000000001</v>
      </c>
      <c r="QG729" s="35">
        <v>28.337698999999997</v>
      </c>
      <c r="QH729" s="35">
        <v>27.320288999999999</v>
      </c>
      <c r="QI729" s="35">
        <v>28.200277999999997</v>
      </c>
      <c r="QJ729" s="35">
        <v>27.180111</v>
      </c>
      <c r="QK729" s="35">
        <v>26.518263999999999</v>
      </c>
      <c r="QL729" s="35">
        <v>26.624271</v>
      </c>
      <c r="QM729" s="35">
        <v>27.693300000000001</v>
      </c>
      <c r="QN729" s="35">
        <v>26.794983000000002</v>
      </c>
      <c r="QO729" s="35">
        <v>25.075639000000002</v>
      </c>
      <c r="QP729" s="35">
        <v>25.332368000000002</v>
      </c>
      <c r="QQ729" s="35">
        <v>27.159292999999998</v>
      </c>
      <c r="QR729" s="35">
        <v>28.549137999999999</v>
      </c>
      <c r="QS729" s="35">
        <v>25.856197000000002</v>
      </c>
      <c r="QT729" s="35">
        <v>24.815677000000001</v>
      </c>
      <c r="QU729" s="35">
        <v>25.581316999999999</v>
      </c>
      <c r="QV729" s="35">
        <v>26.034888000000002</v>
      </c>
      <c r="QW729" s="35">
        <v>26.665403999999999</v>
      </c>
      <c r="QX729" s="35">
        <v>27.174147999999999</v>
      </c>
      <c r="QY729" s="35">
        <v>26.605482000000002</v>
      </c>
      <c r="QZ729" s="35">
        <v>26.713853</v>
      </c>
      <c r="RA729" s="35">
        <v>27.837278000000001</v>
      </c>
      <c r="RB729" s="35">
        <v>27.779173</v>
      </c>
      <c r="RC729" s="35">
        <v>27.736772999999999</v>
      </c>
      <c r="RD729" s="35">
        <v>28.581453</v>
      </c>
      <c r="RE729" s="35">
        <v>29.192741000000002</v>
      </c>
      <c r="RF729" s="35">
        <v>29.041392999999999</v>
      </c>
      <c r="RG729" s="35">
        <v>30.498308000000002</v>
      </c>
      <c r="RH729" s="35">
        <v>34.552777999999996</v>
      </c>
      <c r="RI729" s="35">
        <v>33.205598000000002</v>
      </c>
      <c r="RJ729" s="35">
        <v>33.824214000000005</v>
      </c>
      <c r="RK729" s="35">
        <v>37.784286999999999</v>
      </c>
      <c r="RL729" s="35">
        <v>40.325409000000001</v>
      </c>
      <c r="RM729" s="35">
        <v>47.882756999999998</v>
      </c>
      <c r="RN729" s="35">
        <v>41.066661999999994</v>
      </c>
      <c r="RO729" s="35">
        <v>43.648046000000001</v>
      </c>
      <c r="RP729" s="35">
        <v>40.790614999999995</v>
      </c>
      <c r="RQ729" s="35">
        <v>41.349629999999998</v>
      </c>
      <c r="RR729" s="35">
        <v>39.077863999999998</v>
      </c>
      <c r="RS729" s="35">
        <v>41.571300000000001</v>
      </c>
      <c r="RT729" s="35">
        <v>41.578729999999993</v>
      </c>
      <c r="RU729" s="35">
        <v>42.498265000000004</v>
      </c>
      <c r="RV729" s="35">
        <v>40.638036</v>
      </c>
      <c r="RW729" s="35">
        <v>42.456976000000004</v>
      </c>
      <c r="RX729" s="35">
        <v>40.698780999999997</v>
      </c>
      <c r="RY729" s="52">
        <v>45.059219999999996</v>
      </c>
      <c r="RZ729" s="35">
        <v>45.557983000000007</v>
      </c>
      <c r="SA729" s="52">
        <v>46.327911999999998</v>
      </c>
      <c r="SB729" s="35">
        <v>44.916135000000004</v>
      </c>
      <c r="SC729" s="35">
        <v>47.984948000000003</v>
      </c>
      <c r="SD729" s="35">
        <v>57.045240000000007</v>
      </c>
      <c r="SE729" s="52">
        <v>59.721545999999996</v>
      </c>
      <c r="SF729" s="35">
        <v>65.90164</v>
      </c>
      <c r="SG729" s="35">
        <v>60.184339999999999</v>
      </c>
      <c r="SH729" s="35">
        <v>54.443689000000006</v>
      </c>
      <c r="SI729" s="35">
        <v>52.311152</v>
      </c>
      <c r="SJ729" s="35">
        <v>54.869661999999998</v>
      </c>
      <c r="SK729" s="35">
        <v>51.867570999999998</v>
      </c>
      <c r="SL729" s="35">
        <v>56.120716000000002</v>
      </c>
      <c r="SM729" s="35">
        <v>56.900785999999997</v>
      </c>
      <c r="SN729" s="35">
        <v>56.929659000000001</v>
      </c>
      <c r="SO729" s="35">
        <v>57.508178000000001</v>
      </c>
      <c r="SP729" s="35">
        <v>54.486123999999997</v>
      </c>
      <c r="SQ729" s="35">
        <v>54.416488999999999</v>
      </c>
      <c r="SR729" s="35">
        <v>57.411144999999998</v>
      </c>
      <c r="SS729" s="35">
        <v>53.988669000000002</v>
      </c>
      <c r="ST729" s="35">
        <v>54.502516999999997</v>
      </c>
      <c r="SU729" s="35">
        <v>54.844870999999998</v>
      </c>
      <c r="SV729" s="35">
        <v>56.962200000000003</v>
      </c>
      <c r="SW729" s="35">
        <v>54.520786000000001</v>
      </c>
      <c r="SX729" s="35">
        <v>55.326455000000003</v>
      </c>
      <c r="SY729" s="35">
        <v>58.898321000000003</v>
      </c>
      <c r="SZ729" s="35">
        <v>56.599874</v>
      </c>
      <c r="TA729" s="35">
        <v>59.082644999999999</v>
      </c>
      <c r="TB729" s="35">
        <v>58.136612</v>
      </c>
      <c r="TC729" s="35">
        <v>57.527911000000003</v>
      </c>
      <c r="TD729" s="35">
        <v>57.405797</v>
      </c>
      <c r="TE729" s="35">
        <v>54.777194000000001</v>
      </c>
      <c r="TF729" s="41">
        <v>55.542926999999999</v>
      </c>
      <c r="TG729" s="41">
        <v>51.463830999999999</v>
      </c>
      <c r="TH729" s="41">
        <v>56.358595999999999</v>
      </c>
      <c r="TI729" s="41">
        <v>58.295206</v>
      </c>
      <c r="TJ729" s="41">
        <v>56.679122999999997</v>
      </c>
      <c r="TK729" s="41">
        <v>61.613691000000003</v>
      </c>
      <c r="TL729" s="41">
        <v>59.245327000000003</v>
      </c>
      <c r="TM729" s="41">
        <v>62.883128999999997</v>
      </c>
      <c r="TN729" s="41">
        <v>62.747931999999999</v>
      </c>
      <c r="TO729" s="35">
        <v>65.489605999999995</v>
      </c>
      <c r="TP729" s="41">
        <v>72.377521999999999</v>
      </c>
      <c r="TQ729" s="35">
        <v>73.694301999999993</v>
      </c>
      <c r="TR729" s="35">
        <v>70.370245999999995</v>
      </c>
      <c r="TS729" s="41">
        <v>69.103879000000006</v>
      </c>
      <c r="TT729" s="35">
        <v>66.752083999999996</v>
      </c>
      <c r="TU729" s="41">
        <v>72.895733000000007</v>
      </c>
      <c r="TV729" s="35">
        <v>74.885323999999997</v>
      </c>
      <c r="TW729" s="35">
        <v>77.814543</v>
      </c>
      <c r="TX729" s="35">
        <v>84.318760999999995</v>
      </c>
      <c r="TY729" s="35">
        <v>83.478273999999999</v>
      </c>
      <c r="TZ729" s="35">
        <v>82.080781999999999</v>
      </c>
      <c r="UA729" s="35">
        <v>82.333923999999996</v>
      </c>
      <c r="UB729" s="35">
        <v>75.749870000000001</v>
      </c>
      <c r="UC729" s="41">
        <v>78.869466000000003</v>
      </c>
      <c r="UD729" s="41">
        <v>77.615617</v>
      </c>
      <c r="UE729" s="35">
        <v>76.991067000000001</v>
      </c>
      <c r="UF729" s="35">
        <v>79.676625000000001</v>
      </c>
      <c r="UG729" s="35">
        <v>76.296897999999999</v>
      </c>
      <c r="UH729" s="35">
        <v>66.332155999999998</v>
      </c>
      <c r="UI729" s="35">
        <v>66.351838000000001</v>
      </c>
      <c r="UJ729" s="35">
        <v>67.442115999999999</v>
      </c>
      <c r="UK729" s="35">
        <v>68.205106999999998</v>
      </c>
      <c r="UL729" s="35">
        <v>69.463995999999995</v>
      </c>
      <c r="UM729" s="35">
        <v>74.774209999999997</v>
      </c>
      <c r="UN729" s="35">
        <v>73.317899999999995</v>
      </c>
      <c r="UO729" s="35">
        <v>66.873671999999999</v>
      </c>
      <c r="UP729" s="35">
        <v>72.669261000000006</v>
      </c>
      <c r="UQ729" s="35">
        <v>77.739260000000002</v>
      </c>
      <c r="UR729" s="35">
        <v>72.013551000000007</v>
      </c>
      <c r="US729" s="35">
        <v>66.077258999999998</v>
      </c>
      <c r="UT729" s="35">
        <v>63.763072999999999</v>
      </c>
      <c r="UU729" s="35">
        <v>60.981689000000003</v>
      </c>
      <c r="UV729" s="35">
        <v>56.799385000000001</v>
      </c>
      <c r="UW729" s="35">
        <v>51.26887</v>
      </c>
      <c r="UX729" s="35">
        <v>48.643179000000003</v>
      </c>
      <c r="UY729" s="35">
        <v>50.768239000000001</v>
      </c>
      <c r="UZ729" s="35">
        <v>42.882942999999997</v>
      </c>
      <c r="VA729" s="35">
        <v>36.884461000000002</v>
      </c>
      <c r="VB729" s="57">
        <f t="shared" si="49"/>
        <v>36.884461000000002</v>
      </c>
      <c r="VC729" s="35">
        <v>39.355994000000003</v>
      </c>
      <c r="VD729" s="35">
        <v>34.481304000000002</v>
      </c>
      <c r="VE729" s="35">
        <v>36.342295999999997</v>
      </c>
      <c r="VF729" s="35">
        <v>32.942777</v>
      </c>
      <c r="VG729" s="35">
        <v>35.465125</v>
      </c>
      <c r="VH729" s="35">
        <v>33.558391</v>
      </c>
      <c r="VI729" s="35">
        <v>30.246379999999998</v>
      </c>
      <c r="VJ729" s="35">
        <v>31.496008</v>
      </c>
      <c r="VK729" s="35">
        <v>31.202497999999999</v>
      </c>
      <c r="VL729" s="35">
        <v>29.941837</v>
      </c>
      <c r="VM729" s="35">
        <v>27.649968999999999</v>
      </c>
      <c r="VN729" s="35">
        <v>27.031016999999999</v>
      </c>
      <c r="VO729" s="35">
        <v>29.311627999999999</v>
      </c>
      <c r="VP729" s="35">
        <v>33.682521999999999</v>
      </c>
      <c r="VQ729" s="35">
        <v>30.947695</v>
      </c>
      <c r="VR729" s="35">
        <v>30.627368000000001</v>
      </c>
      <c r="VS729" s="35">
        <v>31.791430999999999</v>
      </c>
      <c r="VT729" s="35">
        <v>29.033995999999998</v>
      </c>
      <c r="VU729" s="35">
        <v>29.529387</v>
      </c>
      <c r="VV729" s="35">
        <v>30.232779000000001</v>
      </c>
      <c r="VW729" s="35">
        <v>31.182516</v>
      </c>
      <c r="VX729" s="35">
        <v>31.568504000000001</v>
      </c>
      <c r="VY729" s="35">
        <v>31.020396999999999</v>
      </c>
      <c r="VZ729" s="35">
        <v>29.132234</v>
      </c>
      <c r="WA729" s="35">
        <v>30.057307999999999</v>
      </c>
      <c r="WB729" s="35">
        <v>27.482023999999999</v>
      </c>
      <c r="WC729" s="35">
        <v>27.710294000000001</v>
      </c>
      <c r="WD729" s="35">
        <v>28.083960999999999</v>
      </c>
      <c r="WE729" s="1">
        <v>26.653151000000001</v>
      </c>
      <c r="WF729" s="57">
        <v>26.962287</v>
      </c>
      <c r="WG729" s="1">
        <v>25.965816</v>
      </c>
      <c r="WH729" s="1">
        <v>26.696165000000001</v>
      </c>
      <c r="WI729" s="1">
        <v>26.109483000000001</v>
      </c>
      <c r="WJ729" s="1">
        <v>24.756361999999999</v>
      </c>
      <c r="WK729" s="1">
        <v>25.518256999999998</v>
      </c>
      <c r="WL729" s="1">
        <v>27.909849999999999</v>
      </c>
      <c r="WM729" s="1">
        <v>27.938634</v>
      </c>
      <c r="WN729" s="57">
        <f t="shared" si="48"/>
        <v>27.938634</v>
      </c>
      <c r="WO729" s="1">
        <v>27.583959</v>
      </c>
      <c r="WP729" s="1">
        <v>29.380154999999998</v>
      </c>
      <c r="WQ729" s="1">
        <v>26.298406</v>
      </c>
      <c r="WR729" s="1">
        <v>25.375765000000001</v>
      </c>
      <c r="WS729" s="1">
        <v>26.619339</v>
      </c>
      <c r="WT729" s="1">
        <v>26.920135999999999</v>
      </c>
      <c r="WU729" s="1">
        <v>25.320546</v>
      </c>
      <c r="WV729" s="5" t="s">
        <v>3</v>
      </c>
    </row>
    <row r="730" spans="1:620" x14ac:dyDescent="0.2">
      <c r="A730" s="43">
        <v>76700</v>
      </c>
      <c r="C730" s="1" t="s">
        <v>276</v>
      </c>
      <c r="E730" s="43"/>
      <c r="F730" s="1">
        <v>2050</v>
      </c>
      <c r="H730" s="5">
        <v>54946</v>
      </c>
      <c r="I730" s="43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FX730" s="19"/>
      <c r="FY730" s="19"/>
      <c r="FZ730" s="19"/>
      <c r="GA730" s="19"/>
      <c r="GB730" s="19"/>
      <c r="GC730" s="19"/>
      <c r="GD730" s="19"/>
      <c r="GE730" s="19"/>
      <c r="GF730" s="19"/>
      <c r="GG730" s="19"/>
      <c r="GH730" s="19"/>
      <c r="GI730" s="19"/>
      <c r="GJ730" s="19"/>
      <c r="GK730" s="19"/>
      <c r="GL730" s="19"/>
      <c r="GM730" s="19"/>
      <c r="GN730" s="19"/>
      <c r="GO730" s="19"/>
      <c r="GP730" s="19"/>
      <c r="GQ730" s="19"/>
      <c r="GR730" s="19"/>
      <c r="GS730" s="19"/>
      <c r="GT730" s="19"/>
      <c r="GU730" s="19"/>
      <c r="GV730" s="19"/>
      <c r="HQ730" s="19"/>
      <c r="IF730" s="19"/>
      <c r="IG730" s="19"/>
      <c r="IH730" s="19"/>
      <c r="II730" s="19"/>
      <c r="IJ730" s="19"/>
      <c r="IK730" s="19"/>
      <c r="IL730" s="19"/>
      <c r="KN730" s="35"/>
      <c r="KO730" s="35"/>
      <c r="KP730" s="35"/>
      <c r="KQ730" s="35"/>
      <c r="KR730" s="35"/>
      <c r="KS730" s="35"/>
      <c r="KT730" s="35"/>
      <c r="KU730" s="35"/>
      <c r="KV730" s="35"/>
      <c r="KW730" s="35"/>
      <c r="KX730" s="35"/>
      <c r="KY730" s="35"/>
      <c r="KZ730" s="35"/>
      <c r="LA730" s="35"/>
      <c r="LB730" s="35"/>
      <c r="LC730" s="35"/>
      <c r="LD730" s="35"/>
      <c r="LE730" s="35"/>
      <c r="LF730" s="35"/>
      <c r="LG730" s="35"/>
      <c r="LH730" s="35"/>
      <c r="LI730" s="35"/>
      <c r="LJ730" s="35"/>
      <c r="LK730" s="35"/>
      <c r="LL730" s="35"/>
      <c r="LM730" s="35"/>
      <c r="LN730" s="35"/>
      <c r="LO730" s="35"/>
      <c r="LP730" s="35"/>
      <c r="LQ730" s="35"/>
      <c r="LR730" s="35"/>
      <c r="LS730" s="35"/>
      <c r="LT730" s="41"/>
      <c r="LU730" s="35"/>
      <c r="LV730" s="35"/>
      <c r="LW730" s="35"/>
      <c r="LX730" s="35"/>
      <c r="LY730" s="35"/>
      <c r="LZ730" s="35"/>
      <c r="MA730" s="35"/>
      <c r="MB730" s="35"/>
      <c r="MC730" s="35"/>
      <c r="MD730" s="35"/>
      <c r="ME730" s="35"/>
      <c r="MF730" s="35"/>
      <c r="MG730" s="60"/>
      <c r="MH730" s="35"/>
      <c r="MI730" s="35"/>
      <c r="MJ730" s="35"/>
      <c r="MK730" s="35"/>
      <c r="ML730" s="35"/>
      <c r="MM730" s="35"/>
      <c r="MN730" s="35"/>
      <c r="MO730" s="35"/>
      <c r="MP730" s="35"/>
      <c r="MQ730" s="35"/>
      <c r="MR730" s="35"/>
      <c r="MS730" s="35"/>
      <c r="MT730" s="35"/>
      <c r="MU730" s="35"/>
      <c r="MV730" s="35"/>
      <c r="MW730" s="35"/>
      <c r="MX730" s="35"/>
      <c r="MY730" s="35"/>
      <c r="MZ730" s="35"/>
      <c r="NA730" s="35"/>
      <c r="NB730" s="35"/>
      <c r="NC730" s="35"/>
      <c r="ND730" s="35"/>
      <c r="NE730" s="35"/>
      <c r="NF730" s="35"/>
      <c r="NG730" s="35"/>
      <c r="NH730" s="35">
        <v>18.427354999999999</v>
      </c>
      <c r="NI730" s="35">
        <v>19.745736999999998</v>
      </c>
      <c r="NJ730" s="35">
        <v>19.914408000000002</v>
      </c>
      <c r="NK730" s="35">
        <v>18.573958000000001</v>
      </c>
      <c r="NL730" s="35">
        <v>17.427595</v>
      </c>
      <c r="NM730" s="35">
        <v>18.060970999999999</v>
      </c>
      <c r="NN730" s="35">
        <v>17.100349000000001</v>
      </c>
      <c r="NO730" s="35">
        <v>18.363059</v>
      </c>
      <c r="NP730" s="35">
        <v>19.189736</v>
      </c>
      <c r="NQ730" s="35">
        <v>19.811848999999999</v>
      </c>
      <c r="NR730" s="35">
        <v>20.970050000000001</v>
      </c>
      <c r="NS730" s="35">
        <v>20.579231</v>
      </c>
      <c r="NT730" s="35">
        <v>19.678135000000001</v>
      </c>
      <c r="NU730" s="35">
        <v>18.369213999999999</v>
      </c>
      <c r="NV730" s="41">
        <v>19.408816999999999</v>
      </c>
      <c r="NW730" s="35">
        <v>18.382415000000002</v>
      </c>
      <c r="NX730" s="35">
        <v>18.105378999999999</v>
      </c>
      <c r="NY730" s="35">
        <v>17.628874</v>
      </c>
      <c r="NZ730" s="35">
        <v>16.877589</v>
      </c>
      <c r="OA730" s="35">
        <v>18.459154000000002</v>
      </c>
      <c r="OB730" s="35">
        <v>18.366018</v>
      </c>
      <c r="OC730" s="35">
        <v>16.813814999999998</v>
      </c>
      <c r="OD730" s="35">
        <v>17.189163000000001</v>
      </c>
      <c r="OE730" s="35">
        <v>16.654082000000002</v>
      </c>
      <c r="OF730" s="35">
        <v>18.015736999999998</v>
      </c>
      <c r="OG730" s="35">
        <v>17.626167000000002</v>
      </c>
      <c r="OH730" s="35">
        <v>17.462529</v>
      </c>
      <c r="OI730" s="35">
        <v>18.203886000000001</v>
      </c>
      <c r="OJ730" s="35">
        <v>18.454055</v>
      </c>
      <c r="OK730" s="41">
        <v>18.695691</v>
      </c>
      <c r="OL730" s="47">
        <v>18.563583000000001</v>
      </c>
      <c r="OM730" s="35">
        <v>19.018184000000002</v>
      </c>
      <c r="ON730" s="35">
        <v>18.890187000000001</v>
      </c>
      <c r="OO730" s="35">
        <v>17.364744999999999</v>
      </c>
      <c r="OP730" s="35">
        <v>18.134446000000001</v>
      </c>
      <c r="OQ730" s="35">
        <v>20.788036000000002</v>
      </c>
      <c r="OR730" s="35">
        <v>22.575189000000002</v>
      </c>
      <c r="OS730" s="35">
        <v>16.343713000000001</v>
      </c>
      <c r="OT730" s="35">
        <v>16.479548000000001</v>
      </c>
      <c r="OU730" s="41">
        <v>14.488851</v>
      </c>
      <c r="OV730" s="35">
        <v>15.313774</v>
      </c>
      <c r="OW730" s="41">
        <v>14.280066</v>
      </c>
      <c r="OX730" s="35">
        <v>16.346250000000001</v>
      </c>
      <c r="OY730" s="35">
        <v>16.072787000000002</v>
      </c>
      <c r="OZ730" s="35">
        <v>18.619045</v>
      </c>
      <c r="PA730" s="35">
        <v>18.754251</v>
      </c>
      <c r="PB730" s="35">
        <v>18.744464000000001</v>
      </c>
      <c r="PC730" s="35">
        <v>19.59667</v>
      </c>
      <c r="PD730" s="35">
        <v>17.568602000000002</v>
      </c>
      <c r="PE730" s="35">
        <v>17.814047000000002</v>
      </c>
      <c r="PF730" s="41">
        <v>16.423380000000002</v>
      </c>
      <c r="PG730" s="35">
        <v>16.667533000000002</v>
      </c>
      <c r="PH730" s="35">
        <v>16.781537</v>
      </c>
      <c r="PI730" s="35">
        <v>17.732542000000002</v>
      </c>
      <c r="PJ730" s="41">
        <v>18.282271000000001</v>
      </c>
      <c r="PK730" s="35">
        <v>17.28772</v>
      </c>
      <c r="PL730">
        <v>20.955196000000001</v>
      </c>
      <c r="PM730" s="35">
        <v>19.879998000000001</v>
      </c>
      <c r="PN730" s="35">
        <v>17.960213000000003</v>
      </c>
      <c r="PO730" s="35">
        <v>18.105378000000002</v>
      </c>
      <c r="PP730" s="35">
        <v>19.181574000000001</v>
      </c>
      <c r="PQ730" s="35">
        <v>17.273819</v>
      </c>
      <c r="PR730" s="35">
        <v>18.067243000000001</v>
      </c>
      <c r="PS730" s="35">
        <v>18.385247</v>
      </c>
      <c r="PT730" s="35">
        <v>19.757959</v>
      </c>
      <c r="PU730" s="35">
        <v>19.991247000000001</v>
      </c>
      <c r="PV730" s="35">
        <v>18.523046000000001</v>
      </c>
      <c r="PW730" s="35">
        <v>20.162400000000002</v>
      </c>
      <c r="PX730" s="52">
        <v>20.283517</v>
      </c>
      <c r="PY730" s="35">
        <v>21.977627999999999</v>
      </c>
      <c r="PZ730" s="35">
        <v>25.399047999999997</v>
      </c>
      <c r="QA730" s="35">
        <v>28.159233</v>
      </c>
      <c r="QB730" s="35">
        <v>28.243575999999997</v>
      </c>
      <c r="QC730" s="35">
        <v>28.73274</v>
      </c>
      <c r="QD730" s="35">
        <v>26.753574</v>
      </c>
      <c r="QE730" s="35">
        <v>25.003402000000001</v>
      </c>
      <c r="QF730" s="35">
        <v>24.741235000000003</v>
      </c>
      <c r="QG730" s="35">
        <v>27.891289</v>
      </c>
      <c r="QH730" s="35">
        <v>26.857901000000002</v>
      </c>
      <c r="QI730" s="35">
        <v>27.717924</v>
      </c>
      <c r="QJ730" s="35">
        <v>26.712125999999998</v>
      </c>
      <c r="QK730" s="35">
        <v>26.073713999999999</v>
      </c>
      <c r="QL730" s="35">
        <v>26.171446999999997</v>
      </c>
      <c r="QM730" s="35">
        <v>27.240392</v>
      </c>
      <c r="QN730" s="35">
        <v>26.330047</v>
      </c>
      <c r="QO730" s="35">
        <v>24.623209000000003</v>
      </c>
      <c r="QP730" s="35">
        <v>24.869412999999998</v>
      </c>
      <c r="QQ730" s="35">
        <v>26.686226000000001</v>
      </c>
      <c r="QR730" s="35">
        <v>28.079234</v>
      </c>
      <c r="QS730" s="35">
        <v>25.380088999999998</v>
      </c>
      <c r="QT730" s="35">
        <v>24.365299</v>
      </c>
      <c r="QU730" s="35">
        <v>25.136624999999999</v>
      </c>
      <c r="QV730" s="35">
        <v>25.586898000000001</v>
      </c>
      <c r="QW730" s="35">
        <v>26.216336000000002</v>
      </c>
      <c r="QX730" s="35">
        <v>26.730636000000001</v>
      </c>
      <c r="QY730" s="35">
        <v>26.171564</v>
      </c>
      <c r="QZ730" s="35">
        <v>26.284966000000001</v>
      </c>
      <c r="RA730" s="35">
        <v>27.408892000000002</v>
      </c>
      <c r="RB730" s="35">
        <v>27.340895999999997</v>
      </c>
      <c r="RC730" s="35">
        <v>27.292876</v>
      </c>
      <c r="RD730" s="35">
        <v>28.140057000000002</v>
      </c>
      <c r="RE730" s="35">
        <v>28.752285999999998</v>
      </c>
      <c r="RF730" s="35">
        <v>28.602439</v>
      </c>
      <c r="RG730" s="35">
        <v>30.045558999999997</v>
      </c>
      <c r="RH730" s="35">
        <v>34.092465000000004</v>
      </c>
      <c r="RI730" s="35">
        <v>32.743530999999997</v>
      </c>
      <c r="RJ730" s="35">
        <v>33.358125999999999</v>
      </c>
      <c r="RK730" s="35">
        <v>37.316079000000002</v>
      </c>
      <c r="RL730" s="35">
        <v>39.868368000000004</v>
      </c>
      <c r="RM730" s="35">
        <v>47.470222000000007</v>
      </c>
      <c r="RN730" s="35">
        <v>40.615783</v>
      </c>
      <c r="RO730" s="35">
        <v>43.212518000000003</v>
      </c>
      <c r="RP730" s="35">
        <v>40.358854999999998</v>
      </c>
      <c r="RQ730" s="35">
        <v>40.922229000000002</v>
      </c>
      <c r="RR730" s="35">
        <v>38.670076000000002</v>
      </c>
      <c r="RS730" s="35">
        <v>41.170426999999997</v>
      </c>
      <c r="RT730" s="35">
        <v>41.189462999999996</v>
      </c>
      <c r="RU730" s="35">
        <v>42.102970999999997</v>
      </c>
      <c r="RV730" s="35">
        <v>40.244070999999998</v>
      </c>
      <c r="RW730" s="35">
        <v>42.101930000000003</v>
      </c>
      <c r="RX730" s="35">
        <v>40.337743000000003</v>
      </c>
      <c r="RY730" s="52">
        <v>44.720917</v>
      </c>
      <c r="RZ730" s="35">
        <v>45.226364999999994</v>
      </c>
      <c r="SA730" s="52">
        <v>46.009923999999998</v>
      </c>
      <c r="SB730" s="35">
        <v>44.594808999999998</v>
      </c>
      <c r="SC730" s="35">
        <v>47.700862000000001</v>
      </c>
      <c r="SD730" s="35">
        <v>56.892092000000005</v>
      </c>
      <c r="SE730" s="52">
        <v>59.533051999999998</v>
      </c>
      <c r="SF730" s="35">
        <v>65.74917099999999</v>
      </c>
      <c r="SG730" s="35">
        <v>59.907844999999995</v>
      </c>
      <c r="SH730" s="35">
        <v>54.178491000000001</v>
      </c>
      <c r="SI730" s="35">
        <v>52.059559</v>
      </c>
      <c r="SJ730" s="35">
        <v>54.616255000000002</v>
      </c>
      <c r="SK730" s="35">
        <v>51.570008000000001</v>
      </c>
      <c r="SL730" s="35">
        <v>55.866351000000002</v>
      </c>
      <c r="SM730" s="35">
        <v>56.667344</v>
      </c>
      <c r="SN730" s="35">
        <v>56.691184999999997</v>
      </c>
      <c r="SO730" s="35">
        <v>57.268774000000001</v>
      </c>
      <c r="SP730" s="35">
        <v>54.209709000000004</v>
      </c>
      <c r="SQ730" s="35">
        <v>54.132981999999998</v>
      </c>
      <c r="SR730" s="35">
        <v>57.155793000000003</v>
      </c>
      <c r="SS730" s="35">
        <v>53.694439000000003</v>
      </c>
      <c r="ST730" s="35">
        <v>54.232478999999998</v>
      </c>
      <c r="SU730" s="35">
        <v>54.551937000000002</v>
      </c>
      <c r="SV730" s="35">
        <v>56.686444000000002</v>
      </c>
      <c r="SW730" s="35">
        <v>54.224924000000001</v>
      </c>
      <c r="SX730" s="35">
        <v>55.044749000000003</v>
      </c>
      <c r="SY730" s="35">
        <v>58.628827999999999</v>
      </c>
      <c r="SZ730" s="35">
        <v>56.298504000000001</v>
      </c>
      <c r="TA730" s="35">
        <v>58.795755999999997</v>
      </c>
      <c r="TB730" s="35">
        <v>57.820909999999998</v>
      </c>
      <c r="TC730" s="35">
        <v>57.197459000000002</v>
      </c>
      <c r="TD730" s="35">
        <v>57.066434999999998</v>
      </c>
      <c r="TE730" s="35">
        <v>54.393155999999998</v>
      </c>
      <c r="TF730" s="41">
        <v>55.143371000000002</v>
      </c>
      <c r="TG730" s="41">
        <v>51.033011999999999</v>
      </c>
      <c r="TH730" s="41">
        <v>55.991667999999997</v>
      </c>
      <c r="TI730" s="41">
        <v>57.918539000000003</v>
      </c>
      <c r="TJ730" s="41">
        <v>56.304268</v>
      </c>
      <c r="TK730" s="41">
        <v>61.297293000000003</v>
      </c>
      <c r="TL730" s="41">
        <v>58.881337000000002</v>
      </c>
      <c r="TM730" s="41">
        <v>62.538057000000002</v>
      </c>
      <c r="TN730" s="41">
        <v>62.396239999999999</v>
      </c>
      <c r="TO730" s="35">
        <v>65.129824999999997</v>
      </c>
      <c r="TP730" s="41">
        <v>72.125611000000006</v>
      </c>
      <c r="TQ730" s="35">
        <v>73.466806000000005</v>
      </c>
      <c r="TR730" s="35">
        <v>70.097325999999995</v>
      </c>
      <c r="TS730" s="41">
        <v>68.830320999999998</v>
      </c>
      <c r="TT730" s="35">
        <v>66.457151999999994</v>
      </c>
      <c r="TU730" s="41">
        <v>72.653527999999994</v>
      </c>
      <c r="TV730" s="35">
        <v>74.677133999999995</v>
      </c>
      <c r="TW730" s="35">
        <v>77.689751999999999</v>
      </c>
      <c r="TX730" s="35">
        <v>84.286886999999993</v>
      </c>
      <c r="TY730" s="35">
        <v>83.386052000000007</v>
      </c>
      <c r="TZ730" s="35">
        <v>81.931372999999994</v>
      </c>
      <c r="UA730" s="35">
        <v>82.165172999999996</v>
      </c>
      <c r="UB730" s="35">
        <v>75.468438000000006</v>
      </c>
      <c r="UC730" s="41">
        <v>78.637872000000002</v>
      </c>
      <c r="UD730" s="41">
        <v>77.360924999999995</v>
      </c>
      <c r="UE730" s="35">
        <v>76.725284000000002</v>
      </c>
      <c r="UF730" s="35">
        <v>79.455095</v>
      </c>
      <c r="UG730" s="35">
        <v>76.016752999999994</v>
      </c>
      <c r="UH730" s="35">
        <v>65.916364999999999</v>
      </c>
      <c r="UI730" s="35">
        <v>65.973240000000004</v>
      </c>
      <c r="UJ730" s="35">
        <v>67.062855999999996</v>
      </c>
      <c r="UK730" s="35">
        <v>67.827050999999997</v>
      </c>
      <c r="UL730" s="35">
        <v>69.092339999999993</v>
      </c>
      <c r="UM730" s="35">
        <v>74.490551999999994</v>
      </c>
      <c r="UN730" s="35">
        <v>73.018428</v>
      </c>
      <c r="UO730" s="35">
        <v>66.488157000000001</v>
      </c>
      <c r="UP730" s="35">
        <v>72.404174999999995</v>
      </c>
      <c r="UQ730" s="35">
        <v>77.600121000000001</v>
      </c>
      <c r="UR730" s="35">
        <v>71.754746999999995</v>
      </c>
      <c r="US730" s="35">
        <v>65.725210000000004</v>
      </c>
      <c r="UT730" s="35">
        <v>63.368226</v>
      </c>
      <c r="UU730" s="35">
        <v>60.572628999999999</v>
      </c>
      <c r="UV730" s="35">
        <v>56.377740000000003</v>
      </c>
      <c r="UW730" s="35">
        <v>50.771738999999997</v>
      </c>
      <c r="UX730" s="35">
        <v>48.143715999999998</v>
      </c>
      <c r="UY730" s="35">
        <v>50.304499</v>
      </c>
      <c r="UZ730" s="35">
        <v>42.403255999999999</v>
      </c>
      <c r="VA730" s="35">
        <v>36.430517000000002</v>
      </c>
      <c r="VB730" s="57">
        <f t="shared" si="49"/>
        <v>36.430517000000002</v>
      </c>
      <c r="VC730" s="35">
        <v>38.853355999999998</v>
      </c>
      <c r="VD730" s="35">
        <v>33.949370999999999</v>
      </c>
      <c r="VE730" s="35">
        <v>35.767834000000001</v>
      </c>
      <c r="VF730" s="35">
        <v>32.368582000000004</v>
      </c>
      <c r="VG730" s="35">
        <v>34.863791999999997</v>
      </c>
      <c r="VH730" s="35">
        <v>32.948309000000002</v>
      </c>
      <c r="VI730" s="35">
        <v>29.622824000000001</v>
      </c>
      <c r="VJ730" s="35">
        <v>30.928664000000001</v>
      </c>
      <c r="VK730" s="35">
        <v>30.597823999999999</v>
      </c>
      <c r="VL730" s="35">
        <v>29.335283</v>
      </c>
      <c r="VM730" s="35">
        <v>27.018519000000001</v>
      </c>
      <c r="VN730" s="35">
        <v>26.405507</v>
      </c>
      <c r="VO730" s="35">
        <v>28.675080999999999</v>
      </c>
      <c r="VP730" s="35">
        <v>33.032446</v>
      </c>
      <c r="VQ730" s="35">
        <v>30.275189000000001</v>
      </c>
      <c r="VR730" s="35">
        <v>29.958162999999999</v>
      </c>
      <c r="VS730" s="35">
        <v>31.112321000000001</v>
      </c>
      <c r="VT730" s="35">
        <v>28.364201000000001</v>
      </c>
      <c r="VU730" s="35">
        <v>28.848096000000002</v>
      </c>
      <c r="VV730" s="35">
        <v>29.546282000000001</v>
      </c>
      <c r="VW730" s="35">
        <v>30.47372</v>
      </c>
      <c r="VX730" s="35">
        <v>30.846150999999999</v>
      </c>
      <c r="VY730" s="35">
        <v>30.294739</v>
      </c>
      <c r="VZ730" s="35">
        <v>28.435203999999999</v>
      </c>
      <c r="WA730" s="35">
        <v>29.343927000000001</v>
      </c>
      <c r="WB730" s="35">
        <v>26.782046000000001</v>
      </c>
      <c r="WC730" s="35">
        <v>27.002770000000002</v>
      </c>
      <c r="WD730" s="35">
        <v>27.359756999999998</v>
      </c>
      <c r="WE730" s="1">
        <v>25.938112</v>
      </c>
      <c r="WF730" s="57">
        <v>26.228708999999998</v>
      </c>
      <c r="WG730" s="1">
        <v>25.229986</v>
      </c>
      <c r="WH730" s="1">
        <v>25.946311000000001</v>
      </c>
      <c r="WI730" s="1">
        <v>25.365162999999999</v>
      </c>
      <c r="WJ730" s="1">
        <v>24.003024</v>
      </c>
      <c r="WK730" s="1">
        <v>24.767851</v>
      </c>
      <c r="WL730" s="1">
        <v>27.140982999999999</v>
      </c>
      <c r="WM730" s="1">
        <v>27.175159000000001</v>
      </c>
      <c r="WN730" s="57">
        <f t="shared" si="48"/>
        <v>27.175159000000001</v>
      </c>
      <c r="WO730" s="1">
        <v>26.81401</v>
      </c>
      <c r="WP730" s="1">
        <v>28.586317000000001</v>
      </c>
      <c r="WQ730" s="1">
        <v>25.542235999999999</v>
      </c>
      <c r="WR730" s="1">
        <v>24.617763</v>
      </c>
      <c r="WS730" s="1">
        <v>25.843510999999999</v>
      </c>
      <c r="WT730" s="1">
        <v>26.132960000000001</v>
      </c>
      <c r="WU730" s="1">
        <v>24.544484000000001</v>
      </c>
      <c r="WV730" s="5" t="s">
        <v>3</v>
      </c>
    </row>
    <row r="731" spans="1:620" x14ac:dyDescent="0.2">
      <c r="A731" s="43">
        <v>76800</v>
      </c>
      <c r="C731" s="1" t="s">
        <v>277</v>
      </c>
      <c r="E731" s="43"/>
      <c r="F731" s="1">
        <v>2050</v>
      </c>
      <c r="H731" s="5">
        <v>55129</v>
      </c>
      <c r="I731" s="43"/>
      <c r="EC731" s="21"/>
      <c r="ED731" s="21"/>
      <c r="EE731" s="21"/>
      <c r="EF731" s="21"/>
      <c r="EG731" s="21"/>
      <c r="EH731" s="21"/>
      <c r="EI731" s="21"/>
      <c r="EJ731" s="21"/>
      <c r="EK731" s="21"/>
      <c r="EL731" s="21"/>
      <c r="EM731" s="19"/>
      <c r="EN731" s="19"/>
      <c r="EO731" s="21"/>
      <c r="EP731" s="19"/>
      <c r="EQ731" s="19"/>
      <c r="ES731" s="19"/>
      <c r="ET731" s="21"/>
      <c r="EU731" s="21"/>
      <c r="EW731" s="19"/>
      <c r="EZ731" s="19"/>
      <c r="FB731" s="19"/>
      <c r="FC731" s="19"/>
      <c r="FD731" s="19"/>
      <c r="FE731" s="19"/>
      <c r="FF731" s="19"/>
      <c r="FG731" s="19"/>
      <c r="FH731" s="19"/>
      <c r="FI731" s="19"/>
      <c r="FJ731" s="19"/>
      <c r="FM731" s="19"/>
      <c r="FN731" s="21"/>
      <c r="FO731" s="21"/>
      <c r="FP731" s="19"/>
      <c r="FQ731" s="19"/>
      <c r="FR731" s="19"/>
      <c r="FS731" s="19"/>
      <c r="FT731" s="19"/>
      <c r="FU731" s="21"/>
      <c r="FV731" s="19"/>
      <c r="FW731" s="19"/>
      <c r="FX731" s="19"/>
      <c r="FY731" s="19"/>
      <c r="FZ731" s="19"/>
      <c r="GA731" s="19"/>
      <c r="GB731" s="19"/>
      <c r="GC731" s="19"/>
      <c r="GD731" s="19"/>
      <c r="GE731" s="19"/>
      <c r="GF731" s="19"/>
      <c r="GG731" s="19"/>
      <c r="GH731" s="19"/>
      <c r="GI731" s="19"/>
      <c r="GJ731" s="19"/>
      <c r="GK731" s="19"/>
      <c r="GL731" s="19"/>
      <c r="GM731" s="19"/>
      <c r="GN731" s="19"/>
      <c r="GO731" s="19"/>
      <c r="GP731" s="19"/>
      <c r="GQ731" s="19"/>
      <c r="GR731" s="19"/>
      <c r="GS731" s="19"/>
      <c r="GT731" s="19"/>
      <c r="GU731" s="19"/>
      <c r="GV731" s="19"/>
      <c r="GW731" s="21"/>
      <c r="GY731" s="19"/>
      <c r="GZ731" s="19"/>
      <c r="HA731" s="19"/>
      <c r="HB731" s="21"/>
      <c r="HC731" s="19"/>
      <c r="HD731" s="19"/>
      <c r="HE731" s="21"/>
      <c r="HF731" s="19"/>
      <c r="HG731" s="19"/>
      <c r="HH731" s="19"/>
      <c r="HI731" s="21"/>
      <c r="HJ731" s="21"/>
      <c r="HK731" s="21"/>
      <c r="HL731" s="19"/>
      <c r="HM731" s="19"/>
      <c r="HN731" s="19"/>
      <c r="HO731" s="19"/>
      <c r="HP731" s="19"/>
      <c r="HQ731" s="19"/>
      <c r="HR731" s="19"/>
      <c r="HS731" s="19"/>
      <c r="HT731" s="19"/>
      <c r="HU731" s="21"/>
      <c r="HV731" s="19"/>
      <c r="HW731" s="21"/>
      <c r="HX731" s="21"/>
      <c r="HY731" s="19"/>
      <c r="HZ731" s="19"/>
      <c r="IA731" s="19"/>
      <c r="IB731" s="19"/>
      <c r="IC731" s="19"/>
      <c r="ID731" s="19"/>
      <c r="IE731" s="19"/>
      <c r="IF731" s="19"/>
      <c r="IG731" s="19"/>
      <c r="IH731" s="19"/>
      <c r="II731" s="19"/>
      <c r="IJ731" s="19"/>
      <c r="IK731" s="19"/>
      <c r="IL731" s="19"/>
      <c r="IM731" s="19"/>
      <c r="IN731" s="21"/>
      <c r="IO731" s="19"/>
      <c r="IP731" s="19"/>
      <c r="IQ731" s="19"/>
      <c r="IS731" s="19"/>
      <c r="IT731" s="21"/>
      <c r="IU731" s="19"/>
      <c r="IV731" s="19"/>
      <c r="IW731" s="21"/>
      <c r="IX731" s="19"/>
      <c r="IY731" s="13"/>
      <c r="IZ731" s="13"/>
      <c r="JA731" s="13"/>
      <c r="JB731" s="13"/>
      <c r="JC731" s="13"/>
      <c r="JD731" s="13"/>
      <c r="JE731" s="13"/>
      <c r="JF731" s="13"/>
      <c r="JG731" s="13"/>
      <c r="JH731" s="13"/>
      <c r="JI731" s="13"/>
      <c r="JJ731" s="13"/>
      <c r="JK731" s="13"/>
      <c r="JL731" s="13"/>
      <c r="JM731" s="13"/>
      <c r="JN731" s="13"/>
      <c r="JO731" s="13"/>
      <c r="JP731" s="13"/>
      <c r="JQ731" s="13"/>
      <c r="JR731" s="13"/>
      <c r="JS731" s="13"/>
      <c r="JT731" s="13"/>
      <c r="JU731" s="13"/>
      <c r="JV731" s="13"/>
      <c r="JW731" s="13"/>
      <c r="JX731" s="13"/>
      <c r="JY731" s="13"/>
      <c r="JZ731" s="13"/>
      <c r="KN731" s="35"/>
      <c r="KO731" s="35"/>
      <c r="KP731" s="35"/>
      <c r="KQ731" s="35"/>
      <c r="KR731" s="35"/>
      <c r="KS731" s="35"/>
      <c r="KT731" s="35"/>
      <c r="KU731" s="35"/>
      <c r="KV731" s="35"/>
      <c r="KW731" s="35"/>
      <c r="KX731" s="35"/>
      <c r="KY731" s="35"/>
      <c r="KZ731" s="35"/>
      <c r="LA731" s="35"/>
      <c r="LB731" s="35"/>
      <c r="LC731" s="35"/>
      <c r="LD731" s="35"/>
      <c r="LE731" s="35"/>
      <c r="LF731" s="35"/>
      <c r="LG731" s="35"/>
      <c r="LH731" s="35"/>
      <c r="LI731" s="35"/>
      <c r="LJ731" s="35"/>
      <c r="LK731" s="35"/>
      <c r="LL731" s="35"/>
      <c r="LM731" s="35"/>
      <c r="LN731" s="35"/>
      <c r="LO731" s="35"/>
      <c r="LP731" s="35"/>
      <c r="LQ731" s="35"/>
      <c r="LR731" s="35"/>
      <c r="LS731" s="35"/>
      <c r="LT731" s="41"/>
      <c r="LU731" s="35"/>
      <c r="LV731" s="35"/>
      <c r="LW731" s="35"/>
      <c r="LX731" s="35"/>
      <c r="LY731" s="35"/>
      <c r="LZ731" s="35"/>
      <c r="MA731" s="35"/>
      <c r="MB731" s="35"/>
      <c r="MC731" s="35"/>
      <c r="MD731" s="35"/>
      <c r="ME731" s="35"/>
      <c r="MF731" s="35"/>
      <c r="MG731" s="60"/>
      <c r="MH731" s="35"/>
      <c r="MI731" s="35"/>
      <c r="MJ731" s="35"/>
      <c r="MK731" s="35"/>
      <c r="ML731" s="35"/>
      <c r="MM731" s="35"/>
      <c r="MN731" s="35"/>
      <c r="MO731" s="35"/>
      <c r="MP731" s="35"/>
      <c r="MQ731" s="35"/>
      <c r="MR731" s="35"/>
      <c r="MS731" s="35"/>
      <c r="MT731" s="35"/>
      <c r="MU731" s="35"/>
      <c r="MV731" s="35"/>
      <c r="MW731" s="35"/>
      <c r="MX731" s="35"/>
      <c r="MY731" s="35"/>
      <c r="MZ731" s="35"/>
      <c r="NA731" s="35"/>
      <c r="NB731" s="35"/>
      <c r="NC731" s="35"/>
      <c r="ND731" s="35"/>
      <c r="NE731" s="35"/>
      <c r="NF731" s="35"/>
      <c r="NG731" s="35"/>
      <c r="NH731" s="35">
        <v>17.894528000000001</v>
      </c>
      <c r="NI731" s="35">
        <v>19.38786</v>
      </c>
      <c r="NJ731" s="35">
        <v>19.550359</v>
      </c>
      <c r="NK731" s="35">
        <v>17.985717999999999</v>
      </c>
      <c r="NL731" s="35">
        <v>17.002462000000001</v>
      </c>
      <c r="NM731" s="35">
        <v>17.869662999999999</v>
      </c>
      <c r="NN731" s="35">
        <v>16.888110999999999</v>
      </c>
      <c r="NO731" s="35">
        <v>18.016024000000002</v>
      </c>
      <c r="NP731" s="35">
        <v>18.743687999999999</v>
      </c>
      <c r="NQ731" s="35">
        <v>19.181314</v>
      </c>
      <c r="NR731" s="35">
        <v>20.593029999999999</v>
      </c>
      <c r="NS731" s="35">
        <v>20.194871000000003</v>
      </c>
      <c r="NT731" s="35">
        <v>19.227959999999999</v>
      </c>
      <c r="NU731" s="35">
        <v>17.975718999999998</v>
      </c>
      <c r="NV731" s="41">
        <v>18.912645999999999</v>
      </c>
      <c r="NW731" s="35">
        <v>17.705196000000001</v>
      </c>
      <c r="NX731" s="35">
        <v>17.833421000000001</v>
      </c>
      <c r="NY731" s="35">
        <v>17.369152</v>
      </c>
      <c r="NZ731" s="35">
        <v>16.625008999999999</v>
      </c>
      <c r="OA731" s="35">
        <v>18.166656</v>
      </c>
      <c r="OB731" s="35">
        <v>18.10277</v>
      </c>
      <c r="OC731" s="35">
        <v>16.530170000000002</v>
      </c>
      <c r="OD731" s="35">
        <v>16.865224000000001</v>
      </c>
      <c r="OE731" s="35">
        <v>16.348839999999999</v>
      </c>
      <c r="OF731" s="35">
        <v>17.704469</v>
      </c>
      <c r="OG731" s="35">
        <v>17.316611000000002</v>
      </c>
      <c r="OH731" s="35">
        <v>17.195749000000003</v>
      </c>
      <c r="OI731" s="35">
        <v>17.955233</v>
      </c>
      <c r="OJ731" s="35">
        <v>18.204623999999999</v>
      </c>
      <c r="OK731" s="41">
        <v>18.40174</v>
      </c>
      <c r="OL731" s="47">
        <v>18.315000000000001</v>
      </c>
      <c r="OM731" s="35">
        <v>18.75564</v>
      </c>
      <c r="ON731" s="35">
        <v>18.547428</v>
      </c>
      <c r="OO731" s="35">
        <v>17.020887000000002</v>
      </c>
      <c r="OP731" s="35">
        <v>17.802880000000002</v>
      </c>
      <c r="OQ731" s="35">
        <v>20.317482000000002</v>
      </c>
      <c r="OR731" s="35">
        <v>22.467738000000001</v>
      </c>
      <c r="OS731" s="35">
        <v>15.995999999999999</v>
      </c>
      <c r="OT731" s="35">
        <v>16.237441</v>
      </c>
      <c r="OU731" s="41">
        <v>14.298922000000001</v>
      </c>
      <c r="OV731" s="35">
        <v>15.018769000000001</v>
      </c>
      <c r="OW731" s="41">
        <v>13.985829000000001</v>
      </c>
      <c r="OX731" s="35">
        <v>16.128546</v>
      </c>
      <c r="OY731" s="35">
        <v>15.930709999999999</v>
      </c>
      <c r="OZ731" s="35">
        <v>18.527961000000001</v>
      </c>
      <c r="PA731" s="35">
        <v>18.577976000000003</v>
      </c>
      <c r="PB731" s="35">
        <v>18.501588999999999</v>
      </c>
      <c r="PC731" s="35">
        <v>19.388928</v>
      </c>
      <c r="PD731" s="35">
        <v>17.723787000000002</v>
      </c>
      <c r="PE731" s="35">
        <v>17.723952000000001</v>
      </c>
      <c r="PF731" s="41">
        <v>16.227573</v>
      </c>
      <c r="PG731" s="35">
        <v>16.399357999999999</v>
      </c>
      <c r="PH731" s="35">
        <v>16.45335</v>
      </c>
      <c r="PI731" s="35">
        <v>17.415352000000002</v>
      </c>
      <c r="PJ731" s="41">
        <v>17.972998</v>
      </c>
      <c r="PK731" s="35">
        <v>16.969028999999999</v>
      </c>
      <c r="PL731">
        <v>20.605133000000002</v>
      </c>
      <c r="PM731" s="35">
        <v>19.586591000000002</v>
      </c>
      <c r="PN731" s="35">
        <v>17.654945999999999</v>
      </c>
      <c r="PO731" s="35">
        <v>17.769898000000001</v>
      </c>
      <c r="PP731" s="35">
        <v>18.700009000000001</v>
      </c>
      <c r="PQ731" s="35">
        <v>16.943431</v>
      </c>
      <c r="PR731" s="35">
        <v>17.717555000000001</v>
      </c>
      <c r="PS731" s="35">
        <v>18.043320000000001</v>
      </c>
      <c r="PT731" s="35">
        <v>19.389993</v>
      </c>
      <c r="PU731" s="35">
        <v>19.621348000000001</v>
      </c>
      <c r="PV731" s="35">
        <v>18.142928999999999</v>
      </c>
      <c r="PW731" s="35">
        <v>19.747792999999998</v>
      </c>
      <c r="PX731" s="52">
        <v>19.828279000000002</v>
      </c>
      <c r="PY731" s="35">
        <v>21.570585999999999</v>
      </c>
      <c r="PZ731" s="35">
        <v>25.013307000000001</v>
      </c>
      <c r="QA731" s="35">
        <v>27.762761000000001</v>
      </c>
      <c r="QB731" s="35">
        <v>27.843047000000002</v>
      </c>
      <c r="QC731" s="35">
        <v>28.315304999999999</v>
      </c>
      <c r="QD731" s="35">
        <v>26.366904000000002</v>
      </c>
      <c r="QE731" s="35">
        <v>24.612199</v>
      </c>
      <c r="QF731" s="35">
        <v>24.335937000000001</v>
      </c>
      <c r="QG731" s="35">
        <v>27.454599999999999</v>
      </c>
      <c r="QH731" s="35">
        <v>26.406044000000001</v>
      </c>
      <c r="QI731" s="35">
        <v>27.247177999999998</v>
      </c>
      <c r="QJ731" s="35">
        <v>26.257154</v>
      </c>
      <c r="QK731" s="35">
        <v>25.642495</v>
      </c>
      <c r="QL731" s="35">
        <v>25.731323000000003</v>
      </c>
      <c r="QM731" s="35">
        <v>26.799392999999998</v>
      </c>
      <c r="QN731" s="35">
        <v>25.877022</v>
      </c>
      <c r="QO731" s="35">
        <v>24.182136</v>
      </c>
      <c r="QP731" s="35">
        <v>24.418277</v>
      </c>
      <c r="QQ731" s="35">
        <v>26.224364000000001</v>
      </c>
      <c r="QR731" s="35">
        <v>27.621179000000001</v>
      </c>
      <c r="QS731" s="35">
        <v>24.915392000000001</v>
      </c>
      <c r="QT731" s="35">
        <v>23.924740999999997</v>
      </c>
      <c r="QU731" s="35">
        <v>24.70063</v>
      </c>
      <c r="QV731" s="35">
        <v>25.145744000000001</v>
      </c>
      <c r="QW731" s="35">
        <v>25.774884</v>
      </c>
      <c r="QX731" s="35">
        <v>26.294920999999999</v>
      </c>
      <c r="QY731" s="35">
        <v>25.74419</v>
      </c>
      <c r="QZ731" s="35">
        <v>25.861970999999997</v>
      </c>
      <c r="RA731" s="35">
        <v>26.986379000000003</v>
      </c>
      <c r="RB731" s="35">
        <v>26.909070999999997</v>
      </c>
      <c r="RC731" s="35">
        <v>26.855426000000001</v>
      </c>
      <c r="RD731" s="35">
        <v>27.704537000000002</v>
      </c>
      <c r="RE731" s="35">
        <v>28.318282</v>
      </c>
      <c r="RF731" s="35">
        <v>28.170065000000001</v>
      </c>
      <c r="RG731" s="35">
        <v>29.599207</v>
      </c>
      <c r="RH731" s="35">
        <v>33.637439999999998</v>
      </c>
      <c r="RI731" s="35">
        <v>32.287298999999997</v>
      </c>
      <c r="RJ731" s="35">
        <v>32.898458999999995</v>
      </c>
      <c r="RK731" s="35">
        <v>36.853141999999998</v>
      </c>
      <c r="RL731" s="35">
        <v>39.416550999999998</v>
      </c>
      <c r="RM731" s="35">
        <v>47.061833999999998</v>
      </c>
      <c r="RN731" s="35">
        <v>40.169445000000003</v>
      </c>
      <c r="RO731" s="35">
        <v>42.781720999999997</v>
      </c>
      <c r="RP731" s="35">
        <v>39.932379999999995</v>
      </c>
      <c r="RQ731" s="35">
        <v>40.499808000000002</v>
      </c>
      <c r="RR731" s="35">
        <v>38.267555999999999</v>
      </c>
      <c r="RS731" s="35">
        <v>40.774335999999998</v>
      </c>
      <c r="RT731" s="35">
        <v>40.804304000000002</v>
      </c>
      <c r="RU731" s="35">
        <v>41.711094000000003</v>
      </c>
      <c r="RV731" s="35">
        <v>39.854520999999998</v>
      </c>
      <c r="RW731" s="35">
        <v>41.749912999999999</v>
      </c>
      <c r="RX731" s="35">
        <v>39.980837000000001</v>
      </c>
      <c r="RY731" s="52">
        <v>44.387191999999999</v>
      </c>
      <c r="RZ731" s="35">
        <v>44.901176999999997</v>
      </c>
      <c r="SA731" s="52">
        <v>45.697933000000006</v>
      </c>
      <c r="SB731" s="35">
        <v>44.279336999999998</v>
      </c>
      <c r="SC731" s="35">
        <v>47.422480999999998</v>
      </c>
      <c r="SD731" s="35">
        <v>56.746566000000001</v>
      </c>
      <c r="SE731" s="52">
        <v>59.351923999999997</v>
      </c>
      <c r="SF731" s="35">
        <v>65.605252000000007</v>
      </c>
      <c r="SG731" s="35">
        <v>59.635950999999999</v>
      </c>
      <c r="SH731" s="35">
        <v>53.919069</v>
      </c>
      <c r="SI731" s="35">
        <v>51.814301999999998</v>
      </c>
      <c r="SJ731" s="35">
        <v>54.369543999999998</v>
      </c>
      <c r="SK731" s="35">
        <v>51.278040000000004</v>
      </c>
      <c r="SL731" s="35">
        <v>55.617650000000005</v>
      </c>
      <c r="SM731" s="35">
        <v>56.440115999999996</v>
      </c>
      <c r="SN731" s="35">
        <v>56.459291999999998</v>
      </c>
      <c r="SO731" s="35">
        <v>57.036188000000003</v>
      </c>
      <c r="SP731" s="35">
        <v>53.940915999999994</v>
      </c>
      <c r="SQ731" s="35">
        <v>53.859015999999997</v>
      </c>
      <c r="SR731" s="35">
        <v>56.909545999999999</v>
      </c>
      <c r="SS731" s="35">
        <v>53.409702000000003</v>
      </c>
      <c r="ST731" s="35">
        <v>53.972163000000002</v>
      </c>
      <c r="SU731" s="35">
        <v>54.269401000000002</v>
      </c>
      <c r="SV731" s="35">
        <v>56.421455999999999</v>
      </c>
      <c r="SW731" s="35">
        <v>53.940674999999999</v>
      </c>
      <c r="SX731" s="35">
        <v>54.775022999999997</v>
      </c>
      <c r="SY731" s="35">
        <v>58.372214999999997</v>
      </c>
      <c r="SZ731" s="35">
        <v>56.01014</v>
      </c>
      <c r="TA731" s="35">
        <v>58.520198999999998</v>
      </c>
      <c r="TB731" s="35">
        <v>57.515568999999999</v>
      </c>
      <c r="TC731" s="35">
        <v>56.877445999999999</v>
      </c>
      <c r="TD731" s="35">
        <v>56.737285999999997</v>
      </c>
      <c r="TE731" s="35">
        <v>54.019485000000003</v>
      </c>
      <c r="TF731" s="41">
        <v>54.752313999999998</v>
      </c>
      <c r="TG731" s="41">
        <v>50.613652999999999</v>
      </c>
      <c r="TH731" s="41">
        <v>55.634355999999997</v>
      </c>
      <c r="TI731" s="41">
        <v>57.551715999999999</v>
      </c>
      <c r="TJ731" s="41">
        <v>55.939967000000003</v>
      </c>
      <c r="TK731" s="41">
        <v>60.990529000000002</v>
      </c>
      <c r="TL731" s="41">
        <v>58.526502999999998</v>
      </c>
      <c r="TM731" s="41">
        <v>62.203431999999999</v>
      </c>
      <c r="TN731" s="41">
        <v>62.055542000000003</v>
      </c>
      <c r="TO731" s="35">
        <v>64.780348000000004</v>
      </c>
      <c r="TP731" s="41">
        <v>71.885429000000002</v>
      </c>
      <c r="TQ731" s="35">
        <v>73.251315000000005</v>
      </c>
      <c r="TR731" s="35">
        <v>69.835909999999998</v>
      </c>
      <c r="TS731" s="41">
        <v>68.568393</v>
      </c>
      <c r="TT731" s="35">
        <v>66.173603</v>
      </c>
      <c r="TU731" s="41">
        <v>72.423017999999999</v>
      </c>
      <c r="TV731" s="35">
        <v>74.481261000000003</v>
      </c>
      <c r="TW731" s="35">
        <v>77.576736999999994</v>
      </c>
      <c r="TX731" s="35">
        <v>84.268364000000005</v>
      </c>
      <c r="TY731" s="35">
        <v>83.307139000000006</v>
      </c>
      <c r="TZ731" s="35">
        <v>81.790903</v>
      </c>
      <c r="UA731" s="35">
        <v>82.005094</v>
      </c>
      <c r="UB731" s="35">
        <v>75.195368000000002</v>
      </c>
      <c r="UC731" s="41">
        <v>78.414407999999995</v>
      </c>
      <c r="UD731" s="41">
        <v>77.115938</v>
      </c>
      <c r="UE731" s="35">
        <v>76.468643999999998</v>
      </c>
      <c r="UF731" s="35">
        <v>79.245705000000001</v>
      </c>
      <c r="UG731" s="35">
        <v>75.748857999999998</v>
      </c>
      <c r="UH731" s="35">
        <v>65.510936000000001</v>
      </c>
      <c r="UI731" s="35">
        <v>65.607279000000005</v>
      </c>
      <c r="UJ731" s="35">
        <v>66.697648999999998</v>
      </c>
      <c r="UK731" s="35">
        <v>67.460059000000001</v>
      </c>
      <c r="UL731" s="35">
        <v>68.730853999999994</v>
      </c>
      <c r="UM731" s="35">
        <v>74.218710000000002</v>
      </c>
      <c r="UN731" s="35">
        <v>72.729545000000002</v>
      </c>
      <c r="UO731" s="35">
        <v>66.114119000000002</v>
      </c>
      <c r="UP731" s="35">
        <v>72.151643000000007</v>
      </c>
      <c r="UQ731" s="35">
        <v>77.473223000000004</v>
      </c>
      <c r="UR731" s="35">
        <v>71.508763000000002</v>
      </c>
      <c r="US731" s="35">
        <v>65.386543000000003</v>
      </c>
      <c r="UT731" s="35">
        <v>62.981766</v>
      </c>
      <c r="UU731" s="35">
        <v>60.174007000000003</v>
      </c>
      <c r="UV731" s="35">
        <v>55.967222</v>
      </c>
      <c r="UW731" s="35">
        <v>50.285623999999999</v>
      </c>
      <c r="UX731" s="35">
        <v>47.656686000000001</v>
      </c>
      <c r="UY731" s="35">
        <v>49.853887999999998</v>
      </c>
      <c r="UZ731" s="35">
        <v>41.937660000000001</v>
      </c>
      <c r="VA731" s="35">
        <v>35.993537000000003</v>
      </c>
      <c r="VB731" s="57">
        <f t="shared" si="49"/>
        <v>35.993537000000003</v>
      </c>
      <c r="VC731" s="35">
        <v>38.368487000000002</v>
      </c>
      <c r="VD731" s="35">
        <v>33.435493999999998</v>
      </c>
      <c r="VE731" s="35">
        <v>35.209141000000002</v>
      </c>
      <c r="VF731" s="35">
        <v>31.812843999999998</v>
      </c>
      <c r="VG731" s="35">
        <v>34.2806</v>
      </c>
      <c r="VH731" s="35">
        <v>32.356335000000001</v>
      </c>
      <c r="VI731" s="35">
        <v>29.017347000000001</v>
      </c>
      <c r="VJ731" s="35">
        <v>30.380528000000002</v>
      </c>
      <c r="VK731" s="35">
        <v>30.010859</v>
      </c>
      <c r="VL731" s="35">
        <v>28.747903000000001</v>
      </c>
      <c r="VM731" s="35">
        <v>26.407715</v>
      </c>
      <c r="VN731" s="35">
        <v>25.800301000000001</v>
      </c>
      <c r="VO731" s="35">
        <v>28.058948999999998</v>
      </c>
      <c r="VP731" s="35">
        <v>32.400824999999998</v>
      </c>
      <c r="VQ731" s="35">
        <v>29.623394000000001</v>
      </c>
      <c r="VR731" s="35">
        <v>29.309350999999999</v>
      </c>
      <c r="VS731" s="35">
        <v>30.452928</v>
      </c>
      <c r="VT731" s="35">
        <v>27.715572000000002</v>
      </c>
      <c r="VU731" s="35">
        <v>28.188039</v>
      </c>
      <c r="VV731" s="35">
        <v>28.881132999999998</v>
      </c>
      <c r="VW731" s="35">
        <v>29.786481999999999</v>
      </c>
      <c r="VX731" s="35">
        <v>30.145168999999999</v>
      </c>
      <c r="VY731" s="35">
        <v>29.591631</v>
      </c>
      <c r="VZ731" s="35">
        <v>27.760180999999999</v>
      </c>
      <c r="WA731" s="35">
        <v>28.652932</v>
      </c>
      <c r="WB731" s="35">
        <v>26.105283</v>
      </c>
      <c r="WC731" s="35">
        <v>26.318424</v>
      </c>
      <c r="WD731" s="35">
        <v>26.658847000000002</v>
      </c>
      <c r="WE731" s="1">
        <v>25.247160000000001</v>
      </c>
      <c r="WF731" s="57">
        <v>25.520862999999999</v>
      </c>
      <c r="WG731" s="1">
        <v>24.519268</v>
      </c>
      <c r="WH731" s="1">
        <v>25.222380000000001</v>
      </c>
      <c r="WI731" s="1">
        <v>24.647082000000001</v>
      </c>
      <c r="WJ731" s="1">
        <v>23.277253000000002</v>
      </c>
      <c r="WK731" s="1">
        <v>24.044422000000001</v>
      </c>
      <c r="WL731" s="1">
        <v>26.397645000000001</v>
      </c>
      <c r="WM731" s="1">
        <v>26.436838000000002</v>
      </c>
      <c r="WN731" s="57">
        <f t="shared" si="48"/>
        <v>26.436838000000002</v>
      </c>
      <c r="WO731" s="1">
        <v>26.069783000000001</v>
      </c>
      <c r="WP731" s="1">
        <v>27.81823</v>
      </c>
      <c r="WQ731" s="1">
        <v>24.812016</v>
      </c>
      <c r="WR731" s="1">
        <v>23.886724999999998</v>
      </c>
      <c r="WS731" s="1">
        <v>25.095113000000001</v>
      </c>
      <c r="WT731" s="1">
        <v>25.373441</v>
      </c>
      <c r="WU731" s="1">
        <v>23.797011999999999</v>
      </c>
      <c r="WV731" s="5" t="s">
        <v>3</v>
      </c>
    </row>
    <row r="732" spans="1:620" x14ac:dyDescent="0.2">
      <c r="A732" s="43">
        <v>76900</v>
      </c>
      <c r="C732" s="1" t="s">
        <v>278</v>
      </c>
      <c r="E732" s="43"/>
      <c r="F732" s="1">
        <v>2051</v>
      </c>
      <c r="H732" s="5">
        <v>55311</v>
      </c>
      <c r="I732" s="43"/>
      <c r="FX732" s="19"/>
      <c r="FY732" s="19"/>
      <c r="FZ732" s="19"/>
      <c r="GA732" s="19"/>
      <c r="GB732" s="19"/>
      <c r="GC732" s="19"/>
      <c r="GD732" s="19"/>
      <c r="GE732" s="19"/>
      <c r="GF732" s="19"/>
      <c r="GG732" s="19"/>
      <c r="GH732" s="19"/>
      <c r="GI732" s="19"/>
      <c r="GJ732" s="19"/>
      <c r="GK732" s="19"/>
      <c r="GL732" s="19"/>
      <c r="GM732" s="19"/>
      <c r="GN732" s="19"/>
      <c r="GO732" s="19"/>
      <c r="GP732" s="19"/>
      <c r="GQ732" s="19"/>
      <c r="GR732" s="19"/>
      <c r="GS732" s="19"/>
      <c r="GT732" s="19"/>
      <c r="GU732" s="19"/>
      <c r="GV732" s="19"/>
      <c r="GW732" s="21"/>
      <c r="GY732" s="19"/>
      <c r="GZ732" s="19"/>
      <c r="HA732" s="19"/>
      <c r="HB732" s="21"/>
      <c r="HC732" s="19"/>
      <c r="HD732" s="19"/>
      <c r="HE732" s="21"/>
      <c r="HF732" s="19"/>
      <c r="HG732" s="19"/>
      <c r="HH732" s="19"/>
      <c r="HQ732" s="19"/>
      <c r="IF732" s="19"/>
      <c r="IG732" s="19"/>
      <c r="IH732" s="19"/>
      <c r="II732" s="19"/>
      <c r="IJ732" s="19"/>
      <c r="IK732" s="19"/>
      <c r="IL732" s="19"/>
      <c r="IY732" s="13"/>
      <c r="IZ732" s="13"/>
      <c r="JA732" s="13"/>
      <c r="JB732" s="13"/>
      <c r="JC732" s="13"/>
      <c r="JD732" s="13"/>
      <c r="JE732" s="13"/>
      <c r="JF732" s="13"/>
      <c r="JG732" s="13"/>
      <c r="JH732" s="13"/>
      <c r="JI732" s="13"/>
      <c r="JJ732" s="13"/>
      <c r="JK732" s="13"/>
      <c r="JL732" s="13"/>
      <c r="JM732" s="13"/>
      <c r="JN732" s="13"/>
      <c r="JO732" s="13"/>
      <c r="JP732" s="13"/>
      <c r="JQ732" s="13"/>
      <c r="JR732" s="13"/>
      <c r="JS732" s="13"/>
      <c r="JT732" s="13"/>
      <c r="JU732" s="13"/>
      <c r="JV732" s="13"/>
      <c r="JW732" s="13"/>
      <c r="JX732" s="13"/>
      <c r="JY732" s="13"/>
      <c r="JZ732" s="13"/>
      <c r="KN732" s="35"/>
      <c r="KO732" s="35"/>
      <c r="KP732" s="35"/>
      <c r="KQ732" s="35"/>
      <c r="KR732" s="35"/>
      <c r="KS732" s="35"/>
      <c r="KT732" s="35"/>
      <c r="KU732" s="35"/>
      <c r="KV732" s="35"/>
      <c r="KW732" s="35"/>
      <c r="KX732" s="35"/>
      <c r="KY732" s="35"/>
      <c r="KZ732" s="35"/>
      <c r="LA732" s="35"/>
      <c r="LB732" s="35"/>
      <c r="LC732" s="35"/>
      <c r="LD732" s="35"/>
      <c r="LE732" s="35"/>
      <c r="LF732" s="35"/>
      <c r="LG732" s="35"/>
      <c r="LH732" s="35"/>
      <c r="LI732" s="35"/>
      <c r="LJ732" s="35"/>
      <c r="LK732" s="35"/>
      <c r="LL732" s="35"/>
      <c r="LM732" s="35"/>
      <c r="LN732" s="35"/>
      <c r="LO732" s="35"/>
      <c r="LP732" s="35"/>
      <c r="LQ732" s="35"/>
      <c r="LR732" s="35"/>
      <c r="LS732" s="35"/>
      <c r="LT732" s="41"/>
      <c r="LU732" s="35"/>
      <c r="LV732" s="35"/>
      <c r="LW732" s="35"/>
      <c r="LX732" s="35"/>
      <c r="LY732" s="35"/>
      <c r="LZ732" s="35"/>
      <c r="MA732" s="35"/>
      <c r="MB732" s="35"/>
      <c r="MC732" s="35"/>
      <c r="MD732" s="35"/>
      <c r="ME732" s="35"/>
      <c r="MF732" s="35"/>
      <c r="MG732" s="60"/>
      <c r="MH732" s="35"/>
      <c r="MI732" s="35"/>
      <c r="MJ732" s="35"/>
      <c r="MK732" s="35"/>
      <c r="ML732" s="35"/>
      <c r="MM732" s="35"/>
      <c r="MN732" s="35"/>
      <c r="MO732" s="35"/>
      <c r="MP732" s="35"/>
      <c r="MQ732" s="35"/>
      <c r="MR732" s="35"/>
      <c r="MS732" s="35"/>
      <c r="MT732" s="35"/>
      <c r="MU732" s="35"/>
      <c r="MV732" s="35"/>
      <c r="MW732" s="35"/>
      <c r="MX732" s="35"/>
      <c r="MY732" s="35"/>
      <c r="MZ732" s="35"/>
      <c r="NA732" s="35"/>
      <c r="NB732" s="35"/>
      <c r="NC732" s="35"/>
      <c r="ND732" s="35"/>
      <c r="NE732" s="35"/>
      <c r="NF732" s="35"/>
      <c r="NG732" s="35"/>
      <c r="NH732" s="35">
        <v>17.885722000000001</v>
      </c>
      <c r="NI732" s="35">
        <v>20.301607000000001</v>
      </c>
      <c r="NJ732" s="35">
        <v>20.280967</v>
      </c>
      <c r="NK732" s="35">
        <v>18.321095</v>
      </c>
      <c r="NL732" s="35">
        <v>17.388448</v>
      </c>
      <c r="NM732" s="35">
        <v>17.951677</v>
      </c>
      <c r="NN732" s="35">
        <v>17.288663</v>
      </c>
      <c r="NO732" s="35">
        <v>18.609833999999999</v>
      </c>
      <c r="NP732" s="35">
        <v>19.192391000000001</v>
      </c>
      <c r="NQ732" s="35">
        <v>19.676499</v>
      </c>
      <c r="NR732" s="35">
        <v>21.058004</v>
      </c>
      <c r="NS732" s="35">
        <v>20.524652</v>
      </c>
      <c r="NT732" s="35">
        <v>19.456383000000002</v>
      </c>
      <c r="NU732" s="35">
        <v>18.329346000000001</v>
      </c>
      <c r="NV732" s="41">
        <v>19.206033999999999</v>
      </c>
      <c r="NW732" s="35">
        <v>17.956723</v>
      </c>
      <c r="NX732" s="35">
        <v>17.587516000000001</v>
      </c>
      <c r="NY732" s="35">
        <v>17.130193999999999</v>
      </c>
      <c r="NZ732" s="35">
        <v>16.353972000000002</v>
      </c>
      <c r="OA732" s="35">
        <v>17.924168000000002</v>
      </c>
      <c r="OB732" s="35">
        <v>17.825302999999998</v>
      </c>
      <c r="OC732" s="35">
        <v>16.26435</v>
      </c>
      <c r="OD732" s="35">
        <v>16.641487000000001</v>
      </c>
      <c r="OE732" s="35">
        <v>16.042581000000002</v>
      </c>
      <c r="OF732" s="35">
        <v>17.425723000000001</v>
      </c>
      <c r="OG732" s="35">
        <v>17.044197</v>
      </c>
      <c r="OH732" s="35">
        <v>16.933427999999999</v>
      </c>
      <c r="OI732" s="35">
        <v>17.641366000000001</v>
      </c>
      <c r="OJ732" s="35">
        <v>17.944509</v>
      </c>
      <c r="OK732" s="41">
        <v>18.138363999999999</v>
      </c>
      <c r="OL732" s="47">
        <v>18.079526000000001</v>
      </c>
      <c r="OM732" s="35">
        <v>18.503122000000001</v>
      </c>
      <c r="ON732" s="35">
        <v>18.335708</v>
      </c>
      <c r="OO732" s="35">
        <v>16.804408000000002</v>
      </c>
      <c r="OP732" s="35">
        <v>17.553025000000002</v>
      </c>
      <c r="OQ732" s="35">
        <v>20.126905000000001</v>
      </c>
      <c r="OR732" s="35">
        <v>22.167265000000004</v>
      </c>
      <c r="OS732" s="35">
        <v>15.772771000000001</v>
      </c>
      <c r="OT732" s="35">
        <v>15.990018000000001</v>
      </c>
      <c r="OU732" s="41">
        <v>13.975944</v>
      </c>
      <c r="OV732" s="35">
        <v>14.784509</v>
      </c>
      <c r="OW732" s="41">
        <v>13.743447000000002</v>
      </c>
      <c r="OX732" s="35">
        <v>15.873408</v>
      </c>
      <c r="OY732" s="35">
        <v>15.556309000000001</v>
      </c>
      <c r="OZ732" s="35">
        <v>18.131375000000002</v>
      </c>
      <c r="PA732" s="35">
        <v>18.207975000000001</v>
      </c>
      <c r="PB732" s="35">
        <v>18.166873000000002</v>
      </c>
      <c r="PC732" s="35">
        <v>19.070166</v>
      </c>
      <c r="PD732" s="35">
        <v>17.441849000000001</v>
      </c>
      <c r="PE732" s="35">
        <v>17.421951</v>
      </c>
      <c r="PF732" s="41">
        <v>15.945238</v>
      </c>
      <c r="PG732" s="35">
        <v>16.110932999999999</v>
      </c>
      <c r="PH732" s="35">
        <v>16.185623</v>
      </c>
      <c r="PI732" s="35">
        <v>17.117633000000001</v>
      </c>
      <c r="PJ732" s="41">
        <v>17.662201</v>
      </c>
      <c r="PK732" s="35">
        <v>16.763670000000001</v>
      </c>
      <c r="PL732">
        <v>20.268305000000002</v>
      </c>
      <c r="PM732" s="35">
        <v>19.231711000000001</v>
      </c>
      <c r="PN732" s="35">
        <v>17.329183</v>
      </c>
      <c r="PO732" s="35">
        <v>17.472791999999998</v>
      </c>
      <c r="PP732" s="35">
        <v>18.516442999999999</v>
      </c>
      <c r="PQ732" s="35">
        <v>16.652341</v>
      </c>
      <c r="PR732" s="35">
        <v>17.432136</v>
      </c>
      <c r="PS732" s="35">
        <v>17.707481999999999</v>
      </c>
      <c r="PT732" s="35">
        <v>19.064222000000001</v>
      </c>
      <c r="PU732" s="35">
        <v>19.249337000000001</v>
      </c>
      <c r="PV732" s="35">
        <v>17.814191000000001</v>
      </c>
      <c r="PW732" s="35">
        <v>19.417273999999999</v>
      </c>
      <c r="PX732" s="52">
        <v>19.421721000000002</v>
      </c>
      <c r="PY732" s="35">
        <v>21.108041</v>
      </c>
      <c r="PZ732" s="35">
        <v>24.637992000000001</v>
      </c>
      <c r="QA732" s="35">
        <v>27.377410000000001</v>
      </c>
      <c r="QB732" s="35">
        <v>27.454976000000002</v>
      </c>
      <c r="QC732" s="35">
        <v>27.910057999999999</v>
      </c>
      <c r="QD732" s="35">
        <v>25.992680999999997</v>
      </c>
      <c r="QE732" s="35">
        <v>24.233229000000001</v>
      </c>
      <c r="QF732" s="35">
        <v>23.943418000000001</v>
      </c>
      <c r="QG732" s="35">
        <v>27.032074999999999</v>
      </c>
      <c r="QH732" s="35">
        <v>25.969327</v>
      </c>
      <c r="QI732" s="35">
        <v>26.792836000000001</v>
      </c>
      <c r="QJ732" s="35">
        <v>25.819704999999999</v>
      </c>
      <c r="QK732" s="35">
        <v>25.228853000000001</v>
      </c>
      <c r="QL732" s="35">
        <v>25.308299000000002</v>
      </c>
      <c r="QM732" s="35">
        <v>26.374722000000002</v>
      </c>
      <c r="QN732" s="35">
        <v>25.440439000000001</v>
      </c>
      <c r="QO732" s="35">
        <v>23.756843</v>
      </c>
      <c r="QP732" s="35">
        <v>23.983501999999998</v>
      </c>
      <c r="QQ732" s="35">
        <v>25.778389000000001</v>
      </c>
      <c r="QR732" s="35">
        <v>27.179575</v>
      </c>
      <c r="QS732" s="35">
        <v>24.466810999999996</v>
      </c>
      <c r="QT732" s="35">
        <v>23.498353999999999</v>
      </c>
      <c r="QU732" s="35">
        <v>24.277667000000001</v>
      </c>
      <c r="QV732" s="35">
        <v>24.715893999999999</v>
      </c>
      <c r="QW732" s="35">
        <v>25.345448999999999</v>
      </c>
      <c r="QX732" s="35">
        <v>25.871316</v>
      </c>
      <c r="QY732" s="35">
        <v>25.327621000000001</v>
      </c>
      <c r="QZ732" s="35">
        <v>25.449083999999999</v>
      </c>
      <c r="RA732" s="35">
        <v>26.573913999999998</v>
      </c>
      <c r="RB732" s="35">
        <v>26.487988999999999</v>
      </c>
      <c r="RC732" s="35">
        <v>26.428788000000001</v>
      </c>
      <c r="RD732" s="35">
        <v>27.279237999999999</v>
      </c>
      <c r="RE732" s="35">
        <v>27.894994999999998</v>
      </c>
      <c r="RF732" s="35">
        <v>27.748494999999998</v>
      </c>
      <c r="RG732" s="35">
        <v>29.163661999999999</v>
      </c>
      <c r="RH732" s="35">
        <v>33.192208999999998</v>
      </c>
      <c r="RI732" s="35">
        <v>31.841381999999999</v>
      </c>
      <c r="RJ732" s="35">
        <v>32.449720999999997</v>
      </c>
      <c r="RK732" s="35">
        <v>36.400024999999999</v>
      </c>
      <c r="RL732" s="35">
        <v>38.974295000000005</v>
      </c>
      <c r="RM732" s="35">
        <v>46.661319000000006</v>
      </c>
      <c r="RN732" s="35">
        <v>39.731909999999999</v>
      </c>
      <c r="RO732" s="35">
        <v>42.359693999999998</v>
      </c>
      <c r="RP732" s="35">
        <v>39.515163999999999</v>
      </c>
      <c r="RQ732" s="35">
        <v>40.086331000000001</v>
      </c>
      <c r="RR732" s="35">
        <v>37.873947999999999</v>
      </c>
      <c r="RS732" s="35">
        <v>40.386624000000005</v>
      </c>
      <c r="RT732" s="35">
        <v>40.426656000000001</v>
      </c>
      <c r="RU732" s="35">
        <v>41.326110999999997</v>
      </c>
      <c r="RV732" s="35">
        <v>39.472783</v>
      </c>
      <c r="RW732" s="35">
        <v>41.403734999999998</v>
      </c>
      <c r="RX732" s="35">
        <v>39.630868</v>
      </c>
      <c r="RY732" s="52">
        <v>44.060483999999995</v>
      </c>
      <c r="RZ732" s="35">
        <v>44.584641000000005</v>
      </c>
      <c r="SA732" s="52">
        <v>45.393986999999996</v>
      </c>
      <c r="SB732" s="35">
        <v>43.971782000000005</v>
      </c>
      <c r="SC732" s="35">
        <v>47.151296000000002</v>
      </c>
      <c r="SD732" s="35">
        <v>56.608123999999997</v>
      </c>
      <c r="SE732" s="52">
        <v>59.178270000000005</v>
      </c>
      <c r="SF732" s="35">
        <v>65.469694000000004</v>
      </c>
      <c r="SG732" s="35">
        <v>59.370442000000004</v>
      </c>
      <c r="SH732" s="35">
        <v>53.666779999999996</v>
      </c>
      <c r="SI732" s="35">
        <v>51.576478999999999</v>
      </c>
      <c r="SJ732" s="35">
        <v>54.130720000000004</v>
      </c>
      <c r="SK732" s="35">
        <v>50.993547</v>
      </c>
      <c r="SL732" s="35">
        <v>55.375884999999997</v>
      </c>
      <c r="SM732" s="35">
        <v>56.220050000000001</v>
      </c>
      <c r="SN732" s="35">
        <v>56.235065999999996</v>
      </c>
      <c r="SO732" s="35">
        <v>56.811511000000003</v>
      </c>
      <c r="SP732" s="35">
        <v>53.681364000000002</v>
      </c>
      <c r="SQ732" s="35">
        <v>53.593204999999998</v>
      </c>
      <c r="SR732" s="35">
        <v>56.670963</v>
      </c>
      <c r="SS732" s="35">
        <v>53.133190999999997</v>
      </c>
      <c r="ST732" s="35">
        <v>53.720188</v>
      </c>
      <c r="SU732" s="35">
        <v>53.995981999999998</v>
      </c>
      <c r="SV732" s="35">
        <v>56.165874000000002</v>
      </c>
      <c r="SW732" s="35">
        <v>53.666755000000002</v>
      </c>
      <c r="SX732" s="35">
        <v>54.515996000000001</v>
      </c>
      <c r="SY732" s="35">
        <v>58.127187999999997</v>
      </c>
      <c r="SZ732" s="35">
        <v>55.733536000000001</v>
      </c>
      <c r="TA732" s="35">
        <v>58.254866</v>
      </c>
      <c r="TB732" s="35">
        <v>57.219484000000001</v>
      </c>
      <c r="TC732" s="35">
        <v>56.566822000000002</v>
      </c>
      <c r="TD732" s="35">
        <v>56.417307999999998</v>
      </c>
      <c r="TE732" s="35">
        <v>53.655285999999997</v>
      </c>
      <c r="TF732" s="41">
        <v>54.368811000000001</v>
      </c>
      <c r="TG732" s="41">
        <v>50.204729999999998</v>
      </c>
      <c r="TH732" s="41">
        <v>55.285415</v>
      </c>
      <c r="TI732" s="41">
        <v>57.193685000000002</v>
      </c>
      <c r="TJ732" s="41">
        <v>55.585047000000003</v>
      </c>
      <c r="TK732" s="41">
        <v>60.692061000000002</v>
      </c>
      <c r="TL732" s="41">
        <v>58.179727</v>
      </c>
      <c r="TM732" s="41">
        <v>61.878059999999998</v>
      </c>
      <c r="TN732" s="41">
        <v>61.724677999999997</v>
      </c>
      <c r="TO732" s="35">
        <v>64.440106999999998</v>
      </c>
      <c r="TP732" s="41">
        <v>71.655764000000005</v>
      </c>
      <c r="TQ732" s="35">
        <v>73.046728999999999</v>
      </c>
      <c r="TR732" s="35">
        <v>69.584852999999995</v>
      </c>
      <c r="TS732" s="41">
        <v>68.316830999999993</v>
      </c>
      <c r="TT732" s="35">
        <v>65.900138999999996</v>
      </c>
      <c r="TU732" s="41">
        <v>72.202914000000007</v>
      </c>
      <c r="TV732" s="35">
        <v>74.296424999999999</v>
      </c>
      <c r="TW732" s="35">
        <v>77.473969999999994</v>
      </c>
      <c r="TX732" s="35">
        <v>84.261951999999994</v>
      </c>
      <c r="TY732" s="35">
        <v>83.240409</v>
      </c>
      <c r="TZ732" s="35">
        <v>81.658427000000003</v>
      </c>
      <c r="UA732" s="35">
        <v>81.852757999999994</v>
      </c>
      <c r="UB732" s="35">
        <v>74.929806999999997</v>
      </c>
      <c r="UC732" s="41">
        <v>78.198145999999994</v>
      </c>
      <c r="UD732" s="41">
        <v>76.879805000000005</v>
      </c>
      <c r="UE732" s="35">
        <v>76.220298999999997</v>
      </c>
      <c r="UF732" s="35">
        <v>79.047479999999993</v>
      </c>
      <c r="UG732" s="35">
        <v>75.492490000000004</v>
      </c>
      <c r="UH732" s="35">
        <v>65.115424000000004</v>
      </c>
      <c r="UI732" s="35">
        <v>65.253253000000001</v>
      </c>
      <c r="UJ732" s="35">
        <v>66.346119000000002</v>
      </c>
      <c r="UK732" s="35">
        <v>67.103718000000001</v>
      </c>
      <c r="UL732" s="35">
        <v>68.379189999999994</v>
      </c>
      <c r="UM732" s="35">
        <v>73.958297999999999</v>
      </c>
      <c r="UN732" s="35">
        <v>72.450768999999994</v>
      </c>
      <c r="UO732" s="35">
        <v>65.751166999999995</v>
      </c>
      <c r="UP732" s="35">
        <v>71.911416000000003</v>
      </c>
      <c r="UQ732" s="35">
        <v>77.358368999999996</v>
      </c>
      <c r="UR732" s="35">
        <v>71.275163000000006</v>
      </c>
      <c r="US732" s="35">
        <v>65.060830999999993</v>
      </c>
      <c r="UT732" s="35">
        <v>62.603408000000002</v>
      </c>
      <c r="UU732" s="35">
        <v>59.785272999999997</v>
      </c>
      <c r="UV732" s="35">
        <v>55.567162000000003</v>
      </c>
      <c r="UW732" s="35">
        <v>49.809928999999997</v>
      </c>
      <c r="UX732" s="35">
        <v>47.18139</v>
      </c>
      <c r="UY732" s="35">
        <v>49.415038000000003</v>
      </c>
      <c r="UZ732" s="35">
        <v>41.485191999999998</v>
      </c>
      <c r="VA732" s="35">
        <v>35.573162000000004</v>
      </c>
      <c r="VB732" s="57">
        <f t="shared" si="49"/>
        <v>35.573162000000004</v>
      </c>
      <c r="VC732" s="35">
        <v>37.900537999999997</v>
      </c>
      <c r="VD732" s="35">
        <v>32.938757000000003</v>
      </c>
      <c r="VE732" s="35">
        <v>34.665376999999999</v>
      </c>
      <c r="VF732" s="35">
        <v>31.274691000000001</v>
      </c>
      <c r="VG732" s="35">
        <v>33.714838999999998</v>
      </c>
      <c r="VH732" s="35">
        <v>31.781659999999999</v>
      </c>
      <c r="VI732" s="35">
        <v>28.429179999999999</v>
      </c>
      <c r="VJ732" s="35">
        <v>29.850743000000001</v>
      </c>
      <c r="VK732" s="35">
        <v>29.440835</v>
      </c>
      <c r="VL732" s="35">
        <v>28.17886</v>
      </c>
      <c r="VM732" s="35">
        <v>25.816707999999998</v>
      </c>
      <c r="VN732" s="35">
        <v>25.214549000000002</v>
      </c>
      <c r="VO732" s="35">
        <v>27.462378000000001</v>
      </c>
      <c r="VP732" s="35">
        <v>31.786784000000001</v>
      </c>
      <c r="VQ732" s="35">
        <v>28.991475999999999</v>
      </c>
      <c r="VR732" s="35">
        <v>28.680161999999999</v>
      </c>
      <c r="VS732" s="35">
        <v>29.812462</v>
      </c>
      <c r="VT732" s="35">
        <v>27.087337000000002</v>
      </c>
      <c r="VU732" s="35">
        <v>27.548473999999999</v>
      </c>
      <c r="VV732" s="35">
        <v>28.236539</v>
      </c>
      <c r="VW732" s="35">
        <v>29.120034</v>
      </c>
      <c r="VX732" s="35">
        <v>29.464867000000002</v>
      </c>
      <c r="VY732" s="35">
        <v>28.910302000000001</v>
      </c>
      <c r="VZ732" s="35">
        <v>27.106400000000001</v>
      </c>
      <c r="WA732" s="35">
        <v>27.983554999999999</v>
      </c>
      <c r="WB732" s="35">
        <v>25.450896</v>
      </c>
      <c r="WC732" s="35">
        <v>25.656489000000001</v>
      </c>
      <c r="WD732" s="35">
        <v>25.980525</v>
      </c>
      <c r="WE732" s="1">
        <v>24.579533999999999</v>
      </c>
      <c r="WF732" s="57">
        <v>24.837927000000001</v>
      </c>
      <c r="WG732" s="1">
        <v>23.832939</v>
      </c>
      <c r="WH732" s="1">
        <v>24.523579000000002</v>
      </c>
      <c r="WI732" s="1">
        <v>23.954374000000001</v>
      </c>
      <c r="WJ732" s="1">
        <v>22.578237000000001</v>
      </c>
      <c r="WK732" s="1">
        <v>23.34714</v>
      </c>
      <c r="WL732" s="1">
        <v>25.679068999999998</v>
      </c>
      <c r="WM732" s="1">
        <v>25.722878000000001</v>
      </c>
      <c r="WN732" s="57">
        <f t="shared" si="48"/>
        <v>25.722878000000001</v>
      </c>
      <c r="WO732" s="1">
        <v>25.350470999999999</v>
      </c>
      <c r="WP732" s="1">
        <v>27.075122</v>
      </c>
      <c r="WQ732" s="1">
        <v>24.106892999999999</v>
      </c>
      <c r="WR732" s="1">
        <v>23.181774000000001</v>
      </c>
      <c r="WS732" s="1">
        <v>24.373284000000002</v>
      </c>
      <c r="WT732" s="1">
        <v>24.640723000000001</v>
      </c>
      <c r="WU732" s="1">
        <v>23.077213</v>
      </c>
      <c r="WV732" s="5" t="s">
        <v>3</v>
      </c>
    </row>
    <row r="733" spans="1:620" x14ac:dyDescent="0.2">
      <c r="A733" s="43">
        <v>77000</v>
      </c>
      <c r="C733" s="1" t="s">
        <v>279</v>
      </c>
      <c r="E733" s="43"/>
      <c r="F733" s="1">
        <v>2051</v>
      </c>
      <c r="H733" s="5">
        <v>55494</v>
      </c>
      <c r="I733" s="43"/>
      <c r="FX733" s="19"/>
      <c r="FY733" s="19"/>
      <c r="FZ733" s="19"/>
      <c r="GA733" s="19"/>
      <c r="GB733" s="19"/>
      <c r="GC733" s="19"/>
      <c r="GD733" s="19"/>
      <c r="GE733" s="19"/>
      <c r="GF733" s="19"/>
      <c r="GG733" s="19"/>
      <c r="GH733" s="19"/>
      <c r="GM733" s="19"/>
      <c r="GN733" s="19"/>
      <c r="GO733" s="19"/>
      <c r="GP733" s="19"/>
      <c r="GQ733" s="19"/>
      <c r="GR733" s="19"/>
      <c r="GS733" s="19"/>
      <c r="GT733" s="19"/>
      <c r="GU733" s="19"/>
      <c r="GV733" s="19"/>
      <c r="GZ733" s="21"/>
      <c r="HA733" s="19"/>
      <c r="HB733" s="21"/>
      <c r="HQ733" s="19"/>
      <c r="IF733" s="19"/>
      <c r="IG733" s="19"/>
      <c r="IH733" s="19"/>
      <c r="II733" s="19"/>
      <c r="IJ733" s="19"/>
      <c r="IK733" s="19"/>
      <c r="IL733" s="19"/>
      <c r="KN733" s="35"/>
      <c r="KO733" s="35"/>
      <c r="KP733" s="35"/>
      <c r="KQ733" s="35"/>
      <c r="KR733" s="35"/>
      <c r="KS733" s="35"/>
      <c r="KT733" s="35"/>
      <c r="KU733" s="35"/>
      <c r="KV733" s="35"/>
      <c r="KW733" s="35"/>
      <c r="KX733" s="35"/>
      <c r="KY733" s="35"/>
      <c r="KZ733" s="35"/>
      <c r="LA733" s="35"/>
      <c r="LB733" s="35"/>
      <c r="LC733" s="35"/>
      <c r="LD733" s="35"/>
      <c r="LE733" s="35"/>
      <c r="LF733" s="35"/>
      <c r="LG733" s="35"/>
      <c r="LH733" s="35"/>
      <c r="LI733" s="35"/>
      <c r="LJ733" s="35"/>
      <c r="LK733" s="35"/>
      <c r="LL733" s="35"/>
      <c r="LM733" s="35"/>
      <c r="LN733" s="35"/>
      <c r="LO733" s="35"/>
      <c r="LP733" s="35"/>
      <c r="LQ733" s="35"/>
      <c r="LR733" s="35"/>
      <c r="LS733" s="35"/>
      <c r="LT733" s="41"/>
      <c r="LU733" s="35"/>
      <c r="LV733" s="35"/>
      <c r="LW733" s="35"/>
      <c r="LX733" s="35"/>
      <c r="LY733" s="35"/>
      <c r="LZ733" s="35"/>
      <c r="MA733" s="35"/>
      <c r="MB733" s="35"/>
      <c r="MC733" s="35"/>
      <c r="MD733" s="35"/>
      <c r="ME733" s="35"/>
      <c r="MF733" s="35"/>
      <c r="MG733" s="60"/>
      <c r="MH733" s="35"/>
      <c r="MI733" s="35"/>
      <c r="MJ733" s="35"/>
      <c r="MK733" s="35"/>
      <c r="ML733" s="35"/>
      <c r="MM733" s="35"/>
      <c r="MN733" s="35"/>
      <c r="MO733" s="35"/>
      <c r="MP733" s="35"/>
      <c r="MQ733" s="35"/>
      <c r="MR733" s="35"/>
      <c r="MS733" s="35"/>
      <c r="MT733" s="35"/>
      <c r="MU733" s="35"/>
      <c r="MV733" s="35"/>
      <c r="MW733" s="35"/>
      <c r="MX733" s="35"/>
      <c r="MY733" s="35"/>
      <c r="MZ733" s="35"/>
      <c r="NA733" s="35"/>
      <c r="NB733" s="35"/>
      <c r="NC733" s="35"/>
      <c r="ND733" s="35"/>
      <c r="NE733" s="35"/>
      <c r="NF733" s="35"/>
      <c r="NG733" s="35"/>
      <c r="NH733" s="35">
        <v>17.128813999999998</v>
      </c>
      <c r="NI733" s="35">
        <v>18.691445000000002</v>
      </c>
      <c r="NJ733" s="35">
        <v>18.862924</v>
      </c>
      <c r="NK733" s="35">
        <v>17.085830999999999</v>
      </c>
      <c r="NL733" s="35">
        <v>16.376066000000002</v>
      </c>
      <c r="NM733" s="35">
        <v>17.141287999999999</v>
      </c>
      <c r="NN733" s="35">
        <v>16.139720000000001</v>
      </c>
      <c r="NO733" s="35">
        <v>17.343778</v>
      </c>
      <c r="NP733" s="35">
        <v>18.309742</v>
      </c>
      <c r="NQ733" s="35">
        <v>18.892593999999999</v>
      </c>
      <c r="NR733" s="35">
        <v>19.952100000000002</v>
      </c>
      <c r="NS733" s="35">
        <v>19.534717000000001</v>
      </c>
      <c r="NT733" s="35">
        <v>18.612234000000001</v>
      </c>
      <c r="NU733" s="35">
        <v>17.388866</v>
      </c>
      <c r="NV733" s="41">
        <v>18.312593</v>
      </c>
      <c r="NW733" s="35">
        <v>17.084546</v>
      </c>
      <c r="NX733" s="35">
        <v>17.293498</v>
      </c>
      <c r="NY733" s="35">
        <v>16.851353</v>
      </c>
      <c r="NZ733" s="35">
        <v>16.092043</v>
      </c>
      <c r="OA733" s="35">
        <v>17.654410000000002</v>
      </c>
      <c r="OB733" s="35">
        <v>17.538906000000001</v>
      </c>
      <c r="OC733" s="35">
        <v>15.987890999999999</v>
      </c>
      <c r="OD733" s="35">
        <v>16.299939999999999</v>
      </c>
      <c r="OE733" s="35">
        <v>15.766762000000002</v>
      </c>
      <c r="OF733" s="35">
        <v>17.110818999999999</v>
      </c>
      <c r="OG733" s="35">
        <v>16.777041000000001</v>
      </c>
      <c r="OH733" s="35">
        <v>16.618480999999999</v>
      </c>
      <c r="OI733" s="35">
        <v>17.377123000000001</v>
      </c>
      <c r="OJ733" s="35">
        <v>17.671491</v>
      </c>
      <c r="OK733" s="41">
        <v>17.871344000000001</v>
      </c>
      <c r="OL733" s="47">
        <v>17.831623</v>
      </c>
      <c r="OM733" s="35">
        <v>18.244634000000001</v>
      </c>
      <c r="ON733" s="35">
        <v>18.048866</v>
      </c>
      <c r="OO733" s="35">
        <v>16.521512000000001</v>
      </c>
      <c r="OP733" s="35">
        <v>17.308330000000002</v>
      </c>
      <c r="OQ733" s="35">
        <v>19.78302</v>
      </c>
      <c r="OR733" s="35">
        <v>21.964753999999999</v>
      </c>
      <c r="OS733" s="35">
        <v>15.486288</v>
      </c>
      <c r="OT733" s="35">
        <v>15.747072000000001</v>
      </c>
      <c r="OU733" s="41">
        <v>13.678082</v>
      </c>
      <c r="OV733" s="35">
        <v>14.433150000000001</v>
      </c>
      <c r="OW733" s="41">
        <v>13.450165999999999</v>
      </c>
      <c r="OX733" s="35">
        <v>15.585697</v>
      </c>
      <c r="OY733" s="35">
        <v>15.287891999999999</v>
      </c>
      <c r="OZ733" s="35">
        <v>17.814926</v>
      </c>
      <c r="PA733" s="35">
        <v>17.905698000000001</v>
      </c>
      <c r="PB733" s="35">
        <v>17.842856000000001</v>
      </c>
      <c r="PC733" s="35">
        <v>18.741033000000002</v>
      </c>
      <c r="PD733" s="35">
        <v>17.12058</v>
      </c>
      <c r="PE733" s="35">
        <v>17.093699000000001</v>
      </c>
      <c r="PF733" s="41">
        <v>15.658904</v>
      </c>
      <c r="PG733" s="35">
        <v>15.756359</v>
      </c>
      <c r="PH733" s="35">
        <v>15.892638</v>
      </c>
      <c r="PI733" s="35">
        <v>16.748643999999999</v>
      </c>
      <c r="PJ733" s="41">
        <v>17.334407000000002</v>
      </c>
      <c r="PK733" s="35">
        <v>16.464791000000002</v>
      </c>
      <c r="PL733">
        <v>19.921362999999999</v>
      </c>
      <c r="PM733" s="35">
        <v>18.918079000000002</v>
      </c>
      <c r="PN733" s="35">
        <v>17.016229000000003</v>
      </c>
      <c r="PO733" s="35">
        <v>17.174827000000001</v>
      </c>
      <c r="PP733" s="35">
        <v>18.208674000000002</v>
      </c>
      <c r="PQ733" s="35">
        <v>16.332574999999999</v>
      </c>
      <c r="PR733" s="35">
        <v>17.138905000000001</v>
      </c>
      <c r="PS733" s="35">
        <v>17.394204999999999</v>
      </c>
      <c r="PT733" s="35">
        <v>18.743114000000002</v>
      </c>
      <c r="PU733" s="35">
        <v>18.896234</v>
      </c>
      <c r="PV733" s="35">
        <v>17.489583</v>
      </c>
      <c r="PW733" s="35">
        <v>19.103615999999999</v>
      </c>
      <c r="PX733" s="52">
        <v>19.138728</v>
      </c>
      <c r="PY733" s="35">
        <v>20.733910999999999</v>
      </c>
      <c r="PZ733" s="35">
        <v>24.268690000000003</v>
      </c>
      <c r="QA733" s="35">
        <v>26.998624</v>
      </c>
      <c r="QB733" s="35">
        <v>27.074774999999999</v>
      </c>
      <c r="QC733" s="35">
        <v>27.512264000000002</v>
      </c>
      <c r="QD733" s="35">
        <v>25.626514000000004</v>
      </c>
      <c r="QE733" s="35">
        <v>23.862051000000001</v>
      </c>
      <c r="QF733" s="35">
        <v>23.559078</v>
      </c>
      <c r="QG733" s="35">
        <v>26.618753999999999</v>
      </c>
      <c r="QH733" s="35">
        <v>25.542628000000001</v>
      </c>
      <c r="QI733" s="35">
        <v>26.349553999999998</v>
      </c>
      <c r="QJ733" s="35">
        <v>25.394518999999999</v>
      </c>
      <c r="QK733" s="35">
        <v>24.827783</v>
      </c>
      <c r="QL733" s="35">
        <v>24.897321000000002</v>
      </c>
      <c r="QM733" s="35">
        <v>25.961321999999999</v>
      </c>
      <c r="QN733" s="35">
        <v>25.015089</v>
      </c>
      <c r="QO733" s="35">
        <v>23.342262000000002</v>
      </c>
      <c r="QP733" s="35">
        <v>23.559925</v>
      </c>
      <c r="QQ733" s="35">
        <v>25.343038</v>
      </c>
      <c r="QR733" s="35">
        <v>26.749169999999999</v>
      </c>
      <c r="QS733" s="35">
        <v>24.029045</v>
      </c>
      <c r="QT733" s="35">
        <v>23.080994999999998</v>
      </c>
      <c r="QU733" s="35">
        <v>23.862665000000003</v>
      </c>
      <c r="QV733" s="35">
        <v>24.292282</v>
      </c>
      <c r="QW733" s="35">
        <v>24.922899999999998</v>
      </c>
      <c r="QX733" s="35">
        <v>25.454729999999998</v>
      </c>
      <c r="QY733" s="35">
        <v>24.916881</v>
      </c>
      <c r="QZ733" s="35">
        <v>25.041376</v>
      </c>
      <c r="RA733" s="35">
        <v>26.166543999999998</v>
      </c>
      <c r="RB733" s="35">
        <v>26.072611000000002</v>
      </c>
      <c r="RC733" s="35">
        <v>26.007873</v>
      </c>
      <c r="RD733" s="35">
        <v>26.859086999999999</v>
      </c>
      <c r="RE733" s="35">
        <v>27.477314999999997</v>
      </c>
      <c r="RF733" s="35">
        <v>27.332614</v>
      </c>
      <c r="RG733" s="35">
        <v>28.733685999999999</v>
      </c>
      <c r="RH733" s="35">
        <v>32.751433999999996</v>
      </c>
      <c r="RI733" s="35">
        <v>31.400396999999998</v>
      </c>
      <c r="RJ733" s="35">
        <v>32.006486000000002</v>
      </c>
      <c r="RK733" s="35">
        <v>35.951261000000002</v>
      </c>
      <c r="RL733" s="35">
        <v>38.536169000000001</v>
      </c>
      <c r="RM733" s="35">
        <v>46.263567000000002</v>
      </c>
      <c r="RN733" s="35">
        <v>39.297783000000003</v>
      </c>
      <c r="RO733" s="35">
        <v>41.941157000000004</v>
      </c>
      <c r="RP733" s="35">
        <v>39.101962</v>
      </c>
      <c r="RQ733" s="35">
        <v>39.676628999999998</v>
      </c>
      <c r="RR733" s="35">
        <v>37.484200000000001</v>
      </c>
      <c r="RS733" s="35">
        <v>40.002330000000001</v>
      </c>
      <c r="RT733" s="35">
        <v>40.051610000000004</v>
      </c>
      <c r="RU733" s="35">
        <v>40.943035000000002</v>
      </c>
      <c r="RV733" s="35">
        <v>39.093845999999999</v>
      </c>
      <c r="RW733" s="35">
        <v>41.058615000000003</v>
      </c>
      <c r="RX733" s="35">
        <v>39.282955999999999</v>
      </c>
      <c r="RY733" s="52">
        <v>43.736044</v>
      </c>
      <c r="RZ733" s="35">
        <v>44.271994999999997</v>
      </c>
      <c r="SA733" s="52">
        <v>45.093422000000004</v>
      </c>
      <c r="SB733" s="35">
        <v>43.667425999999999</v>
      </c>
      <c r="SC733" s="35">
        <v>46.882813999999996</v>
      </c>
      <c r="SD733" s="35">
        <v>56.473127999999996</v>
      </c>
      <c r="SE733" s="52">
        <v>59.008343000000004</v>
      </c>
      <c r="SF733" s="35">
        <v>65.339236</v>
      </c>
      <c r="SG733" s="35">
        <v>59.107244000000001</v>
      </c>
      <c r="SH733" s="35">
        <v>53.417385999999993</v>
      </c>
      <c r="SI733" s="35">
        <v>51.341917999999993</v>
      </c>
      <c r="SJ733" s="35">
        <v>53.895658000000005</v>
      </c>
      <c r="SK733" s="35">
        <v>50.712128</v>
      </c>
      <c r="SL733" s="35">
        <v>55.136986999999998</v>
      </c>
      <c r="SM733" s="35">
        <v>56.003228</v>
      </c>
      <c r="SN733" s="35">
        <v>56.014615999999997</v>
      </c>
      <c r="SO733" s="35">
        <v>56.590862999999999</v>
      </c>
      <c r="SP733" s="35">
        <v>53.426908000000005</v>
      </c>
      <c r="SQ733" s="35">
        <v>53.334197000000003</v>
      </c>
      <c r="SR733" s="35">
        <v>56.438645999999999</v>
      </c>
      <c r="SS733" s="35">
        <v>52.863672000000001</v>
      </c>
      <c r="ST733" s="35">
        <v>53.475211999999999</v>
      </c>
      <c r="SU733" s="35">
        <v>53.730421999999997</v>
      </c>
      <c r="SV733" s="35">
        <v>55.918363999999997</v>
      </c>
      <c r="SW733" s="35">
        <v>53.401890000000002</v>
      </c>
      <c r="SX733" s="35">
        <v>54.266379000000001</v>
      </c>
      <c r="SY733" s="35">
        <v>57.892423000000001</v>
      </c>
      <c r="SZ733" s="35">
        <v>55.467413999999998</v>
      </c>
      <c r="TA733" s="35">
        <v>57.998632999999998</v>
      </c>
      <c r="TB733" s="35">
        <v>56.931548999999997</v>
      </c>
      <c r="TC733" s="35">
        <v>56.264544000000001</v>
      </c>
      <c r="TD733" s="35">
        <v>56.105462000000003</v>
      </c>
      <c r="TE733" s="35">
        <v>53.299666999999999</v>
      </c>
      <c r="TF733" s="41">
        <v>53.991954999999997</v>
      </c>
      <c r="TG733" s="41">
        <v>49.805249000000003</v>
      </c>
      <c r="TH733" s="41">
        <v>54.943632000000001</v>
      </c>
      <c r="TI733" s="41">
        <v>56.843404999999997</v>
      </c>
      <c r="TJ733" s="41">
        <v>55.238346</v>
      </c>
      <c r="TK733" s="41">
        <v>60.400575000000003</v>
      </c>
      <c r="TL733" s="41">
        <v>57.839942999999998</v>
      </c>
      <c r="TM733" s="41">
        <v>61.560765000000004</v>
      </c>
      <c r="TN733" s="41">
        <v>61.402509999999999</v>
      </c>
      <c r="TO733" s="35">
        <v>64.108058</v>
      </c>
      <c r="TP733" s="41">
        <v>71.435404000000005</v>
      </c>
      <c r="TQ733" s="35">
        <v>72.851915000000005</v>
      </c>
      <c r="TR733" s="35">
        <v>69.342988000000005</v>
      </c>
      <c r="TS733" s="41">
        <v>68.074355999999995</v>
      </c>
      <c r="TT733" s="35">
        <v>65.635458999999997</v>
      </c>
      <c r="TU733" s="41">
        <v>71.991906999999998</v>
      </c>
      <c r="TV733" s="35">
        <v>74.121333000000007</v>
      </c>
      <c r="TW733" s="35">
        <v>77.379938999999993</v>
      </c>
      <c r="TX733" s="35">
        <v>84.266380999999996</v>
      </c>
      <c r="TY733" s="35">
        <v>83.184692999999996</v>
      </c>
      <c r="TZ733" s="35">
        <v>81.533027000000004</v>
      </c>
      <c r="UA733" s="35">
        <v>81.707284000000001</v>
      </c>
      <c r="UB733" s="35">
        <v>74.670974999999999</v>
      </c>
      <c r="UC733" s="41">
        <v>77.988230000000001</v>
      </c>
      <c r="UD733" s="41">
        <v>76.651728000000006</v>
      </c>
      <c r="UE733" s="35">
        <v>75.979455999999999</v>
      </c>
      <c r="UF733" s="35">
        <v>78.859470000000002</v>
      </c>
      <c r="UG733" s="35">
        <v>75.246925000000005</v>
      </c>
      <c r="UH733" s="35">
        <v>64.729405</v>
      </c>
      <c r="UI733" s="35">
        <v>64.910454999999999</v>
      </c>
      <c r="UJ733" s="35">
        <v>66.007852999999997</v>
      </c>
      <c r="UK733" s="35">
        <v>66.757621</v>
      </c>
      <c r="UL733" s="35">
        <v>68.037025</v>
      </c>
      <c r="UM733" s="35">
        <v>73.708904000000004</v>
      </c>
      <c r="UN733" s="35">
        <v>72.181629999999998</v>
      </c>
      <c r="UO733" s="35">
        <v>65.398916999999997</v>
      </c>
      <c r="UP733" s="35">
        <v>71.683178999999996</v>
      </c>
      <c r="UQ733" s="35">
        <v>77.255340000000004</v>
      </c>
      <c r="UR733" s="35">
        <v>71.053511</v>
      </c>
      <c r="US733" s="35">
        <v>64.747617000000005</v>
      </c>
      <c r="UT733" s="35">
        <v>62.232892999999997</v>
      </c>
      <c r="UU733" s="35">
        <v>59.405862999999997</v>
      </c>
      <c r="UV733" s="35">
        <v>55.176890999999998</v>
      </c>
      <c r="UW733" s="35">
        <v>49.344093000000001</v>
      </c>
      <c r="UX733" s="35">
        <v>46.717148000000002</v>
      </c>
      <c r="UY733" s="35">
        <v>48.986663</v>
      </c>
      <c r="UZ733" s="35">
        <v>41.044927999999999</v>
      </c>
      <c r="VA733" s="35">
        <v>35.168992000000003</v>
      </c>
      <c r="VB733" s="57">
        <f t="shared" si="49"/>
        <v>35.168992000000003</v>
      </c>
      <c r="VC733" s="35">
        <v>37.448681000000001</v>
      </c>
      <c r="VD733" s="35">
        <v>32.458260000000003</v>
      </c>
      <c r="VE733" s="35">
        <v>34.135759</v>
      </c>
      <c r="VF733" s="35">
        <v>30.753292999999999</v>
      </c>
      <c r="VG733" s="35">
        <v>33.16583</v>
      </c>
      <c r="VH733" s="35">
        <v>31.223521999999999</v>
      </c>
      <c r="VI733" s="35">
        <v>27.857599</v>
      </c>
      <c r="VJ733" s="35">
        <v>29.338473</v>
      </c>
      <c r="VK733" s="35">
        <v>28.887022000000002</v>
      </c>
      <c r="VL733" s="35">
        <v>27.627365000000001</v>
      </c>
      <c r="VM733" s="35">
        <v>25.244692000000001</v>
      </c>
      <c r="VN733" s="35">
        <v>24.647448000000001</v>
      </c>
      <c r="VO733" s="35">
        <v>26.884571999999999</v>
      </c>
      <c r="VP733" s="35">
        <v>31.189533999999998</v>
      </c>
      <c r="VQ733" s="35">
        <v>28.378672000000002</v>
      </c>
      <c r="VR733" s="35">
        <v>28.069882</v>
      </c>
      <c r="VS733" s="35">
        <v>29.19021</v>
      </c>
      <c r="VT733" s="35">
        <v>26.478774999999999</v>
      </c>
      <c r="VU733" s="35">
        <v>26.928705999999998</v>
      </c>
      <c r="VV733" s="35">
        <v>27.611761000000001</v>
      </c>
      <c r="VW733" s="35">
        <v>28.473669000000001</v>
      </c>
      <c r="VX733" s="35">
        <v>28.804614999999998</v>
      </c>
      <c r="VY733" s="35">
        <v>28.250042000000001</v>
      </c>
      <c r="VZ733" s="35">
        <v>26.473148999999999</v>
      </c>
      <c r="WA733" s="35">
        <v>27.335083999999998</v>
      </c>
      <c r="WB733" s="35">
        <v>24.818107000000001</v>
      </c>
      <c r="WC733" s="35">
        <v>25.016262000000001</v>
      </c>
      <c r="WD733" s="35">
        <v>25.324151000000001</v>
      </c>
      <c r="WE733" s="1">
        <v>23.934535</v>
      </c>
      <c r="WF733" s="57">
        <v>24.179148999999999</v>
      </c>
      <c r="WG733" s="1">
        <v>23.170344</v>
      </c>
      <c r="WH733" s="1">
        <v>23.84918</v>
      </c>
      <c r="WI733" s="1">
        <v>23.286242000000001</v>
      </c>
      <c r="WJ733" s="1">
        <v>21.905222999999999</v>
      </c>
      <c r="WK733" s="1">
        <v>22.675231</v>
      </c>
      <c r="WL733" s="1">
        <v>24.984546999999999</v>
      </c>
      <c r="WM733" s="1">
        <v>25.032547999999998</v>
      </c>
      <c r="WN733" s="57">
        <f t="shared" si="48"/>
        <v>25.032547999999998</v>
      </c>
      <c r="WO733" s="1">
        <v>24.655328000000001</v>
      </c>
      <c r="WP733" s="1">
        <v>26.356273999999999</v>
      </c>
      <c r="WQ733" s="1">
        <v>23.426069999999999</v>
      </c>
      <c r="WR733" s="1">
        <v>22.502084</v>
      </c>
      <c r="WS733" s="1">
        <v>23.677204</v>
      </c>
      <c r="WT733" s="1">
        <v>23.933992</v>
      </c>
      <c r="WU733" s="1">
        <v>22.384208000000001</v>
      </c>
      <c r="WV733" s="5" t="s">
        <v>3</v>
      </c>
    </row>
    <row r="734" spans="1:620" x14ac:dyDescent="0.2">
      <c r="A734" s="43">
        <v>77100</v>
      </c>
      <c r="C734" s="1" t="s">
        <v>280</v>
      </c>
      <c r="E734" s="43"/>
      <c r="F734" s="1">
        <v>2052</v>
      </c>
      <c r="H734" s="5">
        <v>55677</v>
      </c>
      <c r="I734" s="43"/>
      <c r="FX734" s="19"/>
      <c r="FY734" s="19"/>
      <c r="FZ734" s="19"/>
      <c r="GA734" s="19"/>
      <c r="GB734" s="19"/>
      <c r="GC734" s="19"/>
      <c r="GD734" s="19"/>
      <c r="GE734" s="19"/>
      <c r="GF734" s="19"/>
      <c r="GG734" s="19"/>
      <c r="GH734" s="19"/>
      <c r="GI734" s="19"/>
      <c r="GJ734" s="19"/>
      <c r="GK734" s="19"/>
      <c r="GL734" s="19"/>
      <c r="GM734" s="19"/>
      <c r="GN734" s="19"/>
      <c r="GO734" s="19"/>
      <c r="GP734" s="19"/>
      <c r="GQ734" s="19"/>
      <c r="GR734" s="19"/>
      <c r="GS734" s="19"/>
      <c r="GT734" s="19"/>
      <c r="GU734" s="19"/>
      <c r="GV734" s="19"/>
      <c r="HQ734" s="19"/>
      <c r="IF734" s="19"/>
      <c r="IG734" s="19"/>
      <c r="IH734" s="19"/>
      <c r="II734" s="19"/>
      <c r="IJ734" s="19"/>
      <c r="IK734" s="19"/>
      <c r="IL734" s="19"/>
      <c r="JE734" s="13"/>
      <c r="JF734" s="13"/>
      <c r="JG734" s="13"/>
      <c r="JH734" s="13"/>
      <c r="JI734" s="13"/>
      <c r="JJ734" s="13"/>
      <c r="JK734" s="13"/>
      <c r="JL734" s="13"/>
      <c r="JM734" s="13"/>
      <c r="JN734" s="13"/>
      <c r="JO734" s="13"/>
      <c r="JP734" s="13"/>
      <c r="JQ734" s="13"/>
      <c r="JR734" s="13"/>
      <c r="JS734" s="13"/>
      <c r="JT734" s="13"/>
      <c r="JU734" s="13"/>
      <c r="JV734" s="13"/>
      <c r="JW734" s="13"/>
      <c r="JX734" s="13"/>
      <c r="JY734" s="13"/>
      <c r="JZ734" s="13"/>
      <c r="KN734" s="35"/>
      <c r="KO734" s="35"/>
      <c r="KP734" s="35"/>
      <c r="KQ734" s="35"/>
      <c r="KR734" s="35"/>
      <c r="KS734" s="35"/>
      <c r="KT734" s="35"/>
      <c r="KU734" s="35"/>
      <c r="KV734" s="35"/>
      <c r="KW734" s="35"/>
      <c r="KX734" s="35"/>
      <c r="KY734" s="35"/>
      <c r="KZ734" s="35"/>
      <c r="LA734" s="35"/>
      <c r="LB734" s="35"/>
      <c r="LC734" s="35"/>
      <c r="LD734" s="35"/>
      <c r="LE734" s="35"/>
      <c r="LF734" s="35"/>
      <c r="LG734" s="35"/>
      <c r="LH734" s="35"/>
      <c r="LI734" s="35"/>
      <c r="LJ734" s="35"/>
      <c r="LK734" s="35"/>
      <c r="LL734" s="35"/>
      <c r="LM734" s="35"/>
      <c r="LN734" s="35"/>
      <c r="LO734" s="35"/>
      <c r="LP734" s="35"/>
      <c r="LQ734" s="35"/>
      <c r="LR734" s="35"/>
      <c r="LS734" s="35"/>
      <c r="LT734" s="41"/>
      <c r="LU734" s="35"/>
      <c r="LV734" s="35"/>
      <c r="LW734" s="35"/>
      <c r="LX734" s="35"/>
      <c r="LY734" s="35"/>
      <c r="LZ734" s="35"/>
      <c r="MA734" s="35"/>
      <c r="MB734" s="35"/>
      <c r="MC734" s="35"/>
      <c r="MD734" s="35"/>
      <c r="ME734" s="35"/>
      <c r="MF734" s="35"/>
      <c r="MG734" s="60"/>
      <c r="MH734" s="35"/>
      <c r="MI734" s="35"/>
      <c r="MJ734" s="35"/>
      <c r="MK734" s="35"/>
      <c r="ML734" s="35"/>
      <c r="MM734" s="35"/>
      <c r="MN734" s="35"/>
      <c r="MO734" s="35"/>
      <c r="MP734" s="35"/>
      <c r="MQ734" s="35"/>
      <c r="MR734" s="35"/>
      <c r="MS734" s="35"/>
      <c r="MT734" s="35"/>
      <c r="MU734" s="35"/>
      <c r="MV734" s="35"/>
      <c r="MW734" s="35"/>
      <c r="MX734" s="35"/>
      <c r="MY734" s="35"/>
      <c r="MZ734" s="35"/>
      <c r="NA734" s="35"/>
      <c r="NB734" s="35"/>
      <c r="NC734" s="35"/>
      <c r="ND734" s="35"/>
      <c r="NE734" s="35"/>
      <c r="NF734" s="35"/>
      <c r="NG734" s="35"/>
      <c r="NH734" s="35">
        <v>17.025465000000001</v>
      </c>
      <c r="NI734" s="35">
        <v>18.352675999999999</v>
      </c>
      <c r="NJ734" s="35">
        <v>18.498266000000001</v>
      </c>
      <c r="NK734" s="35">
        <v>17.030453000000001</v>
      </c>
      <c r="NL734" s="35">
        <v>16.082201000000001</v>
      </c>
      <c r="NM734" s="35">
        <v>16.952157</v>
      </c>
      <c r="NN734" s="35">
        <v>15.840698</v>
      </c>
      <c r="NO734" s="35">
        <v>17.376781000000001</v>
      </c>
      <c r="NP734" s="35">
        <v>17.936921999999999</v>
      </c>
      <c r="NQ734" s="35">
        <v>18.499746000000002</v>
      </c>
      <c r="NR734" s="35">
        <v>19.555986000000001</v>
      </c>
      <c r="NS734" s="35">
        <v>19.156516</v>
      </c>
      <c r="NT734" s="35">
        <v>18.192644999999999</v>
      </c>
      <c r="NU734" s="35">
        <v>16.941576000000001</v>
      </c>
      <c r="NV734" s="41">
        <v>18.007591999999999</v>
      </c>
      <c r="NW734" s="35">
        <v>16.79449</v>
      </c>
      <c r="NX734" s="35">
        <v>17.067975000000001</v>
      </c>
      <c r="NY734" s="35">
        <v>16.594377999999999</v>
      </c>
      <c r="NZ734" s="35">
        <v>15.830456999999999</v>
      </c>
      <c r="OA734" s="35">
        <v>17.390335</v>
      </c>
      <c r="OB734" s="35">
        <v>17.264966999999999</v>
      </c>
      <c r="OC734" s="35">
        <v>15.688466000000002</v>
      </c>
      <c r="OD734" s="35">
        <v>16.087782999999998</v>
      </c>
      <c r="OE734" s="35">
        <v>15.518524000000001</v>
      </c>
      <c r="OF734" s="35">
        <v>16.844944999999999</v>
      </c>
      <c r="OG734" s="35">
        <v>16.511638000000001</v>
      </c>
      <c r="OH734" s="35">
        <v>16.363513000000001</v>
      </c>
      <c r="OI734" s="35">
        <v>17.167289</v>
      </c>
      <c r="OJ734" s="35">
        <v>17.447638999999999</v>
      </c>
      <c r="OK734" s="41">
        <v>17.682462000000001</v>
      </c>
      <c r="OL734" s="47">
        <v>17.603846000000001</v>
      </c>
      <c r="OM734" s="35">
        <v>18.000358000000002</v>
      </c>
      <c r="ON734" s="35">
        <v>17.802709</v>
      </c>
      <c r="OO734" s="35">
        <v>16.264946000000002</v>
      </c>
      <c r="OP734" s="35">
        <v>17.086556000000002</v>
      </c>
      <c r="OQ734" s="35">
        <v>19.443881000000001</v>
      </c>
      <c r="OR734" s="35">
        <v>21.633843000000002</v>
      </c>
      <c r="OS734" s="35">
        <v>15.126903</v>
      </c>
      <c r="OT734" s="35">
        <v>15.479723</v>
      </c>
      <c r="OU734" s="41">
        <v>13.441211000000001</v>
      </c>
      <c r="OV734" s="35">
        <v>14.161282000000002</v>
      </c>
      <c r="OW734" s="41">
        <v>13.185965000000001</v>
      </c>
      <c r="OX734" s="35">
        <v>15.321152</v>
      </c>
      <c r="OY734" s="35">
        <v>14.997657999999999</v>
      </c>
      <c r="OZ734" s="35">
        <v>17.494130999999999</v>
      </c>
      <c r="PA734" s="35">
        <v>17.584323000000001</v>
      </c>
      <c r="PB734" s="35">
        <v>17.516921</v>
      </c>
      <c r="PC734" s="35">
        <v>18.41639</v>
      </c>
      <c r="PD734" s="35">
        <v>16.813713</v>
      </c>
      <c r="PE734" s="35">
        <v>16.789712999999999</v>
      </c>
      <c r="PF734" s="41">
        <v>15.373056</v>
      </c>
      <c r="PG734" s="35">
        <v>15.468121000000002</v>
      </c>
      <c r="PH734" s="35">
        <v>15.551841</v>
      </c>
      <c r="PI734" s="35">
        <v>16.424375000000001</v>
      </c>
      <c r="PJ734" s="41">
        <v>16.995646000000001</v>
      </c>
      <c r="PK734" s="35">
        <v>16.158898999999998</v>
      </c>
      <c r="PL734">
        <v>19.589717</v>
      </c>
      <c r="PM734" s="35">
        <v>18.579069999999998</v>
      </c>
      <c r="PN734" s="35">
        <v>16.710484000000001</v>
      </c>
      <c r="PO734" s="35">
        <v>16.866043999999999</v>
      </c>
      <c r="PP734" s="35">
        <v>17.871754000000003</v>
      </c>
      <c r="PQ734" s="35">
        <v>16.045560999999999</v>
      </c>
      <c r="PR734" s="35">
        <v>16.810532000000002</v>
      </c>
      <c r="PS734" s="35">
        <v>17.052520000000001</v>
      </c>
      <c r="PT734" s="35">
        <v>18.393163000000001</v>
      </c>
      <c r="PU734" s="35">
        <v>18.531547</v>
      </c>
      <c r="PV734" s="35">
        <v>17.141417000000001</v>
      </c>
      <c r="PW734" s="35">
        <v>18.725009</v>
      </c>
      <c r="PX734" s="52">
        <v>18.817077000000001</v>
      </c>
      <c r="PY734" s="35">
        <v>20.356058000000001</v>
      </c>
      <c r="PZ734" s="35">
        <v>23.907215000000001</v>
      </c>
      <c r="QA734" s="35">
        <v>26.628246000000001</v>
      </c>
      <c r="QB734" s="35">
        <v>26.704294000000001</v>
      </c>
      <c r="QC734" s="35">
        <v>27.123908</v>
      </c>
      <c r="QD734" s="35">
        <v>25.270218</v>
      </c>
      <c r="QE734" s="35">
        <v>23.500508</v>
      </c>
      <c r="QF734" s="35">
        <v>23.184825</v>
      </c>
      <c r="QG734" s="35">
        <v>26.216682000000002</v>
      </c>
      <c r="QH734" s="35">
        <v>25.128060000000001</v>
      </c>
      <c r="QI734" s="35">
        <v>25.919522000000001</v>
      </c>
      <c r="QJ734" s="35">
        <v>24.983598000000001</v>
      </c>
      <c r="QK734" s="35">
        <v>24.441151000000001</v>
      </c>
      <c r="QL734" s="35">
        <v>24.500354000000002</v>
      </c>
      <c r="QM734" s="35">
        <v>25.56118</v>
      </c>
      <c r="QN734" s="35">
        <v>24.603005</v>
      </c>
      <c r="QO734" s="35">
        <v>22.940383000000001</v>
      </c>
      <c r="QP734" s="35">
        <v>23.149589000000002</v>
      </c>
      <c r="QQ734" s="35">
        <v>24.920439000000002</v>
      </c>
      <c r="QR734" s="35">
        <v>26.332037</v>
      </c>
      <c r="QS734" s="35">
        <v>23.604229999999998</v>
      </c>
      <c r="QT734" s="35">
        <v>22.674590999999999</v>
      </c>
      <c r="QU734" s="35">
        <v>23.457564999999999</v>
      </c>
      <c r="QV734" s="35">
        <v>23.87696</v>
      </c>
      <c r="QW734" s="35">
        <v>24.509218999999998</v>
      </c>
      <c r="QX734" s="35">
        <v>25.047087000000001</v>
      </c>
      <c r="QY734" s="35">
        <v>24.513901000000001</v>
      </c>
      <c r="QZ734" s="35">
        <v>24.640758999999999</v>
      </c>
      <c r="RA734" s="35">
        <v>25.766158000000001</v>
      </c>
      <c r="RB734" s="35">
        <v>25.664874000000001</v>
      </c>
      <c r="RC734" s="35">
        <v>25.594663000000001</v>
      </c>
      <c r="RD734" s="35">
        <v>26.446064999999997</v>
      </c>
      <c r="RE734" s="35">
        <v>27.067149000000001</v>
      </c>
      <c r="RF734" s="35">
        <v>26.924297000000003</v>
      </c>
      <c r="RG734" s="35">
        <v>28.311257000000001</v>
      </c>
      <c r="RH734" s="35">
        <v>32.317154000000002</v>
      </c>
      <c r="RI734" s="35">
        <v>30.966352999999998</v>
      </c>
      <c r="RJ734" s="35">
        <v>31.570767</v>
      </c>
      <c r="RK734" s="35">
        <v>35.508898000000002</v>
      </c>
      <c r="RL734" s="35">
        <v>38.104078000000001</v>
      </c>
      <c r="RM734" s="35">
        <v>45.870119000000003</v>
      </c>
      <c r="RN734" s="35">
        <v>38.868926999999999</v>
      </c>
      <c r="RO734" s="35">
        <v>41.527830000000002</v>
      </c>
      <c r="RP734" s="35">
        <v>38.694451999999998</v>
      </c>
      <c r="RQ734" s="35">
        <v>39.272399</v>
      </c>
      <c r="RR734" s="35">
        <v>37.099800000000002</v>
      </c>
      <c r="RS734" s="35">
        <v>39.622931999999999</v>
      </c>
      <c r="RT734" s="35">
        <v>39.680537999999999</v>
      </c>
      <c r="RU734" s="35">
        <v>40.563293000000002</v>
      </c>
      <c r="RV734" s="35">
        <v>38.719056000000002</v>
      </c>
      <c r="RW734" s="35">
        <v>40.715544000000001</v>
      </c>
      <c r="RX734" s="35">
        <v>38.938054999999999</v>
      </c>
      <c r="RY734" s="52">
        <v>43.414570999999995</v>
      </c>
      <c r="RZ734" s="35">
        <v>43.963761000000005</v>
      </c>
      <c r="SA734" s="52">
        <v>44.796638000000002</v>
      </c>
      <c r="SB734" s="35">
        <v>43.366674000000003</v>
      </c>
      <c r="SC734" s="35">
        <v>46.617067999999996</v>
      </c>
      <c r="SD734" s="35">
        <v>56.340255999999997</v>
      </c>
      <c r="SE734" s="52">
        <v>58.84131</v>
      </c>
      <c r="SF734" s="35">
        <v>65.212866000000005</v>
      </c>
      <c r="SG734" s="35">
        <v>58.846711999999997</v>
      </c>
      <c r="SH734" s="35">
        <v>53.170838000000003</v>
      </c>
      <c r="SI734" s="35">
        <v>51.110401000000003</v>
      </c>
      <c r="SJ734" s="35">
        <v>53.664203000000001</v>
      </c>
      <c r="SK734" s="35">
        <v>50.434120999999998</v>
      </c>
      <c r="SL734" s="35">
        <v>54.900922000000001</v>
      </c>
      <c r="SM734" s="35">
        <v>55.789413000000003</v>
      </c>
      <c r="SN734" s="35">
        <v>55.797790000000006</v>
      </c>
      <c r="SO734" s="35">
        <v>56.374127999999999</v>
      </c>
      <c r="SP734" s="35">
        <v>53.177727999999995</v>
      </c>
      <c r="SQ734" s="35">
        <v>53.080665000000003</v>
      </c>
      <c r="SR734" s="35">
        <v>56.211241000000001</v>
      </c>
      <c r="SS734" s="35">
        <v>52.599941999999999</v>
      </c>
      <c r="ST734" s="35">
        <v>53.235928999999999</v>
      </c>
      <c r="SU734" s="35">
        <v>53.471494999999997</v>
      </c>
      <c r="SV734" s="35">
        <v>55.677613999999998</v>
      </c>
      <c r="SW734" s="35">
        <v>53.144807</v>
      </c>
      <c r="SX734" s="35">
        <v>54.02487</v>
      </c>
      <c r="SY734" s="35">
        <v>57.666558999999999</v>
      </c>
      <c r="SZ734" s="35">
        <v>55.210464000000002</v>
      </c>
      <c r="TA734" s="35">
        <v>57.750359000000003</v>
      </c>
      <c r="TB734" s="35">
        <v>56.650657000000002</v>
      </c>
      <c r="TC734" s="35">
        <v>55.969568000000002</v>
      </c>
      <c r="TD734" s="35">
        <v>55.800718000000003</v>
      </c>
      <c r="TE734" s="35">
        <v>52.951737999999999</v>
      </c>
      <c r="TF734" s="41">
        <v>53.620868000000002</v>
      </c>
      <c r="TG734" s="41">
        <v>49.414254</v>
      </c>
      <c r="TH734" s="41">
        <v>54.607829000000002</v>
      </c>
      <c r="TI734" s="41">
        <v>56.499850000000002</v>
      </c>
      <c r="TJ734" s="41">
        <v>54.898715000000003</v>
      </c>
      <c r="TK734" s="41">
        <v>60.114784999999998</v>
      </c>
      <c r="TL734" s="41">
        <v>57.506113999999997</v>
      </c>
      <c r="TM734" s="41">
        <v>61.250391</v>
      </c>
      <c r="TN734" s="41">
        <v>61.087921000000001</v>
      </c>
      <c r="TO734" s="35">
        <v>63.783175999999997</v>
      </c>
      <c r="TP734" s="41">
        <v>71.223132000000007</v>
      </c>
      <c r="TQ734" s="35">
        <v>72.665706</v>
      </c>
      <c r="TR734" s="35">
        <v>69.109131000000005</v>
      </c>
      <c r="TS734" s="41">
        <v>67.839668000000003</v>
      </c>
      <c r="TT734" s="35">
        <v>65.378259999999997</v>
      </c>
      <c r="TU734" s="41">
        <v>71.788666000000006</v>
      </c>
      <c r="TV734" s="35">
        <v>73.954678999999999</v>
      </c>
      <c r="TW734" s="35">
        <v>77.293144999999996</v>
      </c>
      <c r="TX734" s="35">
        <v>84.280339999999995</v>
      </c>
      <c r="TY734" s="35">
        <v>83.138779999999997</v>
      </c>
      <c r="TZ734" s="35">
        <v>81.413825000000003</v>
      </c>
      <c r="UA734" s="35">
        <v>81.567840000000004</v>
      </c>
      <c r="UB734" s="35">
        <v>74.418164000000004</v>
      </c>
      <c r="UC734" s="41">
        <v>77.783882000000006</v>
      </c>
      <c r="UD734" s="41">
        <v>76.430961999999994</v>
      </c>
      <c r="UE734" s="35">
        <v>75.745382000000006</v>
      </c>
      <c r="UF734" s="35">
        <v>78.680755000000005</v>
      </c>
      <c r="UG734" s="35">
        <v>75.011438999999996</v>
      </c>
      <c r="UH734" s="35">
        <v>64.352470999999994</v>
      </c>
      <c r="UI734" s="35">
        <v>64.578181999999998</v>
      </c>
      <c r="UJ734" s="35">
        <v>65.682390999999996</v>
      </c>
      <c r="UK734" s="35">
        <v>66.421362999999999</v>
      </c>
      <c r="UL734" s="35">
        <v>67.704049999999995</v>
      </c>
      <c r="UM734" s="35">
        <v>73.470083000000002</v>
      </c>
      <c r="UN734" s="35">
        <v>71.921662999999995</v>
      </c>
      <c r="UO734" s="35">
        <v>65.056982000000005</v>
      </c>
      <c r="UP734" s="35">
        <v>71.466542000000004</v>
      </c>
      <c r="UQ734" s="35">
        <v>77.163872999999995</v>
      </c>
      <c r="UR734" s="35">
        <v>70.843362999999997</v>
      </c>
      <c r="US734" s="35">
        <v>64.446411999999995</v>
      </c>
      <c r="UT734" s="35">
        <v>61.869982</v>
      </c>
      <c r="UU734" s="35">
        <v>59.035203000000003</v>
      </c>
      <c r="UV734" s="35">
        <v>54.795748000000003</v>
      </c>
      <c r="UW734" s="35">
        <v>48.887580999999997</v>
      </c>
      <c r="UX734" s="35">
        <v>46.263303999999998</v>
      </c>
      <c r="UY734" s="35">
        <v>48.567565000000002</v>
      </c>
      <c r="UZ734" s="35">
        <v>40.615985000000002</v>
      </c>
      <c r="VA734" s="35">
        <v>34.780574999999999</v>
      </c>
      <c r="VB734" s="57">
        <f t="shared" si="49"/>
        <v>34.780574999999999</v>
      </c>
      <c r="VC734" s="35">
        <v>37.012106000000003</v>
      </c>
      <c r="VD734" s="35">
        <v>31.993117999999999</v>
      </c>
      <c r="VE734" s="35">
        <v>33.619565000000001</v>
      </c>
      <c r="VF734" s="35">
        <v>30.247857</v>
      </c>
      <c r="VG734" s="35">
        <v>32.632924000000003</v>
      </c>
      <c r="VH734" s="35">
        <v>30.681208999999999</v>
      </c>
      <c r="VI734" s="35">
        <v>27.301931</v>
      </c>
      <c r="VJ734" s="35">
        <v>28.842901000000001</v>
      </c>
      <c r="VK734" s="35">
        <v>28.348732999999999</v>
      </c>
      <c r="VL734" s="35">
        <v>27.092668</v>
      </c>
      <c r="VM734" s="35">
        <v>24.690908</v>
      </c>
      <c r="VN734" s="35">
        <v>24.098241999999999</v>
      </c>
      <c r="VO734" s="35">
        <v>26.324784000000001</v>
      </c>
      <c r="VP734" s="35">
        <v>30.608364999999999</v>
      </c>
      <c r="VQ734" s="35">
        <v>27.784279999999999</v>
      </c>
      <c r="VR734" s="35">
        <v>27.477846</v>
      </c>
      <c r="VS734" s="35">
        <v>28.585522000000001</v>
      </c>
      <c r="VT734" s="35">
        <v>25.889213000000002</v>
      </c>
      <c r="VU734" s="35">
        <v>26.328084</v>
      </c>
      <c r="VV734" s="35">
        <v>27.006115999999999</v>
      </c>
      <c r="VW734" s="35">
        <v>27.846737999999998</v>
      </c>
      <c r="VX734" s="35">
        <v>28.163833</v>
      </c>
      <c r="VY734" s="35">
        <v>27.610192000000001</v>
      </c>
      <c r="VZ734" s="35">
        <v>25.859766</v>
      </c>
      <c r="WA734" s="35">
        <v>26.706862000000001</v>
      </c>
      <c r="WB734" s="35">
        <v>24.206188999999998</v>
      </c>
      <c r="WC734" s="35">
        <v>24.397100999999999</v>
      </c>
      <c r="WD734" s="35">
        <v>24.689145</v>
      </c>
      <c r="WE734" s="1">
        <v>23.311526000000001</v>
      </c>
      <c r="WF734" s="57">
        <v>23.543841</v>
      </c>
      <c r="WG734" s="1">
        <v>22.530888000000001</v>
      </c>
      <c r="WH734" s="1">
        <v>23.198512999999998</v>
      </c>
      <c r="WI734" s="1">
        <v>22.641956</v>
      </c>
      <c r="WJ734" s="1">
        <v>21.257508000000001</v>
      </c>
      <c r="WK734" s="1">
        <v>22.027964999999998</v>
      </c>
      <c r="WL734" s="1">
        <v>24.313424000000001</v>
      </c>
      <c r="WM734" s="1">
        <v>24.365169000000002</v>
      </c>
      <c r="WN734" s="57">
        <f t="shared" si="48"/>
        <v>24.365169000000002</v>
      </c>
      <c r="WO734" s="1">
        <v>23.983658999999999</v>
      </c>
      <c r="WP734" s="1">
        <v>25.661017000000001</v>
      </c>
      <c r="WQ734" s="1">
        <v>22.768798</v>
      </c>
      <c r="WR734" s="1">
        <v>21.846874</v>
      </c>
      <c r="WS734" s="1">
        <v>23.0061</v>
      </c>
      <c r="WT734" s="1">
        <v>23.252472000000001</v>
      </c>
      <c r="WU734" s="1">
        <v>21.717154000000001</v>
      </c>
      <c r="WV734" s="5" t="s">
        <v>3</v>
      </c>
    </row>
    <row r="735" spans="1:620" x14ac:dyDescent="0.2">
      <c r="A735" s="43">
        <v>77200</v>
      </c>
      <c r="C735" s="1" t="s">
        <v>281</v>
      </c>
      <c r="E735" s="43"/>
      <c r="F735" s="1">
        <v>2052</v>
      </c>
      <c r="H735" s="5">
        <v>55860</v>
      </c>
      <c r="I735" s="43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21"/>
      <c r="DK735" s="21"/>
      <c r="DL735" s="21"/>
      <c r="DM735" s="21"/>
      <c r="DN735" s="21"/>
      <c r="DP735" s="21"/>
      <c r="DQ735" s="21"/>
      <c r="DS735" s="21"/>
      <c r="DT735" s="21"/>
      <c r="DV735" s="21"/>
      <c r="DW735" s="21"/>
      <c r="DX735" s="21"/>
      <c r="DY735" s="21"/>
      <c r="DZ735" s="21"/>
      <c r="EA735" s="21"/>
      <c r="EC735" s="21"/>
      <c r="ED735" s="21"/>
      <c r="EE735" s="21"/>
      <c r="EF735" s="21"/>
      <c r="EG735" s="21"/>
      <c r="EH735" s="21"/>
      <c r="EI735" s="21"/>
      <c r="EJ735" s="21"/>
      <c r="EK735" s="21"/>
      <c r="EL735" s="19"/>
      <c r="EM735" s="19"/>
      <c r="EN735" s="19"/>
      <c r="EO735" s="21"/>
      <c r="EP735" s="21"/>
      <c r="EQ735" s="19"/>
      <c r="ES735" s="19"/>
      <c r="ET735" s="19"/>
      <c r="EU735" s="19"/>
      <c r="EV735" s="21"/>
      <c r="EW735" s="19"/>
      <c r="EX735" s="19"/>
      <c r="FA735" s="19"/>
      <c r="FB735" s="21"/>
      <c r="FC735" s="21"/>
      <c r="FE735" s="19"/>
      <c r="FF735" s="21"/>
      <c r="FG735" s="19"/>
      <c r="FH735" s="19"/>
      <c r="FI735" s="19"/>
      <c r="FJ735" s="19"/>
      <c r="FK735" s="21"/>
      <c r="FL735" s="21"/>
      <c r="FM735" s="19"/>
      <c r="FN735" s="19"/>
      <c r="FO735" s="21"/>
      <c r="FP735" s="21"/>
      <c r="FQ735" s="19"/>
      <c r="FR735" s="21"/>
      <c r="FS735" s="19"/>
      <c r="FT735" s="19"/>
      <c r="FU735" s="19"/>
      <c r="FV735" s="19"/>
      <c r="FW735" s="21"/>
      <c r="FX735" s="19"/>
      <c r="FY735" s="19"/>
      <c r="FZ735" s="19"/>
      <c r="GA735" s="19"/>
      <c r="GB735" s="19"/>
      <c r="GC735" s="19"/>
      <c r="GD735" s="19"/>
      <c r="GE735" s="19"/>
      <c r="GF735" s="19"/>
      <c r="GG735" s="19"/>
      <c r="GH735" s="19"/>
      <c r="GI735" s="19"/>
      <c r="GJ735" s="19"/>
      <c r="GK735" s="19"/>
      <c r="GL735" s="19"/>
      <c r="GM735" s="19"/>
      <c r="GN735" s="19"/>
      <c r="GO735" s="19"/>
      <c r="GP735" s="19"/>
      <c r="GQ735" s="19"/>
      <c r="GR735" s="19"/>
      <c r="GS735" s="19"/>
      <c r="GT735" s="19"/>
      <c r="GU735" s="19"/>
      <c r="GV735" s="19"/>
      <c r="GW735" s="21"/>
      <c r="GX735" s="19"/>
      <c r="GY735" s="19"/>
      <c r="GZ735" s="19"/>
      <c r="HA735" s="19"/>
      <c r="HB735" s="19"/>
      <c r="HC735" s="19"/>
      <c r="HD735" s="19"/>
      <c r="HE735" s="19"/>
      <c r="HG735" s="19"/>
      <c r="HH735" s="21"/>
      <c r="HI735" s="19"/>
      <c r="HJ735" s="19"/>
      <c r="HK735" s="19"/>
      <c r="HL735" s="21"/>
      <c r="HM735" s="21"/>
      <c r="HN735" s="19"/>
      <c r="HO735" s="19"/>
      <c r="HP735" s="19"/>
      <c r="HQ735" s="19"/>
      <c r="HR735" s="19"/>
      <c r="HS735" s="19"/>
      <c r="HT735" s="19"/>
      <c r="HU735" s="19"/>
      <c r="HV735" s="19"/>
      <c r="HW735" s="19"/>
      <c r="HX735" s="19"/>
      <c r="HY735" s="21"/>
      <c r="HZ735" s="19"/>
      <c r="IA735" s="19"/>
      <c r="IB735" s="21"/>
      <c r="IC735" s="19"/>
      <c r="ID735" s="19"/>
      <c r="IE735" s="19"/>
      <c r="IF735" s="19"/>
      <c r="IG735" s="19"/>
      <c r="IH735" s="19"/>
      <c r="II735" s="19"/>
      <c r="IJ735" s="19"/>
      <c r="IK735" s="19"/>
      <c r="IL735" s="19"/>
      <c r="IM735" s="21"/>
      <c r="IN735" s="19"/>
      <c r="IO735" s="21"/>
      <c r="IP735" s="19"/>
      <c r="IQ735" s="19"/>
      <c r="IR735" s="21"/>
      <c r="IS735" s="19"/>
      <c r="IT735" s="19"/>
      <c r="IU735" s="19"/>
      <c r="IV735" s="19"/>
      <c r="IW735" s="19"/>
      <c r="IX735" s="21"/>
      <c r="IY735" s="13"/>
      <c r="IZ735" s="13"/>
      <c r="JA735" s="13"/>
      <c r="JB735" s="13"/>
      <c r="JC735" s="13"/>
      <c r="JD735" s="13"/>
      <c r="JE735" s="13"/>
      <c r="JF735" s="13"/>
      <c r="JG735" s="13"/>
      <c r="JH735" s="13"/>
      <c r="JI735" s="13"/>
      <c r="JJ735" s="13"/>
      <c r="JK735" s="13"/>
      <c r="JL735" s="13"/>
      <c r="JM735" s="13"/>
      <c r="JN735" s="13"/>
      <c r="JO735" s="13"/>
      <c r="JP735" s="13"/>
      <c r="JQ735" s="13"/>
      <c r="JR735" s="13"/>
      <c r="JS735" s="13"/>
      <c r="JT735" s="13"/>
      <c r="JU735" s="13"/>
      <c r="JV735" s="13"/>
      <c r="JW735" s="13"/>
      <c r="JX735" s="13"/>
      <c r="JY735" s="13"/>
      <c r="JZ735" s="13"/>
      <c r="KN735" s="35"/>
      <c r="KO735" s="35"/>
      <c r="KP735" s="35"/>
      <c r="KQ735" s="35"/>
      <c r="KR735" s="35"/>
      <c r="KS735" s="35"/>
      <c r="KT735" s="35"/>
      <c r="KU735" s="35"/>
      <c r="KV735" s="35"/>
      <c r="KW735" s="35"/>
      <c r="KX735" s="35"/>
      <c r="KY735" s="35"/>
      <c r="KZ735" s="35"/>
      <c r="LA735" s="35"/>
      <c r="LB735" s="35"/>
      <c r="LC735" s="35"/>
      <c r="LD735" s="35"/>
      <c r="LE735" s="35"/>
      <c r="LF735" s="35"/>
      <c r="LG735" s="35"/>
      <c r="LH735" s="35"/>
      <c r="LI735" s="35"/>
      <c r="LJ735" s="35"/>
      <c r="LK735" s="35"/>
      <c r="LL735" s="35"/>
      <c r="LM735" s="35"/>
      <c r="LN735" s="35"/>
      <c r="LO735" s="35"/>
      <c r="LP735" s="35"/>
      <c r="LQ735" s="35"/>
      <c r="LR735" s="35"/>
      <c r="LS735" s="35"/>
      <c r="LT735" s="41"/>
      <c r="LU735" s="35"/>
      <c r="LV735" s="35"/>
      <c r="LW735" s="35"/>
      <c r="LX735" s="35"/>
      <c r="LY735" s="35"/>
      <c r="LZ735" s="35"/>
      <c r="MA735" s="35"/>
      <c r="MB735" s="35"/>
      <c r="MC735" s="35"/>
      <c r="MD735" s="35"/>
      <c r="ME735" s="35"/>
      <c r="MF735" s="35"/>
      <c r="MG735" s="60"/>
      <c r="MH735" s="35"/>
      <c r="MI735" s="35"/>
      <c r="MJ735" s="35"/>
      <c r="MK735" s="35"/>
      <c r="ML735" s="35"/>
      <c r="MM735" s="35"/>
      <c r="MN735" s="35"/>
      <c r="MO735" s="35"/>
      <c r="MP735" s="35"/>
      <c r="MQ735" s="35"/>
      <c r="MR735" s="35"/>
      <c r="MS735" s="35"/>
      <c r="MT735" s="35"/>
      <c r="MU735" s="35"/>
      <c r="MV735" s="35"/>
      <c r="MW735" s="35"/>
      <c r="MX735" s="35"/>
      <c r="MY735" s="35"/>
      <c r="MZ735" s="35"/>
      <c r="NA735" s="35"/>
      <c r="NB735" s="35"/>
      <c r="NC735" s="35"/>
      <c r="ND735" s="35"/>
      <c r="NE735" s="35"/>
      <c r="NF735" s="35"/>
      <c r="NG735" s="35"/>
      <c r="NH735" s="35">
        <v>16.702256999999999</v>
      </c>
      <c r="NI735" s="35">
        <v>18.020046000000001</v>
      </c>
      <c r="NJ735" s="35">
        <v>18.175840000000001</v>
      </c>
      <c r="NK735" s="35">
        <v>16.494986000000001</v>
      </c>
      <c r="NL735" s="35">
        <v>15.784935000000001</v>
      </c>
      <c r="NM735" s="35">
        <v>16.580041000000001</v>
      </c>
      <c r="NN735" s="35">
        <v>15.536834000000001</v>
      </c>
      <c r="NO735" s="35">
        <v>16.799543</v>
      </c>
      <c r="NP735" s="35">
        <v>17.686647000000001</v>
      </c>
      <c r="NQ735" s="35">
        <v>18.20776</v>
      </c>
      <c r="NR735" s="35">
        <v>19.241869000000001</v>
      </c>
      <c r="NS735" s="35">
        <v>18.848399999999998</v>
      </c>
      <c r="NT735" s="35">
        <v>17.944703999999998</v>
      </c>
      <c r="NU735" s="35">
        <v>16.68704</v>
      </c>
      <c r="NV735" s="41">
        <v>17.679729000000002</v>
      </c>
      <c r="NW735" s="35">
        <v>16.492137</v>
      </c>
      <c r="NX735" s="35">
        <v>16.725738</v>
      </c>
      <c r="NY735" s="35">
        <v>16.319143</v>
      </c>
      <c r="NZ735" s="35">
        <v>15.597034000000001</v>
      </c>
      <c r="OA735" s="35">
        <v>17.132484999999999</v>
      </c>
      <c r="OB735" s="35">
        <v>16.994522</v>
      </c>
      <c r="OC735" s="35">
        <v>15.420809999999999</v>
      </c>
      <c r="OD735" s="35">
        <v>15.769285</v>
      </c>
      <c r="OE735" s="35">
        <v>15.230766000000001</v>
      </c>
      <c r="OF735" s="35">
        <v>16.536752</v>
      </c>
      <c r="OG735" s="35">
        <v>16.223124000000002</v>
      </c>
      <c r="OH735" s="35">
        <v>16.127276999999999</v>
      </c>
      <c r="OI735" s="35">
        <v>16.903095</v>
      </c>
      <c r="OJ735" s="35">
        <v>17.192071000000002</v>
      </c>
      <c r="OK735" s="41">
        <v>17.421161999999999</v>
      </c>
      <c r="OL735" s="47">
        <v>17.360982</v>
      </c>
      <c r="OM735" s="35">
        <v>17.741420000000002</v>
      </c>
      <c r="ON735" s="35">
        <v>17.550503000000003</v>
      </c>
      <c r="OO735" s="35">
        <v>15.949413999999999</v>
      </c>
      <c r="OP735" s="35">
        <v>16.909683000000001</v>
      </c>
      <c r="OQ735" s="35">
        <v>19.157515</v>
      </c>
      <c r="OR735" s="35">
        <v>21.380668999999997</v>
      </c>
      <c r="OS735" s="35">
        <v>14.934719000000001</v>
      </c>
      <c r="OT735" s="35">
        <v>15.223034999999999</v>
      </c>
      <c r="OU735" s="41">
        <v>13.160242</v>
      </c>
      <c r="OV735" s="35">
        <v>13.794672</v>
      </c>
      <c r="OW735" s="41">
        <v>12.917986000000001</v>
      </c>
      <c r="OX735" s="35">
        <v>15.029337</v>
      </c>
      <c r="OY735" s="35">
        <v>14.746104000000001</v>
      </c>
      <c r="OZ735" s="35">
        <v>17.055351000000002</v>
      </c>
      <c r="PA735" s="35">
        <v>17.260663000000001</v>
      </c>
      <c r="PB735" s="35">
        <v>17.166672999999999</v>
      </c>
      <c r="PC735" s="35">
        <v>18.046796999999998</v>
      </c>
      <c r="PD735" s="35">
        <v>16.197362999999999</v>
      </c>
      <c r="PE735" s="35">
        <v>16.442524000000002</v>
      </c>
      <c r="PF735" s="41">
        <v>15.066110000000002</v>
      </c>
      <c r="PG735" s="35">
        <v>15.126269000000001</v>
      </c>
      <c r="PH735" s="35">
        <v>15.259588000000001</v>
      </c>
      <c r="PI735" s="35">
        <v>16.104047999999999</v>
      </c>
      <c r="PJ735" s="41">
        <v>16.673849000000001</v>
      </c>
      <c r="PK735" s="35">
        <v>15.83595</v>
      </c>
      <c r="PL735">
        <v>19.25563</v>
      </c>
      <c r="PM735" s="35">
        <v>18.228693</v>
      </c>
      <c r="PN735" s="35">
        <v>16.401305999999998</v>
      </c>
      <c r="PO735" s="35">
        <v>16.561456</v>
      </c>
      <c r="PP735" s="35">
        <v>17.576170000000001</v>
      </c>
      <c r="PQ735" s="35">
        <v>15.768330000000001</v>
      </c>
      <c r="PR735" s="35">
        <v>16.526140999999999</v>
      </c>
      <c r="PS735" s="35">
        <v>16.745079</v>
      </c>
      <c r="PT735" s="35">
        <v>18.080508999999999</v>
      </c>
      <c r="PU735" s="35">
        <v>18.201682999999999</v>
      </c>
      <c r="PV735" s="35">
        <v>16.829605000000001</v>
      </c>
      <c r="PW735" s="35">
        <v>18.427832000000002</v>
      </c>
      <c r="PX735" s="52">
        <v>18.448976999999999</v>
      </c>
      <c r="PY735" s="35">
        <v>19.996372000000001</v>
      </c>
      <c r="PZ735" s="35">
        <v>23.553314999999998</v>
      </c>
      <c r="QA735" s="35">
        <v>26.265998</v>
      </c>
      <c r="QB735" s="35">
        <v>26.343240000000002</v>
      </c>
      <c r="QC735" s="35">
        <v>26.744733</v>
      </c>
      <c r="QD735" s="35">
        <v>24.923533000000003</v>
      </c>
      <c r="QE735" s="35">
        <v>23.148339999999997</v>
      </c>
      <c r="QF735" s="35">
        <v>22.820394</v>
      </c>
      <c r="QG735" s="35">
        <v>25.825559999999999</v>
      </c>
      <c r="QH735" s="35">
        <v>24.725309000000003</v>
      </c>
      <c r="QI735" s="35">
        <v>25.502395000000003</v>
      </c>
      <c r="QJ735" s="35">
        <v>24.586514000000001</v>
      </c>
      <c r="QK735" s="35">
        <v>24.068517999999997</v>
      </c>
      <c r="QL735" s="35">
        <v>24.117004999999999</v>
      </c>
      <c r="QM735" s="35">
        <v>25.173924000000003</v>
      </c>
      <c r="QN735" s="35">
        <v>24.203793999999998</v>
      </c>
      <c r="QO735" s="35">
        <v>22.550830999999999</v>
      </c>
      <c r="QP735" s="35">
        <v>22.752116999999998</v>
      </c>
      <c r="QQ735" s="35">
        <v>24.510241000000001</v>
      </c>
      <c r="QR735" s="35">
        <v>25.927793999999999</v>
      </c>
      <c r="QS735" s="35">
        <v>23.191998999999999</v>
      </c>
      <c r="QT735" s="35">
        <v>22.278701000000002</v>
      </c>
      <c r="QU735" s="35">
        <v>23.061965000000001</v>
      </c>
      <c r="QV735" s="35">
        <v>23.469607999999997</v>
      </c>
      <c r="QW735" s="35">
        <v>24.104011999999997</v>
      </c>
      <c r="QX735" s="35">
        <v>24.647975000000002</v>
      </c>
      <c r="QY735" s="35">
        <v>24.118314000000002</v>
      </c>
      <c r="QZ735" s="35">
        <v>24.246873999999998</v>
      </c>
      <c r="RA735" s="35">
        <v>25.372377999999998</v>
      </c>
      <c r="RB735" s="35">
        <v>25.264400000000002</v>
      </c>
      <c r="RC735" s="35">
        <v>25.188791999999999</v>
      </c>
      <c r="RD735" s="35">
        <v>26.039810000000003</v>
      </c>
      <c r="RE735" s="35">
        <v>26.664079000000001</v>
      </c>
      <c r="RF735" s="35">
        <v>26.523101999999998</v>
      </c>
      <c r="RG735" s="35">
        <v>27.895954000000003</v>
      </c>
      <c r="RH735" s="35">
        <v>31.888964000000001</v>
      </c>
      <c r="RI735" s="35">
        <v>30.538810999999999</v>
      </c>
      <c r="RJ735" s="35">
        <v>31.142109000000001</v>
      </c>
      <c r="RK735" s="35">
        <v>35.072499999999998</v>
      </c>
      <c r="RL735" s="35">
        <v>37.677505000000004</v>
      </c>
      <c r="RM735" s="35">
        <v>45.480331</v>
      </c>
      <c r="RN735" s="35">
        <v>38.444819000000003</v>
      </c>
      <c r="RO735" s="35">
        <v>41.119129999999998</v>
      </c>
      <c r="RP735" s="35">
        <v>38.292031999999999</v>
      </c>
      <c r="RQ735" s="35">
        <v>38.873075</v>
      </c>
      <c r="RR735" s="35">
        <v>36.720086999999999</v>
      </c>
      <c r="RS735" s="35">
        <v>39.247793000000001</v>
      </c>
      <c r="RT735" s="35">
        <v>39.312770999999998</v>
      </c>
      <c r="RU735" s="35">
        <v>40.186239</v>
      </c>
      <c r="RV735" s="35">
        <v>38.347696999999997</v>
      </c>
      <c r="RW735" s="35">
        <v>40.373663999999998</v>
      </c>
      <c r="RX735" s="35">
        <v>38.595247000000001</v>
      </c>
      <c r="RY735" s="52">
        <v>43.095011000000007</v>
      </c>
      <c r="RZ735" s="35">
        <v>43.658759000000003</v>
      </c>
      <c r="SA735" s="52">
        <v>44.502393000000005</v>
      </c>
      <c r="SB735" s="35">
        <v>43.068275999999997</v>
      </c>
      <c r="SC735" s="35">
        <v>46.352632</v>
      </c>
      <c r="SD735" s="35">
        <v>56.207436000000001</v>
      </c>
      <c r="SE735" s="52">
        <v>58.675407999999997</v>
      </c>
      <c r="SF735" s="35">
        <v>65.088810000000009</v>
      </c>
      <c r="SG735" s="35">
        <v>58.587767999999997</v>
      </c>
      <c r="SH735" s="35">
        <v>52.925707000000003</v>
      </c>
      <c r="SI735" s="35">
        <v>50.880423</v>
      </c>
      <c r="SJ735" s="35">
        <v>53.434888000000001</v>
      </c>
      <c r="SK735" s="35">
        <v>50.158329000000002</v>
      </c>
      <c r="SL735" s="35">
        <v>54.666358000000002</v>
      </c>
      <c r="SM735" s="35">
        <v>55.577191999999997</v>
      </c>
      <c r="SN735" s="35">
        <v>55.583220000000004</v>
      </c>
      <c r="SO735" s="35">
        <v>56.159979999999997</v>
      </c>
      <c r="SP735" s="35">
        <v>52.932591000000002</v>
      </c>
      <c r="SQ735" s="35">
        <v>52.831311999999997</v>
      </c>
      <c r="SR735" s="35">
        <v>55.987431999999998</v>
      </c>
      <c r="SS735" s="35">
        <v>52.340825000000002</v>
      </c>
      <c r="ST735" s="35">
        <v>53.001064999999997</v>
      </c>
      <c r="SU735" s="35">
        <v>53.217993999999997</v>
      </c>
      <c r="SV735" s="35">
        <v>55.442335999999997</v>
      </c>
      <c r="SW735" s="35">
        <v>52.894244</v>
      </c>
      <c r="SX735" s="35">
        <v>53.790154999999999</v>
      </c>
      <c r="SY735" s="35">
        <v>57.448203999999997</v>
      </c>
      <c r="SZ735" s="35">
        <v>54.961343999999997</v>
      </c>
      <c r="TA735" s="35">
        <v>57.508882</v>
      </c>
      <c r="TB735" s="35">
        <v>56.375695999999998</v>
      </c>
      <c r="TC735" s="35">
        <v>55.680855000000001</v>
      </c>
      <c r="TD735" s="35">
        <v>55.502049999999997</v>
      </c>
      <c r="TE735" s="35">
        <v>52.610610000000001</v>
      </c>
      <c r="TF735" s="41">
        <v>53.254708999999998</v>
      </c>
      <c r="TG735" s="41">
        <v>49.030816999999999</v>
      </c>
      <c r="TH735" s="41">
        <v>54.276859999999999</v>
      </c>
      <c r="TI735" s="41">
        <v>56.162005999999998</v>
      </c>
      <c r="TJ735" s="41">
        <v>54.565016</v>
      </c>
      <c r="TK735" s="41">
        <v>59.833424999999998</v>
      </c>
      <c r="TL735" s="41">
        <v>57.177236999999998</v>
      </c>
      <c r="TM735" s="41">
        <v>60.945799999999998</v>
      </c>
      <c r="TN735" s="41">
        <v>60.779815999999997</v>
      </c>
      <c r="TO735" s="35">
        <v>63.464458</v>
      </c>
      <c r="TP735" s="41">
        <v>71.017728000000005</v>
      </c>
      <c r="TQ735" s="35">
        <v>72.486896999999999</v>
      </c>
      <c r="TR735" s="35">
        <v>68.882075999999998</v>
      </c>
      <c r="TS735" s="41">
        <v>67.611452</v>
      </c>
      <c r="TT735" s="35">
        <v>65.127235999999996</v>
      </c>
      <c r="TU735" s="41">
        <v>71.591841000000002</v>
      </c>
      <c r="TV735" s="35">
        <v>73.795143999999993</v>
      </c>
      <c r="TW735" s="35">
        <v>77.212103999999997</v>
      </c>
      <c r="TX735" s="35">
        <v>84.302484000000007</v>
      </c>
      <c r="TY735" s="35">
        <v>83.101416999999998</v>
      </c>
      <c r="TZ735" s="35">
        <v>81.299980000000005</v>
      </c>
      <c r="UA735" s="35">
        <v>81.433639999999997</v>
      </c>
      <c r="UB735" s="35">
        <v>74.170743999999999</v>
      </c>
      <c r="UC735" s="41">
        <v>77.584402999999995</v>
      </c>
      <c r="UD735" s="41">
        <v>76.216819999999998</v>
      </c>
      <c r="UE735" s="35">
        <v>75.517402000000004</v>
      </c>
      <c r="UF735" s="35">
        <v>78.510442999999995</v>
      </c>
      <c r="UG735" s="35">
        <v>74.785308999999998</v>
      </c>
      <c r="UH735" s="35">
        <v>63.984229999999997</v>
      </c>
      <c r="UI735" s="35">
        <v>64.255728000000005</v>
      </c>
      <c r="UJ735" s="35">
        <v>65.369221999999993</v>
      </c>
      <c r="UK735" s="35">
        <v>66.094537000000003</v>
      </c>
      <c r="UL735" s="35">
        <v>67.379958999999999</v>
      </c>
      <c r="UM735" s="35">
        <v>73.241347000000005</v>
      </c>
      <c r="UN735" s="35">
        <v>71.670395999999997</v>
      </c>
      <c r="UO735" s="35">
        <v>64.724958999999998</v>
      </c>
      <c r="UP735" s="35">
        <v>71.261037999999999</v>
      </c>
      <c r="UQ735" s="35">
        <v>77.083645000000004</v>
      </c>
      <c r="UR735" s="35">
        <v>70.644251999999994</v>
      </c>
      <c r="US735" s="35">
        <v>64.156689999999998</v>
      </c>
      <c r="UT735" s="35">
        <v>61.514443999999997</v>
      </c>
      <c r="UU735" s="35">
        <v>58.672711</v>
      </c>
      <c r="UV735" s="35">
        <v>54.423074999999997</v>
      </c>
      <c r="UW735" s="35">
        <v>48.439888000000003</v>
      </c>
      <c r="UX735" s="35">
        <v>45.819228000000003</v>
      </c>
      <c r="UY735" s="35">
        <v>48.156637000000003</v>
      </c>
      <c r="UZ735" s="35">
        <v>40.197508999999997</v>
      </c>
      <c r="VA735" s="35">
        <v>34.407412000000001</v>
      </c>
      <c r="VB735" s="57">
        <f t="shared" si="49"/>
        <v>34.407412000000001</v>
      </c>
      <c r="VC735" s="35">
        <v>36.590015000000001</v>
      </c>
      <c r="VD735" s="35">
        <v>31.542462</v>
      </c>
      <c r="VE735" s="35">
        <v>33.116123000000002</v>
      </c>
      <c r="VF735" s="35">
        <v>29.757625000000001</v>
      </c>
      <c r="VG735" s="35">
        <v>32.115490999999999</v>
      </c>
      <c r="VH735" s="35">
        <v>30.154050000000002</v>
      </c>
      <c r="VI735" s="35">
        <v>26.761543</v>
      </c>
      <c r="VJ735" s="35">
        <v>28.363232</v>
      </c>
      <c r="VK735" s="35">
        <v>27.825316000000001</v>
      </c>
      <c r="VL735" s="35">
        <v>26.574058999999998</v>
      </c>
      <c r="VM735" s="35">
        <v>24.154637000000001</v>
      </c>
      <c r="VN735" s="35">
        <v>23.566220000000001</v>
      </c>
      <c r="VO735" s="35">
        <v>25.782316999999999</v>
      </c>
      <c r="VP735" s="35">
        <v>30.042641</v>
      </c>
      <c r="VQ735" s="35">
        <v>27.207650999999998</v>
      </c>
      <c r="VR735" s="35">
        <v>26.903438000000001</v>
      </c>
      <c r="VS735" s="35">
        <v>27.997813000000001</v>
      </c>
      <c r="VT735" s="35">
        <v>25.318019</v>
      </c>
      <c r="VU735" s="35">
        <v>25.745998</v>
      </c>
      <c r="VV735" s="35">
        <v>26.418968</v>
      </c>
      <c r="VW735" s="35">
        <v>27.238641999999999</v>
      </c>
      <c r="VX735" s="35">
        <v>27.541990999999999</v>
      </c>
      <c r="VY735" s="35">
        <v>26.990141000000001</v>
      </c>
      <c r="VZ735" s="35">
        <v>25.265632</v>
      </c>
      <c r="WA735" s="35">
        <v>26.098275000000001</v>
      </c>
      <c r="WB735" s="35">
        <v>23.614462</v>
      </c>
      <c r="WC735" s="35">
        <v>23.798413</v>
      </c>
      <c r="WD735" s="35">
        <v>24.074971999999999</v>
      </c>
      <c r="WE735" s="1">
        <v>22.709917000000001</v>
      </c>
      <c r="WF735" s="57">
        <v>22.931369</v>
      </c>
      <c r="WG735" s="1">
        <v>21.914023</v>
      </c>
      <c r="WH735" s="1">
        <v>22.570955999999999</v>
      </c>
      <c r="WI735" s="1">
        <v>22.020834000000001</v>
      </c>
      <c r="WJ735" s="1">
        <v>20.634426000000001</v>
      </c>
      <c r="WK735" s="1">
        <v>21.404654000000001</v>
      </c>
      <c r="WL735" s="1">
        <v>23.665088000000001</v>
      </c>
      <c r="WM735" s="1">
        <v>23.720109000000001</v>
      </c>
      <c r="WN735" s="57">
        <f t="shared" si="48"/>
        <v>23.720109000000001</v>
      </c>
      <c r="WO735" s="1">
        <v>23.334813</v>
      </c>
      <c r="WP735" s="1">
        <v>24.988724000000001</v>
      </c>
      <c r="WQ735" s="1">
        <v>22.134374000000001</v>
      </c>
      <c r="WR735" s="1">
        <v>21.215399999999999</v>
      </c>
      <c r="WS735" s="1">
        <v>22.359228000000002</v>
      </c>
      <c r="WT735" s="1">
        <v>22.595414000000002</v>
      </c>
      <c r="WU735" s="1">
        <v>21.075240999999998</v>
      </c>
      <c r="WV735" s="5" t="s">
        <v>3</v>
      </c>
    </row>
    <row r="736" spans="1:620" x14ac:dyDescent="0.2">
      <c r="A736" s="43">
        <v>77300</v>
      </c>
      <c r="C736" s="1" t="s">
        <v>282</v>
      </c>
      <c r="E736" s="43"/>
      <c r="F736" s="1">
        <v>2053</v>
      </c>
      <c r="H736" s="5">
        <v>56042</v>
      </c>
      <c r="I736" s="43"/>
      <c r="DV736" s="21"/>
      <c r="DW736" s="21"/>
      <c r="DX736" s="21"/>
      <c r="DY736" s="21"/>
      <c r="DZ736" s="21"/>
      <c r="EA736" s="21"/>
      <c r="EB736" s="21"/>
      <c r="EC736" s="21"/>
      <c r="ED736" s="21"/>
      <c r="EE736" s="21"/>
      <c r="EF736" s="21"/>
      <c r="EG736" s="21"/>
      <c r="EH736" s="21"/>
      <c r="EI736" s="21"/>
      <c r="EJ736" s="21"/>
      <c r="EK736" s="21"/>
      <c r="EL736" s="21"/>
      <c r="EM736" s="19"/>
      <c r="EN736" s="21"/>
      <c r="EO736" s="19"/>
      <c r="EP736" s="19"/>
      <c r="EQ736" s="19"/>
      <c r="ES736" s="21"/>
      <c r="ET736" s="19"/>
      <c r="EU736" s="21"/>
      <c r="EV736" s="19"/>
      <c r="EW736" s="19"/>
      <c r="EX736" s="21"/>
      <c r="EZ736" s="19"/>
      <c r="FA736" s="19"/>
      <c r="FB736" s="21"/>
      <c r="FD736" s="19"/>
      <c r="FE736" s="19"/>
      <c r="FF736" s="19"/>
      <c r="FG736" s="21"/>
      <c r="FH736" s="21"/>
      <c r="FI736" s="21"/>
      <c r="FJ736" s="21"/>
      <c r="FK736" s="21"/>
      <c r="FL736" s="19"/>
      <c r="FM736" s="19"/>
      <c r="FN736" s="19"/>
      <c r="FO736" s="19"/>
      <c r="FP736" s="19"/>
      <c r="FQ736" s="19"/>
      <c r="FS736" s="19"/>
      <c r="FT736" s="19"/>
      <c r="FU736" s="21"/>
      <c r="FV736" s="19"/>
      <c r="FW736" s="19"/>
      <c r="FX736" s="19"/>
      <c r="FY736" s="19"/>
      <c r="FZ736" s="19"/>
      <c r="GA736" s="19"/>
      <c r="GB736" s="19"/>
      <c r="GC736" s="19"/>
      <c r="GD736" s="19"/>
      <c r="GE736" s="19"/>
      <c r="GF736" s="19"/>
      <c r="GG736" s="19"/>
      <c r="GH736" s="19"/>
      <c r="GI736" s="19"/>
      <c r="GJ736" s="19"/>
      <c r="GK736" s="19"/>
      <c r="GL736" s="19"/>
      <c r="GM736" s="19"/>
      <c r="GN736" s="19"/>
      <c r="GO736" s="19"/>
      <c r="GP736" s="19"/>
      <c r="GQ736" s="19"/>
      <c r="GR736" s="19"/>
      <c r="GS736" s="19"/>
      <c r="GT736" s="19"/>
      <c r="GU736" s="19"/>
      <c r="GV736" s="19"/>
      <c r="HQ736" s="19"/>
      <c r="IF736" s="19"/>
      <c r="IG736" s="19"/>
      <c r="IH736" s="19"/>
      <c r="II736" s="19"/>
      <c r="IJ736" s="19"/>
      <c r="IK736" s="19"/>
      <c r="IL736" s="19"/>
      <c r="IY736" s="13"/>
      <c r="IZ736" s="13"/>
      <c r="JA736" s="13"/>
      <c r="JB736" s="13"/>
      <c r="JC736" s="13"/>
      <c r="JD736" s="13"/>
      <c r="JE736" s="13"/>
      <c r="JF736" s="13"/>
      <c r="JG736" s="13"/>
      <c r="JH736" s="13"/>
      <c r="JI736" s="13"/>
      <c r="JJ736" s="13"/>
      <c r="JK736" s="13"/>
      <c r="JL736" s="13"/>
      <c r="JM736" s="13"/>
      <c r="JN736" s="13"/>
      <c r="JO736" s="13"/>
      <c r="JP736" s="13"/>
      <c r="JQ736" s="13"/>
      <c r="JR736" s="13"/>
      <c r="JS736" s="13"/>
      <c r="JT736" s="13"/>
      <c r="JU736" s="13"/>
      <c r="JV736" s="13"/>
      <c r="JW736" s="13"/>
      <c r="JX736" s="13"/>
      <c r="JY736" s="13"/>
      <c r="JZ736" s="13"/>
      <c r="KN736" s="35"/>
      <c r="KO736" s="35"/>
      <c r="KP736" s="35"/>
      <c r="KQ736" s="35"/>
      <c r="KR736" s="35"/>
      <c r="KS736" s="35"/>
      <c r="KT736" s="35"/>
      <c r="KU736" s="35"/>
      <c r="KV736" s="35"/>
      <c r="KW736" s="35"/>
      <c r="KX736" s="35"/>
      <c r="KY736" s="35"/>
      <c r="KZ736" s="35"/>
      <c r="LA736" s="35"/>
      <c r="LB736" s="35"/>
      <c r="LC736" s="35"/>
      <c r="LD736" s="35"/>
      <c r="LE736" s="35"/>
      <c r="LF736" s="35"/>
      <c r="LG736" s="35"/>
      <c r="LH736" s="35"/>
      <c r="LI736" s="35"/>
      <c r="LJ736" s="35"/>
      <c r="LK736" s="35"/>
      <c r="LL736" s="35"/>
      <c r="LM736" s="35"/>
      <c r="LN736" s="35"/>
      <c r="LO736" s="35"/>
      <c r="LP736" s="35"/>
      <c r="LQ736" s="35"/>
      <c r="LR736" s="35"/>
      <c r="LS736" s="35"/>
      <c r="LT736" s="41"/>
      <c r="LU736" s="35"/>
      <c r="LV736" s="35"/>
      <c r="LW736" s="35"/>
      <c r="LX736" s="35"/>
      <c r="LY736" s="35"/>
      <c r="LZ736" s="35"/>
      <c r="MA736" s="35"/>
      <c r="MB736" s="35"/>
      <c r="MC736" s="35"/>
      <c r="MD736" s="35"/>
      <c r="ME736" s="35"/>
      <c r="MF736" s="35"/>
      <c r="MG736" s="60"/>
      <c r="MH736" s="35"/>
      <c r="MI736" s="35"/>
      <c r="MJ736" s="35"/>
      <c r="MK736" s="35"/>
      <c r="ML736" s="35"/>
      <c r="MM736" s="35"/>
      <c r="MN736" s="35"/>
      <c r="MO736" s="35"/>
      <c r="MP736" s="35"/>
      <c r="MQ736" s="35"/>
      <c r="MR736" s="35"/>
      <c r="MS736" s="35"/>
      <c r="MT736" s="35"/>
      <c r="MU736" s="35"/>
      <c r="MV736" s="35"/>
      <c r="MW736" s="35"/>
      <c r="MX736" s="35"/>
      <c r="MY736" s="35"/>
      <c r="MZ736" s="35"/>
      <c r="NA736" s="35"/>
      <c r="NB736" s="35"/>
      <c r="NC736" s="35"/>
      <c r="ND736" s="35"/>
      <c r="NE736" s="35"/>
      <c r="NF736" s="35"/>
      <c r="NG736" s="35"/>
      <c r="NH736" s="35">
        <v>16.416326999999999</v>
      </c>
      <c r="NI736" s="35">
        <v>17.707155</v>
      </c>
      <c r="NJ736" s="35">
        <v>17.839417000000001</v>
      </c>
      <c r="NK736" s="35">
        <v>16.151990000000001</v>
      </c>
      <c r="NL736" s="35">
        <v>15.574775000000001</v>
      </c>
      <c r="NM736" s="35">
        <v>15.696585000000001</v>
      </c>
      <c r="NN736" s="35">
        <v>15.263104</v>
      </c>
      <c r="NO736" s="35">
        <v>16.511105000000001</v>
      </c>
      <c r="NP736" s="35">
        <v>17.369475000000001</v>
      </c>
      <c r="NQ736" s="35">
        <v>17.955572</v>
      </c>
      <c r="NR736" s="35">
        <v>18.926591000000002</v>
      </c>
      <c r="NS736" s="35">
        <v>18.528146</v>
      </c>
      <c r="NT736" s="35">
        <v>17.566904000000001</v>
      </c>
      <c r="NU736" s="35">
        <v>16.351509</v>
      </c>
      <c r="NV736" s="41">
        <v>17.237902999999999</v>
      </c>
      <c r="NW736" s="35">
        <v>16.122693999999999</v>
      </c>
      <c r="NX736" s="35">
        <v>16.476606</v>
      </c>
      <c r="NY736" s="35">
        <v>16.068504000000001</v>
      </c>
      <c r="NZ736" s="35">
        <v>15.351699000000002</v>
      </c>
      <c r="OA736" s="35">
        <v>16.881657000000001</v>
      </c>
      <c r="OB736" s="35">
        <v>16.735016000000002</v>
      </c>
      <c r="OC736" s="35">
        <v>15.156847000000001</v>
      </c>
      <c r="OD736" s="35">
        <v>15.501749</v>
      </c>
      <c r="OE736" s="35">
        <v>14.958762</v>
      </c>
      <c r="OF736" s="35">
        <v>16.259954</v>
      </c>
      <c r="OG736" s="35">
        <v>15.960788000000001</v>
      </c>
      <c r="OH736" s="35">
        <v>15.860223000000001</v>
      </c>
      <c r="OI736" s="35">
        <v>16.718715</v>
      </c>
      <c r="OJ736" s="35">
        <v>16.919067999999999</v>
      </c>
      <c r="OK736" s="41">
        <v>17.154005000000002</v>
      </c>
      <c r="OL736" s="47">
        <v>17.128152</v>
      </c>
      <c r="OM736" s="35">
        <v>17.495488999999999</v>
      </c>
      <c r="ON736" s="35">
        <v>17.238894000000002</v>
      </c>
      <c r="OO736" s="35">
        <v>15.367961000000001</v>
      </c>
      <c r="OP736" s="35">
        <v>16.679846999999999</v>
      </c>
      <c r="OQ736" s="35">
        <v>19.112705000000002</v>
      </c>
      <c r="OR736" s="35">
        <v>21.212802000000003</v>
      </c>
      <c r="OS736" s="35">
        <v>14.807340999999999</v>
      </c>
      <c r="OT736" s="35">
        <v>14.945527</v>
      </c>
      <c r="OU736" s="41">
        <v>12.939304</v>
      </c>
      <c r="OV736" s="35">
        <v>13.522804000000001</v>
      </c>
      <c r="OW736" s="41">
        <v>12.669961000000001</v>
      </c>
      <c r="OX736" s="35">
        <v>14.753236999999999</v>
      </c>
      <c r="OY736" s="35">
        <v>14.477047000000001</v>
      </c>
      <c r="OZ736" s="35">
        <v>16.759063000000001</v>
      </c>
      <c r="PA736" s="35">
        <v>16.949480000000001</v>
      </c>
      <c r="PB736" s="35">
        <v>16.840554999999998</v>
      </c>
      <c r="PC736" s="35">
        <v>17.730914000000002</v>
      </c>
      <c r="PD736" s="35">
        <v>15.934897000000001</v>
      </c>
      <c r="PE736" s="35">
        <v>16.144773000000001</v>
      </c>
      <c r="PF736" s="41">
        <v>14.793585</v>
      </c>
      <c r="PG736" s="35">
        <v>14.857165</v>
      </c>
      <c r="PH736" s="35">
        <v>14.932679</v>
      </c>
      <c r="PI736" s="35">
        <v>15.804078000000001</v>
      </c>
      <c r="PJ736" s="41">
        <v>16.363271000000001</v>
      </c>
      <c r="PK736" s="35">
        <v>15.566557000000001</v>
      </c>
      <c r="PL736">
        <v>18.944145000000002</v>
      </c>
      <c r="PM736" s="35">
        <v>17.918441999999999</v>
      </c>
      <c r="PN736" s="35">
        <v>16.089874000000002</v>
      </c>
      <c r="PO736" s="35">
        <v>16.247291000000001</v>
      </c>
      <c r="PP736" s="35">
        <v>17.325474</v>
      </c>
      <c r="PQ736" s="35">
        <v>15.482841000000001</v>
      </c>
      <c r="PR736" s="35">
        <v>16.229776999999999</v>
      </c>
      <c r="PS736" s="35">
        <v>16.445399000000002</v>
      </c>
      <c r="PT736" s="35">
        <v>17.756364000000001</v>
      </c>
      <c r="PU736" s="35">
        <v>17.870148</v>
      </c>
      <c r="PV736" s="35">
        <v>16.526098000000001</v>
      </c>
      <c r="PW736" s="35">
        <v>18.106904</v>
      </c>
      <c r="PX736" s="52">
        <v>18.124962</v>
      </c>
      <c r="PY736" s="35">
        <v>19.656838</v>
      </c>
      <c r="PZ736" s="35">
        <v>23.208631</v>
      </c>
      <c r="QA736" s="35">
        <v>25.913537000000002</v>
      </c>
      <c r="QB736" s="35">
        <v>25.993231999999999</v>
      </c>
      <c r="QC736" s="35">
        <v>26.376493</v>
      </c>
      <c r="QD736" s="35">
        <v>24.588025999999999</v>
      </c>
      <c r="QE736" s="35">
        <v>22.807151000000001</v>
      </c>
      <c r="QF736" s="35">
        <v>22.467441000000001</v>
      </c>
      <c r="QG736" s="35">
        <v>25.447150999999998</v>
      </c>
      <c r="QH736" s="35">
        <v>24.336174999999997</v>
      </c>
      <c r="QI736" s="35">
        <v>25.100012000000003</v>
      </c>
      <c r="QJ736" s="35">
        <v>24.204909999999998</v>
      </c>
      <c r="QK736" s="35">
        <v>23.711386000000001</v>
      </c>
      <c r="QL736" s="35">
        <v>23.748875999999999</v>
      </c>
      <c r="QM736" s="35">
        <v>24.801205</v>
      </c>
      <c r="QN736" s="35">
        <v>23.819153</v>
      </c>
      <c r="QO736" s="35">
        <v>22.175269</v>
      </c>
      <c r="QP736" s="35">
        <v>22.369208</v>
      </c>
      <c r="QQ736" s="35">
        <v>24.114242000000001</v>
      </c>
      <c r="QR736" s="35">
        <v>25.538173999999998</v>
      </c>
      <c r="QS736" s="35">
        <v>22.794149999999998</v>
      </c>
      <c r="QT736" s="35">
        <v>21.89498</v>
      </c>
      <c r="QU736" s="35">
        <v>22.677565000000001</v>
      </c>
      <c r="QV736" s="35">
        <v>23.072082000000002</v>
      </c>
      <c r="QW736" s="35">
        <v>23.709049</v>
      </c>
      <c r="QX736" s="35">
        <v>24.259108000000001</v>
      </c>
      <c r="QY736" s="35">
        <v>23.731878000000002</v>
      </c>
      <c r="QZ736" s="35">
        <v>23.861478000000002</v>
      </c>
      <c r="RA736" s="35">
        <v>24.986954000000001</v>
      </c>
      <c r="RB736" s="35">
        <v>24.872959000000002</v>
      </c>
      <c r="RC736" s="35">
        <v>24.792071999999997</v>
      </c>
      <c r="RD736" s="35">
        <v>25.642150999999998</v>
      </c>
      <c r="RE736" s="35">
        <v>26.269854999999996</v>
      </c>
      <c r="RF736" s="35">
        <v>26.130744</v>
      </c>
      <c r="RG736" s="35">
        <v>27.489591999999998</v>
      </c>
      <c r="RH736" s="35">
        <v>31.468775000000001</v>
      </c>
      <c r="RI736" s="35">
        <v>30.119643999999997</v>
      </c>
      <c r="RJ736" s="35">
        <v>30.722370999999999</v>
      </c>
      <c r="RK736" s="35">
        <v>34.643999000000001</v>
      </c>
      <c r="RL736" s="35">
        <v>37.258257</v>
      </c>
      <c r="RM736" s="35">
        <v>45.095704999999995</v>
      </c>
      <c r="RN736" s="35">
        <v>38.027250000000002</v>
      </c>
      <c r="RO736" s="35">
        <v>40.716707999999997</v>
      </c>
      <c r="RP736" s="35">
        <v>37.896296</v>
      </c>
      <c r="RQ736" s="35">
        <v>38.480275999999996</v>
      </c>
      <c r="RR736" s="35">
        <v>36.346482000000002</v>
      </c>
      <c r="RS736" s="35">
        <v>38.878334000000002</v>
      </c>
      <c r="RT736" s="35">
        <v>38.949677000000001</v>
      </c>
      <c r="RU736" s="35">
        <v>39.813326000000004</v>
      </c>
      <c r="RV736" s="35">
        <v>37.981110000000001</v>
      </c>
      <c r="RW736" s="35">
        <v>40.034050999999998</v>
      </c>
      <c r="RX736" s="35">
        <v>38.255542999999996</v>
      </c>
      <c r="RY736" s="52">
        <v>42.778113999999995</v>
      </c>
      <c r="RZ736" s="35">
        <v>43.357524999999995</v>
      </c>
      <c r="SA736" s="52">
        <v>44.211099000000004</v>
      </c>
      <c r="SB736" s="35">
        <v>42.772666999999998</v>
      </c>
      <c r="SC736" s="35">
        <v>46.089597999999995</v>
      </c>
      <c r="SD736" s="35">
        <v>56.073401000000004</v>
      </c>
      <c r="SE736" s="52">
        <v>58.509854999999995</v>
      </c>
      <c r="SF736" s="35">
        <v>64.966000000000008</v>
      </c>
      <c r="SG736" s="35">
        <v>58.330794999999995</v>
      </c>
      <c r="SH736" s="35">
        <v>52.681953</v>
      </c>
      <c r="SI736" s="35">
        <v>50.651783999999999</v>
      </c>
      <c r="SJ736" s="35">
        <v>53.207533999999995</v>
      </c>
      <c r="SK736" s="35">
        <v>49.885106999999998</v>
      </c>
      <c r="SL736" s="35">
        <v>54.433298000000008</v>
      </c>
      <c r="SM736" s="35">
        <v>55.366369000000006</v>
      </c>
      <c r="SN736" s="35">
        <v>55.370753000000008</v>
      </c>
      <c r="SO736" s="35">
        <v>55.948318999999998</v>
      </c>
      <c r="SP736" s="35">
        <v>52.691629999999996</v>
      </c>
      <c r="SQ736" s="35">
        <v>52.584882999999998</v>
      </c>
      <c r="SR736" s="35">
        <v>55.765957999999998</v>
      </c>
      <c r="SS736" s="35">
        <v>52.085191000000002</v>
      </c>
      <c r="ST736" s="35">
        <v>52.769396999999998</v>
      </c>
      <c r="SU736" s="35">
        <v>52.968755999999999</v>
      </c>
      <c r="SV736" s="35">
        <v>55.211283000000002</v>
      </c>
      <c r="SW736" s="35">
        <v>52.648961</v>
      </c>
      <c r="SX736" s="35">
        <v>53.560930999999997</v>
      </c>
      <c r="SY736" s="35">
        <v>57.235957999999997</v>
      </c>
      <c r="SZ736" s="35">
        <v>54.718705</v>
      </c>
      <c r="TA736" s="35">
        <v>57.273045000000003</v>
      </c>
      <c r="TB736" s="35">
        <v>56.105573</v>
      </c>
      <c r="TC736" s="35">
        <v>55.397382</v>
      </c>
      <c r="TD736" s="35">
        <v>55.208450999999997</v>
      </c>
      <c r="TE736" s="35">
        <v>52.275407999999999</v>
      </c>
      <c r="TF736" s="41">
        <v>52.892674999999997</v>
      </c>
      <c r="TG736" s="41">
        <v>48.654049999999998</v>
      </c>
      <c r="TH736" s="41">
        <v>53.949621999999998</v>
      </c>
      <c r="TI736" s="41">
        <v>55.828887999999999</v>
      </c>
      <c r="TJ736" s="41">
        <v>54.236139999999999</v>
      </c>
      <c r="TK736" s="41">
        <v>59.555278000000001</v>
      </c>
      <c r="TL736" s="41">
        <v>56.852350999999999</v>
      </c>
      <c r="TM736" s="41">
        <v>60.645892000000003</v>
      </c>
      <c r="TN736" s="41">
        <v>60.477131999999997</v>
      </c>
      <c r="TO736" s="35">
        <v>63.150936000000002</v>
      </c>
      <c r="TP736" s="41">
        <v>70.817983999999996</v>
      </c>
      <c r="TQ736" s="35">
        <v>72.314272000000003</v>
      </c>
      <c r="TR736" s="35">
        <v>68.660617999999999</v>
      </c>
      <c r="TS736" s="41">
        <v>67.388399000000007</v>
      </c>
      <c r="TT736" s="35">
        <v>64.881100000000004</v>
      </c>
      <c r="TU736" s="41">
        <v>71.400087999999997</v>
      </c>
      <c r="TV736" s="35">
        <v>73.641413999999997</v>
      </c>
      <c r="TW736" s="35">
        <v>77.135371000000006</v>
      </c>
      <c r="TX736" s="35">
        <v>84.331455000000005</v>
      </c>
      <c r="TY736" s="35">
        <v>83.071331999999998</v>
      </c>
      <c r="TZ736" s="35">
        <v>81.190690000000004</v>
      </c>
      <c r="UA736" s="35">
        <v>81.303953000000007</v>
      </c>
      <c r="UB736" s="35">
        <v>73.928156000000001</v>
      </c>
      <c r="UC736" s="41">
        <v>77.389167999999998</v>
      </c>
      <c r="UD736" s="41">
        <v>76.008668</v>
      </c>
      <c r="UE736" s="35">
        <v>75.294895999999994</v>
      </c>
      <c r="UF736" s="35">
        <v>78.347676000000007</v>
      </c>
      <c r="UG736" s="35">
        <v>74.567817000000005</v>
      </c>
      <c r="UH736" s="35">
        <v>63.624305999999997</v>
      </c>
      <c r="UI736" s="35">
        <v>63.942391999999998</v>
      </c>
      <c r="UJ736" s="35">
        <v>65.067785000000001</v>
      </c>
      <c r="UK736" s="35">
        <v>65.776728000000006</v>
      </c>
      <c r="UL736" s="35">
        <v>67.064442999999997</v>
      </c>
      <c r="UM736" s="35">
        <v>73.022165000000001</v>
      </c>
      <c r="UN736" s="35">
        <v>71.427351999999999</v>
      </c>
      <c r="UO736" s="35">
        <v>64.402429999999995</v>
      </c>
      <c r="UP736" s="35">
        <v>71.066130000000001</v>
      </c>
      <c r="UQ736" s="35">
        <v>77.014263999999997</v>
      </c>
      <c r="UR736" s="35">
        <v>70.455680999999998</v>
      </c>
      <c r="US736" s="35">
        <v>63.877884000000002</v>
      </c>
      <c r="UT736" s="35">
        <v>61.166055999999998</v>
      </c>
      <c r="UU736" s="35">
        <v>58.317799999999998</v>
      </c>
      <c r="UV736" s="35">
        <v>54.058219000000001</v>
      </c>
      <c r="UW736" s="35">
        <v>48.000529999999998</v>
      </c>
      <c r="UX736" s="35">
        <v>45.384309999999999</v>
      </c>
      <c r="UY736" s="35">
        <v>47.752856999999999</v>
      </c>
      <c r="UZ736" s="35">
        <v>39.788680999999997</v>
      </c>
      <c r="VA736" s="35">
        <v>34.048952</v>
      </c>
      <c r="VB736" s="57">
        <f t="shared" si="49"/>
        <v>34.048952</v>
      </c>
      <c r="VC736" s="35">
        <v>36.181626000000001</v>
      </c>
      <c r="VD736" s="35">
        <v>31.105442</v>
      </c>
      <c r="VE736" s="35">
        <v>32.624808000000002</v>
      </c>
      <c r="VF736" s="35">
        <v>29.281867999999999</v>
      </c>
      <c r="VG736" s="35">
        <v>31.612922999999999</v>
      </c>
      <c r="VH736" s="35">
        <v>29.641411000000002</v>
      </c>
      <c r="VI736" s="35">
        <v>26.235842000000002</v>
      </c>
      <c r="VJ736" s="35">
        <v>27.898686999999999</v>
      </c>
      <c r="VK736" s="35">
        <v>27.316158000000001</v>
      </c>
      <c r="VL736" s="35">
        <v>26.070864</v>
      </c>
      <c r="VM736" s="35">
        <v>23.635197999999999</v>
      </c>
      <c r="VN736" s="35">
        <v>23.050711</v>
      </c>
      <c r="VO736" s="35">
        <v>25.256516000000001</v>
      </c>
      <c r="VP736" s="35">
        <v>29.491790999999999</v>
      </c>
      <c r="VQ736" s="35">
        <v>26.648185000000002</v>
      </c>
      <c r="VR736" s="35">
        <v>26.346077999999999</v>
      </c>
      <c r="VS736" s="35">
        <v>27.426545999999998</v>
      </c>
      <c r="VT736" s="35">
        <v>24.764595</v>
      </c>
      <c r="VU736" s="35">
        <v>25.181868000000001</v>
      </c>
      <c r="VV736" s="35">
        <v>25.849717999999999</v>
      </c>
      <c r="VW736" s="35">
        <v>26.648824000000001</v>
      </c>
      <c r="VX736" s="35">
        <v>26.938592</v>
      </c>
      <c r="VY736" s="35">
        <v>26.389316000000001</v>
      </c>
      <c r="VZ736" s="35">
        <v>24.690161</v>
      </c>
      <c r="WA736" s="35">
        <v>25.508751</v>
      </c>
      <c r="WB736" s="35">
        <v>23.042280999999999</v>
      </c>
      <c r="WC736" s="35">
        <v>23.219643000000001</v>
      </c>
      <c r="WD736" s="35">
        <v>23.481135999999999</v>
      </c>
      <c r="WE736" s="1">
        <v>22.129158</v>
      </c>
      <c r="WF736" s="57">
        <v>22.341138999999998</v>
      </c>
      <c r="WG736" s="1">
        <v>21.319234000000002</v>
      </c>
      <c r="WH736" s="1">
        <v>21.965926</v>
      </c>
      <c r="WI736" s="1">
        <v>21.422239000000001</v>
      </c>
      <c r="WJ736" s="1">
        <v>20.035345</v>
      </c>
      <c r="WK736" s="1">
        <v>20.804641</v>
      </c>
      <c r="WL736" s="1">
        <v>23.038962000000001</v>
      </c>
      <c r="WM736" s="1">
        <v>23.096771</v>
      </c>
      <c r="WN736" s="57">
        <f t="shared" si="48"/>
        <v>23.096771</v>
      </c>
      <c r="WO736" s="1">
        <v>22.708175000000001</v>
      </c>
      <c r="WP736" s="1">
        <v>24.338799999999999</v>
      </c>
      <c r="WQ736" s="1">
        <v>21.522126</v>
      </c>
      <c r="WR736" s="1">
        <v>20.606950000000001</v>
      </c>
      <c r="WS736" s="1">
        <v>21.735876999999999</v>
      </c>
      <c r="WT736" s="1">
        <v>21.962095999999999</v>
      </c>
      <c r="WU736" s="1">
        <v>20.457682999999999</v>
      </c>
      <c r="WV736" s="5" t="s">
        <v>3</v>
      </c>
    </row>
    <row r="737" spans="1:620" x14ac:dyDescent="0.2">
      <c r="A737" s="43">
        <v>77400</v>
      </c>
      <c r="C737" s="1" t="s">
        <v>283</v>
      </c>
      <c r="E737" s="43"/>
      <c r="F737" s="1">
        <v>2053</v>
      </c>
      <c r="H737" s="5">
        <v>56225</v>
      </c>
      <c r="I737" s="43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FX737" s="19"/>
      <c r="FY737" s="19"/>
      <c r="FZ737" s="19"/>
      <c r="GA737" s="19"/>
      <c r="GB737" s="19"/>
      <c r="GC737" s="19"/>
      <c r="GD737" s="19"/>
      <c r="GE737" s="19"/>
      <c r="GF737" s="19"/>
      <c r="GG737" s="19"/>
      <c r="GH737" s="19"/>
      <c r="GI737" s="19"/>
      <c r="GJ737" s="19"/>
      <c r="GK737" s="19"/>
      <c r="GL737" s="19"/>
      <c r="GM737" s="19"/>
      <c r="GN737" s="19"/>
      <c r="GO737" s="19"/>
      <c r="GP737" s="19"/>
      <c r="GQ737" s="19"/>
      <c r="GR737" s="19"/>
      <c r="GS737" s="19"/>
      <c r="GT737" s="19"/>
      <c r="GU737" s="19"/>
      <c r="GV737" s="19"/>
      <c r="HQ737" s="19"/>
      <c r="IF737" s="19"/>
      <c r="IG737" s="19"/>
      <c r="IH737" s="19"/>
      <c r="II737" s="19"/>
      <c r="IJ737" s="19"/>
      <c r="IK737" s="19"/>
      <c r="KN737" s="35"/>
      <c r="KO737" s="35"/>
      <c r="KP737" s="35"/>
      <c r="KQ737" s="35"/>
      <c r="KR737" s="35"/>
      <c r="KS737" s="35"/>
      <c r="KT737" s="35"/>
      <c r="KU737" s="35"/>
      <c r="KV737" s="35"/>
      <c r="KW737" s="35"/>
      <c r="KX737" s="35"/>
      <c r="KY737" s="35"/>
      <c r="KZ737" s="35"/>
      <c r="LA737" s="35"/>
      <c r="LB737" s="35"/>
      <c r="LC737" s="35"/>
      <c r="LD737" s="35"/>
      <c r="LE737" s="35"/>
      <c r="LF737" s="35"/>
      <c r="LG737" s="35"/>
      <c r="LH737" s="35"/>
      <c r="LI737" s="35"/>
      <c r="LJ737" s="35"/>
      <c r="LK737" s="35"/>
      <c r="LL737" s="35"/>
      <c r="LM737" s="35"/>
      <c r="LN737" s="35"/>
      <c r="LO737" s="35"/>
      <c r="LP737" s="35"/>
      <c r="LQ737" s="35"/>
      <c r="LR737" s="35"/>
      <c r="LS737" s="35"/>
      <c r="LT737" s="41"/>
      <c r="LU737" s="35"/>
      <c r="LV737" s="35"/>
      <c r="LW737" s="35"/>
      <c r="LX737" s="35"/>
      <c r="LY737" s="35"/>
      <c r="LZ737" s="35"/>
      <c r="MA737" s="35"/>
      <c r="MB737" s="35"/>
      <c r="MC737" s="35"/>
      <c r="MD737" s="35"/>
      <c r="ME737" s="35"/>
      <c r="MF737" s="35"/>
      <c r="MG737" s="60"/>
      <c r="MH737" s="35"/>
      <c r="MI737" s="35"/>
      <c r="MJ737" s="35"/>
      <c r="MK737" s="35"/>
      <c r="ML737" s="35"/>
      <c r="MM737" s="35"/>
      <c r="MN737" s="35"/>
      <c r="MO737" s="35"/>
      <c r="MP737" s="35"/>
      <c r="MQ737" s="35"/>
      <c r="MR737" s="35"/>
      <c r="MS737" s="35"/>
      <c r="MT737" s="35"/>
      <c r="MU737" s="35"/>
      <c r="MV737" s="35"/>
      <c r="MW737" s="35"/>
      <c r="MX737" s="35"/>
      <c r="MY737" s="35"/>
      <c r="MZ737" s="35"/>
      <c r="NA737" s="35"/>
      <c r="NB737" s="35"/>
      <c r="NC737" s="35"/>
      <c r="ND737" s="35"/>
      <c r="NE737" s="35"/>
      <c r="NF737" s="35"/>
      <c r="NG737" s="35"/>
      <c r="NH737" s="35">
        <v>16.084803999999998</v>
      </c>
      <c r="NI737" s="35">
        <v>17.386367</v>
      </c>
      <c r="NJ737" s="35">
        <v>17.53922</v>
      </c>
      <c r="NK737" s="35">
        <v>15.867091</v>
      </c>
      <c r="NL737" s="35">
        <v>15.216422</v>
      </c>
      <c r="NM737" s="35">
        <v>15.891591999999999</v>
      </c>
      <c r="NN737" s="35">
        <v>14.950139999999999</v>
      </c>
      <c r="NO737" s="35">
        <v>16.099474000000001</v>
      </c>
      <c r="NP737" s="35">
        <v>17.051943999999999</v>
      </c>
      <c r="NQ737" s="35">
        <v>17.606909999999999</v>
      </c>
      <c r="NR737" s="35">
        <v>18.610144000000002</v>
      </c>
      <c r="NS737" s="35">
        <v>18.224584</v>
      </c>
      <c r="NT737" s="35">
        <v>17.271252</v>
      </c>
      <c r="NU737" s="35">
        <v>16.084413999999999</v>
      </c>
      <c r="NV737" s="41">
        <v>16.968976000000001</v>
      </c>
      <c r="NW737" s="35">
        <v>15.828643999999999</v>
      </c>
      <c r="NX737" s="35">
        <v>16.222425000000001</v>
      </c>
      <c r="NY737" s="35">
        <v>15.823434000000001</v>
      </c>
      <c r="NZ737" s="35">
        <v>15.112542000000001</v>
      </c>
      <c r="OA737" s="35">
        <v>16.655180999999999</v>
      </c>
      <c r="OB737" s="35">
        <v>16.499016999999998</v>
      </c>
      <c r="OC737" s="35">
        <v>14.923779999999999</v>
      </c>
      <c r="OD737" s="35">
        <v>15.269931</v>
      </c>
      <c r="OE737" s="35">
        <v>14.686143</v>
      </c>
      <c r="OF737" s="35">
        <v>15.991884000000001</v>
      </c>
      <c r="OG737" s="35">
        <v>15.686901000000001</v>
      </c>
      <c r="OH737" s="35">
        <v>15.637603</v>
      </c>
      <c r="OI737" s="35">
        <v>16.429218000000002</v>
      </c>
      <c r="OJ737" s="35">
        <v>16.700673999999999</v>
      </c>
      <c r="OK737" s="41">
        <v>16.913305999999999</v>
      </c>
      <c r="OL737" s="47">
        <v>16.897711000000001</v>
      </c>
      <c r="OM737" s="35">
        <v>17.244927000000001</v>
      </c>
      <c r="ON737" s="35">
        <v>17.018153000000002</v>
      </c>
      <c r="OO737" s="35">
        <v>15.112400000000001</v>
      </c>
      <c r="OP737" s="35">
        <v>16.493424999999998</v>
      </c>
      <c r="OQ737" s="35">
        <v>18.820115000000001</v>
      </c>
      <c r="OR737" s="35">
        <v>20.896754999999999</v>
      </c>
      <c r="OS737" s="35">
        <v>14.574775000000001</v>
      </c>
      <c r="OT737" s="35">
        <v>14.705693000000002</v>
      </c>
      <c r="OU737" s="41">
        <v>12.625135</v>
      </c>
      <c r="OV737" s="35">
        <v>13.187747</v>
      </c>
      <c r="OW737" s="41">
        <v>12.406956000000001</v>
      </c>
      <c r="OX737" s="35">
        <v>14.503776</v>
      </c>
      <c r="OY737" s="35">
        <v>14.157263</v>
      </c>
      <c r="OZ737" s="35">
        <v>16.621724999999998</v>
      </c>
      <c r="PA737" s="35">
        <v>16.564230999999999</v>
      </c>
      <c r="PB737" s="35">
        <v>16.532585999999998</v>
      </c>
      <c r="PC737" s="35">
        <v>17.420207999999999</v>
      </c>
      <c r="PD737" s="35">
        <v>15.628604000000001</v>
      </c>
      <c r="PE737" s="35">
        <v>15.978047</v>
      </c>
      <c r="PF737" s="41">
        <v>14.485455</v>
      </c>
      <c r="PG737" s="35">
        <v>14.616036999999999</v>
      </c>
      <c r="PH737" s="35">
        <v>14.637276</v>
      </c>
      <c r="PI737" s="35">
        <v>15.478123</v>
      </c>
      <c r="PJ737" s="41">
        <v>16.059001000000002</v>
      </c>
      <c r="PK737" s="35">
        <v>15.317768000000001</v>
      </c>
      <c r="PL737">
        <v>18.628322000000001</v>
      </c>
      <c r="PM737" s="35">
        <v>17.582664999999999</v>
      </c>
      <c r="PN737" s="35">
        <v>15.784282000000001</v>
      </c>
      <c r="PO737" s="35">
        <v>15.97921</v>
      </c>
      <c r="PP737" s="35">
        <v>17.044502999999999</v>
      </c>
      <c r="PQ737" s="35">
        <v>15.216881000000001</v>
      </c>
      <c r="PR737" s="35">
        <v>15.944155</v>
      </c>
      <c r="PS737" s="35">
        <v>16.126674999999999</v>
      </c>
      <c r="PT737" s="35">
        <v>17.442391000000001</v>
      </c>
      <c r="PU737" s="35">
        <v>17.548304999999999</v>
      </c>
      <c r="PV737" s="35">
        <v>16.199738</v>
      </c>
      <c r="PW737" s="35">
        <v>17.789878000000002</v>
      </c>
      <c r="PX737" s="52">
        <v>17.873062000000001</v>
      </c>
      <c r="PY737" s="35">
        <v>19.329042000000001</v>
      </c>
      <c r="PZ737" s="35">
        <v>22.869157000000001</v>
      </c>
      <c r="QA737" s="35">
        <v>25.566747999999997</v>
      </c>
      <c r="QB737" s="35">
        <v>25.650157</v>
      </c>
      <c r="QC737" s="35">
        <v>26.014906999999997</v>
      </c>
      <c r="QD737" s="35">
        <v>24.259768000000001</v>
      </c>
      <c r="QE737" s="35">
        <v>22.472951999999999</v>
      </c>
      <c r="QF737" s="35">
        <v>22.121835999999998</v>
      </c>
      <c r="QG737" s="35">
        <v>25.077015000000003</v>
      </c>
      <c r="QH737" s="35">
        <v>23.956081000000001</v>
      </c>
      <c r="QI737" s="35">
        <v>24.707619000000001</v>
      </c>
      <c r="QJ737" s="35">
        <v>23.834191999999998</v>
      </c>
      <c r="QK737" s="35">
        <v>23.365421999999999</v>
      </c>
      <c r="QL737" s="35">
        <v>23.391546999999999</v>
      </c>
      <c r="QM737" s="35">
        <v>24.438575999999998</v>
      </c>
      <c r="QN737" s="35">
        <v>23.444485</v>
      </c>
      <c r="QO737" s="35">
        <v>21.809217</v>
      </c>
      <c r="QP737" s="35">
        <v>21.996291999999997</v>
      </c>
      <c r="QQ737" s="35">
        <v>23.727754000000001</v>
      </c>
      <c r="QR737" s="35">
        <v>25.158535999999998</v>
      </c>
      <c r="QS737" s="35">
        <v>22.405958999999999</v>
      </c>
      <c r="QT737" s="35">
        <v>21.518800000000002</v>
      </c>
      <c r="QU737" s="35">
        <v>22.299769999999999</v>
      </c>
      <c r="QV737" s="35">
        <v>22.679722999999999</v>
      </c>
      <c r="QW737" s="35">
        <v>23.319631000000001</v>
      </c>
      <c r="QX737" s="35">
        <v>23.875836</v>
      </c>
      <c r="QY737" s="35">
        <v>23.350020000000001</v>
      </c>
      <c r="QZ737" s="35">
        <v>23.480016999999997</v>
      </c>
      <c r="RA737" s="35">
        <v>24.605320000000003</v>
      </c>
      <c r="RB737" s="35">
        <v>24.485910000000001</v>
      </c>
      <c r="RC737" s="35">
        <v>24.399816000000001</v>
      </c>
      <c r="RD737" s="35">
        <v>25.248400999999998</v>
      </c>
      <c r="RE737" s="35">
        <v>25.879774000000001</v>
      </c>
      <c r="RF737" s="35">
        <v>25.742519999999999</v>
      </c>
      <c r="RG737" s="35">
        <v>27.087330000000001</v>
      </c>
      <c r="RH737" s="35">
        <v>31.051615000000002</v>
      </c>
      <c r="RI737" s="35">
        <v>29.703861000000003</v>
      </c>
      <c r="RJ737" s="35">
        <v>30.306536999999999</v>
      </c>
      <c r="RK737" s="35">
        <v>34.218308999999998</v>
      </c>
      <c r="RL737" s="35">
        <v>36.841279</v>
      </c>
      <c r="RM737" s="35">
        <v>44.711454999999994</v>
      </c>
      <c r="RN737" s="35">
        <v>37.611181999999999</v>
      </c>
      <c r="RO737" s="35">
        <v>40.315632000000001</v>
      </c>
      <c r="RP737" s="35">
        <v>37.502369000000002</v>
      </c>
      <c r="RQ737" s="35">
        <v>38.089194999999997</v>
      </c>
      <c r="RR737" s="35">
        <v>35.974304000000004</v>
      </c>
      <c r="RS737" s="35">
        <v>38.50994</v>
      </c>
      <c r="RT737" s="35">
        <v>38.586697000000001</v>
      </c>
      <c r="RU737" s="35">
        <v>39.439924999999995</v>
      </c>
      <c r="RV737" s="35">
        <v>37.614660999999998</v>
      </c>
      <c r="RW737" s="35">
        <v>39.692256999999998</v>
      </c>
      <c r="RX737" s="35">
        <v>37.914437</v>
      </c>
      <c r="RY737" s="52">
        <v>42.459488</v>
      </c>
      <c r="RZ737" s="35">
        <v>43.055714999999999</v>
      </c>
      <c r="SA737" s="52">
        <v>43.918455999999999</v>
      </c>
      <c r="SB737" s="35">
        <v>42.475502999999996</v>
      </c>
      <c r="SC737" s="35">
        <v>45.823816999999998</v>
      </c>
      <c r="SD737" s="35">
        <v>55.934785000000005</v>
      </c>
      <c r="SE737" s="52">
        <v>58.341231000000001</v>
      </c>
      <c r="SF737" s="35">
        <v>64.841429000000005</v>
      </c>
      <c r="SG737" s="35">
        <v>58.072002000000005</v>
      </c>
      <c r="SH737" s="35">
        <v>52.435595000000006</v>
      </c>
      <c r="SI737" s="35">
        <v>50.420603</v>
      </c>
      <c r="SJ737" s="35">
        <v>52.978297000000005</v>
      </c>
      <c r="SK737" s="35">
        <v>49.610385999999998</v>
      </c>
      <c r="SL737" s="35">
        <v>54.197989999999997</v>
      </c>
      <c r="SM737" s="35">
        <v>55.153362999999999</v>
      </c>
      <c r="SN737" s="35">
        <v>55.156814000000004</v>
      </c>
      <c r="SO737" s="35">
        <v>55.735640999999994</v>
      </c>
      <c r="SP737" s="35">
        <v>52.451087999999999</v>
      </c>
      <c r="SQ737" s="35">
        <v>52.340198000000001</v>
      </c>
      <c r="SR737" s="35">
        <v>55.545639999999999</v>
      </c>
      <c r="SS737" s="35">
        <v>51.831977000000002</v>
      </c>
      <c r="ST737" s="35">
        <v>52.539776000000003</v>
      </c>
      <c r="SU737" s="35">
        <v>52.722683000000004</v>
      </c>
      <c r="SV737" s="35">
        <v>54.983274999999999</v>
      </c>
      <c r="SW737" s="35">
        <v>52.407777000000003</v>
      </c>
      <c r="SX737" s="35">
        <v>53.335948999999999</v>
      </c>
      <c r="SY737" s="35">
        <v>57.028461999999998</v>
      </c>
      <c r="SZ737" s="35">
        <v>54.481239000000002</v>
      </c>
      <c r="TA737" s="35">
        <v>57.041728999999997</v>
      </c>
      <c r="TB737" s="35">
        <v>55.839244000000001</v>
      </c>
      <c r="TC737" s="35">
        <v>55.118172999999999</v>
      </c>
      <c r="TD737" s="35">
        <v>54.918958000000003</v>
      </c>
      <c r="TE737" s="35">
        <v>51.945292000000002</v>
      </c>
      <c r="TF737" s="41">
        <v>52.534019000000001</v>
      </c>
      <c r="TG737" s="41">
        <v>48.283113999999998</v>
      </c>
      <c r="TH737" s="41">
        <v>53.62509</v>
      </c>
      <c r="TI737" s="41">
        <v>55.499569000000001</v>
      </c>
      <c r="TJ737" s="41">
        <v>53.911047000000003</v>
      </c>
      <c r="TK737" s="41">
        <v>59.279204999999997</v>
      </c>
      <c r="TL737" s="41">
        <v>56.530566999999998</v>
      </c>
      <c r="TM737" s="41">
        <v>60.349631000000002</v>
      </c>
      <c r="TN737" s="41">
        <v>60.178871999999998</v>
      </c>
      <c r="TO737" s="35">
        <v>62.841701999999998</v>
      </c>
      <c r="TP737" s="41">
        <v>70.622732999999997</v>
      </c>
      <c r="TQ737" s="35">
        <v>72.146632999999994</v>
      </c>
      <c r="TR737" s="35">
        <v>68.443591999999995</v>
      </c>
      <c r="TS737" s="41">
        <v>67.169246000000001</v>
      </c>
      <c r="TT737" s="35">
        <v>64.638623999999993</v>
      </c>
      <c r="TU737" s="41">
        <v>71.212114999999997</v>
      </c>
      <c r="TV737" s="35">
        <v>73.492223999999993</v>
      </c>
      <c r="TW737" s="35">
        <v>77.061598000000004</v>
      </c>
      <c r="TX737" s="35">
        <v>84.365932000000001</v>
      </c>
      <c r="TY737" s="35">
        <v>83.047274999999999</v>
      </c>
      <c r="TZ737" s="35">
        <v>81.085199000000003</v>
      </c>
      <c r="UA737" s="35">
        <v>81.178095999999996</v>
      </c>
      <c r="UB737" s="35">
        <v>73.689910999999995</v>
      </c>
      <c r="UC737" s="41">
        <v>77.197626999999997</v>
      </c>
      <c r="UD737" s="41">
        <v>75.805921999999995</v>
      </c>
      <c r="UE737" s="35">
        <v>75.077302000000003</v>
      </c>
      <c r="UF737" s="35">
        <v>78.191636000000003</v>
      </c>
      <c r="UG737" s="35">
        <v>74.358259000000004</v>
      </c>
      <c r="UH737" s="35">
        <v>63.272334999999998</v>
      </c>
      <c r="UI737" s="35">
        <v>63.637481000000001</v>
      </c>
      <c r="UJ737" s="35">
        <v>64.777484000000001</v>
      </c>
      <c r="UK737" s="35">
        <v>65.467518999999996</v>
      </c>
      <c r="UL737" s="35">
        <v>66.757182999999998</v>
      </c>
      <c r="UM737" s="35">
        <v>72.811974000000006</v>
      </c>
      <c r="UN737" s="35">
        <v>71.192046000000005</v>
      </c>
      <c r="UO737" s="35">
        <v>64.088961999999995</v>
      </c>
      <c r="UP737" s="35">
        <v>70.881221999999994</v>
      </c>
      <c r="UQ737" s="35">
        <v>76.955264999999997</v>
      </c>
      <c r="UR737" s="35">
        <v>70.277118999999999</v>
      </c>
      <c r="US737" s="35">
        <v>63.609397000000001</v>
      </c>
      <c r="UT737" s="35">
        <v>60.824596</v>
      </c>
      <c r="UU737" s="35">
        <v>57.969881999999998</v>
      </c>
      <c r="UV737" s="35">
        <v>53.700538000000002</v>
      </c>
      <c r="UW737" s="35">
        <v>47.569049999999997</v>
      </c>
      <c r="UX737" s="35">
        <v>44.957965000000002</v>
      </c>
      <c r="UY737" s="35">
        <v>47.355294999999998</v>
      </c>
      <c r="UZ737" s="35">
        <v>39.388705000000002</v>
      </c>
      <c r="VA737" s="35">
        <v>33.704588999999999</v>
      </c>
      <c r="VB737" s="57">
        <f t="shared" si="49"/>
        <v>33.704588999999999</v>
      </c>
      <c r="VC737" s="35">
        <v>35.786161</v>
      </c>
      <c r="VD737" s="35">
        <v>30.681222999999999</v>
      </c>
      <c r="VE737" s="35">
        <v>32.145032999999998</v>
      </c>
      <c r="VF737" s="35">
        <v>28.819886</v>
      </c>
      <c r="VG737" s="35">
        <v>31.124621999999999</v>
      </c>
      <c r="VH737" s="35">
        <v>29.142686999999999</v>
      </c>
      <c r="VI737" s="35">
        <v>25.724267999999999</v>
      </c>
      <c r="VJ737" s="35">
        <v>27.448502999999999</v>
      </c>
      <c r="VK737" s="35">
        <v>26.820672999999999</v>
      </c>
      <c r="VL737" s="35">
        <v>25.582439999999998</v>
      </c>
      <c r="VM737" s="35">
        <v>23.131944000000001</v>
      </c>
      <c r="VN737" s="35">
        <v>22.551081</v>
      </c>
      <c r="VO737" s="35">
        <v>24.746759999999998</v>
      </c>
      <c r="VP737" s="35">
        <v>28.955302</v>
      </c>
      <c r="VQ737" s="35">
        <v>26.105319999999999</v>
      </c>
      <c r="VR737" s="35">
        <v>25.805219999999998</v>
      </c>
      <c r="VS737" s="35">
        <v>26.871231000000002</v>
      </c>
      <c r="VT737" s="35">
        <v>24.228376000000001</v>
      </c>
      <c r="VU737" s="35">
        <v>24.635141999999998</v>
      </c>
      <c r="VV737" s="35">
        <v>25.297805</v>
      </c>
      <c r="VW737" s="35">
        <v>26.076761000000001</v>
      </c>
      <c r="VX737" s="35">
        <v>26.353172000000001</v>
      </c>
      <c r="VY737" s="35">
        <v>25.807176999999999</v>
      </c>
      <c r="VZ737" s="35">
        <v>24.132798999999999</v>
      </c>
      <c r="WA737" s="35">
        <v>24.937749</v>
      </c>
      <c r="WB737" s="35">
        <v>22.489032999999999</v>
      </c>
      <c r="WC737" s="35">
        <v>22.660270000000001</v>
      </c>
      <c r="WD737" s="35">
        <v>22.907174000000001</v>
      </c>
      <c r="WE737" s="1">
        <v>21.568731</v>
      </c>
      <c r="WF737" s="57">
        <v>21.772592</v>
      </c>
      <c r="WG737" s="1">
        <v>20.746034000000002</v>
      </c>
      <c r="WH737" s="1">
        <v>21.382867000000001</v>
      </c>
      <c r="WI737" s="1">
        <v>20.845568</v>
      </c>
      <c r="WJ737" s="1">
        <v>19.459654</v>
      </c>
      <c r="WK737" s="1">
        <v>20.227291999999998</v>
      </c>
      <c r="WL737" s="1">
        <v>22.434495999999999</v>
      </c>
      <c r="WM737" s="1">
        <v>22.494586999999999</v>
      </c>
      <c r="WN737" s="57">
        <f t="shared" si="48"/>
        <v>22.494586999999999</v>
      </c>
      <c r="WO737" s="1">
        <v>22.103159000000002</v>
      </c>
      <c r="WP737" s="1">
        <v>23.710678000000001</v>
      </c>
      <c r="WQ737" s="1">
        <v>20.931412999999999</v>
      </c>
      <c r="WR737" s="1">
        <v>20.020837</v>
      </c>
      <c r="WS737" s="1">
        <v>21.135354</v>
      </c>
      <c r="WT737" s="1">
        <v>21.351814000000001</v>
      </c>
      <c r="WU737" s="1">
        <v>19.863714999999999</v>
      </c>
      <c r="WV737" s="5" t="s">
        <v>3</v>
      </c>
    </row>
    <row r="738" spans="1:620" x14ac:dyDescent="0.2">
      <c r="A738" s="43">
        <v>77500</v>
      </c>
      <c r="C738" s="1" t="s">
        <v>284</v>
      </c>
      <c r="E738" s="43"/>
      <c r="F738" s="1">
        <v>2054</v>
      </c>
      <c r="H738" s="5">
        <v>56407</v>
      </c>
      <c r="I738" s="43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21"/>
      <c r="DJ738" s="21"/>
      <c r="DK738" s="21"/>
      <c r="DL738" s="21"/>
      <c r="DM738" s="21"/>
      <c r="DO738" s="21"/>
      <c r="DQ738" s="21"/>
      <c r="DS738" s="21"/>
      <c r="DT738" s="21"/>
      <c r="DU738" s="21"/>
      <c r="DV738" s="21"/>
      <c r="DW738" s="21"/>
      <c r="DX738" s="21"/>
      <c r="DY738" s="21"/>
      <c r="DZ738" s="21"/>
      <c r="EA738" s="21"/>
      <c r="EB738" s="21"/>
      <c r="EC738" s="21"/>
      <c r="ED738" s="21"/>
      <c r="EE738" s="21"/>
      <c r="EF738" s="21"/>
      <c r="EH738" s="21"/>
      <c r="EJ738" s="21"/>
      <c r="EK738" s="21"/>
      <c r="EL738" s="21"/>
      <c r="EM738" s="19"/>
      <c r="EN738" s="21"/>
      <c r="EO738" s="21"/>
      <c r="EP738" s="19"/>
      <c r="EQ738" s="21"/>
      <c r="ES738" s="19"/>
      <c r="ET738" s="19"/>
      <c r="EU738" s="19"/>
      <c r="EV738" s="19"/>
      <c r="EW738" s="21"/>
      <c r="EX738" s="19"/>
      <c r="EZ738" s="21"/>
      <c r="FA738" s="21"/>
      <c r="FB738" s="19"/>
      <c r="FC738" s="21"/>
      <c r="FD738" s="19"/>
      <c r="FE738" s="19"/>
      <c r="FF738" s="19"/>
      <c r="FG738" s="21"/>
      <c r="FH738" s="19"/>
      <c r="FI738" s="19"/>
      <c r="FJ738" s="21"/>
      <c r="FK738" s="19"/>
      <c r="FL738" s="19"/>
      <c r="FM738" s="21"/>
      <c r="FN738" s="19"/>
      <c r="FO738" s="21"/>
      <c r="FP738" s="19"/>
      <c r="FQ738" s="19"/>
      <c r="FR738" s="19"/>
      <c r="FS738" s="19"/>
      <c r="FT738" s="19"/>
      <c r="FU738" s="21"/>
      <c r="FV738" s="21"/>
      <c r="FW738" s="19"/>
      <c r="FX738" s="19"/>
      <c r="FY738" s="19"/>
      <c r="FZ738" s="19"/>
      <c r="GA738" s="19"/>
      <c r="GB738" s="19"/>
      <c r="GC738" s="19"/>
      <c r="GD738" s="19"/>
      <c r="GE738" s="19"/>
      <c r="GF738" s="19"/>
      <c r="GG738" s="19"/>
      <c r="GH738" s="19"/>
      <c r="GI738" s="19"/>
      <c r="GJ738" s="19"/>
      <c r="GK738" s="19"/>
      <c r="GL738" s="19"/>
      <c r="GM738" s="19"/>
      <c r="GN738" s="19"/>
      <c r="GO738" s="19"/>
      <c r="GP738" s="19"/>
      <c r="GQ738" s="19"/>
      <c r="GR738" s="19"/>
      <c r="GS738" s="19"/>
      <c r="GT738" s="19"/>
      <c r="GU738" s="19"/>
      <c r="GV738" s="19"/>
      <c r="GW738" s="19"/>
      <c r="GX738" s="19"/>
      <c r="GY738" s="19"/>
      <c r="HA738" s="19"/>
      <c r="HB738" s="21"/>
      <c r="HC738" s="19"/>
      <c r="HD738" s="19"/>
      <c r="HE738" s="21"/>
      <c r="HF738" s="19"/>
      <c r="HG738" s="21"/>
      <c r="HH738" s="21"/>
      <c r="HI738" s="19"/>
      <c r="HJ738" s="19"/>
      <c r="HK738" s="19"/>
      <c r="HL738" s="19"/>
      <c r="HM738" s="19"/>
      <c r="HN738" s="21"/>
      <c r="HO738" s="19"/>
      <c r="HP738" s="19"/>
      <c r="HQ738" s="19"/>
      <c r="HR738" s="19"/>
      <c r="HS738" s="19"/>
      <c r="HT738" s="19"/>
      <c r="HU738" s="19"/>
      <c r="HV738" s="19"/>
      <c r="HW738" s="19"/>
      <c r="HX738" s="19"/>
      <c r="HY738" s="21"/>
      <c r="IA738" s="19"/>
      <c r="IB738" s="19"/>
      <c r="IC738" s="19"/>
      <c r="ID738" s="19"/>
      <c r="IE738" s="19"/>
      <c r="IF738" s="19"/>
      <c r="IG738" s="19"/>
      <c r="IH738" s="19"/>
      <c r="II738" s="19"/>
      <c r="IJ738" s="19"/>
      <c r="IK738" s="19"/>
      <c r="IL738" s="21"/>
      <c r="IM738" s="19"/>
      <c r="IN738" s="21"/>
      <c r="IO738" s="21"/>
      <c r="IP738" s="19"/>
      <c r="IQ738" s="21"/>
      <c r="IR738" s="21"/>
      <c r="IS738" s="21"/>
      <c r="IU738" s="21"/>
      <c r="IV738" s="21"/>
      <c r="IW738" s="19"/>
      <c r="IX738" s="19"/>
      <c r="IY738" s="13"/>
      <c r="IZ738" s="13"/>
      <c r="JA738" s="13"/>
      <c r="JB738" s="13"/>
      <c r="JC738" s="13"/>
      <c r="JD738" s="13"/>
      <c r="JE738" s="13"/>
      <c r="JF738" s="13"/>
      <c r="JG738" s="13"/>
      <c r="JH738" s="13"/>
      <c r="JI738" s="13"/>
      <c r="JJ738" s="13"/>
      <c r="JK738" s="13"/>
      <c r="JL738" s="13"/>
      <c r="JM738" s="13"/>
      <c r="JN738" s="13"/>
      <c r="JO738" s="13"/>
      <c r="JP738" s="13"/>
      <c r="JQ738" s="13"/>
      <c r="JR738" s="13"/>
      <c r="JS738" s="13"/>
      <c r="JT738" s="13"/>
      <c r="JU738" s="13"/>
      <c r="JV738" s="13"/>
      <c r="JW738" s="13"/>
      <c r="JX738" s="13"/>
      <c r="JY738" s="13"/>
      <c r="JZ738" s="13"/>
      <c r="KN738" s="35"/>
      <c r="KO738" s="35"/>
      <c r="KP738" s="35"/>
      <c r="KQ738" s="35"/>
      <c r="KR738" s="35"/>
      <c r="KS738" s="35"/>
      <c r="KT738" s="35"/>
      <c r="KU738" s="35"/>
      <c r="KV738" s="35"/>
      <c r="KW738" s="35"/>
      <c r="KX738" s="35"/>
      <c r="KY738" s="35"/>
      <c r="KZ738" s="35"/>
      <c r="LA738" s="35"/>
      <c r="LB738" s="35"/>
      <c r="LC738" s="35"/>
      <c r="LD738" s="35"/>
      <c r="LE738" s="35"/>
      <c r="LF738" s="35"/>
      <c r="LG738" s="35"/>
      <c r="LH738" s="35"/>
      <c r="LI738" s="35"/>
      <c r="LJ738" s="35"/>
      <c r="LK738" s="35"/>
      <c r="LL738" s="35"/>
      <c r="LM738" s="35"/>
      <c r="LN738" s="35"/>
      <c r="LO738" s="35"/>
      <c r="LP738" s="35"/>
      <c r="LQ738" s="35"/>
      <c r="LR738" s="35"/>
      <c r="LS738" s="35"/>
      <c r="LT738" s="41"/>
      <c r="LU738" s="35"/>
      <c r="LV738" s="35"/>
      <c r="LW738" s="35"/>
      <c r="LX738" s="35"/>
      <c r="LY738" s="35"/>
      <c r="LZ738" s="35"/>
      <c r="MA738" s="35"/>
      <c r="MB738" s="35"/>
      <c r="MC738" s="35"/>
      <c r="MD738" s="35"/>
      <c r="ME738" s="35"/>
      <c r="MF738" s="35"/>
      <c r="MG738" s="60"/>
      <c r="MH738" s="35"/>
      <c r="MI738" s="35"/>
      <c r="MJ738" s="35"/>
      <c r="MK738" s="35"/>
      <c r="ML738" s="35"/>
      <c r="MM738" s="35"/>
      <c r="MN738" s="35"/>
      <c r="MO738" s="35"/>
      <c r="MP738" s="35"/>
      <c r="MQ738" s="35"/>
      <c r="MR738" s="35"/>
      <c r="MS738" s="35"/>
      <c r="MT738" s="35"/>
      <c r="MU738" s="35"/>
      <c r="MV738" s="35"/>
      <c r="MW738" s="35"/>
      <c r="MX738" s="35"/>
      <c r="MY738" s="35"/>
      <c r="MZ738" s="35"/>
      <c r="NA738" s="35"/>
      <c r="NB738" s="35"/>
      <c r="NC738" s="35"/>
      <c r="ND738" s="35"/>
      <c r="NE738" s="35"/>
      <c r="NF738" s="35"/>
      <c r="NG738" s="35"/>
      <c r="NH738" s="35">
        <v>15.650005999999999</v>
      </c>
      <c r="NI738" s="35">
        <v>17.08492</v>
      </c>
      <c r="NJ738" s="35">
        <v>17.225432999999999</v>
      </c>
      <c r="NK738" s="35">
        <v>16.028472000000001</v>
      </c>
      <c r="NL738" s="35">
        <v>14.948710999999999</v>
      </c>
      <c r="NM738" s="35">
        <v>15.583962</v>
      </c>
      <c r="NN738" s="35">
        <v>14.659022</v>
      </c>
      <c r="NO738" s="35">
        <v>16.127952000000001</v>
      </c>
      <c r="NP738" s="35">
        <v>16.663384000000001</v>
      </c>
      <c r="NQ738" s="35">
        <v>17.186786999999999</v>
      </c>
      <c r="NR738" s="35">
        <v>18.213000000000001</v>
      </c>
      <c r="NS738" s="35">
        <v>17.909045000000003</v>
      </c>
      <c r="NT738" s="35">
        <v>16.966840000000001</v>
      </c>
      <c r="NU738" s="35">
        <v>15.779944</v>
      </c>
      <c r="NV738" s="41">
        <v>16.654762999999999</v>
      </c>
      <c r="NW738" s="35">
        <v>15.554404999999999</v>
      </c>
      <c r="NX738" s="35">
        <v>16.002683999999999</v>
      </c>
      <c r="NY738" s="35">
        <v>15.586047000000001</v>
      </c>
      <c r="NZ738" s="35">
        <v>14.907037000000001</v>
      </c>
      <c r="OA738" s="35">
        <v>16.417614</v>
      </c>
      <c r="OB738" s="35">
        <v>16.237369000000001</v>
      </c>
      <c r="OC738" s="35">
        <v>14.643777</v>
      </c>
      <c r="OD738" s="35">
        <v>15.006592000000001</v>
      </c>
      <c r="OE738" s="35">
        <v>14.420845999999999</v>
      </c>
      <c r="OF738" s="35">
        <v>15.721629</v>
      </c>
      <c r="OG738" s="35">
        <v>15.420481000000001</v>
      </c>
      <c r="OH738" s="35">
        <v>15.337719</v>
      </c>
      <c r="OI738" s="35">
        <v>16.167928</v>
      </c>
      <c r="OJ738" s="35">
        <v>16.215989999999998</v>
      </c>
      <c r="OK738" s="41">
        <v>16.657607000000002</v>
      </c>
      <c r="OL738" s="47">
        <v>16.661251</v>
      </c>
      <c r="OM738" s="35">
        <v>17.046453</v>
      </c>
      <c r="ON738" s="35">
        <v>16.755455999999999</v>
      </c>
      <c r="OO738" s="35">
        <v>15.434078</v>
      </c>
      <c r="OP738" s="35">
        <v>16.319195999999998</v>
      </c>
      <c r="OQ738" s="35">
        <v>18.252737</v>
      </c>
      <c r="OR738" s="35">
        <v>20.703437000000001</v>
      </c>
      <c r="OS738" s="35">
        <v>14.542565</v>
      </c>
      <c r="OT738" s="35">
        <v>14.490494000000002</v>
      </c>
      <c r="OU738" s="41">
        <v>12.396623</v>
      </c>
      <c r="OV738" s="35">
        <v>12.924132</v>
      </c>
      <c r="OW738" s="41">
        <v>12.133779000000001</v>
      </c>
      <c r="OX738" s="35">
        <v>14.098043000000001</v>
      </c>
      <c r="OY738" s="35">
        <v>13.889988000000001</v>
      </c>
      <c r="OZ738" s="35">
        <v>16.314561000000001</v>
      </c>
      <c r="PA738" s="35">
        <v>16.334863000000002</v>
      </c>
      <c r="PB738" s="35">
        <v>16.234501999999999</v>
      </c>
      <c r="PC738" s="35">
        <v>17.142724000000001</v>
      </c>
      <c r="PD738" s="35">
        <v>15.337888000000001</v>
      </c>
      <c r="PE738" s="35">
        <v>15.578812000000001</v>
      </c>
      <c r="PF738" s="41">
        <v>14.227421999999999</v>
      </c>
      <c r="PG738" s="35">
        <v>14.235196000000002</v>
      </c>
      <c r="PH738" s="35">
        <v>14.373263999999999</v>
      </c>
      <c r="PI738" s="35">
        <v>15.201726000000001</v>
      </c>
      <c r="PJ738" s="41">
        <v>15.773320000000002</v>
      </c>
      <c r="PK738" s="35">
        <v>15.050827999999999</v>
      </c>
      <c r="PL738">
        <v>18.323150999999999</v>
      </c>
      <c r="PM738" s="35">
        <v>17.223772</v>
      </c>
      <c r="PN738" s="35">
        <v>15.483152</v>
      </c>
      <c r="PO738" s="35">
        <v>15.6808</v>
      </c>
      <c r="PP738" s="35">
        <v>16.774592000000002</v>
      </c>
      <c r="PQ738" s="35">
        <v>14.943534999999999</v>
      </c>
      <c r="PR738" s="35">
        <v>15.665051000000002</v>
      </c>
      <c r="PS738" s="35">
        <v>15.823792000000001</v>
      </c>
      <c r="PT738" s="35">
        <v>17.134610000000002</v>
      </c>
      <c r="PU738" s="35">
        <v>17.234703</v>
      </c>
      <c r="PV738" s="35">
        <v>15.891860999999999</v>
      </c>
      <c r="PW738" s="35">
        <v>17.475989999999999</v>
      </c>
      <c r="PX738" s="52">
        <v>17.489357000000002</v>
      </c>
      <c r="PY738" s="35">
        <v>18.970506</v>
      </c>
      <c r="PZ738" s="35">
        <v>22.538398000000001</v>
      </c>
      <c r="QA738" s="35">
        <v>25.229196000000002</v>
      </c>
      <c r="QB738" s="35">
        <v>25.317512999999998</v>
      </c>
      <c r="QC738" s="35">
        <v>25.663699999999999</v>
      </c>
      <c r="QD738" s="35">
        <v>23.942112000000002</v>
      </c>
      <c r="QE738" s="35">
        <v>22.149162999999998</v>
      </c>
      <c r="QF738" s="35">
        <v>21.787115</v>
      </c>
      <c r="QG738" s="35">
        <v>24.718926000000003</v>
      </c>
      <c r="QH738" s="35">
        <v>23.588887</v>
      </c>
      <c r="QI738" s="35">
        <v>24.329178000000002</v>
      </c>
      <c r="QJ738" s="35">
        <v>23.478022999999997</v>
      </c>
      <c r="QK738" s="35">
        <v>23.034013000000002</v>
      </c>
      <c r="QL738" s="35">
        <v>23.048560000000002</v>
      </c>
      <c r="QM738" s="35">
        <v>24.089659999999999</v>
      </c>
      <c r="QN738" s="35">
        <v>23.083526000000003</v>
      </c>
      <c r="QO738" s="35">
        <v>21.456332000000003</v>
      </c>
      <c r="QP738" s="35">
        <v>21.637091000000002</v>
      </c>
      <c r="QQ738" s="35">
        <v>23.354675999999998</v>
      </c>
      <c r="QR738" s="35">
        <v>24.792680000000001</v>
      </c>
      <c r="QS738" s="35">
        <v>22.031329999999997</v>
      </c>
      <c r="QT738" s="35">
        <v>21.153883</v>
      </c>
      <c r="QU738" s="35">
        <v>21.932357000000003</v>
      </c>
      <c r="QV738" s="35">
        <v>22.296545000000002</v>
      </c>
      <c r="QW738" s="35">
        <v>22.939677000000003</v>
      </c>
      <c r="QX738" s="35">
        <v>23.501990999999997</v>
      </c>
      <c r="QY738" s="35">
        <v>22.976608000000002</v>
      </c>
      <c r="QZ738" s="35">
        <v>23.106362000000001</v>
      </c>
      <c r="RA738" s="35">
        <v>24.231343000000003</v>
      </c>
      <c r="RB738" s="35">
        <v>24.107166000000003</v>
      </c>
      <c r="RC738" s="35">
        <v>24.016005</v>
      </c>
      <c r="RD738" s="35">
        <v>24.862568</v>
      </c>
      <c r="RE738" s="35">
        <v>25.497754</v>
      </c>
      <c r="RF738" s="35">
        <v>25.362307999999999</v>
      </c>
      <c r="RG738" s="35">
        <v>26.693216000000003</v>
      </c>
      <c r="RH738" s="35">
        <v>30.641714999999998</v>
      </c>
      <c r="RI738" s="35">
        <v>29.295653999999999</v>
      </c>
      <c r="RJ738" s="35">
        <v>29.898781</v>
      </c>
      <c r="RK738" s="35">
        <v>33.799734000000001</v>
      </c>
      <c r="RL738" s="35">
        <v>36.430718999999996</v>
      </c>
      <c r="RM738" s="35">
        <v>44.331266999999997</v>
      </c>
      <c r="RN738" s="35">
        <v>37.200752000000001</v>
      </c>
      <c r="RO738" s="35">
        <v>39.919815999999997</v>
      </c>
      <c r="RP738" s="35">
        <v>37.114072999999998</v>
      </c>
      <c r="RQ738" s="35">
        <v>37.703657999999997</v>
      </c>
      <c r="RR738" s="35">
        <v>35.607091999999994</v>
      </c>
      <c r="RS738" s="35">
        <v>38.146125000000005</v>
      </c>
      <c r="RT738" s="35">
        <v>38.227285000000002</v>
      </c>
      <c r="RU738" s="35">
        <v>39.069645000000001</v>
      </c>
      <c r="RV738" s="35">
        <v>37.251809999999999</v>
      </c>
      <c r="RW738" s="35">
        <v>39.351382000000001</v>
      </c>
      <c r="RX738" s="35">
        <v>37.574964000000001</v>
      </c>
      <c r="RY738" s="52">
        <v>42.141793999999997</v>
      </c>
      <c r="RZ738" s="35">
        <v>42.755685</v>
      </c>
      <c r="SA738" s="52">
        <v>43.626652000000007</v>
      </c>
      <c r="SB738" s="35">
        <v>42.179034000000001</v>
      </c>
      <c r="SC738" s="35">
        <v>45.557049999999997</v>
      </c>
      <c r="SD738" s="35">
        <v>55.791337000000006</v>
      </c>
      <c r="SE738" s="52">
        <v>58.169891</v>
      </c>
      <c r="SF738" s="35">
        <v>64.714897000000008</v>
      </c>
      <c r="SG738" s="35">
        <v>57.813316000000007</v>
      </c>
      <c r="SH738" s="35">
        <v>52.188119</v>
      </c>
      <c r="SI738" s="35">
        <v>50.188136000000007</v>
      </c>
      <c r="SJ738" s="35">
        <v>52.748418000000001</v>
      </c>
      <c r="SK738" s="35">
        <v>49.336182999999998</v>
      </c>
      <c r="SL738" s="35">
        <v>53.961904999999994</v>
      </c>
      <c r="SM738" s="35">
        <v>54.939335</v>
      </c>
      <c r="SN738" s="35">
        <v>54.942592000000005</v>
      </c>
      <c r="SO738" s="35">
        <v>55.523184000000001</v>
      </c>
      <c r="SP738" s="35">
        <v>52.212565999999995</v>
      </c>
      <c r="SQ738" s="35">
        <v>52.096148999999997</v>
      </c>
      <c r="SR738" s="35">
        <v>55.325381</v>
      </c>
      <c r="SS738" s="35">
        <v>51.580190999999999</v>
      </c>
      <c r="ST738" s="35">
        <v>52.311132999999998</v>
      </c>
      <c r="SU738" s="35">
        <v>52.478746000000001</v>
      </c>
      <c r="SV738" s="35">
        <v>54.757207000000001</v>
      </c>
      <c r="SW738" s="35">
        <v>52.169575999999999</v>
      </c>
      <c r="SX738" s="35">
        <v>53.114012000000002</v>
      </c>
      <c r="SY738" s="35">
        <v>56.824402999999997</v>
      </c>
      <c r="SZ738" s="35">
        <v>54.247684</v>
      </c>
      <c r="TA738" s="35">
        <v>56.813862</v>
      </c>
      <c r="TB738" s="35">
        <v>55.575721000000001</v>
      </c>
      <c r="TC738" s="35">
        <v>54.842297000000002</v>
      </c>
      <c r="TD738" s="35">
        <v>54.632655999999997</v>
      </c>
      <c r="TE738" s="35">
        <v>51.619456999999997</v>
      </c>
      <c r="TF738" s="41">
        <v>52.178049999999999</v>
      </c>
      <c r="TG738" s="41">
        <v>47.917220999999998</v>
      </c>
      <c r="TH738" s="41">
        <v>53.302309999999999</v>
      </c>
      <c r="TI738" s="41">
        <v>55.173183000000002</v>
      </c>
      <c r="TJ738" s="41">
        <v>53.588762000000003</v>
      </c>
      <c r="TK738" s="41">
        <v>59.004156000000002</v>
      </c>
      <c r="TL738" s="41">
        <v>56.211069999999999</v>
      </c>
      <c r="TM738" s="41">
        <v>60.056054000000003</v>
      </c>
      <c r="TN738" s="41">
        <v>59.884103000000003</v>
      </c>
      <c r="TO738" s="35">
        <v>62.535912000000003</v>
      </c>
      <c r="TP738" s="41">
        <v>70.430853999999997</v>
      </c>
      <c r="TQ738" s="35">
        <v>71.982805999999997</v>
      </c>
      <c r="TR738" s="35">
        <v>68.229872</v>
      </c>
      <c r="TS738" s="41">
        <v>66.952781999999999</v>
      </c>
      <c r="TT738" s="35">
        <v>64.398639000000003</v>
      </c>
      <c r="TU738" s="41">
        <v>71.026689000000005</v>
      </c>
      <c r="TV738" s="35">
        <v>73.346356</v>
      </c>
      <c r="TW738" s="35">
        <v>76.989542999999998</v>
      </c>
      <c r="TX738" s="35">
        <v>84.404638000000006</v>
      </c>
      <c r="TY738" s="35">
        <v>83.028030000000001</v>
      </c>
      <c r="TZ738" s="35">
        <v>80.982794999999996</v>
      </c>
      <c r="UA738" s="35">
        <v>81.055439000000007</v>
      </c>
      <c r="UB738" s="35">
        <v>73.455590000000001</v>
      </c>
      <c r="UC738" s="41">
        <v>77.009302000000005</v>
      </c>
      <c r="UD738" s="41">
        <v>75.608047999999997</v>
      </c>
      <c r="UE738" s="35">
        <v>74.864113000000003</v>
      </c>
      <c r="UF738" s="35">
        <v>78.041552999999993</v>
      </c>
      <c r="UG738" s="35">
        <v>74.155946</v>
      </c>
      <c r="UH738" s="35">
        <v>62.927962000000001</v>
      </c>
      <c r="UI738" s="35">
        <v>63.340313999999999</v>
      </c>
      <c r="UJ738" s="35">
        <v>64.497686999999999</v>
      </c>
      <c r="UK738" s="35">
        <v>65.166488000000001</v>
      </c>
      <c r="UL738" s="35">
        <v>66.457851000000005</v>
      </c>
      <c r="UM738" s="35">
        <v>72.610183000000006</v>
      </c>
      <c r="UN738" s="35">
        <v>70.963987000000003</v>
      </c>
      <c r="UO738" s="35">
        <v>63.784108000000003</v>
      </c>
      <c r="UP738" s="35">
        <v>70.705661000000006</v>
      </c>
      <c r="UQ738" s="35">
        <v>76.906098</v>
      </c>
      <c r="UR738" s="35">
        <v>70.108002999999997</v>
      </c>
      <c r="US738" s="35">
        <v>63.350605000000002</v>
      </c>
      <c r="UT738" s="35">
        <v>60.489843</v>
      </c>
      <c r="UU738" s="35">
        <v>57.628371000000001</v>
      </c>
      <c r="UV738" s="35">
        <v>53.349404999999997</v>
      </c>
      <c r="UW738" s="35">
        <v>47.145009000000002</v>
      </c>
      <c r="UX738" s="35">
        <v>44.539634999999997</v>
      </c>
      <c r="UY738" s="35">
        <v>46.963106000000003</v>
      </c>
      <c r="UZ738" s="35">
        <v>38.996811000000001</v>
      </c>
      <c r="VA738" s="35">
        <v>33.373666999999998</v>
      </c>
      <c r="VB738" s="57">
        <f t="shared" si="49"/>
        <v>33.373666999999998</v>
      </c>
      <c r="VC738" s="35">
        <v>35.402853</v>
      </c>
      <c r="VD738" s="35">
        <v>30.268992000000001</v>
      </c>
      <c r="VE738" s="35">
        <v>31.676248999999999</v>
      </c>
      <c r="VF738" s="35">
        <v>28.370999000000001</v>
      </c>
      <c r="VG738" s="35">
        <v>30.65</v>
      </c>
      <c r="VH738" s="35">
        <v>28.657305000000001</v>
      </c>
      <c r="VI738" s="35">
        <v>25.226296999999999</v>
      </c>
      <c r="VJ738" s="35">
        <v>27.011935999999999</v>
      </c>
      <c r="VK738" s="35">
        <v>26.33831</v>
      </c>
      <c r="VL738" s="35">
        <v>25.108177999999999</v>
      </c>
      <c r="VM738" s="35">
        <v>22.644259999999999</v>
      </c>
      <c r="VN738" s="35">
        <v>22.066727</v>
      </c>
      <c r="VO738" s="35">
        <v>24.252465000000001</v>
      </c>
      <c r="VP738" s="35">
        <v>28.432708000000002</v>
      </c>
      <c r="VQ738" s="35">
        <v>25.578527000000001</v>
      </c>
      <c r="VR738" s="35">
        <v>25.280346000000002</v>
      </c>
      <c r="VS738" s="35">
        <v>26.331413000000001</v>
      </c>
      <c r="VT738" s="35">
        <v>23.708818000000001</v>
      </c>
      <c r="VU738" s="35">
        <v>24.105291000000001</v>
      </c>
      <c r="VV738" s="35">
        <v>24.762694</v>
      </c>
      <c r="VW738" s="35">
        <v>25.521958999999999</v>
      </c>
      <c r="VX738" s="35">
        <v>25.785288999999999</v>
      </c>
      <c r="VY738" s="35">
        <v>25.243207999999999</v>
      </c>
      <c r="VZ738" s="35">
        <v>23.593015999999999</v>
      </c>
      <c r="WA738" s="35">
        <v>24.384754999999998</v>
      </c>
      <c r="WB738" s="35">
        <v>21.954134</v>
      </c>
      <c r="WC738" s="35">
        <v>22.119800000000001</v>
      </c>
      <c r="WD738" s="35">
        <v>22.352643</v>
      </c>
      <c r="WE738" s="1">
        <v>21.028141999999999</v>
      </c>
      <c r="WF738" s="57">
        <v>21.225194999999999</v>
      </c>
      <c r="WG738" s="1">
        <v>20.193953</v>
      </c>
      <c r="WH738" s="1">
        <v>20.821245999999999</v>
      </c>
      <c r="WI738" s="1">
        <v>20.290244000000001</v>
      </c>
      <c r="WJ738" s="1">
        <v>18.906759000000001</v>
      </c>
      <c r="WK738" s="1">
        <v>19.671994999999999</v>
      </c>
      <c r="WL738" s="1">
        <v>21.851158999999999</v>
      </c>
      <c r="WM738" s="1">
        <v>21.913015000000001</v>
      </c>
      <c r="WN738" s="57">
        <f t="shared" si="48"/>
        <v>21.913015000000001</v>
      </c>
      <c r="WO738" s="1">
        <v>21.519200999999999</v>
      </c>
      <c r="WP738" s="1">
        <v>23.103811</v>
      </c>
      <c r="WQ738" s="1">
        <v>20.361619999999998</v>
      </c>
      <c r="WR738" s="1">
        <v>19.456394</v>
      </c>
      <c r="WS738" s="1">
        <v>20.556986999999999</v>
      </c>
      <c r="WT738" s="1">
        <v>20.76388</v>
      </c>
      <c r="WU738" s="1">
        <v>19.292593</v>
      </c>
      <c r="WV738" s="5" t="s">
        <v>3</v>
      </c>
    </row>
    <row r="739" spans="1:620" x14ac:dyDescent="0.2">
      <c r="A739" s="43">
        <v>77600</v>
      </c>
      <c r="C739" s="1" t="s">
        <v>285</v>
      </c>
      <c r="E739" s="43"/>
      <c r="F739" s="1">
        <v>2054</v>
      </c>
      <c r="H739" s="5">
        <v>56590</v>
      </c>
      <c r="I739" s="43"/>
      <c r="DT739" s="21"/>
      <c r="DU739" s="21"/>
      <c r="DV739" s="21"/>
      <c r="DW739" s="21"/>
      <c r="DX739" s="21"/>
      <c r="DY739" s="21"/>
      <c r="DZ739" s="21"/>
      <c r="EA739" s="21"/>
      <c r="EB739" s="21"/>
      <c r="EC739" s="21"/>
      <c r="ED739" s="21"/>
      <c r="EE739" s="21"/>
      <c r="EF739" s="21"/>
      <c r="EH739" s="21"/>
      <c r="EI739" s="21"/>
      <c r="EJ739" s="21"/>
      <c r="EK739" s="21"/>
      <c r="EL739" s="21"/>
      <c r="EM739" s="21"/>
      <c r="EN739" s="8"/>
      <c r="EO739" s="21"/>
      <c r="EP739" s="19"/>
      <c r="EQ739" s="19"/>
      <c r="ES739" s="19"/>
      <c r="ET739" s="19"/>
      <c r="EU739" s="21"/>
      <c r="EV739" s="19"/>
      <c r="EW739" s="19"/>
      <c r="EX739" s="19"/>
      <c r="EZ739" s="19"/>
      <c r="FA739" s="19"/>
      <c r="FB739" s="21"/>
      <c r="FC739" s="21"/>
      <c r="FD739" s="19"/>
      <c r="FE739" s="19"/>
      <c r="FF739" s="21"/>
      <c r="FG739" s="19"/>
      <c r="FH739" s="21"/>
      <c r="FI739" s="19"/>
      <c r="FJ739" s="19"/>
      <c r="FK739" s="19"/>
      <c r="FL739" s="21"/>
      <c r="FM739" s="21"/>
      <c r="FN739" s="21"/>
      <c r="FP739" s="19"/>
      <c r="FQ739" s="21"/>
      <c r="FR739" s="19"/>
      <c r="FS739" s="21"/>
      <c r="FT739" s="19"/>
      <c r="FU739" s="21"/>
      <c r="FV739" s="19"/>
      <c r="FW739" s="21"/>
      <c r="FX739" s="19"/>
      <c r="FY739" s="19"/>
      <c r="FZ739" s="19"/>
      <c r="GA739" s="19"/>
      <c r="GB739" s="19"/>
      <c r="GC739" s="19"/>
      <c r="GD739" s="19"/>
      <c r="GE739" s="19"/>
      <c r="GF739" s="19"/>
      <c r="GG739" s="19"/>
      <c r="GH739" s="19"/>
      <c r="GI739" s="19"/>
      <c r="GJ739" s="19"/>
      <c r="GK739" s="19"/>
      <c r="GL739" s="19"/>
      <c r="GM739" s="19"/>
      <c r="GN739" s="19"/>
      <c r="GO739" s="19"/>
      <c r="GP739" s="19"/>
      <c r="GQ739" s="19"/>
      <c r="GR739" s="19"/>
      <c r="GS739" s="19"/>
      <c r="GT739" s="19"/>
      <c r="GU739" s="19"/>
      <c r="GV739" s="19"/>
      <c r="GW739" s="19"/>
      <c r="GX739" s="19"/>
      <c r="GY739" s="19"/>
      <c r="GZ739" s="21"/>
      <c r="HA739" s="19"/>
      <c r="HB739" s="19"/>
      <c r="HC739" s="19"/>
      <c r="HD739" s="21"/>
      <c r="HE739" s="21"/>
      <c r="HF739" s="19"/>
      <c r="HI739" s="19"/>
      <c r="HJ739" s="19"/>
      <c r="HK739" s="19"/>
      <c r="HL739" s="21"/>
      <c r="HM739" s="21"/>
      <c r="HN739" s="21"/>
      <c r="HO739" s="19"/>
      <c r="HP739" s="19"/>
      <c r="HQ739" s="19"/>
      <c r="HR739" s="19"/>
      <c r="HS739" s="19"/>
      <c r="HT739" s="19"/>
      <c r="HU739" s="19"/>
      <c r="HV739" s="19"/>
      <c r="HW739" s="19"/>
      <c r="HX739" s="19"/>
      <c r="HY739" s="19"/>
      <c r="HZ739" s="19"/>
      <c r="IA739" s="19"/>
      <c r="IB739" s="19"/>
      <c r="IC739" s="19"/>
      <c r="ID739" s="21"/>
      <c r="IE739" s="21"/>
      <c r="IF739" s="19"/>
      <c r="IG739" s="19"/>
      <c r="IH739" s="19"/>
      <c r="II739" s="19"/>
      <c r="IJ739" s="19"/>
      <c r="IK739" s="19"/>
      <c r="IL739" s="19"/>
      <c r="IM739" s="21"/>
      <c r="IN739" s="19"/>
      <c r="IO739" s="19"/>
      <c r="IP739" s="21"/>
      <c r="IQ739" s="19"/>
      <c r="IR739" s="19"/>
      <c r="IS739" s="19"/>
      <c r="IT739" s="19"/>
      <c r="IU739" s="19"/>
      <c r="IV739" s="19"/>
      <c r="IW739" s="21"/>
      <c r="IX739" s="19"/>
      <c r="IY739" s="13"/>
      <c r="IZ739" s="13"/>
      <c r="JA739" s="13"/>
      <c r="JB739" s="13"/>
      <c r="JC739" s="13"/>
      <c r="JD739" s="13"/>
      <c r="JE739" s="13"/>
      <c r="JF739" s="13"/>
      <c r="JG739" s="13"/>
      <c r="JH739" s="13"/>
      <c r="JI739" s="13"/>
      <c r="JJ739" s="13"/>
      <c r="JK739" s="13"/>
      <c r="JL739" s="13"/>
      <c r="JM739" s="13"/>
      <c r="JN739" s="13"/>
      <c r="JO739" s="13"/>
      <c r="JP739" s="13"/>
      <c r="JQ739" s="13"/>
      <c r="JR739" s="13"/>
      <c r="JS739" s="13"/>
      <c r="JT739" s="13"/>
      <c r="JU739" s="13"/>
      <c r="JV739" s="13"/>
      <c r="JW739" s="13"/>
      <c r="JX739" s="13"/>
      <c r="JY739" s="13"/>
      <c r="JZ739" s="13"/>
      <c r="KN739" s="35"/>
      <c r="KO739" s="35"/>
      <c r="KP739" s="35"/>
      <c r="KQ739" s="35"/>
      <c r="KR739" s="35"/>
      <c r="KS739" s="35"/>
      <c r="KT739" s="35"/>
      <c r="KU739" s="35"/>
      <c r="KV739" s="35"/>
      <c r="KW739" s="35"/>
      <c r="KX739" s="35"/>
      <c r="KY739" s="35"/>
      <c r="KZ739" s="35"/>
      <c r="LA739" s="35"/>
      <c r="LB739" s="35"/>
      <c r="LC739" s="35"/>
      <c r="LD739" s="35"/>
      <c r="LE739" s="35"/>
      <c r="LF739" s="35"/>
      <c r="LG739" s="35"/>
      <c r="LH739" s="35"/>
      <c r="LI739" s="35"/>
      <c r="LJ739" s="35"/>
      <c r="LK739" s="35"/>
      <c r="LL739" s="35"/>
      <c r="LM739" s="35"/>
      <c r="LN739" s="35"/>
      <c r="LO739" s="35"/>
      <c r="LP739" s="35"/>
      <c r="LQ739" s="35"/>
      <c r="LR739" s="35"/>
      <c r="LS739" s="35"/>
      <c r="LT739" s="41"/>
      <c r="LU739" s="35"/>
      <c r="LV739" s="35"/>
      <c r="LW739" s="35"/>
      <c r="LX739" s="35"/>
      <c r="LY739" s="35"/>
      <c r="LZ739" s="35"/>
      <c r="MA739" s="35"/>
      <c r="MB739" s="35"/>
      <c r="MC739" s="35"/>
      <c r="MD739" s="35"/>
      <c r="ME739" s="35"/>
      <c r="MF739" s="35"/>
      <c r="MG739" s="60"/>
      <c r="MH739" s="35"/>
      <c r="MI739" s="35"/>
      <c r="MJ739" s="35"/>
      <c r="MK739" s="35"/>
      <c r="ML739" s="35"/>
      <c r="MM739" s="35"/>
      <c r="MN739" s="35"/>
      <c r="MO739" s="35"/>
      <c r="MP739" s="35"/>
      <c r="MQ739" s="35"/>
      <c r="MR739" s="35"/>
      <c r="MS739" s="35"/>
      <c r="MT739" s="35"/>
      <c r="MU739" s="35"/>
      <c r="MV739" s="35"/>
      <c r="MW739" s="35"/>
      <c r="MX739" s="35"/>
      <c r="MY739" s="35"/>
      <c r="MZ739" s="35"/>
      <c r="NA739" s="35"/>
      <c r="NB739" s="35"/>
      <c r="NC739" s="35"/>
      <c r="ND739" s="35"/>
      <c r="NE739" s="35"/>
      <c r="NF739" s="35"/>
      <c r="NG739" s="35"/>
      <c r="NH739" s="35">
        <v>15.379963999999999</v>
      </c>
      <c r="NI739" s="35">
        <v>16.775542999999999</v>
      </c>
      <c r="NJ739" s="35">
        <v>16.915641000000001</v>
      </c>
      <c r="NK739" s="35">
        <v>15.488939999999999</v>
      </c>
      <c r="NL739" s="35">
        <v>14.705355000000001</v>
      </c>
      <c r="NM739" s="35">
        <v>15.352135000000001</v>
      </c>
      <c r="NN739" s="35">
        <v>14.383597</v>
      </c>
      <c r="NO739" s="35">
        <v>15.631161000000001</v>
      </c>
      <c r="NP739" s="35">
        <v>16.442202999999999</v>
      </c>
      <c r="NQ739" s="35">
        <v>17.020458000000001</v>
      </c>
      <c r="NR739" s="35">
        <v>17.947845999999998</v>
      </c>
      <c r="NS739" s="35">
        <v>17.620452</v>
      </c>
      <c r="NT739" s="35">
        <v>16.701540000000001</v>
      </c>
      <c r="NU739" s="35">
        <v>15.527452</v>
      </c>
      <c r="NV739" s="41">
        <v>16.389482000000001</v>
      </c>
      <c r="NW739" s="35">
        <v>15.258253</v>
      </c>
      <c r="NX739" s="35">
        <v>15.761610000000001</v>
      </c>
      <c r="NY739" s="35">
        <v>15.360310999999999</v>
      </c>
      <c r="NZ739" s="35">
        <v>14.688501000000002</v>
      </c>
      <c r="OA739" s="35">
        <v>16.154332</v>
      </c>
      <c r="OB739" s="35">
        <v>15.997545000000001</v>
      </c>
      <c r="OC739" s="35">
        <v>14.39526</v>
      </c>
      <c r="OD739" s="35">
        <v>14.754755000000001</v>
      </c>
      <c r="OE739" s="35">
        <v>14.158856</v>
      </c>
      <c r="OF739" s="35">
        <v>15.460338999999999</v>
      </c>
      <c r="OG739" s="35">
        <v>15.182158999999999</v>
      </c>
      <c r="OH739" s="35">
        <v>15.109465</v>
      </c>
      <c r="OI739" s="35">
        <v>15.966356000000001</v>
      </c>
      <c r="OJ739" s="35">
        <v>16.354935000000001</v>
      </c>
      <c r="OK739" s="41">
        <v>16.440941000000002</v>
      </c>
      <c r="OL739" s="47">
        <v>16.475408000000002</v>
      </c>
      <c r="OM739" s="35">
        <v>16.810016000000001</v>
      </c>
      <c r="ON739" s="35">
        <v>16.589843000000002</v>
      </c>
      <c r="OO739" s="35">
        <v>14.674039</v>
      </c>
      <c r="OP739" s="35">
        <v>16.182282000000001</v>
      </c>
      <c r="OQ739" s="35">
        <v>18.481629999999999</v>
      </c>
      <c r="OR739" s="35">
        <v>20.378705</v>
      </c>
      <c r="OS739" s="35">
        <v>14.375362000000001</v>
      </c>
      <c r="OT739" s="35">
        <v>14.308723000000001</v>
      </c>
      <c r="OU739" s="41">
        <v>12.155889</v>
      </c>
      <c r="OV739" s="35">
        <v>12.717271</v>
      </c>
      <c r="OW739" s="41">
        <v>11.909454</v>
      </c>
      <c r="OX739" s="35">
        <v>13.908073</v>
      </c>
      <c r="OY739" s="35">
        <v>13.631546</v>
      </c>
      <c r="OZ739" s="35">
        <v>15.939099000000001</v>
      </c>
      <c r="PA739" s="35">
        <v>16.020347000000001</v>
      </c>
      <c r="PB739" s="35">
        <v>15.908256</v>
      </c>
      <c r="PC739" s="35">
        <v>16.816473999999999</v>
      </c>
      <c r="PD739" s="35">
        <v>15.054141</v>
      </c>
      <c r="PE739" s="35">
        <v>15.422010999999999</v>
      </c>
      <c r="PF739" s="41">
        <v>13.953242000000001</v>
      </c>
      <c r="PG739" s="35">
        <v>13.935975000000001</v>
      </c>
      <c r="PH739" s="35">
        <v>14.056967</v>
      </c>
      <c r="PI739" s="35">
        <v>14.901203000000001</v>
      </c>
      <c r="PJ739" s="41">
        <v>15.480281</v>
      </c>
      <c r="PK739" s="35">
        <v>14.776999000000002</v>
      </c>
      <c r="PL739">
        <v>18.027141</v>
      </c>
      <c r="PM739" s="35">
        <v>16.977907000000002</v>
      </c>
      <c r="PN739" s="35">
        <v>15.214267</v>
      </c>
      <c r="PO739" s="35">
        <v>15.416773000000001</v>
      </c>
      <c r="PP739" s="35">
        <v>16.496283999999999</v>
      </c>
      <c r="PQ739" s="35">
        <v>14.666648</v>
      </c>
      <c r="PR739" s="35">
        <v>15.380184</v>
      </c>
      <c r="PS739" s="35">
        <v>15.528643000000001</v>
      </c>
      <c r="PT739" s="35">
        <v>16.828485000000001</v>
      </c>
      <c r="PU739" s="35">
        <v>16.919964</v>
      </c>
      <c r="PV739" s="35">
        <v>15.594887000000002</v>
      </c>
      <c r="PW739" s="35">
        <v>17.150639000000002</v>
      </c>
      <c r="PX739" s="52">
        <v>17.214925000000001</v>
      </c>
      <c r="PY739" s="35">
        <v>18.650952</v>
      </c>
      <c r="PZ739" s="35">
        <v>22.212525999999997</v>
      </c>
      <c r="QA739" s="35">
        <v>24.896958000000001</v>
      </c>
      <c r="QB739" s="35">
        <v>24.991404000000003</v>
      </c>
      <c r="QC739" s="35">
        <v>25.318797</v>
      </c>
      <c r="QD739" s="35">
        <v>23.631338</v>
      </c>
      <c r="QE739" s="35">
        <v>21.832001000000002</v>
      </c>
      <c r="QF739" s="35">
        <v>21.459362000000002</v>
      </c>
      <c r="QG739" s="35">
        <v>24.368684999999999</v>
      </c>
      <c r="QH739" s="35">
        <v>23.230268000000002</v>
      </c>
      <c r="QI739" s="35">
        <v>23.960208999999999</v>
      </c>
      <c r="QJ739" s="35">
        <v>23.132114000000001</v>
      </c>
      <c r="QK739" s="35">
        <v>22.713135999999999</v>
      </c>
      <c r="QL739" s="35">
        <v>22.715786999999999</v>
      </c>
      <c r="QM739" s="35">
        <v>23.75029</v>
      </c>
      <c r="QN739" s="35">
        <v>22.731963</v>
      </c>
      <c r="QO739" s="35">
        <v>21.112400999999998</v>
      </c>
      <c r="QP739" s="35">
        <v>21.287310999999999</v>
      </c>
      <c r="QQ739" s="35">
        <v>22.990585999999997</v>
      </c>
      <c r="QR739" s="35">
        <v>24.436246999999998</v>
      </c>
      <c r="QS739" s="35">
        <v>21.665810999999998</v>
      </c>
      <c r="QT739" s="35">
        <v>20.795840999999999</v>
      </c>
      <c r="QU739" s="35">
        <v>21.570948999999999</v>
      </c>
      <c r="QV739" s="35">
        <v>21.918074000000001</v>
      </c>
      <c r="QW739" s="35">
        <v>22.564689999999999</v>
      </c>
      <c r="QX739" s="35">
        <v>23.133123999999999</v>
      </c>
      <c r="QY739" s="35">
        <v>22.607251999999999</v>
      </c>
      <c r="QZ739" s="35">
        <v>22.736129000000002</v>
      </c>
      <c r="RA739" s="35">
        <v>23.86063</v>
      </c>
      <c r="RB739" s="35">
        <v>23.732267</v>
      </c>
      <c r="RC739" s="35">
        <v>23.636134000000002</v>
      </c>
      <c r="RD739" s="35">
        <v>24.480136999999999</v>
      </c>
      <c r="RE739" s="35">
        <v>25.119270999999998</v>
      </c>
      <c r="RF739" s="35">
        <v>24.985587999999996</v>
      </c>
      <c r="RG739" s="35">
        <v>26.302591000000003</v>
      </c>
      <c r="RH739" s="35">
        <v>30.234263000000002</v>
      </c>
      <c r="RI739" s="35">
        <v>28.890207999999998</v>
      </c>
      <c r="RJ739" s="35">
        <v>29.494274000000001</v>
      </c>
      <c r="RK739" s="35">
        <v>33.383353</v>
      </c>
      <c r="RL739" s="35">
        <v>36.021686000000003</v>
      </c>
      <c r="RM739" s="35">
        <v>43.950490000000002</v>
      </c>
      <c r="RN739" s="35">
        <v>36.791071000000002</v>
      </c>
      <c r="RO739" s="35">
        <v>39.524478000000002</v>
      </c>
      <c r="RP739" s="35">
        <v>36.726694000000002</v>
      </c>
      <c r="RQ739" s="35">
        <v>37.319012999999998</v>
      </c>
      <c r="RR739" s="35">
        <v>35.240321999999999</v>
      </c>
      <c r="RS739" s="35">
        <v>37.782415999999998</v>
      </c>
      <c r="RT739" s="35">
        <v>37.867021999999999</v>
      </c>
      <c r="RU739" s="35">
        <v>38.697991999999999</v>
      </c>
      <c r="RV739" s="35">
        <v>36.888074000000003</v>
      </c>
      <c r="RW739" s="35">
        <v>39.007109</v>
      </c>
      <c r="RX739" s="35">
        <v>37.232771</v>
      </c>
      <c r="RY739" s="52">
        <v>41.820787000000003</v>
      </c>
      <c r="RZ739" s="35">
        <v>42.453266000000006</v>
      </c>
      <c r="SA739" s="52">
        <v>43.331543000000003</v>
      </c>
      <c r="SB739" s="35">
        <v>41.879083000000001</v>
      </c>
      <c r="SC739" s="35">
        <v>45.285307000000003</v>
      </c>
      <c r="SD739" s="35">
        <v>55.639825999999999</v>
      </c>
      <c r="SE739" s="52">
        <v>57.992551999999996</v>
      </c>
      <c r="SF739" s="35">
        <v>64.583524999999995</v>
      </c>
      <c r="SG739" s="35">
        <v>57.551044000000005</v>
      </c>
      <c r="SH739" s="35">
        <v>51.935668999999997</v>
      </c>
      <c r="SI739" s="35">
        <v>49.950631999999999</v>
      </c>
      <c r="SJ739" s="35">
        <v>52.514179000000006</v>
      </c>
      <c r="SK739" s="35">
        <v>49.058570000000003</v>
      </c>
      <c r="SL739" s="35">
        <v>53.721423000000001</v>
      </c>
      <c r="SM739" s="35">
        <v>54.720844</v>
      </c>
      <c r="SN739" s="35">
        <v>54.724650000000004</v>
      </c>
      <c r="SO739" s="35">
        <v>55.307601999999996</v>
      </c>
      <c r="SP739" s="35">
        <v>51.972479999999997</v>
      </c>
      <c r="SQ739" s="35">
        <v>51.851705000000003</v>
      </c>
      <c r="SR739" s="35">
        <v>55.104163999999997</v>
      </c>
      <c r="SS739" s="35">
        <v>51.328913</v>
      </c>
      <c r="ST739" s="35">
        <v>52.082476</v>
      </c>
      <c r="SU739" s="35">
        <v>52.235984999999999</v>
      </c>
      <c r="SV739" s="35">
        <v>54.532043000000002</v>
      </c>
      <c r="SW739" s="35">
        <v>51.933301999999998</v>
      </c>
      <c r="SX739" s="35">
        <v>52.893984000000003</v>
      </c>
      <c r="SY739" s="35">
        <v>56.622517000000002</v>
      </c>
      <c r="SZ739" s="35">
        <v>54.016821</v>
      </c>
      <c r="TA739" s="35">
        <v>56.588411999999998</v>
      </c>
      <c r="TB739" s="35">
        <v>55.314065999999997</v>
      </c>
      <c r="TC739" s="35">
        <v>54.568871999999999</v>
      </c>
      <c r="TD739" s="35">
        <v>54.348675999999998</v>
      </c>
      <c r="TE739" s="35">
        <v>51.297134</v>
      </c>
      <c r="TF739" s="41">
        <v>51.824128000000002</v>
      </c>
      <c r="TG739" s="41">
        <v>47.555635000000002</v>
      </c>
      <c r="TH739" s="41">
        <v>52.980404999999998</v>
      </c>
      <c r="TI739" s="41">
        <v>54.848923999999997</v>
      </c>
      <c r="TJ739" s="41">
        <v>53.268382000000003</v>
      </c>
      <c r="TK739" s="41">
        <v>58.729163</v>
      </c>
      <c r="TL739" s="41">
        <v>55.893115000000002</v>
      </c>
      <c r="TM739" s="41">
        <v>59.764265999999999</v>
      </c>
      <c r="TN739" s="41">
        <v>59.591957000000001</v>
      </c>
      <c r="TO739" s="35">
        <v>62.232782999999998</v>
      </c>
      <c r="TP739" s="41">
        <v>70.24127</v>
      </c>
      <c r="TQ739" s="35">
        <v>71.821646999999999</v>
      </c>
      <c r="TR739" s="35">
        <v>68.018376000000004</v>
      </c>
      <c r="TS739" s="41">
        <v>66.737848</v>
      </c>
      <c r="TT739" s="35">
        <v>64.160042000000004</v>
      </c>
      <c r="TU739" s="41">
        <v>70.842634000000004</v>
      </c>
      <c r="TV739" s="35">
        <v>73.202645000000004</v>
      </c>
      <c r="TW739" s="35">
        <v>76.918063000000004</v>
      </c>
      <c r="TX739" s="35">
        <v>84.446337999999997</v>
      </c>
      <c r="TY739" s="35">
        <v>83.012405999999999</v>
      </c>
      <c r="TZ739" s="35">
        <v>80.882808999999995</v>
      </c>
      <c r="UA739" s="35">
        <v>80.935402999999994</v>
      </c>
      <c r="UB739" s="35">
        <v>73.224840999999998</v>
      </c>
      <c r="UC739" s="41">
        <v>76.823783000000006</v>
      </c>
      <c r="UD739" s="41">
        <v>75.414563999999999</v>
      </c>
      <c r="UE739" s="35">
        <v>74.654874000000007</v>
      </c>
      <c r="UF739" s="35">
        <v>77.896698000000001</v>
      </c>
      <c r="UG739" s="35">
        <v>73.960205000000002</v>
      </c>
      <c r="UH739" s="35">
        <v>62.590845000000002</v>
      </c>
      <c r="UI739" s="35">
        <v>63.050220000000003</v>
      </c>
      <c r="UJ739" s="35">
        <v>64.227733000000001</v>
      </c>
      <c r="UK739" s="35">
        <v>64.873208000000005</v>
      </c>
      <c r="UL739" s="35">
        <v>66.166105000000002</v>
      </c>
      <c r="UM739" s="35">
        <v>72.416169999999994</v>
      </c>
      <c r="UN739" s="35">
        <v>70.742675000000006</v>
      </c>
      <c r="UO739" s="35">
        <v>63.487403999999998</v>
      </c>
      <c r="UP739" s="35">
        <v>70.538743999999994</v>
      </c>
      <c r="UQ739" s="35">
        <v>76.866123000000002</v>
      </c>
      <c r="UR739" s="35">
        <v>69.947732000000002</v>
      </c>
      <c r="US739" s="35">
        <v>63.100853999999998</v>
      </c>
      <c r="UT739" s="35">
        <v>60.161571000000002</v>
      </c>
      <c r="UU739" s="35">
        <v>57.292692000000002</v>
      </c>
      <c r="UV739" s="35">
        <v>53.004210999999998</v>
      </c>
      <c r="UW739" s="35">
        <v>46.727992</v>
      </c>
      <c r="UX739" s="35">
        <v>44.128782000000001</v>
      </c>
      <c r="UY739" s="35">
        <v>46.575522999999997</v>
      </c>
      <c r="UZ739" s="35">
        <v>38.612251999999998</v>
      </c>
      <c r="VA739" s="35">
        <v>33.055478999999998</v>
      </c>
      <c r="VB739" s="57">
        <f t="shared" si="49"/>
        <v>33.055478999999998</v>
      </c>
      <c r="VC739" s="35">
        <v>35.030948000000002</v>
      </c>
      <c r="VD739" s="35">
        <v>29.867958999999999</v>
      </c>
      <c r="VE739" s="35">
        <v>31.217935000000001</v>
      </c>
      <c r="VF739" s="35">
        <v>27.934550999999999</v>
      </c>
      <c r="VG739" s="35">
        <v>30.188476999999999</v>
      </c>
      <c r="VH739" s="35">
        <v>28.184712000000001</v>
      </c>
      <c r="VI739" s="35">
        <v>24.741430999999999</v>
      </c>
      <c r="VJ739" s="35">
        <v>26.588258</v>
      </c>
      <c r="VK739" s="35">
        <v>25.868544</v>
      </c>
      <c r="VL739" s="35">
        <v>24.647494999999999</v>
      </c>
      <c r="VM739" s="35">
        <v>22.171562000000002</v>
      </c>
      <c r="VN739" s="35">
        <v>21.597083999999999</v>
      </c>
      <c r="VO739" s="35">
        <v>23.773074999999999</v>
      </c>
      <c r="VP739" s="35">
        <v>27.923590999999998</v>
      </c>
      <c r="VQ739" s="35">
        <v>25.067305999999999</v>
      </c>
      <c r="VR739" s="35">
        <v>24.770963999999999</v>
      </c>
      <c r="VS739" s="35">
        <v>25.806667999999998</v>
      </c>
      <c r="VT739" s="35">
        <v>23.205401999999999</v>
      </c>
      <c r="VU739" s="35">
        <v>23.591805000000001</v>
      </c>
      <c r="VV739" s="35">
        <v>24.243874999999999</v>
      </c>
      <c r="VW739" s="35">
        <v>24.983948000000002</v>
      </c>
      <c r="VX739" s="35">
        <v>25.234521999999998</v>
      </c>
      <c r="VY739" s="35">
        <v>24.696919999999999</v>
      </c>
      <c r="VZ739" s="35">
        <v>23.070305999999999</v>
      </c>
      <c r="WA739" s="35">
        <v>23.849278999999999</v>
      </c>
      <c r="WB739" s="35">
        <v>21.43702</v>
      </c>
      <c r="WC739" s="35">
        <v>21.597760000000001</v>
      </c>
      <c r="WD739" s="35">
        <v>21.817121</v>
      </c>
      <c r="WE739" s="1">
        <v>20.506919</v>
      </c>
      <c r="WF739" s="57">
        <v>20.698437999999999</v>
      </c>
      <c r="WG739" s="1">
        <v>19.662531000000001</v>
      </c>
      <c r="WH739" s="1">
        <v>20.280545</v>
      </c>
      <c r="WI739" s="1">
        <v>19.755710000000001</v>
      </c>
      <c r="WJ739" s="1">
        <v>18.376076999999999</v>
      </c>
      <c r="WK739" s="1">
        <v>19.138152999999999</v>
      </c>
      <c r="WL739" s="1">
        <v>21.288435</v>
      </c>
      <c r="WM739" s="1">
        <v>21.351527999999998</v>
      </c>
      <c r="WN739" s="57">
        <f t="shared" si="48"/>
        <v>21.351527999999998</v>
      </c>
      <c r="WO739" s="1">
        <v>20.955756999999998</v>
      </c>
      <c r="WP739" s="1">
        <v>22.517669000000001</v>
      </c>
      <c r="WQ739" s="1">
        <v>19.812145999999998</v>
      </c>
      <c r="WR739" s="1">
        <v>18.912972</v>
      </c>
      <c r="WS739" s="1">
        <v>20.000115999999998</v>
      </c>
      <c r="WT739" s="1">
        <v>20.197620000000001</v>
      </c>
      <c r="WU739" s="1">
        <v>18.743586000000001</v>
      </c>
      <c r="WV739" s="5" t="s">
        <v>3</v>
      </c>
    </row>
    <row r="740" spans="1:620" x14ac:dyDescent="0.2">
      <c r="A740" s="43">
        <v>77700</v>
      </c>
      <c r="C740" s="1" t="s">
        <v>286</v>
      </c>
      <c r="E740" s="43"/>
      <c r="F740" s="1">
        <v>2055</v>
      </c>
      <c r="H740" s="5">
        <v>56772</v>
      </c>
      <c r="I740" s="43"/>
      <c r="FX740" s="19"/>
      <c r="FY740" s="19"/>
      <c r="FZ740" s="19"/>
      <c r="GA740" s="19"/>
      <c r="GB740" s="19"/>
      <c r="GC740" s="19"/>
      <c r="GD740" s="19"/>
      <c r="GE740" s="19"/>
      <c r="GF740" s="19"/>
      <c r="GG740" s="19"/>
      <c r="GH740" s="19"/>
      <c r="GI740" s="19"/>
      <c r="GJ740" s="19"/>
      <c r="GK740" s="19"/>
      <c r="GL740" s="19"/>
      <c r="GM740" s="19"/>
      <c r="GN740" s="19"/>
      <c r="GO740" s="19"/>
      <c r="GP740" s="19"/>
      <c r="GQ740" s="19"/>
      <c r="GR740" s="19"/>
      <c r="GS740" s="19"/>
      <c r="GT740" s="19"/>
      <c r="GU740" s="19"/>
      <c r="GV740" s="19"/>
      <c r="GW740" s="19"/>
      <c r="GX740" s="19"/>
      <c r="GY740" s="21"/>
      <c r="GZ740" s="19"/>
      <c r="HQ740" s="19"/>
      <c r="IF740" s="19"/>
      <c r="IG740" s="19"/>
      <c r="IH740" s="19"/>
      <c r="II740" s="19"/>
      <c r="IJ740" s="19"/>
      <c r="IK740" s="19"/>
      <c r="KN740" s="35"/>
      <c r="KO740" s="35"/>
      <c r="KP740" s="35"/>
      <c r="KQ740" s="35"/>
      <c r="KR740" s="35"/>
      <c r="KS740" s="35"/>
      <c r="KT740" s="35"/>
      <c r="KU740" s="35"/>
      <c r="KV740" s="35"/>
      <c r="KW740" s="35"/>
      <c r="KX740" s="35"/>
      <c r="KY740" s="35"/>
      <c r="KZ740" s="35"/>
      <c r="LA740" s="35"/>
      <c r="LB740" s="35"/>
      <c r="LC740" s="35"/>
      <c r="LD740" s="35"/>
      <c r="LE740" s="35"/>
      <c r="LF740" s="35"/>
      <c r="LG740" s="35"/>
      <c r="LH740" s="35"/>
      <c r="LI740" s="35"/>
      <c r="LJ740" s="35"/>
      <c r="LK740" s="35"/>
      <c r="LL740" s="35"/>
      <c r="LM740" s="35"/>
      <c r="LN740" s="35"/>
      <c r="LO740" s="35"/>
      <c r="LP740" s="35"/>
      <c r="LQ740" s="35"/>
      <c r="LR740" s="35"/>
      <c r="LS740" s="35"/>
      <c r="LT740" s="41"/>
      <c r="LU740" s="35"/>
      <c r="LV740" s="35"/>
      <c r="LW740" s="35"/>
      <c r="LX740" s="35"/>
      <c r="LY740" s="35"/>
      <c r="LZ740" s="35"/>
      <c r="MA740" s="35"/>
      <c r="MB740" s="35"/>
      <c r="MC740" s="35"/>
      <c r="MD740" s="35"/>
      <c r="ME740" s="35"/>
      <c r="MF740" s="35"/>
      <c r="MG740" s="60"/>
      <c r="MH740" s="35"/>
      <c r="MI740" s="35"/>
      <c r="MJ740" s="35"/>
      <c r="MK740" s="35"/>
      <c r="ML740" s="35"/>
      <c r="MM740" s="35"/>
      <c r="MN740" s="35"/>
      <c r="MO740" s="35"/>
      <c r="MP740" s="35"/>
      <c r="MQ740" s="35"/>
      <c r="MR740" s="35"/>
      <c r="MS740" s="35"/>
      <c r="MT740" s="35"/>
      <c r="MU740" s="35"/>
      <c r="MV740" s="35"/>
      <c r="MW740" s="35"/>
      <c r="MX740" s="35"/>
      <c r="MY740" s="35"/>
      <c r="MZ740" s="35"/>
      <c r="NA740" s="35"/>
      <c r="NB740" s="35"/>
      <c r="NC740" s="35"/>
      <c r="ND740" s="35"/>
      <c r="NE740" s="35"/>
      <c r="NF740" s="35"/>
      <c r="NG740" s="35"/>
      <c r="NH740" s="35">
        <v>15.265885000000001</v>
      </c>
      <c r="NI740" s="35">
        <v>16.471767</v>
      </c>
      <c r="NJ740" s="35">
        <v>16.616595</v>
      </c>
      <c r="NK740" s="35">
        <v>15.457181</v>
      </c>
      <c r="NL740" s="35">
        <v>14.430989</v>
      </c>
      <c r="NM740" s="35">
        <v>15.021857000000001</v>
      </c>
      <c r="NN740" s="35">
        <v>14.111611999999999</v>
      </c>
      <c r="NO740" s="35">
        <v>15.148027000000001</v>
      </c>
      <c r="NP740" s="35">
        <v>15.952583000000001</v>
      </c>
      <c r="NQ740" s="35">
        <v>16.433914000000001</v>
      </c>
      <c r="NR740" s="35">
        <v>17.591192000000003</v>
      </c>
      <c r="NS740" s="35">
        <v>17.243395</v>
      </c>
      <c r="NT740" s="35">
        <v>16.333603</v>
      </c>
      <c r="NU740" s="35">
        <v>15.162506</v>
      </c>
      <c r="NV740" s="41">
        <v>16.070681999999998</v>
      </c>
      <c r="NW740" s="35">
        <v>14.986813999999999</v>
      </c>
      <c r="NX740" s="35">
        <v>15.516573000000001</v>
      </c>
      <c r="NY740" s="35">
        <v>15.132038</v>
      </c>
      <c r="NZ740" s="35">
        <v>14.469827</v>
      </c>
      <c r="OA740" s="35">
        <v>15.952335000000001</v>
      </c>
      <c r="OB740" s="35">
        <v>15.756111000000001</v>
      </c>
      <c r="OC740" s="35">
        <v>14.168445999999999</v>
      </c>
      <c r="OD740" s="35">
        <v>14.51261</v>
      </c>
      <c r="OE740" s="35">
        <v>13.886951</v>
      </c>
      <c r="OF740" s="35">
        <v>15.211554000000001</v>
      </c>
      <c r="OG740" s="35">
        <v>14.954543000000001</v>
      </c>
      <c r="OH740" s="35">
        <v>14.865618999999999</v>
      </c>
      <c r="OI740" s="35">
        <v>15.738882000000002</v>
      </c>
      <c r="OJ740" s="35">
        <v>16.132826000000001</v>
      </c>
      <c r="OK740" s="41">
        <v>16.201996999999999</v>
      </c>
      <c r="OL740" s="47">
        <v>16.303077999999999</v>
      </c>
      <c r="OM740" s="35">
        <v>16.610199999999999</v>
      </c>
      <c r="ON740" s="35">
        <v>16.394733000000002</v>
      </c>
      <c r="OO740" s="35">
        <v>14.485469</v>
      </c>
      <c r="OP740" s="35">
        <v>16.093168000000002</v>
      </c>
      <c r="OQ740" s="35">
        <v>18.150005</v>
      </c>
      <c r="OR740" s="35">
        <v>20.195435</v>
      </c>
      <c r="OS740" s="35">
        <v>13.963273999999998</v>
      </c>
      <c r="OT740" s="35">
        <v>14.107248999999999</v>
      </c>
      <c r="OU740" s="41">
        <v>11.919751000000002</v>
      </c>
      <c r="OV740" s="35">
        <v>12.466450999999999</v>
      </c>
      <c r="OW740" s="41">
        <v>11.654090000000002</v>
      </c>
      <c r="OX740" s="35">
        <v>13.616076000000001</v>
      </c>
      <c r="OY740" s="35">
        <v>13.404004</v>
      </c>
      <c r="OZ740" s="35">
        <v>15.558489</v>
      </c>
      <c r="PA740" s="35">
        <v>15.749803999999999</v>
      </c>
      <c r="PB740" s="35">
        <v>15.629522</v>
      </c>
      <c r="PC740" s="35">
        <v>16.539389</v>
      </c>
      <c r="PD740" s="35">
        <v>14.755130999999999</v>
      </c>
      <c r="PE740" s="35">
        <v>15.180908000000001</v>
      </c>
      <c r="PF740" s="41">
        <v>13.690241</v>
      </c>
      <c r="PG740" s="35">
        <v>13.70782</v>
      </c>
      <c r="PH740" s="35">
        <v>13.818244999999999</v>
      </c>
      <c r="PI740" s="35">
        <v>14.610252000000001</v>
      </c>
      <c r="PJ740" s="41">
        <v>15.203752</v>
      </c>
      <c r="PK740" s="35">
        <v>14.528544</v>
      </c>
      <c r="PL740">
        <v>17.745359000000001</v>
      </c>
      <c r="PM740" s="35">
        <v>16.670007000000002</v>
      </c>
      <c r="PN740" s="35">
        <v>14.9375</v>
      </c>
      <c r="PO740" s="35">
        <v>15.144815000000001</v>
      </c>
      <c r="PP740" s="35">
        <v>16.276503999999999</v>
      </c>
      <c r="PQ740" s="35">
        <v>14.409771000000001</v>
      </c>
      <c r="PR740" s="35">
        <v>15.099242</v>
      </c>
      <c r="PS740" s="35">
        <v>15.235334</v>
      </c>
      <c r="PT740" s="35">
        <v>16.528319</v>
      </c>
      <c r="PU740" s="35">
        <v>16.614194999999999</v>
      </c>
      <c r="PV740" s="35">
        <v>15.296324</v>
      </c>
      <c r="PW740" s="35">
        <v>16.817081000000002</v>
      </c>
      <c r="PX740" s="52">
        <v>16.885283999999999</v>
      </c>
      <c r="PY740" s="35">
        <v>18.311520999999999</v>
      </c>
      <c r="PZ740" s="35">
        <v>21.894924999999997</v>
      </c>
      <c r="QA740" s="35">
        <v>24.573468999999999</v>
      </c>
      <c r="QB740" s="35">
        <v>24.675165000000003</v>
      </c>
      <c r="QC740" s="35">
        <v>24.983757999999998</v>
      </c>
      <c r="QD740" s="35">
        <v>23.330622999999999</v>
      </c>
      <c r="QE740" s="35">
        <v>21.524713000000002</v>
      </c>
      <c r="QF740" s="35">
        <v>21.141929000000001</v>
      </c>
      <c r="QG740" s="35">
        <v>24.029861</v>
      </c>
      <c r="QH740" s="35">
        <v>22.883858</v>
      </c>
      <c r="QI740" s="35">
        <v>23.604429</v>
      </c>
      <c r="QJ740" s="35">
        <v>22.799880999999999</v>
      </c>
      <c r="QK740" s="35">
        <v>22.405930999999999</v>
      </c>
      <c r="QL740" s="35">
        <v>22.396518999999998</v>
      </c>
      <c r="QM740" s="35">
        <v>23.423852</v>
      </c>
      <c r="QN740" s="35">
        <v>22.393301000000001</v>
      </c>
      <c r="QO740" s="35">
        <v>20.780857999999998</v>
      </c>
      <c r="QP740" s="35">
        <v>20.950437999999998</v>
      </c>
      <c r="QQ740" s="35">
        <v>22.639151000000002</v>
      </c>
      <c r="QR740" s="35">
        <v>24.092803</v>
      </c>
      <c r="QS740" s="35">
        <v>21.313071000000001</v>
      </c>
      <c r="QT740" s="35">
        <v>20.448225999999998</v>
      </c>
      <c r="QU740" s="35">
        <v>21.219173999999999</v>
      </c>
      <c r="QV740" s="35">
        <v>21.548202</v>
      </c>
      <c r="QW740" s="35">
        <v>22.198463999999998</v>
      </c>
      <c r="QX740" s="35">
        <v>22.772946999999998</v>
      </c>
      <c r="QY740" s="35">
        <v>22.245722000000001</v>
      </c>
      <c r="QZ740" s="35">
        <v>22.373105999999996</v>
      </c>
      <c r="RA740" s="35">
        <v>23.496969</v>
      </c>
      <c r="RB740" s="35">
        <v>23.365029</v>
      </c>
      <c r="RC740" s="35">
        <v>23.264083999999997</v>
      </c>
      <c r="RD740" s="35">
        <v>24.105030000000003</v>
      </c>
      <c r="RE740" s="35">
        <v>24.748161</v>
      </c>
      <c r="RF740" s="35">
        <v>24.616161000000002</v>
      </c>
      <c r="RG740" s="35">
        <v>25.919418999999998</v>
      </c>
      <c r="RH740" s="35">
        <v>29.833432999999999</v>
      </c>
      <c r="RI740" s="35">
        <v>28.491651999999998</v>
      </c>
      <c r="RJ740" s="35">
        <v>29.097114000000001</v>
      </c>
      <c r="RK740" s="35">
        <v>32.973422999999997</v>
      </c>
      <c r="RL740" s="35">
        <v>35.618305999999997</v>
      </c>
      <c r="RM740" s="35">
        <v>43.572854999999997</v>
      </c>
      <c r="RN740" s="35">
        <v>36.386277</v>
      </c>
      <c r="RO740" s="35">
        <v>39.133541000000001</v>
      </c>
      <c r="RP740" s="35">
        <v>36.344054999999997</v>
      </c>
      <c r="RQ740" s="35">
        <v>36.939084999999999</v>
      </c>
      <c r="RR740" s="35">
        <v>34.877555999999998</v>
      </c>
      <c r="RS740" s="35">
        <v>37.422357000000005</v>
      </c>
      <c r="RT740" s="35">
        <v>37.509428999999997</v>
      </c>
      <c r="RU740" s="35">
        <v>38.328661000000004</v>
      </c>
      <c r="RV740" s="35">
        <v>36.526986999999998</v>
      </c>
      <c r="RW740" s="35">
        <v>38.662706</v>
      </c>
      <c r="RX740" s="35">
        <v>36.891047999999998</v>
      </c>
      <c r="RY740" s="52">
        <v>41.499305999999997</v>
      </c>
      <c r="RZ740" s="35">
        <v>42.150974999999995</v>
      </c>
      <c r="SA740" s="52">
        <v>43.035504000000003</v>
      </c>
      <c r="SB740" s="35">
        <v>41.578104999999994</v>
      </c>
      <c r="SC740" s="35">
        <v>45.010608000000005</v>
      </c>
      <c r="SD740" s="35">
        <v>55.480378000000002</v>
      </c>
      <c r="SE740" s="52">
        <v>57.809858999999996</v>
      </c>
      <c r="SF740" s="35">
        <v>64.447358999999992</v>
      </c>
      <c r="SG740" s="35">
        <v>57.287264999999998</v>
      </c>
      <c r="SH740" s="35">
        <v>51.679960000000001</v>
      </c>
      <c r="SI740" s="35">
        <v>49.709586000000002</v>
      </c>
      <c r="SJ740" s="35">
        <v>52.277028999999999</v>
      </c>
      <c r="SK740" s="35">
        <v>48.779741999999999</v>
      </c>
      <c r="SL740" s="35">
        <v>53.478235000000005</v>
      </c>
      <c r="SM740" s="35">
        <v>54.499281000000003</v>
      </c>
      <c r="SN740" s="35">
        <v>54.504376000000001</v>
      </c>
      <c r="SO740" s="35">
        <v>55.090329000000004</v>
      </c>
      <c r="SP740" s="35">
        <v>51.732571</v>
      </c>
      <c r="SQ740" s="35">
        <v>51.605905</v>
      </c>
      <c r="SR740" s="35">
        <v>54.881055000000003</v>
      </c>
      <c r="SS740" s="35">
        <v>51.077289999999998</v>
      </c>
      <c r="ST740" s="35">
        <v>51.852888</v>
      </c>
      <c r="SU740" s="35">
        <v>51.993502999999997</v>
      </c>
      <c r="SV740" s="35">
        <v>54.306820999999999</v>
      </c>
      <c r="SW740" s="35">
        <v>51.697961999999997</v>
      </c>
      <c r="SX740" s="35">
        <v>52.674778000000003</v>
      </c>
      <c r="SY740" s="35">
        <v>56.421581000000003</v>
      </c>
      <c r="SZ740" s="35">
        <v>53.787477000000003</v>
      </c>
      <c r="TA740" s="35">
        <v>56.364392000000002</v>
      </c>
      <c r="TB740" s="35">
        <v>55.053396999999997</v>
      </c>
      <c r="TC740" s="35">
        <v>54.297060000000002</v>
      </c>
      <c r="TD740" s="35">
        <v>54.066191000000003</v>
      </c>
      <c r="TE740" s="35">
        <v>50.977589999999999</v>
      </c>
      <c r="TF740" s="41">
        <v>51.471668999999999</v>
      </c>
      <c r="TG740" s="41">
        <v>47.197664000000003</v>
      </c>
      <c r="TH740" s="41">
        <v>52.658569</v>
      </c>
      <c r="TI740" s="41">
        <v>54.526046000000001</v>
      </c>
      <c r="TJ740" s="41">
        <v>52.949066999999999</v>
      </c>
      <c r="TK740" s="41">
        <v>58.453341999999999</v>
      </c>
      <c r="TL740" s="41">
        <v>55.576028000000001</v>
      </c>
      <c r="TM740" s="41">
        <v>59.473439999999997</v>
      </c>
      <c r="TN740" s="41">
        <v>59.301628999999998</v>
      </c>
      <c r="TO740" s="35">
        <v>61.931595000000002</v>
      </c>
      <c r="TP740" s="41">
        <v>70.052948000000001</v>
      </c>
      <c r="TQ740" s="35">
        <v>71.662034000000006</v>
      </c>
      <c r="TR740" s="35">
        <v>67.808069000000003</v>
      </c>
      <c r="TS740" s="41">
        <v>66.523337999999995</v>
      </c>
      <c r="TT740" s="35">
        <v>63.921790999999999</v>
      </c>
      <c r="TU740" s="41">
        <v>70.658837000000005</v>
      </c>
      <c r="TV740" s="35">
        <v>73.059978999999998</v>
      </c>
      <c r="TW740" s="35">
        <v>76.846120999999997</v>
      </c>
      <c r="TX740" s="35">
        <v>84.489842999999993</v>
      </c>
      <c r="TY740" s="35">
        <v>82.999246999999997</v>
      </c>
      <c r="TZ740" s="35">
        <v>80.784616</v>
      </c>
      <c r="UA740" s="35">
        <v>80.817460999999994</v>
      </c>
      <c r="UB740" s="35">
        <v>72.997380000000007</v>
      </c>
      <c r="UC740" s="41">
        <v>76.640731000000002</v>
      </c>
      <c r="UD740" s="41">
        <v>75.225030000000004</v>
      </c>
      <c r="UE740" s="35">
        <v>74.449184000000002</v>
      </c>
      <c r="UF740" s="35">
        <v>77.756387000000004</v>
      </c>
      <c r="UG740" s="35">
        <v>73.770375999999999</v>
      </c>
      <c r="UH740" s="35">
        <v>62.260649000000001</v>
      </c>
      <c r="UI740" s="35">
        <v>62.766537999999997</v>
      </c>
      <c r="UJ740" s="35">
        <v>63.966926999999998</v>
      </c>
      <c r="UK740" s="35">
        <v>64.587249999999997</v>
      </c>
      <c r="UL740" s="35">
        <v>65.881595000000004</v>
      </c>
      <c r="UM740" s="1">
        <v>72.229286000000002</v>
      </c>
      <c r="UN740" s="35">
        <v>70.527602000000002</v>
      </c>
      <c r="UO740" s="35">
        <v>63.198372999999997</v>
      </c>
      <c r="UP740" s="35">
        <v>70.379716999999999</v>
      </c>
      <c r="UQ740" s="1">
        <v>76.834610999999995</v>
      </c>
      <c r="UR740" s="35">
        <v>69.795670999999999</v>
      </c>
      <c r="US740" s="35">
        <v>62.859471999999997</v>
      </c>
      <c r="UT740" s="35">
        <v>59.839542999999999</v>
      </c>
      <c r="UU740" s="35">
        <v>56.962277</v>
      </c>
      <c r="UV740" s="35">
        <v>52.664366000000001</v>
      </c>
      <c r="UW740" s="35">
        <v>46.317599000000001</v>
      </c>
      <c r="UX740" s="35">
        <v>43.724893999999999</v>
      </c>
      <c r="UY740" s="35">
        <v>46.191864000000002</v>
      </c>
      <c r="UZ740" s="35">
        <v>38.234305999999997</v>
      </c>
      <c r="VA740" s="35">
        <v>32.749271999999998</v>
      </c>
      <c r="VB740" s="57">
        <f t="shared" si="49"/>
        <v>32.749271999999998</v>
      </c>
      <c r="VC740" s="35">
        <v>34.669699999999999</v>
      </c>
      <c r="VD740" s="35">
        <v>29.477361999999999</v>
      </c>
      <c r="VE740" s="35">
        <v>30.769603</v>
      </c>
      <c r="VF740" s="35">
        <v>27.509907999999999</v>
      </c>
      <c r="VG740" s="35">
        <v>29.739485999999999</v>
      </c>
      <c r="VH740" s="35">
        <v>27.724385000000002</v>
      </c>
      <c r="VI740" s="1">
        <v>24.269203999999998</v>
      </c>
      <c r="VJ740" s="35">
        <v>26.176760000000002</v>
      </c>
      <c r="VK740" s="35">
        <v>25.410879999999999</v>
      </c>
      <c r="VL740" s="35">
        <v>24.199839000000001</v>
      </c>
      <c r="VM740" s="35">
        <v>21.713298999999999</v>
      </c>
      <c r="VN740" s="35">
        <v>21.141614000000001</v>
      </c>
      <c r="VO740" s="35">
        <v>23.308066</v>
      </c>
      <c r="VP740" s="35">
        <v>27.427572999999999</v>
      </c>
      <c r="VQ740" s="35">
        <v>24.571176999999999</v>
      </c>
      <c r="VR740" s="35">
        <v>24.276599000000001</v>
      </c>
      <c r="VS740" s="35">
        <v>25.296600000000002</v>
      </c>
      <c r="VT740" s="35">
        <v>22.717623</v>
      </c>
      <c r="VU740" s="35">
        <v>23.094189</v>
      </c>
      <c r="VV740" s="35">
        <v>23.740856999999998</v>
      </c>
      <c r="VW740" s="35">
        <v>24.462277</v>
      </c>
      <c r="VX740" s="35">
        <v>24.700462999999999</v>
      </c>
      <c r="VY740" s="35">
        <v>24.167840000000002</v>
      </c>
      <c r="VZ740" s="35">
        <v>22.564177000000001</v>
      </c>
      <c r="WA740" s="35">
        <v>23.330853999999999</v>
      </c>
      <c r="WB740" s="35">
        <v>20.937149000000002</v>
      </c>
      <c r="WC740" s="35">
        <v>21.093696000000001</v>
      </c>
      <c r="WD740" s="35">
        <v>21.300201999999999</v>
      </c>
      <c r="WE740" s="1">
        <v>20.004605000000002</v>
      </c>
      <c r="WF740" s="57">
        <v>20.191827</v>
      </c>
      <c r="WG740" s="1">
        <v>19.151315</v>
      </c>
      <c r="WH740" s="1">
        <v>19.760258</v>
      </c>
      <c r="WI740" s="1">
        <v>19.241426000000001</v>
      </c>
      <c r="WJ740" s="1">
        <v>17.867034</v>
      </c>
      <c r="WK740" s="1">
        <v>18.625178999999999</v>
      </c>
      <c r="WL740" s="1">
        <v>20.745819999999998</v>
      </c>
      <c r="WM740" s="1">
        <v>20.809614</v>
      </c>
      <c r="WN740" s="57">
        <f t="shared" si="48"/>
        <v>20.809614</v>
      </c>
      <c r="WO740" s="1">
        <v>20.412295</v>
      </c>
      <c r="WP740" s="1">
        <v>21.951732</v>
      </c>
      <c r="WQ740" s="1">
        <v>19.282409000000001</v>
      </c>
      <c r="WR740" s="1">
        <v>18.389932000000002</v>
      </c>
      <c r="WS740" s="1">
        <v>19.464092000000001</v>
      </c>
      <c r="WT740" s="1">
        <v>19.652367000000002</v>
      </c>
      <c r="WU740" s="1">
        <v>18.215976999999999</v>
      </c>
      <c r="WV740" s="5" t="s">
        <v>3</v>
      </c>
    </row>
    <row r="741" spans="1:620" x14ac:dyDescent="0.2">
      <c r="A741" s="43">
        <v>77800</v>
      </c>
      <c r="C741" s="1" t="s">
        <v>287</v>
      </c>
      <c r="E741" s="43"/>
      <c r="F741" s="1">
        <v>2055</v>
      </c>
      <c r="H741" s="5">
        <v>56955</v>
      </c>
      <c r="I741" s="43"/>
      <c r="FX741" s="19"/>
      <c r="FY741" s="19"/>
      <c r="FZ741" s="19"/>
      <c r="GA741" s="20"/>
      <c r="GB741" s="20"/>
      <c r="GC741" s="20"/>
      <c r="GD741" s="20"/>
      <c r="GE741" s="20"/>
      <c r="GF741" s="20"/>
      <c r="GG741" s="20"/>
      <c r="GH741" s="20"/>
      <c r="GI741" s="20"/>
      <c r="GJ741" s="20"/>
      <c r="GK741" s="20"/>
      <c r="GL741" s="20"/>
      <c r="GM741" s="20"/>
      <c r="GN741" s="20"/>
      <c r="GO741" s="20"/>
      <c r="GP741" s="20"/>
      <c r="GQ741" s="20"/>
      <c r="GR741" s="20"/>
      <c r="GS741" s="20"/>
      <c r="GT741" s="20"/>
      <c r="GU741" s="20"/>
      <c r="GV741" s="20"/>
      <c r="GW741" s="12"/>
      <c r="GX741" s="12"/>
      <c r="GY741" s="12"/>
      <c r="GZ741" s="12"/>
      <c r="HA741" s="12"/>
      <c r="HB741" s="12"/>
      <c r="HC741" s="12"/>
      <c r="HD741" s="12"/>
      <c r="HE741" s="12"/>
      <c r="HF741" s="12"/>
      <c r="HG741" s="12"/>
      <c r="HH741" s="12"/>
      <c r="HI741" s="12"/>
      <c r="HJ741" s="12"/>
      <c r="HK741" s="12"/>
      <c r="HL741" s="12"/>
      <c r="HM741" s="12"/>
      <c r="HN741" s="12"/>
      <c r="HO741" s="12"/>
      <c r="HP741" s="12"/>
      <c r="HQ741" s="23"/>
      <c r="HR741" s="23"/>
      <c r="HS741" s="23"/>
      <c r="HT741" s="23"/>
      <c r="HU741" s="23"/>
      <c r="HV741" s="23"/>
      <c r="HW741" s="22"/>
      <c r="HX741" s="23"/>
      <c r="HY741" s="23"/>
      <c r="HZ741" s="23"/>
      <c r="IA741" s="23"/>
      <c r="IB741" s="23"/>
      <c r="IC741" s="23"/>
      <c r="ID741" s="23"/>
      <c r="IE741" s="22"/>
      <c r="IF741" s="23"/>
      <c r="IG741" s="23"/>
      <c r="IH741" s="23"/>
      <c r="II741" s="23"/>
      <c r="IJ741" s="23"/>
      <c r="IK741" s="23"/>
      <c r="IL741" s="23"/>
      <c r="IM741" s="23"/>
      <c r="IN741" s="23"/>
      <c r="IO741" s="23"/>
      <c r="IP741" s="22"/>
      <c r="IQ741" s="22"/>
      <c r="IR741" s="23"/>
      <c r="IS741" s="23"/>
      <c r="IT741" s="22"/>
      <c r="IU741" s="23"/>
      <c r="IV741" s="23"/>
      <c r="IW741" s="10"/>
      <c r="IX741" s="23"/>
      <c r="IY741" s="13"/>
      <c r="IZ741" s="13"/>
      <c r="JA741" s="13"/>
      <c r="JB741" s="13"/>
      <c r="JC741" s="13"/>
      <c r="JD741" s="13"/>
      <c r="JE741" s="13"/>
      <c r="JF741" s="13"/>
      <c r="JG741" s="13"/>
      <c r="JH741" s="13"/>
      <c r="JI741" s="13"/>
      <c r="JJ741" s="13"/>
      <c r="JK741" s="13"/>
      <c r="JL741" s="13"/>
      <c r="JM741" s="13"/>
      <c r="JN741" s="13"/>
      <c r="JO741" s="13"/>
      <c r="JP741" s="13"/>
      <c r="JQ741" s="13"/>
      <c r="JR741" s="13"/>
      <c r="JS741" s="13"/>
      <c r="JT741" s="13"/>
      <c r="JU741" s="13"/>
      <c r="JV741" s="13"/>
      <c r="JW741" s="13"/>
      <c r="JX741" s="13"/>
      <c r="JY741" s="13"/>
      <c r="JZ741" s="13"/>
      <c r="KA741" s="10"/>
      <c r="KB741" s="10"/>
      <c r="KC741" s="10"/>
      <c r="KD741" s="10"/>
      <c r="KN741" s="35"/>
      <c r="KO741" s="35"/>
      <c r="KP741" s="35"/>
      <c r="KQ741" s="35"/>
      <c r="KR741" s="35"/>
      <c r="KS741" s="35"/>
      <c r="KT741" s="35"/>
      <c r="KU741" s="35"/>
      <c r="KV741" s="35"/>
      <c r="KW741" s="35"/>
      <c r="KX741" s="35"/>
      <c r="KY741" s="35"/>
      <c r="KZ741" s="35"/>
      <c r="LA741" s="35"/>
      <c r="LB741" s="35"/>
      <c r="LC741" s="35"/>
      <c r="LD741" s="35"/>
      <c r="LE741" s="35"/>
      <c r="LF741" s="35"/>
      <c r="LG741" s="35"/>
      <c r="LH741" s="35"/>
      <c r="LI741" s="35"/>
      <c r="LJ741" s="35"/>
      <c r="LK741" s="35"/>
      <c r="LL741" s="35"/>
      <c r="LM741" s="35"/>
      <c r="LN741" s="35"/>
      <c r="LO741" s="35"/>
      <c r="LP741" s="35"/>
      <c r="LQ741" s="35"/>
      <c r="LR741" s="35"/>
      <c r="LS741" s="35"/>
      <c r="LT741" s="41"/>
      <c r="LU741" s="35"/>
      <c r="LV741" s="35"/>
      <c r="LW741" s="35"/>
      <c r="LX741" s="35"/>
      <c r="LY741" s="35"/>
      <c r="LZ741" s="35"/>
      <c r="MA741" s="35"/>
      <c r="MB741" s="35"/>
      <c r="MC741" s="35"/>
      <c r="MD741" s="35"/>
      <c r="ME741" s="35"/>
      <c r="MF741" s="35"/>
      <c r="MG741" s="60"/>
      <c r="MH741" s="35"/>
      <c r="MI741" s="35"/>
      <c r="MJ741" s="35"/>
      <c r="MK741" s="35"/>
      <c r="ML741" s="35"/>
      <c r="MM741" s="35"/>
      <c r="MN741" s="35"/>
      <c r="MO741" s="35"/>
      <c r="MP741" s="35"/>
      <c r="MQ741" s="35"/>
      <c r="MR741" s="35"/>
      <c r="MS741" s="35"/>
      <c r="MT741" s="35"/>
      <c r="MU741" s="35"/>
      <c r="MV741" s="35"/>
      <c r="MW741" s="35"/>
      <c r="MX741" s="35"/>
      <c r="MY741" s="35"/>
      <c r="MZ741" s="35"/>
      <c r="NA741" s="35"/>
      <c r="NB741" s="35"/>
      <c r="NC741" s="35"/>
      <c r="ND741" s="35"/>
      <c r="NE741" s="35"/>
      <c r="NF741" s="35"/>
      <c r="NG741" s="35"/>
      <c r="NH741" s="35">
        <v>14.789813000000001</v>
      </c>
      <c r="NI741" s="35">
        <v>16.173493000000001</v>
      </c>
      <c r="NJ741" s="35">
        <v>16.318087999999999</v>
      </c>
      <c r="NK741" s="35">
        <v>14.893901</v>
      </c>
      <c r="NL741" s="35">
        <v>14.328357</v>
      </c>
      <c r="NM741" s="35">
        <v>14.887387</v>
      </c>
      <c r="NN741" s="35">
        <v>13.985704</v>
      </c>
      <c r="NO741" s="35">
        <v>15.062400999999999</v>
      </c>
      <c r="NP741" s="35">
        <v>15.925843</v>
      </c>
      <c r="NQ741" s="35">
        <v>16.543694000000002</v>
      </c>
      <c r="NR741" s="35">
        <v>17.332809999999998</v>
      </c>
      <c r="NS741" s="35">
        <v>17.048690000000001</v>
      </c>
      <c r="NT741" s="35">
        <v>16.099111000000001</v>
      </c>
      <c r="NU741" s="35">
        <v>14.990546</v>
      </c>
      <c r="NV741" s="41">
        <v>15.758626999999999</v>
      </c>
      <c r="NW741" s="35">
        <v>14.699371000000001</v>
      </c>
      <c r="NX741" s="35">
        <v>15.292138</v>
      </c>
      <c r="NY741" s="35">
        <v>14.907895000000002</v>
      </c>
      <c r="NZ741" s="35">
        <v>14.244112000000001</v>
      </c>
      <c r="OA741" s="35">
        <v>15.674676</v>
      </c>
      <c r="OB741" s="35">
        <v>15.520954</v>
      </c>
      <c r="OC741" s="35">
        <v>13.907049000000001</v>
      </c>
      <c r="OD741" s="35">
        <v>14.267654</v>
      </c>
      <c r="OE741" s="35">
        <v>13.668684000000001</v>
      </c>
      <c r="OF741" s="35">
        <v>14.960513000000001</v>
      </c>
      <c r="OG741" s="35">
        <v>14.699584999999999</v>
      </c>
      <c r="OH741" s="35">
        <v>14.624076000000001</v>
      </c>
      <c r="OI741" s="35">
        <v>15.509143999999999</v>
      </c>
      <c r="OJ741" s="35">
        <v>15.909040000000001</v>
      </c>
      <c r="OK741" s="41">
        <v>15.938435</v>
      </c>
      <c r="OL741" s="47">
        <v>16.118501999999999</v>
      </c>
      <c r="OM741" s="35">
        <v>16.726379999999999</v>
      </c>
      <c r="ON741" s="35">
        <v>16.228403</v>
      </c>
      <c r="OO741" s="35">
        <v>14.689655999999999</v>
      </c>
      <c r="OP741" s="35">
        <v>15.942136000000001</v>
      </c>
      <c r="OQ741" s="35">
        <v>17.853207999999999</v>
      </c>
      <c r="OR741" s="35">
        <v>19.945143999999999</v>
      </c>
      <c r="OS741" s="35">
        <v>14.074196000000001</v>
      </c>
      <c r="OT741" s="35">
        <v>14.188307</v>
      </c>
      <c r="OU741" s="41">
        <v>11.812757999999999</v>
      </c>
      <c r="OV741" s="35">
        <v>12.128981000000001</v>
      </c>
      <c r="OW741" s="41">
        <v>11.471954</v>
      </c>
      <c r="OX741" s="35">
        <v>13.400293999999999</v>
      </c>
      <c r="OY741" s="35">
        <v>13.287088000000001</v>
      </c>
      <c r="OZ741" s="35">
        <v>15.177697</v>
      </c>
      <c r="PA741" s="35">
        <v>15.508382999999998</v>
      </c>
      <c r="PB741" s="35">
        <v>15.318156</v>
      </c>
      <c r="PC741" s="35">
        <v>16.292438999999998</v>
      </c>
      <c r="PD741" s="35">
        <v>14.494683999999999</v>
      </c>
      <c r="PE741" s="35">
        <v>14.953297000000001</v>
      </c>
      <c r="PF741" s="41">
        <v>13.476588</v>
      </c>
      <c r="PG741" s="35">
        <v>13.418251</v>
      </c>
      <c r="PH741" s="35">
        <v>13.525466</v>
      </c>
      <c r="PI741" s="35">
        <v>14.371277000000001</v>
      </c>
      <c r="PJ741" s="41">
        <v>14.952684</v>
      </c>
      <c r="PK741" s="35">
        <v>14.266529</v>
      </c>
      <c r="PL741">
        <v>17.485319999999998</v>
      </c>
      <c r="PM741" s="35">
        <v>16.311320000000002</v>
      </c>
      <c r="PN741" s="35">
        <v>14.655436999999999</v>
      </c>
      <c r="PO741" s="35">
        <v>14.927690999999999</v>
      </c>
      <c r="PP741" s="35">
        <v>16.013002</v>
      </c>
      <c r="PQ741" s="35">
        <v>14.147947</v>
      </c>
      <c r="PR741" s="35">
        <v>14.851049000000001</v>
      </c>
      <c r="PS741" s="35">
        <v>14.962851000000001</v>
      </c>
      <c r="PT741" s="35">
        <v>16.249866999999998</v>
      </c>
      <c r="PU741" s="35">
        <v>16.338025999999999</v>
      </c>
      <c r="PV741" s="35">
        <v>15.041468</v>
      </c>
      <c r="PW741" s="35">
        <v>16.515268000000003</v>
      </c>
      <c r="PX741" s="52">
        <v>16.606782000000003</v>
      </c>
      <c r="PY741" s="35">
        <v>18.015771000000001</v>
      </c>
      <c r="PZ741" s="35">
        <v>21.581934</v>
      </c>
      <c r="QA741" s="35">
        <v>24.254987999999997</v>
      </c>
      <c r="QB741" s="35">
        <v>24.365100000000002</v>
      </c>
      <c r="QC741" s="35">
        <v>24.654699000000001</v>
      </c>
      <c r="QD741" s="35">
        <v>23.036446000000002</v>
      </c>
      <c r="QE741" s="35">
        <v>21.223708000000002</v>
      </c>
      <c r="QF741" s="35">
        <v>20.831101</v>
      </c>
      <c r="QG741" s="35">
        <v>23.698478000000001</v>
      </c>
      <c r="QH741" s="35">
        <v>22.545569999999998</v>
      </c>
      <c r="QI741" s="35">
        <v>23.257617</v>
      </c>
      <c r="QJ741" s="35">
        <v>22.477319999999999</v>
      </c>
      <c r="QK741" s="35">
        <v>22.108663999999997</v>
      </c>
      <c r="QL741" s="35">
        <v>22.086905000000002</v>
      </c>
      <c r="QM741" s="35">
        <v>23.106446000000002</v>
      </c>
      <c r="QN741" s="35">
        <v>22.063490999999999</v>
      </c>
      <c r="QO741" s="35">
        <v>20.457743000000001</v>
      </c>
      <c r="QP741" s="35">
        <v>20.622438000000002</v>
      </c>
      <c r="QQ741" s="35">
        <v>22.296203999999999</v>
      </c>
      <c r="QR741" s="35">
        <v>23.758256000000003</v>
      </c>
      <c r="QS741" s="35">
        <v>20.968912999999997</v>
      </c>
      <c r="QT741" s="35">
        <v>20.106869</v>
      </c>
      <c r="QU741" s="35">
        <v>20.872856000000002</v>
      </c>
      <c r="QV741" s="35">
        <v>21.182628000000001</v>
      </c>
      <c r="QW741" s="35">
        <v>21.836686</v>
      </c>
      <c r="QX741" s="35">
        <v>22.417195000000003</v>
      </c>
      <c r="QY741" s="35">
        <v>21.887791000000004</v>
      </c>
      <c r="QZ741" s="35">
        <v>22.013059999999999</v>
      </c>
      <c r="RA741" s="35">
        <v>23.136122</v>
      </c>
      <c r="RB741" s="35">
        <v>23.001154</v>
      </c>
      <c r="RC741" s="35">
        <v>22.895512</v>
      </c>
      <c r="RD741" s="35">
        <v>23.732883999999999</v>
      </c>
      <c r="RE741" s="35">
        <v>24.380061000000001</v>
      </c>
      <c r="RF741" s="35">
        <v>24.249670000000002</v>
      </c>
      <c r="RG741" s="35">
        <v>25.539205000000003</v>
      </c>
      <c r="RH741" s="35">
        <v>29.434555999999997</v>
      </c>
      <c r="RI741" s="35">
        <v>28.095329000000003</v>
      </c>
      <c r="RJ741" s="35">
        <v>28.702638</v>
      </c>
      <c r="RK741" s="35">
        <v>32.565165999999998</v>
      </c>
      <c r="RL741" s="35">
        <v>35.215830000000004</v>
      </c>
      <c r="RM741" s="35">
        <v>43.193818</v>
      </c>
      <c r="RN741" s="35">
        <v>35.981611999999998</v>
      </c>
      <c r="RO741" s="35">
        <v>38.742345999999998</v>
      </c>
      <c r="RP741" s="35">
        <v>35.961574999999996</v>
      </c>
      <c r="RQ741" s="35">
        <v>36.559353000000002</v>
      </c>
      <c r="RR741" s="35">
        <v>34.514400999999999</v>
      </c>
      <c r="RS741" s="35">
        <v>37.061590000000002</v>
      </c>
      <c r="RT741" s="35">
        <v>37.150199000000001</v>
      </c>
      <c r="RU741" s="35">
        <v>37.957271999999996</v>
      </c>
      <c r="RV741" s="35">
        <v>36.164189</v>
      </c>
      <c r="RW741" s="35">
        <v>38.313955</v>
      </c>
      <c r="RX741" s="35">
        <v>36.545557000000002</v>
      </c>
      <c r="RY741" s="52">
        <v>41.173214000000002</v>
      </c>
      <c r="RZ741" s="35">
        <v>41.844769999999997</v>
      </c>
      <c r="SA741" s="52">
        <v>42.734501999999999</v>
      </c>
      <c r="SB741" s="35">
        <v>41.272043999999994</v>
      </c>
      <c r="SC741" s="35">
        <v>44.729071999999995</v>
      </c>
      <c r="SD741" s="35">
        <v>55.309822999999994</v>
      </c>
      <c r="SE741" s="52">
        <v>57.618599999999994</v>
      </c>
      <c r="SF741" s="35">
        <v>64.303585999999996</v>
      </c>
      <c r="SG741" s="35">
        <v>57.018344999999997</v>
      </c>
      <c r="SH741" s="35">
        <v>51.417208000000002</v>
      </c>
      <c r="SI741" s="35">
        <v>49.461328000000002</v>
      </c>
      <c r="SJ741" s="35">
        <v>52.033320999999994</v>
      </c>
      <c r="SK741" s="35">
        <v>48.495863</v>
      </c>
      <c r="SL741" s="35">
        <v>53.228802999999999</v>
      </c>
      <c r="SM741" s="35">
        <v>54.271292999999993</v>
      </c>
      <c r="SN741" s="35">
        <v>54.278424000000001</v>
      </c>
      <c r="SO741" s="35">
        <v>54.868126000000004</v>
      </c>
      <c r="SP741" s="35">
        <v>51.489381999999999</v>
      </c>
      <c r="SQ741" s="35">
        <v>51.357861</v>
      </c>
      <c r="SR741" s="35">
        <v>54.655197000000001</v>
      </c>
      <c r="SS741" s="35">
        <v>50.824536999999999</v>
      </c>
      <c r="ST741" s="35">
        <v>51.621524999999998</v>
      </c>
      <c r="SU741" s="35">
        <v>51.750472000000002</v>
      </c>
      <c r="SV741" s="35">
        <v>54.080644999999997</v>
      </c>
      <c r="SW741" s="35">
        <v>51.462618999999997</v>
      </c>
      <c r="SX741" s="35">
        <v>52.455365</v>
      </c>
      <c r="SY741" s="35">
        <v>56.220418000000002</v>
      </c>
      <c r="SZ741" s="35">
        <v>53.558520000000001</v>
      </c>
      <c r="TA741" s="35">
        <v>56.140855000000002</v>
      </c>
      <c r="TB741" s="35">
        <v>54.792879999999997</v>
      </c>
      <c r="TC741" s="35">
        <v>54.026071000000002</v>
      </c>
      <c r="TD741" s="35">
        <v>53.784421000000002</v>
      </c>
      <c r="TE741" s="35">
        <v>50.660120999999997</v>
      </c>
      <c r="TF741" s="41">
        <v>51.120137999999997</v>
      </c>
      <c r="TG741" s="41">
        <v>46.842666000000001</v>
      </c>
      <c r="TH741" s="41">
        <v>52.336067999999997</v>
      </c>
      <c r="TI741" s="41">
        <v>54.203856999999999</v>
      </c>
      <c r="TJ741" s="41">
        <v>52.630043000000001</v>
      </c>
      <c r="TK741" s="41">
        <v>58.175888</v>
      </c>
      <c r="TL741" s="41">
        <v>55.259202000000002</v>
      </c>
      <c r="TM741" s="41">
        <v>59.182830000000003</v>
      </c>
      <c r="TN741" s="41">
        <v>59.012385999999999</v>
      </c>
      <c r="TO741" s="35">
        <v>61.631695000000001</v>
      </c>
      <c r="TP741" s="41">
        <v>69.864915999999994</v>
      </c>
      <c r="TQ741" s="35">
        <v>71.502900999999994</v>
      </c>
      <c r="TR741" s="35">
        <v>67.597976000000003</v>
      </c>
      <c r="TS741" s="41">
        <v>66.308224999999993</v>
      </c>
      <c r="TT741" s="35">
        <v>63.682924999999997</v>
      </c>
      <c r="TU741" s="41">
        <v>70.474260999999998</v>
      </c>
      <c r="TV741" s="35">
        <v>72.917316999999997</v>
      </c>
      <c r="TW741" s="35">
        <v>76.772790999999998</v>
      </c>
      <c r="TX741" s="35">
        <v>84.534032999999994</v>
      </c>
      <c r="TY741" s="35">
        <v>82.987442000000001</v>
      </c>
      <c r="TZ741" s="35">
        <v>80.687633000000005</v>
      </c>
      <c r="UA741" s="35">
        <v>80.701137000000003</v>
      </c>
      <c r="UB741" s="35">
        <v>72.772980000000004</v>
      </c>
      <c r="UC741" s="41">
        <v>76.459862000000001</v>
      </c>
      <c r="UD741" s="41">
        <v>75.039052999999996</v>
      </c>
      <c r="UE741" s="1">
        <v>74.246691999999996</v>
      </c>
      <c r="UF741" s="35">
        <v>77.619992999999994</v>
      </c>
      <c r="UG741" s="35">
        <v>73.585832999999994</v>
      </c>
      <c r="UH741" s="35">
        <v>61.937055999999998</v>
      </c>
      <c r="UI741" s="35">
        <v>62.488632000000003</v>
      </c>
      <c r="UJ741" s="35">
        <v>63.714565999999998</v>
      </c>
      <c r="UK741" s="35">
        <v>64.308188000000001</v>
      </c>
      <c r="UL741" s="35">
        <v>65.603959000000003</v>
      </c>
      <c r="UM741" s="1">
        <v>72.048874999999995</v>
      </c>
      <c r="UN741" s="1">
        <v>70.318263999999999</v>
      </c>
      <c r="UO741" s="1">
        <v>62.916530999999999</v>
      </c>
      <c r="UP741" s="1">
        <v>70.227789000000001</v>
      </c>
      <c r="UQ741" s="1">
        <v>76.810768999999993</v>
      </c>
      <c r="UR741" s="1">
        <v>69.651154000000005</v>
      </c>
      <c r="US741" s="35">
        <v>62.625762000000002</v>
      </c>
      <c r="UT741" s="35">
        <v>59.523510000000002</v>
      </c>
      <c r="UU741" s="1">
        <v>56.636577000000003</v>
      </c>
      <c r="UV741" s="1">
        <v>52.329307999999997</v>
      </c>
      <c r="UW741" s="1">
        <v>45.913448000000002</v>
      </c>
      <c r="UX741" s="1">
        <v>43.327483000000001</v>
      </c>
      <c r="UY741" s="1">
        <v>45.811512</v>
      </c>
      <c r="UZ741" s="1">
        <v>37.862276999999999</v>
      </c>
      <c r="VA741" s="1">
        <v>32.454256000000001</v>
      </c>
      <c r="VB741" s="57">
        <f t="shared" si="49"/>
        <v>32.454256000000001</v>
      </c>
      <c r="VC741" s="1">
        <v>34.318376000000001</v>
      </c>
      <c r="VD741" s="1">
        <v>29.096463</v>
      </c>
      <c r="VE741" s="35">
        <v>30.330791000000001</v>
      </c>
      <c r="VF741" s="1">
        <v>27.096461999999999</v>
      </c>
      <c r="VG741" s="1">
        <v>29.302471000000001</v>
      </c>
      <c r="VH741" s="1">
        <v>27.275824</v>
      </c>
      <c r="VI741" s="1">
        <v>23.809176999999998</v>
      </c>
      <c r="VJ741" s="1">
        <v>25.776758999999998</v>
      </c>
      <c r="VK741" s="1">
        <v>24.964855</v>
      </c>
      <c r="VL741" s="1">
        <v>23.764690000000002</v>
      </c>
      <c r="VM741" s="1">
        <v>21.268944999999999</v>
      </c>
      <c r="VN741" s="1">
        <v>20.699809999999999</v>
      </c>
      <c r="VO741" s="1">
        <v>22.856938</v>
      </c>
      <c r="VP741" s="1">
        <v>26.944312</v>
      </c>
      <c r="VQ741" s="1">
        <v>24.089683000000001</v>
      </c>
      <c r="VR741" s="1">
        <v>23.796796000000001</v>
      </c>
      <c r="VS741" s="1">
        <v>24.800829</v>
      </c>
      <c r="VT741" s="1">
        <v>22.244994999999999</v>
      </c>
      <c r="VU741" s="1">
        <v>22.611961999999998</v>
      </c>
      <c r="VV741" s="1">
        <v>23.253169</v>
      </c>
      <c r="VW741" s="1">
        <v>23.956513999999999</v>
      </c>
      <c r="VX741" s="1">
        <v>24.182718000000001</v>
      </c>
      <c r="VY741" s="1">
        <v>23.655511000000001</v>
      </c>
      <c r="VZ741" s="1">
        <v>22.074157</v>
      </c>
      <c r="WA741" s="1">
        <v>22.829027</v>
      </c>
      <c r="WB741" s="1">
        <v>20.453997999999999</v>
      </c>
      <c r="WC741" s="1">
        <v>20.607167</v>
      </c>
      <c r="WD741" s="1">
        <v>20.801490000000001</v>
      </c>
      <c r="WE741" s="1">
        <v>19.520755999999999</v>
      </c>
      <c r="WF741" s="57">
        <v>19.704879999999999</v>
      </c>
      <c r="WG741" s="1">
        <v>18.659851</v>
      </c>
      <c r="WH741" s="1">
        <v>19.259882000000001</v>
      </c>
      <c r="WI741" s="1">
        <v>18.746858</v>
      </c>
      <c r="WJ741" s="1">
        <v>17.379057</v>
      </c>
      <c r="WK741" s="1">
        <v>18.132497000000001</v>
      </c>
      <c r="WL741" s="1">
        <v>20.222815000000001</v>
      </c>
      <c r="WM741" s="1">
        <v>20.286769</v>
      </c>
      <c r="WN741" s="57">
        <f t="shared" si="48"/>
        <v>20.286769</v>
      </c>
      <c r="WO741" s="1">
        <v>19.888297000000001</v>
      </c>
      <c r="WP741" s="1">
        <v>21.40549</v>
      </c>
      <c r="WQ741" s="1">
        <v>18.771839</v>
      </c>
      <c r="WR741" s="1">
        <v>17.886648000000001</v>
      </c>
      <c r="WS741" s="1">
        <v>18.948277000000001</v>
      </c>
      <c r="WT741" s="1">
        <v>19.127464</v>
      </c>
      <c r="WU741" s="1">
        <v>17.709061999999999</v>
      </c>
      <c r="WV741" s="5" t="s">
        <v>3</v>
      </c>
    </row>
    <row r="742" spans="1:620" x14ac:dyDescent="0.2">
      <c r="A742" s="43">
        <v>77900</v>
      </c>
      <c r="B742" s="1">
        <v>4.25</v>
      </c>
      <c r="C742" s="1" t="s">
        <v>288</v>
      </c>
      <c r="E742" s="43"/>
      <c r="F742" s="1">
        <v>2055</v>
      </c>
      <c r="H742" s="5">
        <v>56955</v>
      </c>
      <c r="I742" s="43"/>
      <c r="FX742" s="19"/>
      <c r="FY742" s="19"/>
      <c r="FZ742" s="19"/>
      <c r="GA742" s="20"/>
      <c r="GB742" s="20"/>
      <c r="GC742" s="20"/>
      <c r="GD742" s="20"/>
      <c r="GE742" s="20"/>
      <c r="GF742" s="20"/>
      <c r="GG742" s="20"/>
      <c r="GH742" s="20"/>
      <c r="GI742" s="20"/>
      <c r="GJ742" s="20"/>
      <c r="GK742" s="20"/>
      <c r="GL742" s="20"/>
      <c r="GM742" s="20"/>
      <c r="GN742" s="20"/>
      <c r="GO742" s="20"/>
      <c r="GP742" s="20"/>
      <c r="GQ742" s="20"/>
      <c r="GR742" s="20"/>
      <c r="GS742" s="20"/>
      <c r="GT742" s="20"/>
      <c r="GU742" s="20"/>
      <c r="GV742" s="20"/>
      <c r="GW742" s="12"/>
      <c r="GX742" s="12"/>
      <c r="GY742" s="12"/>
      <c r="GZ742" s="12"/>
      <c r="HA742" s="12"/>
      <c r="HB742" s="12"/>
      <c r="HC742" s="12"/>
      <c r="HD742" s="12"/>
      <c r="HE742" s="12"/>
      <c r="HF742" s="12"/>
      <c r="HG742" s="12"/>
      <c r="HH742" s="12"/>
      <c r="HI742" s="12"/>
      <c r="HJ742" s="12"/>
      <c r="HK742" s="12"/>
      <c r="HL742" s="12"/>
      <c r="HM742" s="12"/>
      <c r="HN742" s="12"/>
      <c r="HO742" s="12"/>
      <c r="HP742" s="12"/>
      <c r="HQ742" s="23"/>
      <c r="HR742" s="10"/>
      <c r="HS742" s="10"/>
      <c r="HT742" s="23"/>
      <c r="HU742" s="23"/>
      <c r="HV742" s="22"/>
      <c r="HW742" s="22"/>
      <c r="HY742" s="10"/>
      <c r="HZ742" s="10"/>
      <c r="IA742" s="10"/>
      <c r="IB742" s="10"/>
      <c r="IC742" s="10"/>
      <c r="ID742" s="10"/>
      <c r="IE742" s="10"/>
      <c r="IF742" s="23"/>
      <c r="IG742" s="23"/>
      <c r="IH742" s="23"/>
      <c r="II742" s="23"/>
      <c r="IJ742" s="23"/>
      <c r="IK742" s="23"/>
      <c r="IL742" s="10"/>
      <c r="IM742" s="10"/>
      <c r="IN742" s="10"/>
      <c r="IO742" s="10"/>
      <c r="IP742" s="10"/>
      <c r="IQ742" s="10"/>
      <c r="IR742" s="10"/>
      <c r="IS742" s="10"/>
      <c r="IT742" s="10"/>
      <c r="IU742" s="10"/>
      <c r="IV742" s="10"/>
      <c r="IW742" s="10"/>
      <c r="IX742" s="10"/>
      <c r="KA742" s="10"/>
      <c r="KB742" s="10"/>
      <c r="KC742" s="10"/>
      <c r="KD742" s="10"/>
      <c r="KN742" s="35"/>
      <c r="KO742" s="35"/>
      <c r="KP742" s="35"/>
      <c r="KQ742" s="35"/>
      <c r="KR742" s="35"/>
      <c r="KS742" s="35"/>
      <c r="KT742" s="35"/>
      <c r="KU742" s="35"/>
      <c r="KV742" s="35"/>
      <c r="KW742" s="35"/>
      <c r="KX742" s="35"/>
      <c r="KY742" s="35"/>
      <c r="KZ742" s="35"/>
      <c r="LA742" s="35"/>
      <c r="LB742" s="35"/>
      <c r="LC742" s="35"/>
      <c r="LD742" s="35"/>
      <c r="LE742" s="35"/>
      <c r="LF742" s="35"/>
      <c r="LG742" s="35"/>
      <c r="LH742" s="35"/>
      <c r="LI742" s="35"/>
      <c r="LJ742" s="35"/>
      <c r="LK742" s="35"/>
      <c r="LL742" s="35"/>
      <c r="LM742" s="35"/>
      <c r="LN742" s="35"/>
      <c r="LO742" s="35"/>
      <c r="LP742" s="35"/>
      <c r="LQ742" s="35"/>
      <c r="LR742" s="35"/>
      <c r="LS742" s="35"/>
      <c r="LT742" s="41"/>
      <c r="LU742" s="35"/>
      <c r="LV742" s="35"/>
      <c r="LW742" s="35"/>
      <c r="LX742" s="35"/>
      <c r="LY742" s="35"/>
      <c r="LZ742" s="35"/>
      <c r="MA742" s="35"/>
      <c r="MB742" s="35"/>
      <c r="MC742" s="35"/>
      <c r="MD742" s="35"/>
      <c r="ME742" s="35"/>
      <c r="MF742" s="35"/>
      <c r="MG742" s="60"/>
      <c r="MH742" s="35"/>
      <c r="MI742" s="35"/>
      <c r="MJ742" s="35"/>
      <c r="MK742" s="35"/>
      <c r="ML742" s="35"/>
      <c r="MM742" s="35"/>
      <c r="MN742" s="35"/>
      <c r="MO742" s="35"/>
      <c r="MP742" s="35"/>
      <c r="MQ742" s="35"/>
      <c r="MR742" s="35"/>
      <c r="MS742" s="35"/>
      <c r="MT742" s="35"/>
      <c r="MU742" s="35"/>
      <c r="MV742" s="35"/>
      <c r="MW742" s="35"/>
      <c r="MX742" s="35"/>
      <c r="MY742" s="35"/>
      <c r="MZ742" s="35"/>
      <c r="NA742" s="35"/>
      <c r="NB742" s="35"/>
      <c r="NC742" s="35"/>
      <c r="ND742" s="35"/>
      <c r="NE742" s="35"/>
      <c r="NF742" s="35"/>
      <c r="NG742" s="35"/>
      <c r="NH742" s="35">
        <v>15.828188000000001</v>
      </c>
      <c r="NI742" s="35">
        <v>17.470507999999999</v>
      </c>
      <c r="NJ742" s="35">
        <v>17.594577000000001</v>
      </c>
      <c r="NK742" s="35">
        <v>16.313634</v>
      </c>
      <c r="NL742" s="35">
        <v>15.069031000000001</v>
      </c>
      <c r="NM742" s="35">
        <v>15.300777999999999</v>
      </c>
      <c r="NN742" s="35">
        <v>15.281688000000001</v>
      </c>
      <c r="NO742" s="35">
        <v>16.023291</v>
      </c>
      <c r="NP742" s="35">
        <v>16.817623999999999</v>
      </c>
      <c r="NQ742" s="35">
        <v>17.514510000000001</v>
      </c>
      <c r="NR742" s="35">
        <v>18.958452000000001</v>
      </c>
      <c r="NS742" s="35">
        <v>18.323439</v>
      </c>
      <c r="NT742" s="35">
        <v>17.404833</v>
      </c>
      <c r="NU742" s="35">
        <v>16.281086000000002</v>
      </c>
      <c r="NV742" s="41">
        <v>17.001576</v>
      </c>
      <c r="NW742" s="35">
        <v>15.821650999999999</v>
      </c>
      <c r="NX742" s="35">
        <v>15.408248000000002</v>
      </c>
      <c r="NY742" s="35">
        <v>14.973865000000002</v>
      </c>
      <c r="NZ742" s="35">
        <v>14.384807</v>
      </c>
      <c r="OA742" s="35">
        <v>15.815610999999999</v>
      </c>
      <c r="OB742" s="35">
        <v>15.675682999999999</v>
      </c>
      <c r="OC742" s="35">
        <v>14.012511</v>
      </c>
      <c r="OD742" s="35">
        <v>14.373099</v>
      </c>
      <c r="OE742" s="35">
        <v>13.877716000000001</v>
      </c>
      <c r="OF742" s="35">
        <v>15.232538</v>
      </c>
      <c r="OG742" s="35">
        <v>14.824987000000002</v>
      </c>
      <c r="OH742" s="35">
        <v>14.766282000000002</v>
      </c>
      <c r="OI742" s="35">
        <v>15.597922000000001</v>
      </c>
      <c r="OJ742" s="35">
        <v>15.996872000000002</v>
      </c>
      <c r="OK742" s="41">
        <v>15.910829000000001</v>
      </c>
      <c r="OL742" s="41">
        <v>16.012277999999998</v>
      </c>
      <c r="OM742" s="35">
        <v>16.625906000000001</v>
      </c>
      <c r="ON742" s="35">
        <v>16.3626</v>
      </c>
      <c r="OO742" s="35">
        <v>14.436865000000001</v>
      </c>
      <c r="OP742" s="35">
        <v>15.652059999999999</v>
      </c>
      <c r="OQ742" s="41">
        <v>17.662483000000002</v>
      </c>
      <c r="OR742" s="35">
        <v>20.080052000000002</v>
      </c>
      <c r="OS742" s="35">
        <v>14.674147000000001</v>
      </c>
      <c r="OT742" s="35">
        <v>14.195244000000001</v>
      </c>
      <c r="OU742" s="41">
        <v>12.136328000000001</v>
      </c>
      <c r="OV742" s="35">
        <v>13.138560999999999</v>
      </c>
      <c r="OW742" s="35">
        <v>11.598439000000001</v>
      </c>
      <c r="OX742" s="35">
        <v>13.427842</v>
      </c>
      <c r="OY742" s="35">
        <v>12.940182999999999</v>
      </c>
      <c r="OZ742" s="35">
        <v>15.249638000000001</v>
      </c>
      <c r="PA742" s="35">
        <v>15.572152000000001</v>
      </c>
      <c r="PB742" s="35">
        <v>15.457402</v>
      </c>
      <c r="PC742" s="35">
        <v>16.367978000000001</v>
      </c>
      <c r="PD742" s="35">
        <v>14.430261000000002</v>
      </c>
      <c r="PE742" s="35">
        <v>14.688715</v>
      </c>
      <c r="PF742" s="41">
        <v>13.440562999999999</v>
      </c>
      <c r="PG742" s="35">
        <v>13.511621</v>
      </c>
      <c r="PH742" s="35">
        <v>13.563112000000002</v>
      </c>
      <c r="PI742" s="35">
        <v>14.454691</v>
      </c>
      <c r="PJ742" s="41">
        <v>15.051059</v>
      </c>
      <c r="PK742" s="35">
        <v>14.355742000000001</v>
      </c>
      <c r="PL742">
        <v>17.604849999999999</v>
      </c>
      <c r="PM742" s="35">
        <v>16.580442999999999</v>
      </c>
      <c r="PN742" s="35">
        <v>14.7601</v>
      </c>
      <c r="PO742" s="35">
        <v>15.031414</v>
      </c>
      <c r="PP742" s="35">
        <v>16.070571999999999</v>
      </c>
      <c r="PQ742" s="35">
        <v>14.192501</v>
      </c>
      <c r="PR742" s="35">
        <v>14.880451000000001</v>
      </c>
      <c r="PS742" s="35">
        <v>15.015056</v>
      </c>
      <c r="PT742" s="35">
        <v>16.262374999999999</v>
      </c>
      <c r="PU742" s="35">
        <v>16.418146</v>
      </c>
      <c r="PV742" s="35">
        <v>15.168347000000001</v>
      </c>
      <c r="PW742" s="35">
        <v>16.619998000000002</v>
      </c>
      <c r="PX742" s="52">
        <v>16.769053</v>
      </c>
      <c r="PY742" s="35">
        <v>18.023469000000002</v>
      </c>
      <c r="PZ742" s="35">
        <v>21.581934</v>
      </c>
      <c r="QA742" s="35">
        <v>24.254987999999997</v>
      </c>
      <c r="QB742" s="35">
        <v>24.365100000000002</v>
      </c>
      <c r="QC742" s="35">
        <v>24.654699000000001</v>
      </c>
      <c r="QD742" s="35">
        <v>23.036446000000002</v>
      </c>
      <c r="QE742" s="35">
        <v>21.223708000000002</v>
      </c>
      <c r="QF742" s="35">
        <v>20.831101</v>
      </c>
      <c r="QG742" s="35">
        <v>23.698478000000001</v>
      </c>
      <c r="QH742" s="35">
        <v>22.545569999999998</v>
      </c>
      <c r="QI742" s="35">
        <v>23.257617</v>
      </c>
      <c r="QJ742" s="35">
        <v>22.477319999999999</v>
      </c>
      <c r="QK742" s="35">
        <v>22.108663999999997</v>
      </c>
      <c r="QL742" s="35">
        <v>22.086905000000002</v>
      </c>
      <c r="QM742" s="35">
        <v>23.106446000000002</v>
      </c>
      <c r="QN742" s="35">
        <v>22.063490999999999</v>
      </c>
      <c r="QO742" s="35">
        <v>20.457743000000001</v>
      </c>
      <c r="QP742" s="35">
        <v>20.622438000000002</v>
      </c>
      <c r="QQ742" s="35">
        <v>22.296203999999999</v>
      </c>
      <c r="QR742" s="35">
        <v>23.758256000000003</v>
      </c>
      <c r="QS742" s="35">
        <v>20.968912999999997</v>
      </c>
      <c r="QT742" s="35">
        <v>20.106869</v>
      </c>
      <c r="QU742" s="35">
        <v>20.872856000000002</v>
      </c>
      <c r="QV742" s="35">
        <v>21.182628000000001</v>
      </c>
      <c r="QW742" s="35">
        <v>21.836686</v>
      </c>
      <c r="QX742" s="35">
        <v>22.417195000000003</v>
      </c>
      <c r="QY742" s="35">
        <v>21.887791000000004</v>
      </c>
      <c r="QZ742" s="35">
        <v>22.013059999999999</v>
      </c>
      <c r="RA742" s="35">
        <v>23.136122</v>
      </c>
      <c r="RB742" s="35">
        <v>23.001154</v>
      </c>
      <c r="RC742" s="35">
        <v>22.895512</v>
      </c>
      <c r="RD742" s="35">
        <v>23.732883999999999</v>
      </c>
      <c r="RE742" s="35">
        <v>24.380061000000001</v>
      </c>
      <c r="RF742" s="35">
        <v>24.249670000000002</v>
      </c>
      <c r="RG742" s="35">
        <v>25.539205000000003</v>
      </c>
      <c r="RH742" s="35">
        <v>29.434555999999997</v>
      </c>
      <c r="RI742" s="35">
        <v>28.095329000000003</v>
      </c>
      <c r="RJ742" s="35">
        <v>28.702638</v>
      </c>
      <c r="RK742" s="35">
        <v>32.565165999999998</v>
      </c>
      <c r="RL742" s="35">
        <v>35.215830000000004</v>
      </c>
      <c r="RM742" s="35">
        <v>43.193818</v>
      </c>
      <c r="RN742" s="35">
        <v>35.981611999999998</v>
      </c>
      <c r="RO742" s="35">
        <v>38.742345999999998</v>
      </c>
      <c r="RP742" s="35">
        <v>35.961574999999996</v>
      </c>
      <c r="RQ742" s="35">
        <v>36.559353000000002</v>
      </c>
      <c r="RR742" s="35">
        <v>34.514400999999999</v>
      </c>
      <c r="RS742" s="35">
        <v>37.061590000000002</v>
      </c>
      <c r="RT742" s="35">
        <v>37.150199000000001</v>
      </c>
      <c r="RU742" s="35">
        <v>37.957271999999996</v>
      </c>
      <c r="RV742" s="35">
        <v>36.164189</v>
      </c>
      <c r="RW742" s="35">
        <v>38.313955</v>
      </c>
      <c r="RX742" s="35">
        <v>36.545557000000002</v>
      </c>
      <c r="RY742" s="52">
        <v>41.173214000000002</v>
      </c>
      <c r="RZ742" s="35">
        <v>41.844769999999997</v>
      </c>
      <c r="SA742" s="52">
        <v>42.734501999999999</v>
      </c>
      <c r="SB742" s="35">
        <v>41.272043999999994</v>
      </c>
      <c r="SC742" s="35">
        <v>44.729071999999995</v>
      </c>
      <c r="SD742" s="35">
        <v>55.309822999999994</v>
      </c>
      <c r="SE742" s="52">
        <v>57.618599999999994</v>
      </c>
      <c r="SF742" s="35">
        <v>64.303585999999996</v>
      </c>
      <c r="SG742" s="35">
        <v>57.018344999999997</v>
      </c>
      <c r="SH742" s="35">
        <v>51.417208000000002</v>
      </c>
      <c r="SI742" s="35">
        <v>49.461328000000002</v>
      </c>
      <c r="SJ742" s="35">
        <v>52.033320999999994</v>
      </c>
      <c r="SK742" s="35">
        <v>48.495863</v>
      </c>
      <c r="SL742" s="35">
        <v>53.228802999999999</v>
      </c>
      <c r="SM742" s="35">
        <v>54.271292999999993</v>
      </c>
      <c r="SN742" s="35">
        <v>54.278424000000001</v>
      </c>
      <c r="SO742" s="35">
        <v>54.868126000000004</v>
      </c>
      <c r="SP742" s="35">
        <v>51.489381999999999</v>
      </c>
      <c r="SQ742" s="35">
        <v>51.357861</v>
      </c>
      <c r="SR742" s="35">
        <v>54.655197000000001</v>
      </c>
      <c r="SS742" s="35">
        <v>50.824536999999999</v>
      </c>
      <c r="ST742" s="35">
        <v>51.621524999999998</v>
      </c>
      <c r="SU742" s="35">
        <v>51.750472000000002</v>
      </c>
      <c r="SV742" s="35">
        <v>54.080644999999997</v>
      </c>
      <c r="SW742" s="35">
        <v>51.462618999999997</v>
      </c>
      <c r="SX742" s="35">
        <v>52.455365</v>
      </c>
      <c r="SY742" s="35">
        <v>56.220418000000002</v>
      </c>
      <c r="SZ742" s="35">
        <v>53.558520000000001</v>
      </c>
      <c r="TA742" s="35">
        <v>56.140855000000002</v>
      </c>
      <c r="TB742" s="35">
        <v>54.792879999999997</v>
      </c>
      <c r="TC742" s="35">
        <v>54.026071000000002</v>
      </c>
      <c r="TD742" s="35">
        <v>53.784421000000002</v>
      </c>
      <c r="TE742" s="35">
        <v>50.660120999999997</v>
      </c>
      <c r="TF742" s="41">
        <v>51.120137999999997</v>
      </c>
      <c r="TG742" s="41">
        <v>46.842666000000001</v>
      </c>
      <c r="TH742" s="41">
        <v>52.336067999999997</v>
      </c>
      <c r="TI742" s="41">
        <v>54.203856999999999</v>
      </c>
      <c r="TJ742" s="41">
        <v>52.630043000000001</v>
      </c>
      <c r="TK742" s="41">
        <v>58.175888</v>
      </c>
      <c r="TL742" s="41">
        <v>55.259202000000002</v>
      </c>
      <c r="TM742" s="41">
        <v>59.182830000000003</v>
      </c>
      <c r="TN742" s="41">
        <v>59.012385999999999</v>
      </c>
      <c r="TO742" s="1">
        <v>61.631695000000001</v>
      </c>
      <c r="TP742" s="41">
        <v>69.864915999999994</v>
      </c>
      <c r="TQ742" s="1">
        <v>71.502900999999994</v>
      </c>
      <c r="TR742" s="1">
        <v>67.597976000000003</v>
      </c>
      <c r="TS742" s="41">
        <v>66.308224999999993</v>
      </c>
      <c r="TT742" s="1">
        <v>63.682924999999997</v>
      </c>
      <c r="TU742" s="41">
        <v>70.474260999999998</v>
      </c>
      <c r="TV742" s="1">
        <v>72.917316999999997</v>
      </c>
      <c r="TW742" s="1">
        <v>76.772790999999998</v>
      </c>
      <c r="TX742" s="1">
        <v>84.534032999999994</v>
      </c>
      <c r="TY742" s="1">
        <v>82.987442000000001</v>
      </c>
      <c r="TZ742" s="1">
        <v>80.687633000000005</v>
      </c>
      <c r="UA742" s="35">
        <v>80.701137000000003</v>
      </c>
      <c r="UB742" s="35">
        <v>72.772980000000004</v>
      </c>
      <c r="UC742" s="41">
        <v>76.459862000000001</v>
      </c>
      <c r="UD742" s="41">
        <v>75.039052999999996</v>
      </c>
      <c r="UE742" s="1">
        <v>74.246691999999996</v>
      </c>
      <c r="UF742" s="1">
        <v>77.619992999999994</v>
      </c>
      <c r="UG742" s="1">
        <v>73.585832999999994</v>
      </c>
      <c r="UH742" s="1">
        <v>61.937055999999998</v>
      </c>
      <c r="UI742" s="1">
        <v>62.488632000000003</v>
      </c>
      <c r="UJ742" s="1">
        <v>63.714565999999998</v>
      </c>
      <c r="UK742" s="1">
        <v>64.308188000000001</v>
      </c>
      <c r="UL742" s="1">
        <v>65.603959000000003</v>
      </c>
      <c r="UM742" s="35">
        <v>72.048874999999995</v>
      </c>
      <c r="UN742" s="1">
        <v>70.318263999999999</v>
      </c>
      <c r="UO742" s="1">
        <v>62.916530999999999</v>
      </c>
      <c r="UP742" s="1">
        <v>70.227789000000001</v>
      </c>
      <c r="UQ742" s="1">
        <v>76.810768999999993</v>
      </c>
      <c r="UR742" s="1">
        <v>69.651154000000005</v>
      </c>
      <c r="US742" s="35">
        <v>62.625762000000002</v>
      </c>
      <c r="UT742" s="35">
        <v>59.523510000000002</v>
      </c>
      <c r="UU742" s="1">
        <v>56.636577000000003</v>
      </c>
      <c r="UV742" s="1">
        <v>52.329307999999997</v>
      </c>
      <c r="UW742" s="1">
        <v>45.913448000000002</v>
      </c>
      <c r="UX742" s="1">
        <v>43.327483000000001</v>
      </c>
      <c r="UY742" s="1">
        <v>45.811512</v>
      </c>
      <c r="UZ742" s="1">
        <v>37.862276999999999</v>
      </c>
      <c r="VA742" s="1">
        <v>32.454256000000001</v>
      </c>
      <c r="VB742" s="57">
        <f t="shared" si="49"/>
        <v>32.454256000000001</v>
      </c>
      <c r="VC742" s="1">
        <v>34.318376000000001</v>
      </c>
      <c r="VD742" s="1">
        <v>29.096463</v>
      </c>
      <c r="VE742" s="1">
        <v>30.330791000000001</v>
      </c>
      <c r="VF742" s="1">
        <v>27.096461999999999</v>
      </c>
      <c r="VG742" s="1">
        <v>29.302471000000001</v>
      </c>
      <c r="VH742" s="1">
        <v>27.275824</v>
      </c>
      <c r="VI742" s="1">
        <v>23.809176999999998</v>
      </c>
      <c r="VJ742" s="1">
        <v>25.776758999999998</v>
      </c>
      <c r="VK742" s="1">
        <v>24.964855</v>
      </c>
      <c r="VL742" s="1">
        <v>23.764690000000002</v>
      </c>
      <c r="VM742" s="1">
        <v>21.268944999999999</v>
      </c>
      <c r="VN742" s="1">
        <v>20.699809999999999</v>
      </c>
      <c r="VO742" s="1">
        <v>22.856938</v>
      </c>
      <c r="VP742" s="1">
        <v>26.944312</v>
      </c>
      <c r="VQ742" s="1">
        <v>24.089683000000001</v>
      </c>
      <c r="VR742" s="1">
        <v>23.796796000000001</v>
      </c>
      <c r="VS742" s="1">
        <v>24.800829</v>
      </c>
      <c r="VT742" s="1">
        <v>22.244994999999999</v>
      </c>
      <c r="VU742" s="1">
        <v>22.611961999999998</v>
      </c>
      <c r="VV742" s="1">
        <v>23.253169</v>
      </c>
      <c r="VW742" s="1">
        <v>23.956513999999999</v>
      </c>
      <c r="VX742" s="1">
        <v>24.182718000000001</v>
      </c>
      <c r="VY742" s="1">
        <v>23.655511000000001</v>
      </c>
      <c r="VZ742" s="1">
        <v>22.074157</v>
      </c>
      <c r="WA742" s="1">
        <v>22.829027</v>
      </c>
      <c r="WB742" s="1">
        <v>20.453997999999999</v>
      </c>
      <c r="WC742" s="1">
        <v>20.607167</v>
      </c>
      <c r="WD742" s="1">
        <v>20.801490000000001</v>
      </c>
      <c r="WE742" s="1">
        <v>19.520755999999999</v>
      </c>
      <c r="WF742" s="57">
        <v>19.704879999999999</v>
      </c>
      <c r="WG742" s="1">
        <v>18.659851</v>
      </c>
      <c r="WH742" s="1">
        <v>19.259882000000001</v>
      </c>
      <c r="WI742" s="1">
        <v>18.746858</v>
      </c>
      <c r="WJ742" s="1">
        <v>17.379057</v>
      </c>
      <c r="WK742" s="1">
        <v>18.132497000000001</v>
      </c>
      <c r="WL742" s="1">
        <v>20.222815000000001</v>
      </c>
      <c r="WM742" s="1">
        <v>20.286769</v>
      </c>
      <c r="WN742" s="57">
        <f t="shared" si="48"/>
        <v>20.286769</v>
      </c>
      <c r="WO742" s="1">
        <v>19.888297000000001</v>
      </c>
      <c r="WP742" s="1">
        <v>21.40549</v>
      </c>
      <c r="WQ742" s="1">
        <v>18.771839</v>
      </c>
      <c r="WR742" s="1">
        <v>17.886648000000001</v>
      </c>
      <c r="WS742" s="1">
        <v>18.948277000000001</v>
      </c>
      <c r="WT742" s="1">
        <v>19.127464</v>
      </c>
      <c r="WU742" s="1">
        <v>17.709061999999999</v>
      </c>
      <c r="WV742" s="5" t="s">
        <v>3</v>
      </c>
    </row>
    <row r="743" spans="1:620" ht="12.75" x14ac:dyDescent="0.2">
      <c r="A743" s="5" t="s">
        <v>3</v>
      </c>
      <c r="B743" s="5" t="s">
        <v>3</v>
      </c>
      <c r="C743" s="5" t="s">
        <v>3</v>
      </c>
      <c r="D743" s="5" t="s">
        <v>3</v>
      </c>
      <c r="E743" s="5" t="s">
        <v>3</v>
      </c>
      <c r="F743" s="5" t="s">
        <v>3</v>
      </c>
      <c r="G743" s="5" t="s">
        <v>3</v>
      </c>
      <c r="H743" s="5" t="s">
        <v>3</v>
      </c>
      <c r="I743" s="5" t="s">
        <v>3</v>
      </c>
      <c r="J743" s="5" t="s">
        <v>3</v>
      </c>
      <c r="K743" s="5" t="s">
        <v>3</v>
      </c>
      <c r="L743" s="5" t="s">
        <v>3</v>
      </c>
      <c r="M743" s="5" t="s">
        <v>3</v>
      </c>
      <c r="N743" s="5" t="s">
        <v>3</v>
      </c>
      <c r="O743" s="5" t="s">
        <v>3</v>
      </c>
      <c r="P743" s="5" t="s">
        <v>3</v>
      </c>
      <c r="Q743" s="5" t="s">
        <v>3</v>
      </c>
      <c r="R743" s="5" t="s">
        <v>3</v>
      </c>
      <c r="S743" s="5" t="s">
        <v>3</v>
      </c>
      <c r="T743" s="5" t="s">
        <v>3</v>
      </c>
      <c r="U743" s="5" t="s">
        <v>3</v>
      </c>
      <c r="V743" s="5" t="s">
        <v>3</v>
      </c>
      <c r="W743" s="5" t="s">
        <v>3</v>
      </c>
      <c r="X743" s="5" t="s">
        <v>3</v>
      </c>
      <c r="Y743" s="5" t="s">
        <v>3</v>
      </c>
      <c r="Z743" s="5" t="s">
        <v>3</v>
      </c>
      <c r="AA743" s="5" t="s">
        <v>3</v>
      </c>
      <c r="AB743" s="5" t="s">
        <v>3</v>
      </c>
      <c r="AC743" s="5" t="s">
        <v>3</v>
      </c>
      <c r="AD743" s="5" t="s">
        <v>3</v>
      </c>
      <c r="AE743" s="5" t="s">
        <v>3</v>
      </c>
      <c r="AF743" s="5" t="s">
        <v>3</v>
      </c>
      <c r="AG743" s="5" t="s">
        <v>3</v>
      </c>
      <c r="AH743" s="5" t="s">
        <v>3</v>
      </c>
      <c r="AI743" s="5" t="s">
        <v>3</v>
      </c>
      <c r="AJ743" s="5" t="s">
        <v>3</v>
      </c>
      <c r="AK743" s="5" t="s">
        <v>3</v>
      </c>
      <c r="AL743" s="5" t="s">
        <v>3</v>
      </c>
      <c r="AM743" s="5" t="s">
        <v>3</v>
      </c>
      <c r="AN743" s="5" t="s">
        <v>3</v>
      </c>
      <c r="AO743" s="5" t="s">
        <v>3</v>
      </c>
      <c r="AP743" s="5" t="s">
        <v>3</v>
      </c>
      <c r="AQ743" s="5" t="s">
        <v>3</v>
      </c>
      <c r="AR743" s="5" t="s">
        <v>3</v>
      </c>
      <c r="AS743" s="5" t="s">
        <v>3</v>
      </c>
      <c r="AT743" s="5" t="s">
        <v>3</v>
      </c>
      <c r="AU743" s="5" t="s">
        <v>3</v>
      </c>
      <c r="AV743" s="5" t="s">
        <v>3</v>
      </c>
      <c r="AW743" s="5" t="s">
        <v>3</v>
      </c>
      <c r="AX743" s="5" t="s">
        <v>3</v>
      </c>
      <c r="AY743" s="5" t="s">
        <v>3</v>
      </c>
      <c r="AZ743" s="5" t="s">
        <v>3</v>
      </c>
      <c r="BA743" s="5" t="s">
        <v>3</v>
      </c>
      <c r="BB743" s="5" t="s">
        <v>3</v>
      </c>
      <c r="BC743" s="5" t="s">
        <v>3</v>
      </c>
      <c r="BD743" s="5" t="s">
        <v>3</v>
      </c>
      <c r="BE743" s="5" t="s">
        <v>3</v>
      </c>
      <c r="BF743" s="5" t="s">
        <v>3</v>
      </c>
      <c r="BG743" s="5" t="s">
        <v>3</v>
      </c>
      <c r="BH743" s="5" t="s">
        <v>3</v>
      </c>
      <c r="BI743" s="5" t="s">
        <v>3</v>
      </c>
      <c r="BJ743" s="5" t="s">
        <v>3</v>
      </c>
      <c r="BK743" s="5" t="s">
        <v>3</v>
      </c>
      <c r="BL743" s="5" t="s">
        <v>3</v>
      </c>
      <c r="BM743" s="5" t="s">
        <v>3</v>
      </c>
      <c r="BN743" s="5" t="s">
        <v>3</v>
      </c>
      <c r="BO743" s="5" t="s">
        <v>3</v>
      </c>
      <c r="BP743" s="5" t="s">
        <v>3</v>
      </c>
      <c r="BQ743" s="5" t="s">
        <v>3</v>
      </c>
      <c r="BR743" s="5" t="s">
        <v>3</v>
      </c>
      <c r="BS743" s="5" t="s">
        <v>3</v>
      </c>
      <c r="BT743" s="5" t="s">
        <v>3</v>
      </c>
      <c r="BU743" s="5" t="s">
        <v>3</v>
      </c>
      <c r="BV743" s="5" t="s">
        <v>3</v>
      </c>
      <c r="BW743" s="5" t="s">
        <v>3</v>
      </c>
      <c r="BX743" s="5" t="s">
        <v>3</v>
      </c>
      <c r="BY743" s="5" t="s">
        <v>3</v>
      </c>
      <c r="BZ743" s="5" t="s">
        <v>3</v>
      </c>
      <c r="CA743" s="5" t="s">
        <v>3</v>
      </c>
      <c r="CB743" s="5" t="s">
        <v>3</v>
      </c>
      <c r="CC743" s="5" t="s">
        <v>3</v>
      </c>
      <c r="CD743" s="5" t="s">
        <v>3</v>
      </c>
      <c r="CE743" s="5" t="s">
        <v>3</v>
      </c>
      <c r="CF743" s="5" t="s">
        <v>3</v>
      </c>
      <c r="CG743" s="5" t="s">
        <v>3</v>
      </c>
      <c r="CH743" s="5" t="s">
        <v>3</v>
      </c>
      <c r="CI743" s="5" t="s">
        <v>3</v>
      </c>
      <c r="CJ743" s="5" t="s">
        <v>3</v>
      </c>
      <c r="CK743" s="5" t="s">
        <v>3</v>
      </c>
      <c r="CL743" s="5" t="s">
        <v>3</v>
      </c>
      <c r="CM743" s="5" t="s">
        <v>3</v>
      </c>
      <c r="CN743" s="5" t="s">
        <v>3</v>
      </c>
      <c r="CO743" s="5" t="s">
        <v>3</v>
      </c>
      <c r="CP743" s="5" t="s">
        <v>3</v>
      </c>
      <c r="CQ743" s="5" t="s">
        <v>3</v>
      </c>
      <c r="CR743" s="5" t="s">
        <v>3</v>
      </c>
      <c r="CS743" s="5" t="s">
        <v>3</v>
      </c>
      <c r="CT743" s="5" t="s">
        <v>3</v>
      </c>
      <c r="CU743" s="5" t="s">
        <v>3</v>
      </c>
      <c r="CV743" s="5" t="s">
        <v>3</v>
      </c>
      <c r="CW743" s="5" t="s">
        <v>3</v>
      </c>
      <c r="CX743" s="5" t="s">
        <v>3</v>
      </c>
      <c r="CY743" s="5" t="s">
        <v>3</v>
      </c>
      <c r="CZ743" s="5" t="s">
        <v>3</v>
      </c>
      <c r="DA743" s="5" t="s">
        <v>3</v>
      </c>
      <c r="DB743" s="5" t="s">
        <v>3</v>
      </c>
      <c r="DC743" s="5" t="s">
        <v>3</v>
      </c>
      <c r="DD743" s="5" t="s">
        <v>3</v>
      </c>
      <c r="DE743" s="5" t="s">
        <v>3</v>
      </c>
      <c r="DF743" s="5" t="s">
        <v>3</v>
      </c>
      <c r="DG743" s="5" t="s">
        <v>3</v>
      </c>
      <c r="DH743" s="5" t="s">
        <v>3</v>
      </c>
      <c r="DI743" s="5" t="s">
        <v>3</v>
      </c>
      <c r="DJ743" s="5" t="s">
        <v>3</v>
      </c>
      <c r="DK743" s="5" t="s">
        <v>3</v>
      </c>
      <c r="DL743" s="5" t="s">
        <v>3</v>
      </c>
      <c r="DM743" s="5" t="s">
        <v>3</v>
      </c>
      <c r="DN743" s="5" t="s">
        <v>3</v>
      </c>
      <c r="DO743" s="5" t="s">
        <v>3</v>
      </c>
      <c r="DP743" s="5" t="s">
        <v>3</v>
      </c>
      <c r="DQ743" s="5" t="s">
        <v>3</v>
      </c>
      <c r="DR743" s="5" t="s">
        <v>3</v>
      </c>
      <c r="DS743" s="5" t="s">
        <v>3</v>
      </c>
      <c r="DT743" s="5" t="s">
        <v>3</v>
      </c>
      <c r="DU743" s="5" t="s">
        <v>3</v>
      </c>
      <c r="DV743" s="5" t="s">
        <v>3</v>
      </c>
      <c r="DW743" s="5" t="s">
        <v>3</v>
      </c>
      <c r="DX743" s="5" t="s">
        <v>3</v>
      </c>
      <c r="DY743" s="5" t="s">
        <v>3</v>
      </c>
      <c r="DZ743" s="5" t="s">
        <v>3</v>
      </c>
      <c r="EA743" s="5" t="s">
        <v>3</v>
      </c>
      <c r="EB743" s="5" t="s">
        <v>3</v>
      </c>
      <c r="EC743" s="5" t="s">
        <v>3</v>
      </c>
      <c r="ED743" s="5" t="s">
        <v>3</v>
      </c>
      <c r="EE743" s="5" t="s">
        <v>3</v>
      </c>
      <c r="EF743" s="5" t="s">
        <v>3</v>
      </c>
      <c r="EG743" s="5" t="s">
        <v>3</v>
      </c>
      <c r="EH743" s="5" t="s">
        <v>3</v>
      </c>
      <c r="EI743" s="5" t="s">
        <v>3</v>
      </c>
      <c r="EJ743" s="5" t="s">
        <v>3</v>
      </c>
      <c r="EK743" s="5" t="s">
        <v>3</v>
      </c>
      <c r="EL743" s="5" t="s">
        <v>3</v>
      </c>
      <c r="EM743" s="5" t="s">
        <v>3</v>
      </c>
      <c r="EN743" s="5" t="s">
        <v>3</v>
      </c>
      <c r="EO743" s="5" t="s">
        <v>3</v>
      </c>
      <c r="EP743" s="5" t="s">
        <v>3</v>
      </c>
      <c r="EQ743" s="5" t="s">
        <v>3</v>
      </c>
      <c r="ER743" s="5" t="s">
        <v>3</v>
      </c>
      <c r="ES743" s="5" t="s">
        <v>3</v>
      </c>
      <c r="ET743" s="5" t="s">
        <v>3</v>
      </c>
      <c r="EU743" s="5" t="s">
        <v>3</v>
      </c>
      <c r="EV743" s="5" t="s">
        <v>3</v>
      </c>
      <c r="EW743" s="5" t="s">
        <v>3</v>
      </c>
      <c r="EX743" s="5" t="s">
        <v>3</v>
      </c>
      <c r="EY743" s="5" t="s">
        <v>3</v>
      </c>
      <c r="EZ743" s="5" t="s">
        <v>3</v>
      </c>
      <c r="FA743" s="5" t="s">
        <v>3</v>
      </c>
      <c r="FB743" s="5" t="s">
        <v>3</v>
      </c>
      <c r="FC743" s="5" t="s">
        <v>3</v>
      </c>
      <c r="FD743" s="5" t="s">
        <v>3</v>
      </c>
      <c r="FE743" s="5" t="s">
        <v>3</v>
      </c>
      <c r="FF743" s="5" t="s">
        <v>3</v>
      </c>
      <c r="FG743" s="5" t="s">
        <v>3</v>
      </c>
      <c r="FH743" s="5" t="s">
        <v>3</v>
      </c>
      <c r="FI743" s="5" t="s">
        <v>3</v>
      </c>
      <c r="FJ743" s="5" t="s">
        <v>3</v>
      </c>
      <c r="FK743" s="5" t="s">
        <v>3</v>
      </c>
      <c r="FL743" s="5" t="s">
        <v>3</v>
      </c>
      <c r="FM743" s="5" t="s">
        <v>3</v>
      </c>
      <c r="FN743" s="5" t="s">
        <v>3</v>
      </c>
      <c r="FO743" s="5" t="s">
        <v>3</v>
      </c>
      <c r="FP743" s="5" t="s">
        <v>3</v>
      </c>
      <c r="FQ743" s="5" t="s">
        <v>3</v>
      </c>
      <c r="FR743" s="5" t="s">
        <v>3</v>
      </c>
      <c r="FS743" s="5" t="s">
        <v>3</v>
      </c>
      <c r="FT743" s="5" t="s">
        <v>3</v>
      </c>
      <c r="FU743" s="5" t="s">
        <v>3</v>
      </c>
      <c r="FV743" s="5" t="s">
        <v>3</v>
      </c>
      <c r="FW743" s="5" t="s">
        <v>3</v>
      </c>
      <c r="FX743" s="5" t="s">
        <v>3</v>
      </c>
      <c r="FY743" s="5" t="s">
        <v>3</v>
      </c>
      <c r="FZ743" s="5" t="s">
        <v>3</v>
      </c>
      <c r="GA743" s="5" t="s">
        <v>3</v>
      </c>
      <c r="GB743" s="5" t="s">
        <v>3</v>
      </c>
      <c r="GC743" s="5" t="s">
        <v>3</v>
      </c>
      <c r="GD743" s="5" t="s">
        <v>3</v>
      </c>
      <c r="GE743" s="5" t="s">
        <v>3</v>
      </c>
      <c r="GF743" s="5" t="s">
        <v>3</v>
      </c>
      <c r="GG743" s="5" t="s">
        <v>3</v>
      </c>
      <c r="GH743" s="5" t="s">
        <v>3</v>
      </c>
      <c r="GI743" s="5" t="s">
        <v>3</v>
      </c>
      <c r="GJ743" s="5" t="s">
        <v>3</v>
      </c>
      <c r="GK743" s="5" t="s">
        <v>3</v>
      </c>
      <c r="GL743" s="5" t="s">
        <v>3</v>
      </c>
      <c r="GM743" s="5" t="s">
        <v>3</v>
      </c>
      <c r="GN743" s="5" t="s">
        <v>3</v>
      </c>
      <c r="GO743" s="5" t="s">
        <v>3</v>
      </c>
      <c r="GP743" s="5" t="s">
        <v>3</v>
      </c>
      <c r="GQ743" s="5" t="s">
        <v>3</v>
      </c>
      <c r="GR743" s="5" t="s">
        <v>3</v>
      </c>
      <c r="GS743" s="5" t="s">
        <v>3</v>
      </c>
      <c r="GT743" s="5" t="s">
        <v>3</v>
      </c>
      <c r="GU743" s="5" t="s">
        <v>3</v>
      </c>
      <c r="GV743" s="5" t="s">
        <v>3</v>
      </c>
      <c r="GW743" s="5" t="s">
        <v>3</v>
      </c>
      <c r="GX743" s="5" t="s">
        <v>3</v>
      </c>
      <c r="GY743" s="5" t="s">
        <v>3</v>
      </c>
      <c r="GZ743" s="5" t="s">
        <v>3</v>
      </c>
      <c r="HA743" s="5" t="s">
        <v>3</v>
      </c>
      <c r="HB743" s="5" t="s">
        <v>3</v>
      </c>
      <c r="HC743" s="5" t="s">
        <v>3</v>
      </c>
      <c r="HD743" s="5" t="s">
        <v>3</v>
      </c>
      <c r="HE743" s="5" t="s">
        <v>3</v>
      </c>
      <c r="HF743" s="5" t="s">
        <v>3</v>
      </c>
      <c r="HG743" s="5" t="s">
        <v>3</v>
      </c>
      <c r="HH743" s="5" t="s">
        <v>3</v>
      </c>
      <c r="HI743" s="5" t="s">
        <v>3</v>
      </c>
      <c r="HJ743" s="5" t="s">
        <v>3</v>
      </c>
      <c r="HK743" s="5" t="s">
        <v>3</v>
      </c>
      <c r="HL743" s="5" t="s">
        <v>3</v>
      </c>
      <c r="HM743" s="5" t="s">
        <v>3</v>
      </c>
      <c r="HN743" s="5" t="s">
        <v>3</v>
      </c>
      <c r="HO743" s="5" t="s">
        <v>3</v>
      </c>
      <c r="HP743" s="5" t="s">
        <v>3</v>
      </c>
      <c r="HQ743" s="5" t="s">
        <v>3</v>
      </c>
      <c r="HR743" s="5" t="s">
        <v>3</v>
      </c>
      <c r="HS743" s="5" t="s">
        <v>3</v>
      </c>
      <c r="HT743" s="5" t="s">
        <v>3</v>
      </c>
      <c r="HU743" s="5" t="s">
        <v>3</v>
      </c>
      <c r="HV743" s="5" t="s">
        <v>3</v>
      </c>
      <c r="HW743" s="5" t="s">
        <v>3</v>
      </c>
      <c r="HX743" s="5" t="s">
        <v>3</v>
      </c>
      <c r="HY743" s="5" t="s">
        <v>3</v>
      </c>
      <c r="HZ743" s="5" t="s">
        <v>3</v>
      </c>
      <c r="IA743" s="5" t="s">
        <v>3</v>
      </c>
      <c r="IB743" s="5" t="s">
        <v>3</v>
      </c>
      <c r="IC743" s="5" t="s">
        <v>3</v>
      </c>
      <c r="ID743" s="5" t="s">
        <v>3</v>
      </c>
      <c r="IE743" s="5" t="s">
        <v>3</v>
      </c>
      <c r="IF743" s="5" t="s">
        <v>3</v>
      </c>
      <c r="IG743" s="5" t="s">
        <v>3</v>
      </c>
      <c r="IH743" s="5" t="s">
        <v>3</v>
      </c>
      <c r="II743" s="5" t="s">
        <v>3</v>
      </c>
      <c r="IJ743" s="5" t="s">
        <v>3</v>
      </c>
      <c r="IK743" s="5" t="s">
        <v>3</v>
      </c>
      <c r="IL743" s="5" t="s">
        <v>3</v>
      </c>
      <c r="IM743" s="5" t="s">
        <v>3</v>
      </c>
      <c r="IN743" s="5" t="s">
        <v>3</v>
      </c>
      <c r="IO743" s="5" t="s">
        <v>3</v>
      </c>
      <c r="IP743" s="5" t="s">
        <v>3</v>
      </c>
      <c r="IQ743" s="5" t="s">
        <v>3</v>
      </c>
      <c r="IR743" s="5" t="s">
        <v>3</v>
      </c>
      <c r="IS743" s="5" t="s">
        <v>3</v>
      </c>
      <c r="IT743" s="5" t="s">
        <v>3</v>
      </c>
      <c r="IU743" s="5" t="s">
        <v>3</v>
      </c>
      <c r="IV743" s="5" t="s">
        <v>3</v>
      </c>
      <c r="IW743" s="5" t="s">
        <v>3</v>
      </c>
      <c r="IX743" s="5" t="s">
        <v>3</v>
      </c>
      <c r="IY743" s="5" t="s">
        <v>3</v>
      </c>
      <c r="IZ743" s="5" t="s">
        <v>3</v>
      </c>
      <c r="JA743" s="5" t="s">
        <v>3</v>
      </c>
      <c r="JB743" s="5" t="s">
        <v>3</v>
      </c>
      <c r="JC743" s="5" t="s">
        <v>3</v>
      </c>
      <c r="JD743" s="5" t="s">
        <v>3</v>
      </c>
      <c r="JE743" s="5" t="s">
        <v>3</v>
      </c>
      <c r="JF743" s="5" t="s">
        <v>3</v>
      </c>
      <c r="JG743" s="5" t="s">
        <v>3</v>
      </c>
      <c r="JH743" s="5" t="s">
        <v>3</v>
      </c>
      <c r="JI743" s="5" t="s">
        <v>3</v>
      </c>
      <c r="JJ743" s="5" t="s">
        <v>3</v>
      </c>
      <c r="JK743" s="5" t="s">
        <v>3</v>
      </c>
      <c r="JL743" s="5" t="s">
        <v>3</v>
      </c>
      <c r="JM743" s="5" t="s">
        <v>3</v>
      </c>
      <c r="JN743" s="5" t="s">
        <v>3</v>
      </c>
      <c r="JO743" s="5" t="s">
        <v>3</v>
      </c>
      <c r="JP743" s="5" t="s">
        <v>3</v>
      </c>
      <c r="JQ743" s="5" t="s">
        <v>3</v>
      </c>
      <c r="JR743" s="5" t="s">
        <v>3</v>
      </c>
      <c r="JS743" s="5" t="s">
        <v>3</v>
      </c>
      <c r="JT743" s="5" t="s">
        <v>3</v>
      </c>
      <c r="JU743" s="5" t="s">
        <v>3</v>
      </c>
      <c r="JV743" s="5" t="s">
        <v>3</v>
      </c>
      <c r="JW743" s="5" t="s">
        <v>3</v>
      </c>
      <c r="JX743" s="5" t="s">
        <v>3</v>
      </c>
      <c r="JY743" s="5" t="s">
        <v>3</v>
      </c>
      <c r="JZ743" s="5" t="s">
        <v>3</v>
      </c>
      <c r="KA743" s="5" t="s">
        <v>3</v>
      </c>
      <c r="KB743" s="5" t="s">
        <v>3</v>
      </c>
      <c r="KC743" s="5" t="s">
        <v>3</v>
      </c>
      <c r="KD743" s="5" t="s">
        <v>3</v>
      </c>
      <c r="KE743" s="5" t="s">
        <v>3</v>
      </c>
      <c r="KF743" s="5" t="s">
        <v>3</v>
      </c>
      <c r="KG743" s="5" t="s">
        <v>3</v>
      </c>
      <c r="KH743" s="5" t="s">
        <v>3</v>
      </c>
      <c r="KI743" s="5" t="s">
        <v>3</v>
      </c>
      <c r="KJ743" s="5" t="s">
        <v>3</v>
      </c>
      <c r="KK743" s="5" t="s">
        <v>3</v>
      </c>
      <c r="KL743" s="5" t="s">
        <v>3</v>
      </c>
      <c r="KM743" s="5" t="s">
        <v>3</v>
      </c>
      <c r="KN743" s="5" t="s">
        <v>3</v>
      </c>
      <c r="KO743" s="5" t="s">
        <v>3</v>
      </c>
      <c r="KP743" s="5" t="s">
        <v>3</v>
      </c>
      <c r="KQ743" s="5" t="s">
        <v>3</v>
      </c>
      <c r="KR743" s="5" t="s">
        <v>3</v>
      </c>
      <c r="KS743" s="5" t="s">
        <v>3</v>
      </c>
      <c r="KT743" s="5" t="s">
        <v>3</v>
      </c>
      <c r="KU743" s="5" t="s">
        <v>3</v>
      </c>
      <c r="KV743" s="5" t="s">
        <v>3</v>
      </c>
      <c r="KW743" s="5" t="s">
        <v>3</v>
      </c>
      <c r="KX743" s="5" t="s">
        <v>3</v>
      </c>
      <c r="KY743" s="5" t="s">
        <v>3</v>
      </c>
      <c r="KZ743" s="5" t="s">
        <v>3</v>
      </c>
      <c r="LA743" s="5" t="s">
        <v>3</v>
      </c>
      <c r="LB743" s="5" t="s">
        <v>3</v>
      </c>
      <c r="LC743" s="5" t="s">
        <v>3</v>
      </c>
      <c r="LD743" s="5" t="s">
        <v>3</v>
      </c>
      <c r="LE743" s="5" t="s">
        <v>3</v>
      </c>
      <c r="LF743" s="5" t="s">
        <v>3</v>
      </c>
      <c r="LG743" s="5" t="s">
        <v>3</v>
      </c>
      <c r="LH743" s="5" t="s">
        <v>3</v>
      </c>
      <c r="LI743" s="5" t="s">
        <v>3</v>
      </c>
      <c r="LJ743" s="5" t="s">
        <v>3</v>
      </c>
      <c r="LK743" s="5" t="s">
        <v>3</v>
      </c>
      <c r="LL743" s="5" t="s">
        <v>3</v>
      </c>
      <c r="LM743" s="5" t="s">
        <v>3</v>
      </c>
      <c r="LN743" s="5" t="s">
        <v>3</v>
      </c>
      <c r="LO743" s="5" t="s">
        <v>3</v>
      </c>
      <c r="LP743" s="5" t="s">
        <v>3</v>
      </c>
      <c r="LQ743" s="5" t="s">
        <v>3</v>
      </c>
      <c r="LR743" s="5" t="s">
        <v>3</v>
      </c>
      <c r="LS743" s="5" t="s">
        <v>3</v>
      </c>
      <c r="LT743" s="5" t="s">
        <v>3</v>
      </c>
      <c r="LU743" s="5" t="s">
        <v>3</v>
      </c>
      <c r="LV743" s="5" t="s">
        <v>3</v>
      </c>
      <c r="LW743" s="5" t="s">
        <v>3</v>
      </c>
      <c r="LX743" s="5" t="s">
        <v>3</v>
      </c>
      <c r="LY743" s="5" t="s">
        <v>3</v>
      </c>
      <c r="LZ743" s="5" t="s">
        <v>3</v>
      </c>
      <c r="MA743" s="5" t="s">
        <v>3</v>
      </c>
      <c r="MB743" s="5" t="s">
        <v>3</v>
      </c>
      <c r="MC743" s="5" t="s">
        <v>3</v>
      </c>
      <c r="MD743" s="5" t="s">
        <v>3</v>
      </c>
      <c r="ME743" s="5" t="s">
        <v>3</v>
      </c>
      <c r="MF743" s="5" t="s">
        <v>3</v>
      </c>
      <c r="MG743" s="35" t="s">
        <v>3</v>
      </c>
      <c r="MH743" s="5" t="s">
        <v>3</v>
      </c>
      <c r="MI743" s="5" t="s">
        <v>3</v>
      </c>
      <c r="MJ743" s="5" t="s">
        <v>3</v>
      </c>
      <c r="MK743" s="5" t="s">
        <v>3</v>
      </c>
      <c r="ML743" s="5" t="s">
        <v>3</v>
      </c>
      <c r="MM743" s="5" t="s">
        <v>3</v>
      </c>
      <c r="MN743" s="5" t="s">
        <v>3</v>
      </c>
      <c r="MO743" s="5" t="s">
        <v>3</v>
      </c>
      <c r="MP743" s="5" t="s">
        <v>3</v>
      </c>
      <c r="MQ743" s="5" t="s">
        <v>3</v>
      </c>
      <c r="MR743" s="5" t="s">
        <v>3</v>
      </c>
      <c r="MS743" s="5" t="s">
        <v>3</v>
      </c>
      <c r="MT743" s="5" t="s">
        <v>3</v>
      </c>
      <c r="MU743" s="5" t="s">
        <v>3</v>
      </c>
      <c r="MV743" s="5" t="s">
        <v>3</v>
      </c>
      <c r="MW743" s="5" t="s">
        <v>3</v>
      </c>
      <c r="MX743" s="5" t="s">
        <v>3</v>
      </c>
      <c r="MY743" s="5" t="s">
        <v>3</v>
      </c>
      <c r="MZ743" s="5" t="s">
        <v>3</v>
      </c>
      <c r="NA743" s="5" t="s">
        <v>3</v>
      </c>
      <c r="NB743" s="5" t="s">
        <v>3</v>
      </c>
      <c r="NC743" s="5" t="s">
        <v>3</v>
      </c>
      <c r="ND743" s="5" t="s">
        <v>3</v>
      </c>
      <c r="NE743" s="5" t="s">
        <v>3</v>
      </c>
      <c r="NF743" s="5" t="s">
        <v>3</v>
      </c>
      <c r="NG743" s="5" t="s">
        <v>3</v>
      </c>
      <c r="NH743" s="5" t="s">
        <v>3</v>
      </c>
      <c r="NI743" s="5" t="s">
        <v>3</v>
      </c>
      <c r="NJ743" s="5" t="s">
        <v>3</v>
      </c>
      <c r="NK743" s="5" t="s">
        <v>3</v>
      </c>
      <c r="NL743" s="5" t="s">
        <v>3</v>
      </c>
      <c r="NM743" s="5" t="s">
        <v>3</v>
      </c>
      <c r="NN743" s="5" t="s">
        <v>3</v>
      </c>
      <c r="NO743" s="5" t="s">
        <v>3</v>
      </c>
      <c r="NP743" s="5" t="s">
        <v>3</v>
      </c>
      <c r="NQ743" s="5" t="s">
        <v>3</v>
      </c>
      <c r="NR743" s="5" t="s">
        <v>3</v>
      </c>
      <c r="NS743" s="5" t="s">
        <v>3</v>
      </c>
      <c r="NT743" s="5" t="s">
        <v>3</v>
      </c>
      <c r="NU743" s="5" t="s">
        <v>3</v>
      </c>
      <c r="NV743" s="5" t="s">
        <v>3</v>
      </c>
      <c r="NW743" s="5" t="s">
        <v>3</v>
      </c>
      <c r="NX743" s="5" t="s">
        <v>3</v>
      </c>
      <c r="NY743" s="5" t="s">
        <v>3</v>
      </c>
      <c r="NZ743" s="5" t="s">
        <v>3</v>
      </c>
      <c r="OA743" s="5" t="s">
        <v>3</v>
      </c>
      <c r="OB743" s="5" t="s">
        <v>3</v>
      </c>
      <c r="OC743" s="5" t="s">
        <v>3</v>
      </c>
      <c r="OD743" s="5" t="s">
        <v>3</v>
      </c>
      <c r="OE743" s="5" t="s">
        <v>3</v>
      </c>
      <c r="OF743" s="5" t="s">
        <v>3</v>
      </c>
      <c r="OG743" s="5" t="s">
        <v>3</v>
      </c>
      <c r="OH743" s="5" t="s">
        <v>3</v>
      </c>
      <c r="OI743" s="5" t="s">
        <v>3</v>
      </c>
      <c r="OJ743" s="5" t="s">
        <v>3</v>
      </c>
      <c r="OK743" s="5" t="s">
        <v>3</v>
      </c>
      <c r="OL743" s="5" t="s">
        <v>3</v>
      </c>
      <c r="OM743" s="5" t="s">
        <v>3</v>
      </c>
      <c r="ON743" s="5" t="s">
        <v>3</v>
      </c>
      <c r="OO743" s="5" t="s">
        <v>3</v>
      </c>
      <c r="OP743" s="5" t="s">
        <v>3</v>
      </c>
      <c r="OQ743" s="5" t="s">
        <v>3</v>
      </c>
      <c r="OR743" s="5" t="s">
        <v>3</v>
      </c>
      <c r="OS743" s="5" t="s">
        <v>3</v>
      </c>
      <c r="OT743" s="5" t="s">
        <v>3</v>
      </c>
      <c r="OU743" s="5" t="s">
        <v>3</v>
      </c>
      <c r="OV743" s="5" t="s">
        <v>3</v>
      </c>
      <c r="OW743" s="5" t="s">
        <v>3</v>
      </c>
      <c r="OX743" s="5" t="s">
        <v>3</v>
      </c>
      <c r="OY743" s="5" t="s">
        <v>3</v>
      </c>
      <c r="OZ743" s="5" t="s">
        <v>3</v>
      </c>
      <c r="PA743" s="5" t="s">
        <v>3</v>
      </c>
      <c r="PB743" s="5" t="s">
        <v>3</v>
      </c>
      <c r="PC743" s="5" t="s">
        <v>3</v>
      </c>
      <c r="PD743" s="5" t="s">
        <v>3</v>
      </c>
      <c r="PE743" s="5" t="s">
        <v>3</v>
      </c>
      <c r="PF743" s="5" t="s">
        <v>3</v>
      </c>
      <c r="PG743" s="5" t="s">
        <v>3</v>
      </c>
      <c r="PH743" s="5" t="s">
        <v>3</v>
      </c>
      <c r="PI743" s="5" t="s">
        <v>3</v>
      </c>
      <c r="PJ743" s="5" t="s">
        <v>3</v>
      </c>
      <c r="PK743" s="5" t="s">
        <v>3</v>
      </c>
      <c r="PL743" s="5" t="s">
        <v>3</v>
      </c>
      <c r="PM743" s="5" t="s">
        <v>3</v>
      </c>
      <c r="PN743" s="5" t="s">
        <v>3</v>
      </c>
      <c r="PO743" s="5" t="s">
        <v>3</v>
      </c>
      <c r="PP743" s="5" t="s">
        <v>3</v>
      </c>
      <c r="PQ743" s="5" t="s">
        <v>3</v>
      </c>
      <c r="PR743" s="5" t="s">
        <v>3</v>
      </c>
      <c r="PS743" s="5" t="s">
        <v>3</v>
      </c>
      <c r="PT743" s="5" t="s">
        <v>3</v>
      </c>
      <c r="PU743" s="5" t="s">
        <v>3</v>
      </c>
      <c r="PV743" s="5" t="s">
        <v>3</v>
      </c>
      <c r="PW743" s="5" t="s">
        <v>3</v>
      </c>
      <c r="PX743" s="5" t="s">
        <v>3</v>
      </c>
      <c r="PY743" s="5" t="s">
        <v>3</v>
      </c>
      <c r="PZ743" s="5" t="s">
        <v>3</v>
      </c>
      <c r="QA743" s="5" t="s">
        <v>3</v>
      </c>
      <c r="QB743" s="5" t="s">
        <v>3</v>
      </c>
      <c r="QC743" s="5" t="s">
        <v>3</v>
      </c>
      <c r="QD743" s="5" t="s">
        <v>3</v>
      </c>
      <c r="QE743" s="5" t="s">
        <v>3</v>
      </c>
      <c r="QF743" s="5" t="s">
        <v>3</v>
      </c>
      <c r="QG743" s="5" t="s">
        <v>3</v>
      </c>
      <c r="QH743" s="5" t="s">
        <v>3</v>
      </c>
      <c r="QI743" s="5" t="s">
        <v>3</v>
      </c>
      <c r="QJ743" s="5" t="s">
        <v>3</v>
      </c>
      <c r="QK743" s="5" t="s">
        <v>3</v>
      </c>
      <c r="QL743" s="5" t="s">
        <v>3</v>
      </c>
      <c r="QM743" s="5" t="s">
        <v>3</v>
      </c>
      <c r="QN743" s="5" t="s">
        <v>3</v>
      </c>
      <c r="QO743" s="5" t="s">
        <v>3</v>
      </c>
      <c r="QP743" s="5" t="s">
        <v>3</v>
      </c>
      <c r="QQ743" s="5" t="s">
        <v>3</v>
      </c>
      <c r="QR743" s="5" t="s">
        <v>3</v>
      </c>
      <c r="QS743" s="5" t="s">
        <v>3</v>
      </c>
      <c r="QT743" s="5" t="s">
        <v>3</v>
      </c>
      <c r="QU743" s="5" t="s">
        <v>3</v>
      </c>
      <c r="QV743" s="5" t="s">
        <v>3</v>
      </c>
      <c r="QW743" s="5" t="s">
        <v>3</v>
      </c>
      <c r="QX743" s="5" t="s">
        <v>3</v>
      </c>
      <c r="QY743" s="5" t="s">
        <v>3</v>
      </c>
      <c r="QZ743" s="5" t="s">
        <v>3</v>
      </c>
      <c r="RA743" s="5" t="s">
        <v>3</v>
      </c>
      <c r="RB743" s="5" t="s">
        <v>3</v>
      </c>
      <c r="RC743" s="5" t="s">
        <v>3</v>
      </c>
      <c r="RD743" s="5" t="s">
        <v>3</v>
      </c>
      <c r="RE743" s="5" t="s">
        <v>3</v>
      </c>
      <c r="RF743" s="5" t="s">
        <v>3</v>
      </c>
      <c r="RG743" s="5" t="s">
        <v>3</v>
      </c>
      <c r="RH743" s="5" t="s">
        <v>3</v>
      </c>
      <c r="RI743" s="5" t="s">
        <v>3</v>
      </c>
      <c r="RJ743" s="5" t="s">
        <v>3</v>
      </c>
      <c r="RK743" s="5" t="s">
        <v>3</v>
      </c>
      <c r="RL743" s="5" t="s">
        <v>3</v>
      </c>
      <c r="RM743" s="5" t="s">
        <v>3</v>
      </c>
      <c r="RN743" s="5" t="s">
        <v>3</v>
      </c>
      <c r="RO743" s="5" t="s">
        <v>3</v>
      </c>
      <c r="RP743" s="5" t="s">
        <v>3</v>
      </c>
      <c r="RQ743" s="5" t="s">
        <v>3</v>
      </c>
      <c r="RR743" s="5" t="s">
        <v>3</v>
      </c>
      <c r="RS743" s="5" t="s">
        <v>3</v>
      </c>
      <c r="RT743" s="5" t="s">
        <v>3</v>
      </c>
      <c r="RU743" s="5" t="s">
        <v>3</v>
      </c>
      <c r="RV743" s="5" t="s">
        <v>3</v>
      </c>
      <c r="RW743" s="5" t="s">
        <v>3</v>
      </c>
      <c r="RX743" s="5" t="s">
        <v>3</v>
      </c>
      <c r="RY743" s="5" t="s">
        <v>3</v>
      </c>
      <c r="RZ743" s="5" t="s">
        <v>3</v>
      </c>
      <c r="SA743" s="5" t="s">
        <v>3</v>
      </c>
      <c r="SB743" s="5" t="s">
        <v>3</v>
      </c>
      <c r="SC743" s="5" t="s">
        <v>3</v>
      </c>
      <c r="SD743" s="5" t="s">
        <v>3</v>
      </c>
      <c r="SE743" s="5" t="s">
        <v>3</v>
      </c>
      <c r="SF743" s="5" t="s">
        <v>3</v>
      </c>
      <c r="SG743" s="5" t="s">
        <v>3</v>
      </c>
      <c r="SH743" s="5" t="s">
        <v>3</v>
      </c>
      <c r="SI743" s="5" t="s">
        <v>3</v>
      </c>
      <c r="SJ743" s="5" t="s">
        <v>3</v>
      </c>
      <c r="SK743" s="5" t="s">
        <v>3</v>
      </c>
      <c r="SL743" s="5" t="s">
        <v>3</v>
      </c>
      <c r="SM743" s="5" t="s">
        <v>3</v>
      </c>
      <c r="SN743" s="5" t="s">
        <v>3</v>
      </c>
      <c r="SO743" s="5" t="s">
        <v>3</v>
      </c>
      <c r="SP743" s="5" t="s">
        <v>3</v>
      </c>
      <c r="SQ743" s="5" t="s">
        <v>3</v>
      </c>
      <c r="SR743" s="5" t="s">
        <v>3</v>
      </c>
      <c r="SS743" s="5" t="s">
        <v>3</v>
      </c>
      <c r="ST743" s="5" t="s">
        <v>3</v>
      </c>
      <c r="SU743" s="5" t="s">
        <v>3</v>
      </c>
      <c r="SV743" s="5" t="s">
        <v>3</v>
      </c>
      <c r="SW743" s="5" t="s">
        <v>3</v>
      </c>
      <c r="SX743" s="5" t="s">
        <v>3</v>
      </c>
      <c r="SY743" s="5" t="s">
        <v>3</v>
      </c>
      <c r="SZ743" s="5" t="s">
        <v>3</v>
      </c>
      <c r="TA743" s="5" t="s">
        <v>3</v>
      </c>
      <c r="TB743" s="5" t="s">
        <v>3</v>
      </c>
      <c r="TC743" s="5" t="s">
        <v>3</v>
      </c>
      <c r="TD743" s="5" t="s">
        <v>3</v>
      </c>
      <c r="TE743" s="5" t="s">
        <v>3</v>
      </c>
      <c r="TF743" s="5" t="s">
        <v>3</v>
      </c>
      <c r="TG743" s="5" t="s">
        <v>3</v>
      </c>
      <c r="TH743" s="5" t="s">
        <v>3</v>
      </c>
      <c r="TI743" s="5" t="s">
        <v>3</v>
      </c>
      <c r="TJ743" s="5" t="s">
        <v>3</v>
      </c>
      <c r="TK743" s="5" t="s">
        <v>3</v>
      </c>
      <c r="TL743" s="5" t="s">
        <v>3</v>
      </c>
      <c r="TM743" s="5" t="s">
        <v>3</v>
      </c>
      <c r="TN743" s="5" t="s">
        <v>3</v>
      </c>
      <c r="TO743" s="5" t="s">
        <v>3</v>
      </c>
      <c r="TP743" s="5" t="s">
        <v>3</v>
      </c>
      <c r="TQ743" s="5" t="s">
        <v>3</v>
      </c>
      <c r="TR743" s="5" t="s">
        <v>3</v>
      </c>
      <c r="TS743" s="5" t="s">
        <v>3</v>
      </c>
      <c r="TT743" s="5" t="s">
        <v>3</v>
      </c>
      <c r="TU743" s="5" t="s">
        <v>3</v>
      </c>
      <c r="TV743" s="5" t="s">
        <v>3</v>
      </c>
      <c r="TW743" s="5" t="s">
        <v>3</v>
      </c>
      <c r="TX743" s="5" t="s">
        <v>3</v>
      </c>
      <c r="TY743" s="5" t="s">
        <v>3</v>
      </c>
      <c r="TZ743" s="5" t="s">
        <v>3</v>
      </c>
      <c r="UA743" s="5" t="s">
        <v>3</v>
      </c>
      <c r="UB743" s="5" t="s">
        <v>3</v>
      </c>
      <c r="UC743" s="5" t="s">
        <v>3</v>
      </c>
      <c r="UD743" s="5" t="s">
        <v>3</v>
      </c>
      <c r="UE743" s="5" t="s">
        <v>3</v>
      </c>
      <c r="UF743" s="5" t="s">
        <v>3</v>
      </c>
      <c r="UG743" s="5" t="s">
        <v>3</v>
      </c>
      <c r="UH743" s="5" t="s">
        <v>3</v>
      </c>
      <c r="UI743" s="5" t="s">
        <v>3</v>
      </c>
      <c r="UJ743" s="5" t="s">
        <v>3</v>
      </c>
      <c r="UK743" s="5" t="s">
        <v>3</v>
      </c>
      <c r="UL743" s="5" t="s">
        <v>3</v>
      </c>
      <c r="UM743" s="5" t="s">
        <v>3</v>
      </c>
      <c r="UN743" s="5" t="s">
        <v>3</v>
      </c>
      <c r="UO743" s="5" t="s">
        <v>3</v>
      </c>
      <c r="UP743" s="5" t="s">
        <v>3</v>
      </c>
      <c r="UQ743" s="5" t="s">
        <v>3</v>
      </c>
      <c r="UR743" s="5" t="s">
        <v>3</v>
      </c>
      <c r="US743" s="35" t="s">
        <v>3</v>
      </c>
      <c r="UT743" s="35" t="s">
        <v>3</v>
      </c>
      <c r="UU743" s="5" t="s">
        <v>3</v>
      </c>
      <c r="UV743" s="5" t="s">
        <v>3</v>
      </c>
      <c r="UW743" s="5" t="s">
        <v>3</v>
      </c>
      <c r="UX743" s="5" t="s">
        <v>3</v>
      </c>
      <c r="UY743" s="5" t="s">
        <v>3</v>
      </c>
      <c r="UZ743" s="5" t="s">
        <v>3</v>
      </c>
      <c r="VA743" s="5" t="s">
        <v>3</v>
      </c>
      <c r="VB743" s="5" t="s">
        <v>3</v>
      </c>
      <c r="VC743" s="5" t="s">
        <v>3</v>
      </c>
      <c r="VD743" s="5" t="s">
        <v>3</v>
      </c>
      <c r="VE743" s="5" t="s">
        <v>3</v>
      </c>
      <c r="VF743" s="5" t="s">
        <v>3</v>
      </c>
      <c r="VG743" s="5" t="s">
        <v>3</v>
      </c>
      <c r="VH743" s="5" t="s">
        <v>3</v>
      </c>
      <c r="VI743" s="5" t="s">
        <v>3</v>
      </c>
      <c r="VJ743" s="5" t="s">
        <v>3</v>
      </c>
      <c r="VK743" s="5" t="s">
        <v>3</v>
      </c>
      <c r="VL743" s="5" t="s">
        <v>3</v>
      </c>
      <c r="VM743" s="5" t="s">
        <v>3</v>
      </c>
      <c r="VN743" s="5" t="s">
        <v>3</v>
      </c>
      <c r="VO743" s="5" t="s">
        <v>3</v>
      </c>
      <c r="VP743" s="5" t="s">
        <v>3</v>
      </c>
      <c r="VQ743" s="5" t="s">
        <v>3</v>
      </c>
      <c r="VR743" s="5" t="s">
        <v>3</v>
      </c>
      <c r="VS743" s="5" t="s">
        <v>3</v>
      </c>
      <c r="VT743" s="5" t="s">
        <v>3</v>
      </c>
      <c r="VU743" s="5" t="s">
        <v>3</v>
      </c>
      <c r="VV743" s="5" t="s">
        <v>3</v>
      </c>
      <c r="VW743" s="5" t="s">
        <v>3</v>
      </c>
      <c r="VX743" s="5" t="s">
        <v>3</v>
      </c>
      <c r="VY743" s="5" t="s">
        <v>3</v>
      </c>
      <c r="VZ743" s="5" t="s">
        <v>3</v>
      </c>
      <c r="WA743" s="5" t="s">
        <v>3</v>
      </c>
      <c r="WB743" s="5" t="s">
        <v>3</v>
      </c>
      <c r="WC743" s="5" t="s">
        <v>3</v>
      </c>
      <c r="WD743" s="5" t="s">
        <v>3</v>
      </c>
      <c r="WE743" s="5" t="s">
        <v>3</v>
      </c>
      <c r="WF743" s="5" t="s">
        <v>3</v>
      </c>
      <c r="WG743" s="5" t="s">
        <v>3</v>
      </c>
      <c r="WH743" s="5" t="s">
        <v>3</v>
      </c>
      <c r="WI743" s="5" t="s">
        <v>3</v>
      </c>
      <c r="WJ743" s="5" t="s">
        <v>3</v>
      </c>
      <c r="WK743" s="5" t="s">
        <v>3</v>
      </c>
      <c r="WL743" s="5" t="s">
        <v>3</v>
      </c>
      <c r="WM743" s="5" t="s">
        <v>3</v>
      </c>
      <c r="WN743" s="5" t="s">
        <v>3</v>
      </c>
      <c r="WO743" s="5" t="s">
        <v>3</v>
      </c>
      <c r="WP743" s="5" t="s">
        <v>3</v>
      </c>
      <c r="WQ743" s="5" t="s">
        <v>3</v>
      </c>
      <c r="WR743" s="5" t="s">
        <v>3</v>
      </c>
      <c r="WS743" s="5" t="s">
        <v>3</v>
      </c>
      <c r="WT743" s="5" t="s">
        <v>3</v>
      </c>
      <c r="WU743" s="5" t="s">
        <v>3</v>
      </c>
      <c r="WV743" s="5" t="s">
        <v>3</v>
      </c>
    </row>
    <row r="744" spans="1:620" x14ac:dyDescent="0.2">
      <c r="ED744" s="21"/>
      <c r="EE744" s="21"/>
      <c r="EG744" s="21"/>
      <c r="EH744" s="21"/>
      <c r="EI744" s="21"/>
      <c r="EJ744" s="21"/>
      <c r="FX744" s="19"/>
      <c r="FY744" s="19"/>
      <c r="FZ744" s="19"/>
      <c r="GA744" s="19"/>
      <c r="GB744" s="19"/>
      <c r="GC744" s="19"/>
      <c r="GD744" s="19"/>
      <c r="GE744" s="19"/>
      <c r="GF744" s="19"/>
      <c r="GG744" s="19"/>
      <c r="GH744" s="19"/>
      <c r="GI744" s="19"/>
      <c r="GJ744" s="19"/>
      <c r="GK744" s="19"/>
      <c r="GL744" s="19"/>
      <c r="GM744" s="19"/>
      <c r="GN744" s="19"/>
      <c r="GO744" s="19"/>
      <c r="GP744" s="19"/>
      <c r="GQ744" s="19"/>
      <c r="GR744" s="19"/>
      <c r="GS744" s="19"/>
      <c r="GT744" s="19"/>
      <c r="GU744" s="19"/>
      <c r="GV744" s="19"/>
      <c r="HQ744" s="19"/>
      <c r="IF744" s="19"/>
      <c r="IG744" s="19"/>
      <c r="IH744" s="19"/>
      <c r="II744" s="19"/>
      <c r="IJ744" s="19"/>
      <c r="IK744" s="19"/>
      <c r="KP744" s="35"/>
      <c r="KQ744" s="35"/>
      <c r="KR744" s="35"/>
      <c r="KS744" s="35"/>
      <c r="KT744" s="35"/>
      <c r="KU744" s="35"/>
      <c r="KV744" s="35"/>
      <c r="KW744" s="35"/>
      <c r="KX744" s="35"/>
      <c r="KY744" s="35"/>
      <c r="KZ744" s="35"/>
      <c r="LA744" s="35"/>
      <c r="LB744" s="35"/>
      <c r="LC744" s="35"/>
      <c r="LD744" s="35"/>
      <c r="LE744" s="35"/>
      <c r="LF744" s="35"/>
      <c r="LG744" s="35"/>
      <c r="LH744" s="35"/>
      <c r="LI744" s="35"/>
      <c r="LJ744" s="35"/>
      <c r="LK744" s="35"/>
      <c r="LL744" s="35"/>
      <c r="LM744" s="35"/>
      <c r="LN744" s="35"/>
      <c r="LO744" s="35"/>
      <c r="LP744" s="35"/>
      <c r="LQ744" s="35"/>
      <c r="LR744" s="35"/>
      <c r="LS744" s="35"/>
      <c r="LT744" s="41"/>
      <c r="LU744" s="35"/>
      <c r="LV744" s="35"/>
      <c r="LW744" s="35"/>
      <c r="LX744" s="35"/>
      <c r="LY744" s="35"/>
      <c r="LZ744" s="35"/>
      <c r="MA744" s="35"/>
      <c r="MB744" s="35"/>
      <c r="MC744" s="35"/>
      <c r="MD744" s="35"/>
      <c r="ME744" s="35"/>
      <c r="MF744" s="35"/>
      <c r="MG744" s="60"/>
      <c r="MH744" s="35"/>
      <c r="MI744" s="35"/>
      <c r="MJ744" s="35"/>
      <c r="MK744" s="35"/>
      <c r="ML744" s="35"/>
      <c r="MM744" s="35"/>
      <c r="MN744" s="35"/>
      <c r="MO744" s="35"/>
      <c r="MP744" s="35"/>
      <c r="MQ744" s="35"/>
      <c r="MR744" s="35"/>
      <c r="MS744" s="35"/>
      <c r="MT744" s="35"/>
      <c r="MU744" s="35"/>
      <c r="MV744" s="35"/>
      <c r="MW744" s="35"/>
      <c r="MX744" s="35"/>
      <c r="MY744" s="35"/>
      <c r="MZ744" s="35"/>
      <c r="NA744" s="35"/>
      <c r="NB744" s="35"/>
      <c r="NC744" s="35"/>
      <c r="ND744" s="35"/>
      <c r="NE744" s="35"/>
      <c r="NF744" s="35"/>
      <c r="NG744" s="35"/>
      <c r="NH744" s="35"/>
      <c r="NI744" s="35"/>
      <c r="NJ744" s="35"/>
      <c r="NK744" s="35"/>
      <c r="NL744" s="35"/>
      <c r="NM744" s="35"/>
      <c r="NN744" s="35"/>
      <c r="NO744" s="35"/>
      <c r="NP744" s="35"/>
      <c r="NQ744" s="35"/>
      <c r="NR744" s="35"/>
      <c r="NS744" s="35"/>
      <c r="NT744" s="35"/>
      <c r="NU744" s="35"/>
      <c r="NV744" s="41"/>
      <c r="NW744" s="35"/>
      <c r="NX744" s="35"/>
      <c r="NY744" s="35"/>
      <c r="NZ744" s="35"/>
      <c r="OA744" s="35"/>
      <c r="OB744" s="35"/>
      <c r="OC744" s="35"/>
      <c r="OD744" s="35"/>
      <c r="OE744" s="35"/>
      <c r="OF744" s="35"/>
      <c r="OG744" s="35"/>
      <c r="OH744" s="35"/>
      <c r="OI744" s="35"/>
      <c r="OJ744" s="35"/>
      <c r="OK744" s="35"/>
      <c r="OL744" s="35"/>
      <c r="OM744" s="35"/>
      <c r="ON744" s="35"/>
      <c r="OO744" s="35"/>
      <c r="OP744" s="35"/>
      <c r="OQ744" s="35"/>
      <c r="OR744" s="35"/>
      <c r="OS744" s="35"/>
      <c r="OT744" s="35"/>
      <c r="OU744" s="35"/>
      <c r="OV744" s="35"/>
      <c r="OW744" s="35"/>
      <c r="OX744" s="35"/>
      <c r="OY744" s="35"/>
      <c r="OZ744" s="35"/>
      <c r="PA744" s="35"/>
      <c r="PB744" s="35"/>
      <c r="PC744" s="35"/>
      <c r="PD744" s="35"/>
      <c r="PE744" s="35"/>
      <c r="PF744" s="35"/>
      <c r="PG744" s="35"/>
      <c r="PH744" s="35"/>
      <c r="PI744" s="35"/>
      <c r="PJ744" s="35"/>
      <c r="PK744" s="35"/>
      <c r="PL744" s="35"/>
      <c r="PM744" s="35"/>
      <c r="PN744" s="35"/>
      <c r="PO744" s="35"/>
      <c r="PP744" s="35"/>
      <c r="PQ744" s="35"/>
      <c r="PR744" s="35"/>
      <c r="PS744" s="35"/>
      <c r="PT744" s="35"/>
      <c r="PU744" s="35"/>
      <c r="PV744" s="35"/>
      <c r="PW744" s="35"/>
      <c r="PX744" s="35"/>
      <c r="PY744" s="35"/>
      <c r="PZ744" s="35"/>
      <c r="QA744" s="35"/>
      <c r="QB744" s="35"/>
      <c r="QC744" s="35"/>
      <c r="QD744" s="35"/>
      <c r="QE744" s="35"/>
      <c r="QF744" s="35"/>
      <c r="QG744" s="35"/>
      <c r="QH744" s="35"/>
      <c r="QI744" s="35"/>
      <c r="QJ744" s="35"/>
      <c r="QK744" s="35"/>
      <c r="QL744" s="35"/>
      <c r="QM744" s="35"/>
      <c r="QN744" s="35"/>
      <c r="QO744" s="35"/>
      <c r="QP744" s="35"/>
      <c r="QQ744" s="35"/>
      <c r="QR744" s="35"/>
      <c r="QS744" s="35"/>
      <c r="QT744" s="35"/>
      <c r="QU744" s="35"/>
      <c r="QV744" s="35"/>
      <c r="QW744" s="35"/>
      <c r="QX744" s="35"/>
      <c r="QY744" s="35"/>
      <c r="QZ744" s="35"/>
      <c r="RA744" s="35"/>
      <c r="RB744" s="35"/>
      <c r="RC744" s="35"/>
      <c r="RD744" s="35"/>
      <c r="RE744" s="35"/>
      <c r="RF744" s="35"/>
      <c r="RG744" s="35"/>
      <c r="RH744" s="35"/>
      <c r="RI744" s="35"/>
      <c r="RJ744" s="35"/>
      <c r="RK744" s="35"/>
      <c r="RL744" s="35"/>
      <c r="RM744" s="35"/>
      <c r="RN744" s="35"/>
      <c r="RO744" s="35"/>
      <c r="RP744" s="35"/>
      <c r="RQ744" s="35"/>
      <c r="RR744" s="35"/>
      <c r="RS744" s="35"/>
      <c r="RT744" s="35"/>
      <c r="RU744" s="35"/>
      <c r="RV744" s="35"/>
      <c r="RW744" s="35"/>
      <c r="RX744" s="35"/>
      <c r="RY744" s="56"/>
      <c r="RZ744" s="35"/>
      <c r="SA744" s="35"/>
      <c r="SB744" s="35"/>
      <c r="SC744" s="35"/>
      <c r="SD744" s="35"/>
      <c r="SE744" s="35"/>
      <c r="SF744" s="35"/>
      <c r="SG744" s="35"/>
      <c r="SH744" s="35"/>
      <c r="SI744" s="35"/>
      <c r="SJ744" s="35"/>
      <c r="SK744" s="35"/>
      <c r="SL744" s="35"/>
      <c r="SM744" s="35"/>
      <c r="SN744" s="35"/>
      <c r="SO744" s="35"/>
      <c r="SP744" s="35"/>
      <c r="SQ744" s="35"/>
      <c r="SR744" s="35"/>
      <c r="SS744" s="35"/>
      <c r="ST744" s="35"/>
      <c r="SU744" s="35"/>
      <c r="SV744" s="35"/>
      <c r="SW744" s="35"/>
      <c r="SX744" s="35"/>
      <c r="SY744" s="35"/>
      <c r="SZ744" s="35"/>
      <c r="TA744" s="35"/>
      <c r="TB744" s="35"/>
      <c r="TC744" s="35"/>
      <c r="TD744" s="35"/>
      <c r="TE744" s="35"/>
      <c r="TF744" s="35"/>
      <c r="TG744" s="35"/>
      <c r="TH744" s="35"/>
      <c r="TI744" s="35"/>
      <c r="TJ744" s="35"/>
      <c r="TK744" s="35"/>
      <c r="TL744" s="35"/>
      <c r="TM744" s="35"/>
      <c r="TN744" s="35"/>
      <c r="TO744" s="35"/>
      <c r="TP744" s="35"/>
      <c r="TQ744" s="35"/>
      <c r="TR744" s="35"/>
      <c r="TS744" s="35"/>
      <c r="TT744" s="35"/>
      <c r="TU744" s="35"/>
      <c r="TV744" s="35"/>
      <c r="TW744" s="35"/>
      <c r="TX744" s="35"/>
      <c r="TY744" s="35"/>
      <c r="TZ744" s="35"/>
      <c r="UB744" s="35"/>
      <c r="UC744" s="43"/>
      <c r="UD744" s="43"/>
      <c r="UE744" s="35"/>
      <c r="UF744" s="35"/>
      <c r="UG744" s="35"/>
      <c r="UH744" s="35"/>
      <c r="UI744" s="35"/>
      <c r="UJ744" s="35"/>
      <c r="UK744" s="35"/>
      <c r="UL744" s="35"/>
      <c r="UM744" s="35"/>
      <c r="UN744" s="35"/>
      <c r="UO744" s="35"/>
      <c r="UP744" s="35"/>
      <c r="UQ744" s="35"/>
      <c r="UR744" s="35"/>
      <c r="US744" s="35"/>
      <c r="UT744" s="35"/>
      <c r="UU744" s="35"/>
      <c r="UV744" s="35"/>
      <c r="UW744" s="35"/>
      <c r="UX744" s="35"/>
      <c r="UY744" s="35"/>
      <c r="UZ744" s="35"/>
      <c r="VA744" s="35"/>
      <c r="VB744" s="35"/>
      <c r="VC744" s="35"/>
      <c r="VD744" s="35"/>
      <c r="VE744" s="5"/>
      <c r="VF744" s="35"/>
      <c r="VG744" s="35"/>
      <c r="VH744" s="35"/>
      <c r="VI744" s="35"/>
      <c r="VJ744" s="35"/>
      <c r="VK744" s="35"/>
      <c r="VL744" s="35"/>
      <c r="VM744" s="35"/>
      <c r="VN744" s="35"/>
      <c r="VO744" s="35"/>
      <c r="VP744" s="35"/>
      <c r="VQ744" s="35"/>
      <c r="VR744" s="35"/>
      <c r="VS744" s="35"/>
      <c r="VT744" s="35"/>
      <c r="VU744" s="35"/>
      <c r="VV744" s="35"/>
      <c r="VW744" s="35"/>
      <c r="VX744" s="35"/>
      <c r="VY744" s="35"/>
      <c r="VZ744" s="35"/>
      <c r="WA744" s="35"/>
      <c r="WB744" s="35"/>
      <c r="WC744" s="35"/>
      <c r="WD744" s="35"/>
      <c r="WV744" s="35"/>
    </row>
    <row r="745" spans="1:620" x14ac:dyDescent="0.2">
      <c r="ED745" s="21"/>
      <c r="EE745" s="21"/>
      <c r="EG745" s="21"/>
      <c r="EH745" s="21"/>
      <c r="EI745" s="21"/>
      <c r="EJ745" s="21"/>
      <c r="FX745" s="19"/>
      <c r="FY745" s="19"/>
      <c r="FZ745" s="19"/>
      <c r="GA745" s="19"/>
      <c r="GB745" s="19"/>
      <c r="GC745" s="19"/>
      <c r="GD745" s="19"/>
      <c r="GE745" s="19"/>
      <c r="GF745" s="19"/>
      <c r="GG745" s="19"/>
      <c r="GH745" s="19"/>
      <c r="GI745" s="19"/>
      <c r="GJ745" s="19"/>
      <c r="GK745" s="19"/>
      <c r="GL745" s="19"/>
      <c r="GM745" s="19"/>
      <c r="GN745" s="19"/>
      <c r="GO745" s="19"/>
      <c r="GP745" s="19"/>
      <c r="GQ745" s="19"/>
      <c r="GR745" s="19"/>
      <c r="GS745" s="19"/>
      <c r="GT745" s="19"/>
      <c r="GU745" s="19"/>
      <c r="GV745" s="19"/>
      <c r="HQ745" s="19"/>
      <c r="IF745" s="19"/>
      <c r="IG745" s="19"/>
      <c r="IH745" s="19"/>
      <c r="II745" s="19"/>
      <c r="IJ745" s="19"/>
      <c r="IK745" s="19"/>
      <c r="KN745" s="35"/>
      <c r="KO745" s="35"/>
      <c r="KP745" s="35"/>
      <c r="KQ745" s="35"/>
      <c r="KR745" s="35"/>
      <c r="KS745" s="35"/>
      <c r="KT745" s="35"/>
      <c r="KU745" s="35"/>
      <c r="KV745" s="35"/>
      <c r="KW745" s="35"/>
      <c r="KX745" s="35"/>
      <c r="KY745" s="35"/>
      <c r="KZ745" s="35"/>
      <c r="LA745" s="35"/>
      <c r="LB745" s="35"/>
      <c r="LC745" s="35"/>
      <c r="LD745" s="35"/>
      <c r="LE745" s="35"/>
      <c r="LF745" s="35"/>
      <c r="LG745" s="35"/>
      <c r="LH745" s="35"/>
      <c r="LI745" s="35"/>
      <c r="LJ745" s="35"/>
      <c r="LK745" s="35"/>
      <c r="LL745" s="35"/>
      <c r="LM745" s="35"/>
      <c r="LN745" s="35"/>
      <c r="LO745" s="35"/>
      <c r="LP745" s="35"/>
      <c r="LQ745" s="35"/>
      <c r="LR745" s="35"/>
      <c r="LS745" s="35"/>
      <c r="LT745" s="41"/>
      <c r="LU745" s="35"/>
      <c r="LV745" s="35"/>
      <c r="LW745" s="35"/>
      <c r="LX745" s="35"/>
      <c r="LY745" s="35"/>
      <c r="LZ745" s="35"/>
      <c r="MA745" s="35"/>
      <c r="MB745" s="35"/>
      <c r="MC745" s="35"/>
      <c r="MD745" s="35"/>
      <c r="ME745" s="35"/>
      <c r="MF745" s="35"/>
      <c r="MG745" s="60"/>
      <c r="MH745" s="35"/>
      <c r="MI745" s="35"/>
      <c r="MJ745" s="35"/>
      <c r="MK745" s="35"/>
      <c r="ML745" s="35"/>
      <c r="MM745" s="35"/>
      <c r="MN745" s="35"/>
      <c r="MO745" s="35"/>
      <c r="MP745" s="35"/>
      <c r="MQ745" s="35"/>
      <c r="MR745" s="35"/>
      <c r="MS745" s="35"/>
      <c r="MT745" s="35"/>
      <c r="MU745" s="35"/>
      <c r="MV745" s="35"/>
      <c r="MW745" s="35"/>
      <c r="MX745" s="35"/>
      <c r="MY745" s="35"/>
      <c r="MZ745" s="35"/>
      <c r="NA745" s="35"/>
      <c r="NB745" s="35"/>
      <c r="NC745" s="35"/>
      <c r="ND745" s="35"/>
      <c r="NE745" s="35"/>
      <c r="NF745" s="35"/>
      <c r="NG745" s="35"/>
      <c r="NH745" s="35"/>
      <c r="NI745" s="35"/>
      <c r="NJ745" s="35"/>
      <c r="NK745" s="35"/>
      <c r="NL745" s="35"/>
      <c r="NM745" s="35"/>
      <c r="NN745" s="35"/>
      <c r="NO745" s="35"/>
      <c r="NP745" s="35"/>
      <c r="NQ745" s="35"/>
      <c r="NR745" s="35"/>
      <c r="NS745" s="35"/>
      <c r="NT745" s="35"/>
      <c r="NU745" s="35"/>
      <c r="NV745" s="41"/>
      <c r="NW745" s="35"/>
      <c r="NX745" s="35"/>
      <c r="NY745" s="35"/>
      <c r="NZ745" s="35"/>
      <c r="OA745" s="35"/>
      <c r="OB745" s="35"/>
      <c r="OC745" s="35"/>
      <c r="OD745" s="35"/>
      <c r="OE745" s="35"/>
      <c r="OF745" s="35"/>
      <c r="OG745" s="35"/>
      <c r="OH745" s="35"/>
      <c r="OI745" s="35"/>
      <c r="OJ745" s="35"/>
      <c r="OK745" s="35"/>
      <c r="OL745" s="35"/>
      <c r="OM745" s="35"/>
      <c r="ON745" s="35"/>
      <c r="OO745" s="35"/>
      <c r="OP745" s="35"/>
      <c r="OQ745" s="35"/>
      <c r="OR745" s="35"/>
      <c r="OS745" s="35"/>
      <c r="OT745" s="35"/>
      <c r="OU745" s="35"/>
      <c r="OV745" s="35"/>
      <c r="OW745" s="35"/>
      <c r="OX745" s="35"/>
      <c r="OY745" s="35"/>
      <c r="OZ745" s="35"/>
      <c r="PA745" s="35"/>
      <c r="PB745" s="35"/>
      <c r="PC745" s="35"/>
      <c r="PD745" s="35"/>
      <c r="PE745" s="35"/>
      <c r="PF745" s="35"/>
      <c r="PG745" s="35"/>
      <c r="PH745" s="35"/>
      <c r="PI745" s="35"/>
      <c r="PJ745" s="35"/>
      <c r="PK745" s="35"/>
      <c r="PL745" s="35"/>
      <c r="PM745" s="35"/>
      <c r="PN745" s="35"/>
      <c r="PO745" s="35"/>
      <c r="PP745" s="35"/>
      <c r="PQ745" s="35"/>
      <c r="PR745" s="35"/>
      <c r="PS745" s="35"/>
      <c r="PT745" s="35"/>
      <c r="PU745" s="35"/>
      <c r="PV745" s="35"/>
      <c r="PW745" s="35"/>
      <c r="PX745" s="35"/>
      <c r="PY745" s="35"/>
      <c r="PZ745" s="35"/>
      <c r="QA745" s="35"/>
      <c r="QB745" s="35"/>
      <c r="QC745" s="35"/>
      <c r="QD745" s="35"/>
      <c r="QE745" s="35"/>
      <c r="QF745" s="35"/>
      <c r="QG745" s="35"/>
      <c r="QH745" s="35"/>
      <c r="QI745" s="35"/>
      <c r="QJ745" s="35"/>
      <c r="QK745" s="35"/>
      <c r="QL745" s="35"/>
      <c r="QM745" s="35"/>
      <c r="QN745" s="35"/>
      <c r="QO745" s="35"/>
      <c r="QP745" s="35"/>
      <c r="QQ745" s="35"/>
      <c r="QR745" s="35"/>
      <c r="QS745" s="35"/>
      <c r="QT745" s="35"/>
      <c r="QU745" s="35"/>
      <c r="QV745" s="35"/>
      <c r="QW745" s="35"/>
      <c r="QX745" s="35"/>
      <c r="QY745" s="35"/>
      <c r="QZ745" s="35"/>
      <c r="RA745" s="35"/>
      <c r="RB745" s="35"/>
      <c r="RC745" s="35"/>
      <c r="RD745" s="35"/>
      <c r="RE745" s="35"/>
      <c r="RF745" s="35"/>
      <c r="RG745" s="35"/>
      <c r="RH745" s="35"/>
      <c r="RI745" s="35"/>
      <c r="RJ745" s="35"/>
      <c r="RK745" s="35"/>
      <c r="RL745" s="35"/>
      <c r="RM745" s="35"/>
      <c r="RN745" s="35"/>
      <c r="RO745" s="35"/>
      <c r="RP745" s="35"/>
      <c r="RQ745" s="35"/>
      <c r="RR745" s="35"/>
      <c r="RS745" s="35"/>
      <c r="RT745" s="35"/>
      <c r="RU745" s="35"/>
      <c r="RV745" s="35"/>
      <c r="RW745" s="35"/>
      <c r="RX745" s="35"/>
      <c r="RY745" s="35"/>
      <c r="RZ745" s="35"/>
      <c r="SA745" s="35"/>
      <c r="SB745" s="35"/>
      <c r="SC745" s="35"/>
      <c r="SD745" s="35"/>
      <c r="SE745" s="35"/>
      <c r="SF745" s="35"/>
      <c r="SG745" s="35"/>
      <c r="SH745" s="35"/>
      <c r="SI745" s="35"/>
      <c r="SJ745" s="35"/>
      <c r="SK745" s="35"/>
      <c r="SL745" s="35"/>
      <c r="SM745" s="35"/>
      <c r="SN745" s="35"/>
      <c r="SO745" s="35"/>
      <c r="SP745" s="35"/>
      <c r="SQ745" s="35"/>
      <c r="SR745" s="35"/>
      <c r="SS745" s="35"/>
      <c r="ST745" s="35"/>
      <c r="SU745" s="35"/>
      <c r="SV745" s="35"/>
      <c r="SW745" s="35"/>
      <c r="SX745" s="35"/>
      <c r="SY745" s="35"/>
      <c r="SZ745" s="35"/>
      <c r="TA745" s="35"/>
      <c r="TB745" s="35"/>
      <c r="TC745" s="35"/>
      <c r="TD745" s="35"/>
      <c r="TE745" s="35"/>
      <c r="TF745" s="35"/>
      <c r="TG745" s="35"/>
      <c r="TH745" s="35"/>
      <c r="TI745" s="35"/>
      <c r="TJ745" s="35"/>
      <c r="TK745" s="35"/>
      <c r="TL745" s="35"/>
      <c r="TM745" s="35"/>
      <c r="TN745" s="35"/>
      <c r="TO745" s="35"/>
      <c r="TP745" s="35"/>
      <c r="TQ745" s="35"/>
      <c r="TR745" s="35"/>
      <c r="TS745" s="35"/>
      <c r="TT745" s="35"/>
      <c r="TU745" s="35"/>
      <c r="TV745" s="35"/>
      <c r="TW745" s="35"/>
      <c r="TX745" s="35"/>
      <c r="TY745" s="35"/>
      <c r="TZ745" s="35"/>
      <c r="UA745" s="35"/>
      <c r="UB745" s="35"/>
      <c r="UC745" s="43"/>
      <c r="UD745" s="43"/>
      <c r="UE745" s="35"/>
      <c r="UF745" s="35"/>
      <c r="UG745" s="35"/>
      <c r="UH745" s="35"/>
      <c r="UI745" s="35" t="s">
        <v>289</v>
      </c>
      <c r="UJ745" s="35"/>
      <c r="UK745" s="35" t="s">
        <v>289</v>
      </c>
      <c r="UL745" s="35" t="s">
        <v>289</v>
      </c>
      <c r="UM745" s="35"/>
      <c r="UN745" s="35"/>
      <c r="UO745" s="35"/>
      <c r="UP745" s="35"/>
      <c r="UQ745" s="35"/>
      <c r="UR745" s="35"/>
      <c r="US745" s="35"/>
      <c r="UT745" s="35"/>
      <c r="UU745" s="35"/>
      <c r="UV745" s="35"/>
      <c r="UW745" s="35"/>
      <c r="UX745" s="35"/>
      <c r="UY745" s="35"/>
      <c r="UZ745" s="35"/>
      <c r="VA745" s="35"/>
      <c r="VB745" s="35"/>
      <c r="VC745" s="35"/>
      <c r="VD745" s="35"/>
      <c r="VE745" s="35"/>
      <c r="VF745" s="35"/>
      <c r="VG745" s="35"/>
      <c r="VH745" s="35"/>
      <c r="VI745" s="35"/>
      <c r="VJ745" s="35"/>
      <c r="VK745" s="35"/>
      <c r="VL745" s="35"/>
      <c r="VM745" s="35"/>
      <c r="VN745" s="35"/>
      <c r="VO745" s="35"/>
      <c r="VP745" s="35"/>
      <c r="VQ745" s="35"/>
      <c r="VR745" s="35"/>
      <c r="VS745" s="35"/>
      <c r="VT745" s="35"/>
      <c r="VU745" s="35"/>
      <c r="VV745" s="35"/>
      <c r="VW745" s="35"/>
      <c r="VX745" s="35"/>
      <c r="VY745" s="35"/>
      <c r="VZ745" s="35"/>
      <c r="WA745" s="35"/>
      <c r="WB745" s="35"/>
      <c r="WC745" s="35"/>
      <c r="WD745" s="35"/>
      <c r="WV745" s="35"/>
    </row>
    <row r="746" spans="1:620" x14ac:dyDescent="0.2">
      <c r="DQ746" s="21"/>
      <c r="DR746" s="21"/>
      <c r="DS746" s="21"/>
      <c r="DT746" s="21"/>
      <c r="DV746" s="21"/>
      <c r="DW746" s="21"/>
      <c r="DX746" s="21"/>
      <c r="EA746" s="21"/>
      <c r="EB746" s="21"/>
      <c r="EC746" s="21"/>
      <c r="ED746" s="21"/>
      <c r="EE746" s="21"/>
      <c r="EF746" s="21"/>
      <c r="EG746" s="21"/>
      <c r="EH746" s="21"/>
      <c r="EI746" s="21"/>
      <c r="EJ746" s="21"/>
      <c r="EK746" s="21"/>
      <c r="EL746" s="19"/>
      <c r="EM746" s="19"/>
      <c r="EN746" s="19"/>
      <c r="EO746" s="19"/>
      <c r="EP746" s="19"/>
      <c r="EQ746" s="19"/>
      <c r="ES746" s="21"/>
      <c r="ET746" s="21"/>
      <c r="EU746" s="19"/>
      <c r="EV746" s="19"/>
      <c r="EW746" s="21"/>
      <c r="EX746" s="19"/>
      <c r="EZ746" s="21"/>
      <c r="FA746" s="21"/>
      <c r="FB746" s="21"/>
      <c r="FC746" s="19"/>
      <c r="FE746" s="19"/>
      <c r="FF746" s="19"/>
      <c r="FG746" s="19"/>
      <c r="FH746" s="19"/>
      <c r="FI746" s="19"/>
      <c r="FJ746" s="19"/>
      <c r="FK746" s="19"/>
      <c r="FL746" s="21"/>
      <c r="FM746" s="19"/>
      <c r="FN746" s="19"/>
      <c r="FO746" s="19"/>
      <c r="FP746" s="19"/>
      <c r="FQ746" s="21"/>
      <c r="FR746" s="19"/>
      <c r="FS746" s="19"/>
      <c r="FT746" s="21"/>
      <c r="FU746" s="21"/>
      <c r="FV746" s="21"/>
      <c r="FX746" s="19"/>
      <c r="FY746" s="19"/>
      <c r="FZ746" s="19"/>
      <c r="GA746" s="19"/>
      <c r="GB746" s="19"/>
      <c r="GC746" s="19"/>
      <c r="GD746" s="19"/>
      <c r="GE746" s="19"/>
      <c r="GF746" s="19"/>
      <c r="GG746" s="19"/>
      <c r="GH746" s="19"/>
      <c r="GI746" s="19"/>
      <c r="GJ746" s="19"/>
      <c r="GK746" s="19"/>
      <c r="GL746" s="19"/>
      <c r="GM746" s="19"/>
      <c r="GN746" s="19"/>
      <c r="GO746" s="19"/>
      <c r="GP746" s="19"/>
      <c r="GQ746" s="19"/>
      <c r="GR746" s="19"/>
      <c r="GS746" s="19"/>
      <c r="GT746" s="19"/>
      <c r="GU746" s="19"/>
      <c r="GV746" s="19"/>
      <c r="HQ746" s="19"/>
      <c r="IF746" s="19"/>
      <c r="IG746" s="19"/>
      <c r="IH746" s="19"/>
      <c r="II746" s="19"/>
      <c r="IJ746" s="19"/>
      <c r="IK746" s="19"/>
      <c r="IY746" s="13"/>
      <c r="IZ746" s="13"/>
      <c r="JA746" s="13"/>
      <c r="JB746" s="13"/>
      <c r="JC746" s="13"/>
      <c r="JD746" s="13"/>
      <c r="JE746" s="13"/>
      <c r="JF746" s="13"/>
      <c r="JG746" s="13"/>
      <c r="JH746" s="13"/>
      <c r="JI746" s="13"/>
      <c r="JJ746" s="13"/>
      <c r="JK746" s="13"/>
      <c r="JL746" s="13"/>
      <c r="JM746" s="13"/>
      <c r="JN746" s="13"/>
      <c r="JO746" s="13"/>
      <c r="JP746" s="13"/>
      <c r="JQ746" s="13"/>
      <c r="JR746" s="13"/>
      <c r="JS746" s="13"/>
      <c r="JT746" s="13"/>
      <c r="JU746" s="13"/>
      <c r="JV746" s="13"/>
      <c r="JW746" s="13"/>
      <c r="JX746" s="13"/>
      <c r="JY746" s="13"/>
      <c r="JZ746" s="13"/>
      <c r="KN746" s="35"/>
      <c r="KO746" s="35"/>
      <c r="KP746" s="35"/>
      <c r="KQ746" s="35"/>
      <c r="KR746" s="35"/>
      <c r="KS746" s="35"/>
      <c r="KT746" s="35"/>
      <c r="KU746" s="35"/>
      <c r="KV746" s="35"/>
      <c r="KW746" s="35"/>
      <c r="KX746" s="35"/>
      <c r="KY746" s="35"/>
      <c r="KZ746" s="35"/>
      <c r="LA746" s="35"/>
      <c r="LB746" s="35"/>
      <c r="LC746" s="35"/>
      <c r="LD746" s="35"/>
      <c r="LE746" s="35"/>
      <c r="LF746" s="35"/>
      <c r="LG746" s="35"/>
      <c r="LH746" s="35"/>
      <c r="LI746" s="35"/>
      <c r="LJ746" s="35"/>
      <c r="LK746" s="35"/>
      <c r="LL746" s="35"/>
      <c r="LM746" s="35"/>
      <c r="LN746" s="35"/>
      <c r="LO746" s="35"/>
      <c r="LP746" s="35"/>
      <c r="LQ746" s="35"/>
      <c r="LR746" s="35"/>
      <c r="LS746" s="35"/>
      <c r="LT746" s="41"/>
      <c r="LU746" s="35"/>
      <c r="LV746" s="35"/>
      <c r="LW746" s="35"/>
      <c r="LX746" s="35"/>
      <c r="LY746" s="35"/>
      <c r="LZ746" s="35"/>
      <c r="MA746" s="35"/>
      <c r="MB746" s="35"/>
      <c r="MC746" s="35"/>
      <c r="MD746" s="35"/>
      <c r="ME746" s="35"/>
      <c r="MF746" s="35"/>
      <c r="MG746" s="60"/>
      <c r="MH746" s="35"/>
      <c r="MI746" s="35"/>
      <c r="MJ746" s="35"/>
      <c r="MK746" s="35"/>
      <c r="ML746" s="35"/>
      <c r="MM746" s="35"/>
      <c r="MN746" s="35"/>
      <c r="MO746" s="35"/>
      <c r="MP746" s="35"/>
      <c r="MQ746" s="35"/>
      <c r="MR746" s="35"/>
      <c r="MS746" s="35"/>
      <c r="MT746" s="35"/>
      <c r="MU746" s="35"/>
      <c r="MV746" s="35"/>
      <c r="MW746" s="35"/>
      <c r="MX746" s="35"/>
      <c r="MY746" s="35"/>
      <c r="MZ746" s="35"/>
      <c r="NA746" s="35"/>
      <c r="NB746" s="35"/>
      <c r="NC746" s="35"/>
      <c r="ND746" s="35"/>
      <c r="NE746" s="35"/>
      <c r="NF746" s="35"/>
      <c r="NG746" s="35"/>
      <c r="NH746" s="35"/>
      <c r="NI746" s="35"/>
      <c r="NJ746" s="35"/>
      <c r="NK746" s="35"/>
      <c r="NL746" s="35"/>
      <c r="NM746" s="35"/>
      <c r="NN746" s="35"/>
      <c r="NO746" s="35"/>
      <c r="NP746" s="35"/>
      <c r="NQ746" s="35"/>
      <c r="NR746" s="35"/>
      <c r="NS746" s="35"/>
      <c r="NT746" s="35"/>
      <c r="NU746" s="35"/>
      <c r="NV746" s="41"/>
      <c r="NW746" s="35"/>
      <c r="NX746" s="35"/>
      <c r="NY746" s="35"/>
      <c r="NZ746" s="35"/>
      <c r="OA746" s="35"/>
      <c r="OB746" s="35"/>
      <c r="OC746" s="35"/>
      <c r="OD746" s="35"/>
      <c r="OE746" s="35"/>
      <c r="OF746" s="35"/>
      <c r="OG746" s="35"/>
      <c r="OH746" s="35"/>
      <c r="OI746" s="35"/>
      <c r="OJ746" s="35"/>
      <c r="OK746" s="35"/>
      <c r="OL746" s="35"/>
      <c r="OM746" s="35"/>
      <c r="ON746" s="35"/>
      <c r="OO746" s="35"/>
      <c r="OP746" s="35"/>
      <c r="OQ746" s="35"/>
      <c r="OR746" s="35"/>
      <c r="OS746" s="35"/>
      <c r="OT746" s="35"/>
      <c r="OU746" s="35"/>
      <c r="OV746" s="35"/>
      <c r="OW746" s="35"/>
      <c r="OX746" s="35"/>
      <c r="OY746" s="35"/>
      <c r="OZ746" s="35"/>
      <c r="PA746" s="35"/>
      <c r="PB746" s="35"/>
      <c r="PC746" s="35"/>
      <c r="PD746" s="35"/>
      <c r="PE746" s="35"/>
      <c r="PF746" s="35"/>
      <c r="PG746" s="35"/>
      <c r="PH746" s="35"/>
      <c r="PI746" s="35"/>
      <c r="PJ746" s="35"/>
      <c r="PK746" s="35"/>
      <c r="PL746" s="35"/>
      <c r="PM746" s="35"/>
      <c r="PN746" s="35"/>
      <c r="PO746" s="35"/>
      <c r="PP746" s="35"/>
      <c r="PQ746" s="35"/>
      <c r="PR746" s="35"/>
      <c r="PS746" s="35"/>
      <c r="PT746" s="35"/>
      <c r="PU746" s="35"/>
      <c r="PV746" s="35"/>
      <c r="PW746" s="35"/>
      <c r="PX746" s="35"/>
      <c r="PY746" s="35"/>
      <c r="PZ746" s="35"/>
      <c r="QA746" s="35"/>
      <c r="QB746" s="35"/>
      <c r="QC746" s="35"/>
      <c r="QD746" s="35"/>
      <c r="QE746" s="35"/>
      <c r="QF746" s="35"/>
      <c r="QG746" s="35"/>
      <c r="QH746" s="35"/>
      <c r="QI746" s="35"/>
      <c r="QJ746" s="35"/>
      <c r="QK746" s="35"/>
      <c r="QL746" s="35"/>
      <c r="QM746" s="35"/>
      <c r="QN746" s="35"/>
      <c r="QO746" s="35"/>
      <c r="QP746" s="35"/>
      <c r="QQ746" s="35"/>
      <c r="QR746" s="35"/>
      <c r="QS746" s="35"/>
      <c r="QT746" s="35"/>
      <c r="QU746" s="35"/>
      <c r="QV746" s="35"/>
      <c r="QW746" s="35"/>
      <c r="QX746" s="35"/>
      <c r="QY746" s="35"/>
      <c r="QZ746" s="35"/>
      <c r="RA746" s="35"/>
      <c r="RB746" s="35"/>
      <c r="RC746" s="35"/>
      <c r="RD746" s="35"/>
      <c r="RE746" s="35"/>
      <c r="RF746" s="35"/>
      <c r="RG746" s="35"/>
      <c r="RH746" s="35"/>
      <c r="RI746" s="35"/>
      <c r="RJ746" s="35"/>
      <c r="RK746" s="35"/>
      <c r="RL746" s="35"/>
      <c r="RM746" s="35"/>
      <c r="RN746" s="35"/>
      <c r="RO746" s="35"/>
      <c r="RP746" s="35"/>
      <c r="RQ746" s="35"/>
      <c r="RR746" s="35"/>
      <c r="RS746" s="35"/>
      <c r="RT746" s="35"/>
      <c r="RU746" s="35"/>
      <c r="RV746" s="35"/>
      <c r="RW746" s="35"/>
      <c r="RX746" s="35"/>
      <c r="RY746" s="35"/>
      <c r="RZ746" s="35"/>
      <c r="SA746" s="35"/>
      <c r="SB746" s="35"/>
      <c r="SC746" s="35"/>
      <c r="SD746" s="35"/>
      <c r="SE746" s="35"/>
      <c r="SF746" s="35"/>
      <c r="SG746" s="35"/>
      <c r="SH746" s="35"/>
      <c r="SI746" s="35"/>
      <c r="SJ746" s="35"/>
      <c r="SK746" s="35"/>
      <c r="SL746" s="35"/>
      <c r="SM746" s="35"/>
      <c r="SN746" s="35"/>
      <c r="SO746" s="35"/>
      <c r="SP746" s="35"/>
      <c r="SQ746" s="35"/>
      <c r="SR746" s="35"/>
      <c r="SS746" s="35"/>
      <c r="ST746" s="35"/>
      <c r="SU746" s="35"/>
      <c r="SV746" s="35"/>
      <c r="SW746" s="35"/>
      <c r="SX746" s="35"/>
      <c r="SY746" s="35"/>
      <c r="SZ746" s="35"/>
      <c r="TA746" s="35"/>
      <c r="TB746" s="35"/>
      <c r="TC746" s="35"/>
      <c r="TD746" s="35"/>
      <c r="TE746" s="35"/>
      <c r="TF746" s="35"/>
      <c r="TG746" s="35"/>
      <c r="TH746" s="35"/>
      <c r="TI746" s="35"/>
      <c r="TJ746" s="35"/>
      <c r="TK746" s="35"/>
      <c r="TL746" s="35"/>
      <c r="TM746" s="35"/>
      <c r="TN746" s="35"/>
      <c r="TO746" s="35"/>
      <c r="TP746" s="35"/>
      <c r="TQ746" s="35"/>
      <c r="TR746" s="35"/>
      <c r="TS746" s="35"/>
      <c r="TT746" s="35"/>
      <c r="TU746" s="35"/>
      <c r="TV746" s="35"/>
      <c r="TW746" s="35"/>
      <c r="TX746" s="35"/>
      <c r="TY746" s="35"/>
      <c r="TZ746" s="35"/>
      <c r="UA746" s="35"/>
      <c r="UB746" s="35"/>
      <c r="UC746" s="43"/>
      <c r="UD746" s="43"/>
      <c r="UE746" s="35"/>
      <c r="UF746" s="35"/>
      <c r="UG746" s="35"/>
      <c r="UH746" s="35"/>
      <c r="UI746" s="35" t="s">
        <v>289</v>
      </c>
      <c r="UJ746" s="35"/>
      <c r="UK746" s="35" t="s">
        <v>289</v>
      </c>
      <c r="UL746" s="35" t="s">
        <v>289</v>
      </c>
      <c r="UM746" s="35"/>
      <c r="UN746" s="35"/>
      <c r="UO746" s="35"/>
      <c r="UP746" s="35"/>
      <c r="UQ746" s="35"/>
      <c r="UR746" s="35"/>
      <c r="US746" s="35"/>
      <c r="UT746" s="35"/>
      <c r="UU746" s="35"/>
      <c r="UV746" s="35"/>
      <c r="UW746" s="35"/>
      <c r="UX746" s="35"/>
      <c r="UY746" s="35"/>
      <c r="UZ746" s="35"/>
      <c r="VA746" s="35"/>
      <c r="VB746" s="35"/>
      <c r="VC746" s="35"/>
      <c r="VD746" s="35"/>
      <c r="VE746" s="35"/>
      <c r="VF746" s="35"/>
      <c r="VG746" s="35"/>
      <c r="VH746" s="35"/>
      <c r="VI746" s="35"/>
      <c r="VJ746" s="35"/>
      <c r="VK746" s="35"/>
      <c r="VL746" s="35"/>
      <c r="VM746" s="35"/>
      <c r="VN746" s="35"/>
      <c r="VO746" s="35"/>
      <c r="VP746" s="35"/>
      <c r="VQ746" s="35"/>
      <c r="VR746" s="35"/>
      <c r="VS746" s="35"/>
      <c r="VT746" s="35"/>
      <c r="VU746" s="35"/>
      <c r="VV746" s="35"/>
      <c r="VW746" s="35"/>
      <c r="VX746" s="35"/>
      <c r="VY746" s="35"/>
      <c r="VZ746" s="35"/>
      <c r="WA746" s="35"/>
      <c r="WB746" s="35"/>
      <c r="WC746" s="35"/>
      <c r="WD746" s="35"/>
      <c r="WV746" s="35"/>
    </row>
    <row r="747" spans="1:620" x14ac:dyDescent="0.2"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21"/>
      <c r="DJ747" s="21"/>
      <c r="DK747" s="21"/>
      <c r="DL747" s="21"/>
      <c r="DM747" s="21"/>
      <c r="DN747" s="21"/>
      <c r="DO747" s="21"/>
      <c r="DP747" s="21"/>
      <c r="DQ747" s="21"/>
      <c r="DR747" s="21"/>
      <c r="DS747" s="21"/>
      <c r="DT747" s="21"/>
      <c r="DU747" s="21"/>
      <c r="DV747" s="21"/>
      <c r="DW747" s="21"/>
      <c r="DX747" s="21"/>
      <c r="DY747" s="21"/>
      <c r="DZ747" s="21"/>
      <c r="EA747" s="21"/>
      <c r="EB747" s="21"/>
      <c r="EC747" s="21"/>
      <c r="ED747" s="21"/>
      <c r="EE747" s="21"/>
      <c r="EF747" s="21"/>
      <c r="EG747" s="21"/>
      <c r="EH747" s="21"/>
      <c r="EI747" s="21"/>
      <c r="EJ747" s="21"/>
      <c r="EK747" s="21"/>
      <c r="EL747" s="21"/>
      <c r="EM747" s="19"/>
      <c r="EN747" s="19"/>
      <c r="EO747" s="21"/>
      <c r="EP747" s="19"/>
      <c r="EQ747" s="21"/>
      <c r="ES747" s="19"/>
      <c r="ET747" s="19"/>
      <c r="EU747" s="19"/>
      <c r="EV747" s="19"/>
      <c r="EW747" s="21"/>
      <c r="EX747" s="19"/>
      <c r="EZ747" s="19"/>
      <c r="FA747" s="21"/>
      <c r="FB747" s="21"/>
      <c r="FC747" s="19"/>
      <c r="FD747" s="21"/>
      <c r="FE747" s="21"/>
      <c r="FF747" s="19"/>
      <c r="FG747" s="21"/>
      <c r="FH747" s="19"/>
      <c r="FI747" s="19"/>
      <c r="FJ747" s="21"/>
      <c r="FK747" s="19"/>
      <c r="FM747" s="19"/>
      <c r="FN747" s="19"/>
      <c r="FO747" s="19"/>
      <c r="FP747" s="19"/>
      <c r="FQ747" s="19"/>
      <c r="FR747" s="19"/>
      <c r="FS747" s="19"/>
      <c r="FT747" s="19"/>
      <c r="FU747" s="21"/>
      <c r="FV747" s="19"/>
      <c r="FW747" s="21"/>
      <c r="FX747" s="19"/>
      <c r="FY747" s="19"/>
      <c r="FZ747" s="19"/>
      <c r="GA747" s="19"/>
      <c r="GB747" s="19"/>
      <c r="GC747" s="19"/>
      <c r="GD747" s="19"/>
      <c r="GE747" s="19"/>
      <c r="GF747" s="19"/>
      <c r="GG747" s="19"/>
      <c r="GH747" s="19"/>
      <c r="GI747" s="19"/>
      <c r="GJ747" s="19"/>
      <c r="GK747" s="19"/>
      <c r="GL747" s="19"/>
      <c r="GM747" s="19"/>
      <c r="GN747" s="19"/>
      <c r="GO747" s="19"/>
      <c r="GP747" s="19"/>
      <c r="GQ747" s="19"/>
      <c r="GR747" s="19"/>
      <c r="GS747" s="19"/>
      <c r="GT747" s="19"/>
      <c r="GU747" s="19"/>
      <c r="GV747" s="19"/>
      <c r="GW747" s="21"/>
      <c r="GX747" s="21"/>
      <c r="GY747" s="21"/>
      <c r="GZ747" s="21"/>
      <c r="HA747" s="19"/>
      <c r="HB747" s="19"/>
      <c r="HC747" s="19"/>
      <c r="HD747" s="19"/>
      <c r="HE747" s="19"/>
      <c r="HF747" s="19"/>
      <c r="HH747" s="21"/>
      <c r="HI747" s="19"/>
      <c r="HJ747" s="21"/>
      <c r="HK747" s="19"/>
      <c r="HL747" s="19"/>
      <c r="HM747" s="19"/>
      <c r="HN747" s="19"/>
      <c r="HO747" s="19"/>
      <c r="HP747" s="19"/>
      <c r="HQ747" s="19"/>
      <c r="HR747" s="19"/>
      <c r="HS747" s="19"/>
      <c r="HT747" s="19"/>
      <c r="HU747" s="21"/>
      <c r="HV747" s="19"/>
      <c r="HW747" s="21"/>
      <c r="HX747" s="19"/>
      <c r="HY747" s="19"/>
      <c r="HZ747" s="21"/>
      <c r="IA747" s="19"/>
      <c r="IB747" s="19"/>
      <c r="IC747" s="19"/>
      <c r="ID747" s="19"/>
      <c r="IE747" s="19"/>
      <c r="IF747" s="19"/>
      <c r="IG747" s="19"/>
      <c r="IH747" s="19"/>
      <c r="II747" s="19"/>
      <c r="IJ747" s="19"/>
      <c r="IK747" s="19"/>
      <c r="IL747" s="21"/>
      <c r="IM747" s="19"/>
      <c r="IN747" s="19"/>
      <c r="IO747" s="19"/>
      <c r="IP747" s="19"/>
      <c r="IQ747" s="19"/>
      <c r="IR747" s="19"/>
      <c r="IS747" s="21"/>
      <c r="IT747" s="19"/>
      <c r="IV747" s="19"/>
      <c r="IW747" s="19"/>
      <c r="IX747" s="19"/>
      <c r="IY747" s="13"/>
      <c r="IZ747" s="13"/>
      <c r="JA747" s="13"/>
      <c r="JB747" s="13"/>
      <c r="JC747" s="13"/>
      <c r="JD747" s="13"/>
      <c r="JE747" s="13"/>
      <c r="JF747" s="13"/>
      <c r="JG747" s="13"/>
      <c r="JH747" s="13"/>
      <c r="JI747" s="13"/>
      <c r="JJ747" s="13"/>
      <c r="JK747" s="13"/>
      <c r="JL747" s="13"/>
      <c r="JM747" s="13"/>
      <c r="JN747" s="13"/>
      <c r="JO747" s="13"/>
      <c r="JP747" s="13"/>
      <c r="JQ747" s="13"/>
      <c r="JR747" s="13"/>
      <c r="JS747" s="13"/>
      <c r="JT747" s="13"/>
      <c r="JU747" s="13"/>
      <c r="JV747" s="13"/>
      <c r="JW747" s="13"/>
      <c r="JX747" s="13"/>
      <c r="JY747" s="13"/>
      <c r="JZ747" s="13"/>
      <c r="KN747" s="35"/>
      <c r="KO747" s="35"/>
      <c r="KP747" s="35"/>
      <c r="KQ747" s="35"/>
      <c r="KR747" s="35"/>
      <c r="KS747" s="35"/>
      <c r="KT747" s="35"/>
      <c r="KU747" s="35"/>
      <c r="KV747" s="35"/>
      <c r="KW747" s="35"/>
      <c r="KX747" s="35"/>
      <c r="KY747" s="35"/>
      <c r="KZ747" s="35"/>
      <c r="LA747" s="35"/>
      <c r="LB747" s="35"/>
      <c r="LC747" s="35"/>
      <c r="LD747" s="35"/>
      <c r="LE747" s="35"/>
      <c r="LF747" s="35"/>
      <c r="LG747" s="35"/>
      <c r="LH747" s="35"/>
      <c r="LI747" s="35"/>
      <c r="LJ747" s="35"/>
      <c r="LK747" s="35"/>
      <c r="LL747" s="35"/>
      <c r="LM747" s="35"/>
      <c r="LN747" s="35"/>
      <c r="LO747" s="35"/>
      <c r="LP747" s="35"/>
      <c r="LQ747" s="35"/>
      <c r="LR747" s="35"/>
      <c r="LS747" s="35"/>
      <c r="LT747" s="41"/>
      <c r="LU747" s="35"/>
      <c r="LV747" s="35"/>
      <c r="LW747" s="35"/>
      <c r="LX747" s="35"/>
      <c r="LY747" s="35"/>
      <c r="LZ747" s="35"/>
      <c r="MA747" s="35"/>
      <c r="MB747" s="35"/>
      <c r="MC747" s="35"/>
      <c r="MD747" s="35"/>
      <c r="ME747" s="35"/>
      <c r="MF747" s="35"/>
      <c r="MG747" s="60"/>
      <c r="MH747" s="35"/>
      <c r="MI747" s="35"/>
      <c r="MJ747" s="35"/>
      <c r="MK747" s="35"/>
      <c r="ML747" s="35"/>
      <c r="MM747" s="35"/>
      <c r="MN747" s="35"/>
      <c r="MO747" s="35"/>
      <c r="MP747" s="35"/>
      <c r="MQ747" s="35"/>
      <c r="MR747" s="35"/>
      <c r="MS747" s="35"/>
      <c r="MT747" s="35"/>
      <c r="MU747" s="35"/>
      <c r="MV747" s="35"/>
      <c r="MW747" s="35"/>
      <c r="MX747" s="35"/>
      <c r="MY747" s="35"/>
      <c r="MZ747" s="35"/>
      <c r="NA747" s="35"/>
      <c r="NB747" s="35"/>
      <c r="NC747" s="35"/>
      <c r="ND747" s="35"/>
      <c r="NE747" s="35"/>
      <c r="NF747" s="35"/>
      <c r="NG747" s="35"/>
      <c r="NH747" s="35"/>
      <c r="NI747" s="35"/>
      <c r="NJ747" s="35"/>
      <c r="NK747" s="35"/>
      <c r="NL747" s="35"/>
      <c r="NM747" s="35"/>
      <c r="NN747" s="35"/>
      <c r="NO747" s="35"/>
      <c r="NP747" s="35"/>
      <c r="NQ747" s="35"/>
      <c r="NR747" s="35"/>
      <c r="NS747" s="35"/>
      <c r="NT747" s="35"/>
      <c r="NU747" s="35"/>
      <c r="NV747" s="35"/>
      <c r="NW747" s="35"/>
      <c r="NX747" s="35"/>
      <c r="NY747" s="35"/>
      <c r="NZ747" s="35"/>
      <c r="OA747" s="35"/>
      <c r="OB747" s="35"/>
      <c r="OC747" s="35"/>
      <c r="OD747" s="35"/>
      <c r="OE747" s="35"/>
      <c r="OF747" s="35"/>
      <c r="OG747" s="35"/>
      <c r="OH747" s="35"/>
      <c r="OI747" s="35"/>
      <c r="OJ747" s="35"/>
      <c r="OK747" s="35"/>
      <c r="OL747" s="35"/>
      <c r="OM747" s="35"/>
      <c r="ON747" s="35"/>
      <c r="OO747" s="35"/>
      <c r="OP747" s="35"/>
      <c r="OQ747" s="35"/>
      <c r="OR747" s="35"/>
      <c r="OS747" s="35"/>
      <c r="OT747" s="35"/>
      <c r="OU747" s="35"/>
      <c r="OV747" s="35"/>
      <c r="OW747" s="35"/>
      <c r="OX747" s="35"/>
      <c r="OY747" s="35"/>
      <c r="OZ747" s="35"/>
      <c r="PA747" s="35"/>
      <c r="PB747" s="35"/>
      <c r="PC747" s="35"/>
      <c r="PD747" s="35"/>
      <c r="PE747" s="35"/>
      <c r="PF747" s="35"/>
      <c r="PG747" s="35"/>
      <c r="PH747" s="35"/>
      <c r="PI747" s="35"/>
      <c r="PJ747" s="35"/>
      <c r="PK747" s="35"/>
      <c r="PL747" s="35"/>
      <c r="PM747" s="35"/>
      <c r="PN747" s="35"/>
      <c r="PO747" s="35"/>
      <c r="PP747" s="35"/>
      <c r="PQ747" s="35"/>
      <c r="PR747" s="35"/>
      <c r="PS747" s="35"/>
      <c r="PT747" s="35"/>
      <c r="PU747" s="35"/>
      <c r="PV747" s="35"/>
      <c r="PW747" s="35"/>
      <c r="PX747" s="35"/>
      <c r="PY747" s="35"/>
      <c r="PZ747" s="35"/>
      <c r="QA747" s="35"/>
      <c r="QB747" s="35"/>
      <c r="QC747" s="35"/>
      <c r="QD747" s="35"/>
      <c r="QE747" s="35"/>
      <c r="QF747" s="35"/>
      <c r="QG747" s="35"/>
      <c r="QH747" s="35"/>
      <c r="QI747" s="35"/>
      <c r="QJ747" s="35"/>
      <c r="QK747" s="35"/>
      <c r="QL747" s="35"/>
      <c r="QM747" s="35"/>
      <c r="QN747" s="35"/>
      <c r="QO747" s="35"/>
      <c r="QP747" s="35"/>
      <c r="QQ747" s="35"/>
      <c r="QR747" s="35"/>
      <c r="QS747" s="35"/>
      <c r="QT747" s="35"/>
      <c r="QU747" s="35"/>
      <c r="QV747" s="35"/>
      <c r="QW747" s="35"/>
      <c r="QX747" s="35"/>
      <c r="QY747" s="35"/>
      <c r="QZ747" s="35"/>
      <c r="RA747" s="35"/>
      <c r="RB747" s="35"/>
      <c r="RC747" s="35"/>
      <c r="RD747" s="35"/>
      <c r="RE747" s="35"/>
      <c r="RF747" s="35"/>
      <c r="RG747" s="35"/>
      <c r="RH747" s="35"/>
      <c r="RI747" s="35"/>
      <c r="RJ747" s="35"/>
      <c r="RK747" s="35"/>
      <c r="RL747" s="35"/>
      <c r="RM747" s="35"/>
      <c r="RN747" s="35"/>
      <c r="RO747" s="35"/>
      <c r="RP747" s="35"/>
      <c r="RQ747" s="35"/>
      <c r="RR747" s="35"/>
      <c r="RS747" s="35"/>
      <c r="RT747" s="35"/>
      <c r="RU747" s="35"/>
      <c r="RV747" s="35"/>
      <c r="RW747" s="35"/>
      <c r="RX747" s="35"/>
      <c r="RY747" s="35"/>
      <c r="RZ747" s="35"/>
      <c r="SA747" s="35"/>
      <c r="SB747" s="35"/>
      <c r="SC747" s="35"/>
      <c r="SD747" s="35"/>
      <c r="SE747" s="35"/>
      <c r="SF747" s="35"/>
      <c r="SG747" s="35"/>
      <c r="SH747" s="35"/>
      <c r="SI747" s="35"/>
      <c r="SJ747" s="35"/>
      <c r="SK747" s="35"/>
      <c r="SL747" s="35"/>
      <c r="SM747" s="35"/>
      <c r="SN747" s="35"/>
      <c r="SO747" s="35"/>
      <c r="SP747" s="35"/>
      <c r="SQ747" s="35"/>
      <c r="SR747" s="35"/>
      <c r="SS747" s="35"/>
      <c r="ST747" s="35"/>
      <c r="SU747" s="35"/>
      <c r="SV747" s="35"/>
      <c r="SW747" s="35"/>
      <c r="SX747" s="35"/>
      <c r="SY747" s="35"/>
      <c r="SZ747" s="35"/>
      <c r="TA747" s="35"/>
      <c r="TB747" s="35"/>
      <c r="TC747" s="35"/>
      <c r="TD747" s="35"/>
      <c r="TE747" s="35"/>
      <c r="TF747" s="35"/>
      <c r="TG747" s="35"/>
      <c r="TH747" s="35"/>
      <c r="TI747" s="35"/>
      <c r="TJ747" s="35"/>
      <c r="TK747" s="35"/>
      <c r="TL747" s="35"/>
      <c r="TM747" s="35"/>
      <c r="TN747" s="35"/>
      <c r="TO747" s="35"/>
      <c r="TP747" s="35"/>
      <c r="TQ747" s="35"/>
      <c r="TR747" s="35"/>
      <c r="TS747" s="35"/>
      <c r="TT747" s="35"/>
      <c r="TU747" s="35"/>
      <c r="TV747" s="35"/>
      <c r="TW747" s="35"/>
      <c r="TX747" s="35"/>
      <c r="TY747" s="35"/>
      <c r="TZ747" s="35"/>
      <c r="UA747" s="35"/>
      <c r="UB747" s="35"/>
      <c r="UC747" s="43"/>
      <c r="UD747" s="43"/>
      <c r="UE747" s="35"/>
      <c r="UF747" s="35"/>
      <c r="UG747" s="35"/>
      <c r="UH747" s="35"/>
      <c r="UI747" s="35" t="s">
        <v>289</v>
      </c>
      <c r="UJ747" s="35"/>
      <c r="UK747" s="35" t="s">
        <v>289</v>
      </c>
      <c r="UL747" s="35"/>
      <c r="UM747" s="35"/>
      <c r="UN747" s="35"/>
      <c r="UO747" s="35"/>
      <c r="UP747" s="35"/>
      <c r="UQ747" s="35"/>
      <c r="UR747" s="35"/>
      <c r="US747" s="35"/>
      <c r="UT747" s="35"/>
      <c r="UU747" s="35"/>
      <c r="UV747" s="35"/>
      <c r="UW747" s="35"/>
      <c r="UX747" s="35"/>
      <c r="UY747" s="35"/>
      <c r="UZ747" s="35"/>
      <c r="VA747" s="35"/>
      <c r="VB747" s="35"/>
      <c r="VC747" s="35"/>
      <c r="VD747" s="35"/>
      <c r="VE747" s="35"/>
      <c r="VF747" s="35"/>
      <c r="VG747" s="35"/>
      <c r="VH747" s="35"/>
      <c r="VI747" s="35"/>
      <c r="VJ747" s="35"/>
      <c r="VK747" s="35"/>
      <c r="VL747" s="35"/>
      <c r="VM747" s="35"/>
      <c r="VN747" s="35"/>
      <c r="VO747" s="35"/>
      <c r="VP747" s="35"/>
      <c r="VQ747" s="35"/>
      <c r="VR747" s="35"/>
      <c r="VS747" s="35"/>
      <c r="VT747" s="35"/>
      <c r="VU747" s="35"/>
      <c r="VV747" s="35"/>
      <c r="VW747" s="35"/>
      <c r="VX747" s="35"/>
      <c r="VY747" s="35"/>
      <c r="VZ747" s="35"/>
      <c r="WA747" s="35"/>
      <c r="WB747" s="35"/>
      <c r="WC747" s="35"/>
      <c r="WD747" s="35"/>
      <c r="WV747" s="35"/>
    </row>
    <row r="748" spans="1:620" x14ac:dyDescent="0.2">
      <c r="A748" s="37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I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FX748" s="19"/>
      <c r="FY748" s="19"/>
      <c r="FZ748" s="19"/>
      <c r="GA748" s="19"/>
      <c r="GB748" s="19"/>
      <c r="GC748" s="19"/>
      <c r="GD748" s="19"/>
      <c r="GE748" s="19"/>
      <c r="GF748" s="19"/>
      <c r="GG748" s="19"/>
      <c r="GH748" s="19"/>
      <c r="GI748" s="19"/>
      <c r="GJ748" s="19"/>
      <c r="GK748" s="19"/>
      <c r="GL748" s="19"/>
      <c r="GM748" s="19"/>
      <c r="GN748" s="19"/>
      <c r="GO748" s="19"/>
      <c r="GP748" s="19"/>
      <c r="GQ748" s="19"/>
      <c r="GR748" s="19"/>
      <c r="GS748" s="19"/>
      <c r="GT748" s="19"/>
      <c r="GU748" s="19"/>
      <c r="GV748" s="19"/>
      <c r="HQ748" s="19"/>
      <c r="IF748" s="19"/>
      <c r="IG748" s="19"/>
      <c r="IH748" s="19"/>
      <c r="II748" s="19"/>
      <c r="IJ748" s="19"/>
      <c r="IK748" s="19"/>
      <c r="KN748" s="35"/>
      <c r="KO748" s="35"/>
      <c r="KP748" s="35"/>
      <c r="KQ748" s="35"/>
      <c r="KR748" s="35"/>
      <c r="KS748" s="35"/>
      <c r="KT748" s="35"/>
      <c r="KU748" s="35"/>
      <c r="KV748" s="35"/>
      <c r="KW748" s="35"/>
      <c r="KX748" s="35"/>
      <c r="KY748" s="35"/>
      <c r="KZ748" s="35"/>
      <c r="LA748" s="35"/>
      <c r="LB748" s="35"/>
      <c r="LC748" s="35"/>
      <c r="LD748" s="35"/>
      <c r="LE748" s="35"/>
      <c r="LF748" s="35"/>
      <c r="LG748" s="35"/>
      <c r="LH748" s="35"/>
      <c r="LI748" s="35"/>
      <c r="LJ748" s="35"/>
      <c r="LK748" s="35"/>
      <c r="LL748" s="35"/>
      <c r="LM748" s="35"/>
      <c r="LN748" s="35"/>
      <c r="LO748" s="35"/>
      <c r="LP748" s="35"/>
      <c r="LQ748" s="35"/>
      <c r="LR748" s="35"/>
      <c r="LS748" s="35"/>
      <c r="LT748" s="41"/>
      <c r="LU748" s="35"/>
      <c r="LV748" s="35"/>
      <c r="LW748" s="35"/>
      <c r="LX748" s="35"/>
      <c r="LY748" s="35"/>
      <c r="LZ748" s="35"/>
      <c r="MA748" s="35"/>
      <c r="MB748" s="35"/>
      <c r="MC748" s="35"/>
      <c r="MD748" s="35"/>
      <c r="ME748" s="35"/>
      <c r="MF748" s="35"/>
      <c r="MG748" s="60"/>
      <c r="MH748" s="35"/>
      <c r="MI748" s="35"/>
      <c r="MJ748" s="35"/>
      <c r="MK748" s="35"/>
      <c r="ML748" s="35"/>
      <c r="MM748" s="35"/>
      <c r="MN748" s="35"/>
      <c r="MO748" s="35"/>
      <c r="MP748" s="35"/>
      <c r="MQ748" s="35"/>
      <c r="MR748" s="35"/>
      <c r="MS748" s="35"/>
      <c r="MT748" s="35"/>
      <c r="MU748" s="35"/>
      <c r="MV748" s="35"/>
      <c r="MW748" s="35"/>
      <c r="MX748" s="35"/>
      <c r="MY748" s="35"/>
      <c r="MZ748" s="35"/>
      <c r="NA748" s="35"/>
      <c r="NB748" s="35"/>
      <c r="NC748" s="35"/>
      <c r="ND748" s="35"/>
      <c r="NE748" s="35"/>
      <c r="NF748" s="35"/>
      <c r="NG748" s="35"/>
      <c r="NH748" s="35"/>
      <c r="NI748" s="35"/>
      <c r="NJ748" s="35"/>
      <c r="NK748" s="35"/>
      <c r="NL748" s="35"/>
      <c r="NM748" s="35"/>
      <c r="NN748" s="35"/>
      <c r="NO748" s="35"/>
      <c r="NP748" s="35"/>
      <c r="NQ748" s="35"/>
      <c r="NR748" s="35"/>
      <c r="NS748" s="35"/>
      <c r="NT748" s="35"/>
      <c r="NU748" s="35"/>
      <c r="NV748" s="35"/>
      <c r="NW748" s="35"/>
      <c r="NX748" s="35"/>
      <c r="NY748" s="35"/>
      <c r="NZ748" s="35"/>
      <c r="OA748" s="35"/>
      <c r="OB748" s="35"/>
      <c r="OC748" s="35"/>
      <c r="OD748" s="35"/>
      <c r="OE748" s="35"/>
      <c r="OF748" s="35"/>
      <c r="OG748" s="35"/>
      <c r="OH748" s="35"/>
      <c r="OI748" s="35"/>
      <c r="OJ748" s="35"/>
      <c r="OK748" s="35"/>
      <c r="OL748" s="35"/>
      <c r="OM748" s="35"/>
      <c r="ON748" s="35"/>
      <c r="OO748" s="35"/>
      <c r="OP748" s="35"/>
      <c r="OQ748" s="35"/>
      <c r="OR748" s="35"/>
      <c r="OS748" s="35"/>
      <c r="OT748" s="35"/>
      <c r="OU748" s="35"/>
      <c r="OV748" s="35"/>
      <c r="OW748" s="35"/>
      <c r="OX748" s="35"/>
      <c r="OY748" s="35"/>
      <c r="OZ748" s="35"/>
      <c r="PA748" s="35"/>
      <c r="PB748" s="35"/>
      <c r="PC748" s="35"/>
      <c r="PD748" s="35"/>
      <c r="PE748" s="35"/>
      <c r="PF748" s="35"/>
      <c r="PG748" s="35"/>
      <c r="PH748" s="35"/>
      <c r="PI748" s="35"/>
      <c r="PJ748" s="35"/>
      <c r="PK748" s="35"/>
      <c r="PL748" s="35"/>
      <c r="PM748" s="35"/>
      <c r="PN748" s="35"/>
      <c r="PO748" s="35"/>
      <c r="PP748" s="35"/>
      <c r="PQ748" s="35"/>
      <c r="PR748" s="35"/>
      <c r="PS748" s="35"/>
      <c r="PT748" s="35"/>
      <c r="PU748" s="35"/>
      <c r="PV748" s="35"/>
      <c r="PW748" s="35"/>
      <c r="PX748" s="35"/>
      <c r="PY748" s="35"/>
      <c r="PZ748" s="35"/>
      <c r="QA748" s="35"/>
      <c r="QB748" s="35"/>
      <c r="QC748" s="35"/>
      <c r="QD748" s="35"/>
      <c r="QE748" s="35"/>
      <c r="QF748" s="35"/>
      <c r="QG748" s="35"/>
      <c r="QH748" s="35"/>
      <c r="QI748" s="35"/>
      <c r="QJ748" s="35"/>
      <c r="QK748" s="35"/>
      <c r="QL748" s="35"/>
      <c r="QM748" s="35"/>
      <c r="QN748" s="35"/>
      <c r="QO748" s="35"/>
      <c r="QP748" s="35"/>
      <c r="QQ748" s="35"/>
      <c r="QR748" s="35"/>
      <c r="QS748" s="35"/>
      <c r="QT748" s="35"/>
      <c r="QU748" s="35"/>
      <c r="QV748" s="35"/>
      <c r="QW748" s="35"/>
      <c r="QX748" s="35"/>
      <c r="QY748" s="35"/>
      <c r="QZ748" s="35"/>
      <c r="RA748" s="35"/>
      <c r="RB748" s="35"/>
      <c r="RC748" s="35"/>
      <c r="RD748" s="35"/>
      <c r="RE748" s="35"/>
      <c r="RF748" s="35"/>
      <c r="RG748" s="35"/>
      <c r="RH748" s="35"/>
      <c r="RI748" s="35"/>
      <c r="RJ748" s="35"/>
      <c r="RK748" s="35"/>
      <c r="RL748" s="35"/>
      <c r="RM748" s="35"/>
      <c r="RN748" s="35"/>
      <c r="RO748" s="35"/>
      <c r="RP748" s="35"/>
      <c r="RQ748" s="35"/>
      <c r="RR748" s="35"/>
      <c r="RS748" s="35"/>
      <c r="RT748" s="35"/>
      <c r="RU748" s="35"/>
      <c r="RV748" s="35"/>
      <c r="RW748" s="35"/>
      <c r="RX748" s="35"/>
      <c r="RY748" s="35"/>
      <c r="RZ748" s="35"/>
      <c r="SA748" s="35"/>
      <c r="SB748" s="35"/>
      <c r="SC748" s="35"/>
      <c r="SD748" s="35"/>
      <c r="SE748" s="35"/>
      <c r="SF748" s="35"/>
      <c r="SG748" s="35"/>
      <c r="SH748" s="35"/>
      <c r="SI748" s="35"/>
      <c r="SJ748" s="35"/>
      <c r="SK748" s="35"/>
      <c r="SL748" s="35"/>
      <c r="SM748" s="35"/>
      <c r="SN748" s="35"/>
      <c r="SO748" s="35"/>
      <c r="SP748" s="35"/>
      <c r="SQ748" s="35"/>
      <c r="SR748" s="35"/>
      <c r="SS748" s="35"/>
      <c r="ST748" s="35"/>
      <c r="SU748" s="35"/>
      <c r="SV748" s="35"/>
      <c r="SW748" s="35"/>
      <c r="SX748" s="35"/>
      <c r="SY748" s="35"/>
      <c r="SZ748" s="35"/>
      <c r="TA748" s="35"/>
      <c r="TB748" s="35"/>
      <c r="TC748" s="35"/>
      <c r="TD748" s="35"/>
      <c r="TE748" s="35"/>
      <c r="TF748" s="35"/>
      <c r="TG748" s="35"/>
      <c r="TH748" s="35"/>
      <c r="TI748" s="35"/>
      <c r="TJ748" s="35"/>
      <c r="TK748" s="35"/>
      <c r="TL748" s="35"/>
      <c r="TM748" s="35"/>
      <c r="TN748" s="35"/>
      <c r="TO748" s="35"/>
      <c r="TP748" s="35"/>
      <c r="TQ748" s="35"/>
      <c r="TR748" s="35"/>
      <c r="TS748" s="35"/>
      <c r="TT748" s="35"/>
      <c r="TU748" s="35"/>
      <c r="TV748" s="35"/>
      <c r="TW748" s="35"/>
      <c r="TX748" s="35"/>
      <c r="TY748" s="35"/>
      <c r="TZ748" s="35"/>
      <c r="UA748" s="35"/>
      <c r="UB748" s="35"/>
      <c r="UC748" s="43"/>
      <c r="UD748" s="43"/>
      <c r="UE748" s="35"/>
      <c r="UF748" s="35"/>
      <c r="UG748" s="35"/>
      <c r="UH748" s="35"/>
      <c r="UI748" s="35" t="s">
        <v>289</v>
      </c>
      <c r="UJ748" s="35"/>
      <c r="UK748" s="35"/>
      <c r="UL748" s="35"/>
      <c r="UN748" s="35"/>
      <c r="UO748" s="35"/>
      <c r="UP748" s="35"/>
      <c r="UR748" s="35"/>
      <c r="US748" s="35"/>
      <c r="UT748" s="35"/>
      <c r="UU748" s="35"/>
      <c r="UV748" s="35"/>
      <c r="UW748" s="35"/>
      <c r="UX748" s="35"/>
      <c r="UY748" s="35"/>
      <c r="UZ748" s="35"/>
      <c r="VA748" s="35"/>
      <c r="VB748" s="35"/>
      <c r="VC748" s="35"/>
      <c r="VD748" s="35"/>
      <c r="VE748" s="35"/>
      <c r="VF748" s="35"/>
      <c r="VG748" s="35"/>
      <c r="VH748" s="35"/>
      <c r="VJ748" s="35"/>
      <c r="VK748" s="35"/>
      <c r="VL748" s="35"/>
      <c r="VM748" s="35"/>
      <c r="VN748" s="35"/>
      <c r="VO748" s="35"/>
      <c r="VP748" s="35"/>
      <c r="VQ748" s="35"/>
      <c r="VR748" s="35"/>
      <c r="VS748" s="35"/>
      <c r="VT748" s="35"/>
      <c r="VU748" s="35"/>
      <c r="VV748" s="35"/>
      <c r="VW748" s="35"/>
      <c r="VX748" s="35"/>
      <c r="VY748" s="35"/>
      <c r="VZ748" s="35"/>
      <c r="WA748" s="35"/>
      <c r="WB748" s="35"/>
      <c r="WC748" s="35"/>
      <c r="WD748" s="35"/>
      <c r="WV748" s="35"/>
    </row>
    <row r="749" spans="1:620" x14ac:dyDescent="0.2"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FX749" s="19"/>
      <c r="FY749" s="19"/>
      <c r="FZ749" s="19"/>
      <c r="GA749" s="20"/>
      <c r="GB749" s="20"/>
      <c r="GC749" s="20"/>
      <c r="GD749" s="20"/>
      <c r="GE749" s="20"/>
      <c r="GF749" s="20"/>
      <c r="GG749" s="20"/>
      <c r="GH749" s="20"/>
      <c r="GI749" s="20"/>
      <c r="GJ749" s="20"/>
      <c r="GK749" s="20"/>
      <c r="GL749" s="20"/>
      <c r="GM749" s="20"/>
      <c r="GN749" s="20"/>
      <c r="GO749" s="20"/>
      <c r="GP749" s="20"/>
      <c r="GQ749" s="20"/>
      <c r="GR749" s="20"/>
      <c r="GS749" s="20"/>
      <c r="GT749" s="20"/>
      <c r="GU749" s="20"/>
      <c r="GV749" s="20"/>
      <c r="GW749" s="12"/>
      <c r="GX749" s="12"/>
      <c r="GY749" s="12"/>
      <c r="GZ749" s="12"/>
      <c r="HA749" s="12"/>
      <c r="HB749" s="12"/>
      <c r="HC749" s="12"/>
      <c r="HD749" s="12"/>
      <c r="HE749" s="12"/>
      <c r="HF749" s="12"/>
      <c r="HG749" s="12"/>
      <c r="HH749" s="12"/>
      <c r="HI749" s="12"/>
      <c r="HJ749" s="12"/>
      <c r="HK749" s="12"/>
      <c r="HL749" s="12"/>
      <c r="HM749" s="12"/>
      <c r="HN749" s="12"/>
      <c r="HO749" s="12"/>
      <c r="HP749" s="12"/>
      <c r="HQ749" s="20"/>
      <c r="HR749" s="12"/>
      <c r="HS749" s="12"/>
      <c r="HT749" s="12"/>
      <c r="HU749" s="12"/>
      <c r="HV749" s="12"/>
      <c r="HW749" s="10"/>
      <c r="HX749" s="10"/>
      <c r="HY749" s="10"/>
      <c r="HZ749" s="10"/>
      <c r="IA749" s="10"/>
      <c r="IB749" s="10"/>
      <c r="IC749" s="23"/>
      <c r="ID749" s="19"/>
      <c r="IE749" s="21"/>
      <c r="IF749" s="19"/>
      <c r="IG749" s="19"/>
      <c r="IH749" s="19"/>
      <c r="II749" s="19"/>
      <c r="IJ749" s="19"/>
      <c r="IK749" s="23"/>
      <c r="IL749" s="23"/>
      <c r="IM749" s="23"/>
      <c r="IN749" s="23"/>
      <c r="IO749" s="23"/>
      <c r="IP749" s="23"/>
      <c r="IQ749" s="23"/>
      <c r="IR749" s="23"/>
      <c r="IS749" s="10"/>
      <c r="IT749" s="23"/>
      <c r="IU749" s="23"/>
      <c r="IV749" s="23"/>
      <c r="IW749" s="23"/>
      <c r="IX749" s="23"/>
      <c r="IY749" s="13"/>
      <c r="IZ749" s="13"/>
      <c r="JA749" s="13"/>
      <c r="JB749" s="13"/>
      <c r="JC749" s="13"/>
      <c r="JD749" s="13"/>
      <c r="JE749" s="13"/>
      <c r="JF749" s="13"/>
      <c r="JG749" s="13"/>
      <c r="JH749" s="13"/>
      <c r="JI749" s="13"/>
      <c r="JJ749" s="13"/>
      <c r="JK749" s="13"/>
      <c r="JL749" s="13"/>
      <c r="JM749" s="13"/>
      <c r="JN749" s="13"/>
      <c r="JO749" s="13"/>
      <c r="JP749" s="13"/>
      <c r="JQ749" s="13"/>
      <c r="JR749" s="13"/>
      <c r="JS749" s="13"/>
      <c r="JT749" s="13"/>
      <c r="JU749" s="13"/>
      <c r="JV749" s="13"/>
      <c r="JW749" s="13"/>
      <c r="JX749" s="13"/>
      <c r="JY749" s="13"/>
      <c r="JZ749" s="13"/>
      <c r="KA749" s="10"/>
      <c r="KB749" s="10"/>
      <c r="KC749" s="10"/>
      <c r="KD749" s="10"/>
      <c r="KN749" s="35"/>
      <c r="KO749" s="35"/>
      <c r="KP749" s="35"/>
      <c r="KQ749" s="35"/>
      <c r="KR749" s="35"/>
      <c r="KS749" s="35"/>
      <c r="KT749" s="35"/>
      <c r="KU749" s="35"/>
      <c r="KV749" s="35"/>
      <c r="KW749" s="35"/>
      <c r="KX749" s="35"/>
      <c r="KY749" s="35"/>
      <c r="KZ749" s="35"/>
      <c r="LA749" s="35"/>
      <c r="LB749" s="35"/>
      <c r="LC749" s="35"/>
      <c r="LD749" s="35"/>
      <c r="LE749" s="35"/>
      <c r="LF749" s="35"/>
      <c r="LG749" s="35"/>
      <c r="LH749" s="35"/>
      <c r="LI749" s="35"/>
      <c r="LJ749" s="35"/>
      <c r="LK749" s="35"/>
      <c r="LL749" s="35"/>
      <c r="LM749" s="35"/>
      <c r="LN749" s="35"/>
      <c r="LO749" s="35"/>
      <c r="LP749" s="35"/>
      <c r="LQ749" s="35"/>
      <c r="LR749" s="35"/>
      <c r="LS749" s="35"/>
      <c r="LT749" s="41"/>
      <c r="LU749" s="35"/>
      <c r="LV749" s="35"/>
      <c r="LW749" s="35"/>
      <c r="LX749" s="35"/>
      <c r="LY749" s="35"/>
      <c r="LZ749" s="35"/>
      <c r="MA749" s="35"/>
      <c r="MB749" s="35"/>
      <c r="MC749" s="35"/>
      <c r="MD749" s="35"/>
      <c r="ME749" s="35"/>
      <c r="MF749" s="35"/>
      <c r="MG749" s="60"/>
      <c r="MH749" s="35"/>
      <c r="MI749" s="35"/>
      <c r="MJ749" s="35"/>
      <c r="MK749" s="35"/>
      <c r="ML749" s="35"/>
      <c r="MM749" s="35"/>
      <c r="MN749" s="35"/>
      <c r="MO749" s="35"/>
      <c r="MP749" s="35"/>
      <c r="MQ749" s="35"/>
      <c r="MR749" s="35"/>
      <c r="MS749" s="35"/>
      <c r="MT749" s="35"/>
      <c r="MU749" s="35"/>
      <c r="MV749" s="35"/>
      <c r="MW749" s="35"/>
      <c r="MX749" s="35"/>
      <c r="MY749" s="35"/>
      <c r="MZ749" s="35"/>
      <c r="NA749" s="35"/>
      <c r="NB749" s="35"/>
      <c r="NC749" s="35"/>
      <c r="ND749" s="35"/>
      <c r="NE749" s="35"/>
      <c r="NF749" s="35"/>
      <c r="NG749" s="35"/>
      <c r="NH749" s="35"/>
      <c r="NI749" s="35"/>
      <c r="NJ749" s="35"/>
      <c r="NK749" s="35"/>
      <c r="NL749" s="35"/>
      <c r="NM749" s="35"/>
      <c r="NN749" s="35"/>
      <c r="NO749" s="35"/>
      <c r="NP749" s="35"/>
      <c r="NQ749" s="35"/>
      <c r="NR749" s="35"/>
      <c r="NS749" s="35"/>
      <c r="NT749" s="35"/>
      <c r="NU749" s="35"/>
      <c r="NV749" s="35"/>
      <c r="NW749" s="35"/>
      <c r="NX749" s="35"/>
      <c r="NY749" s="35"/>
      <c r="NZ749" s="35"/>
      <c r="OA749" s="35"/>
      <c r="OB749" s="35"/>
      <c r="OC749" s="35"/>
      <c r="OD749" s="35"/>
      <c r="OE749" s="35"/>
      <c r="OF749" s="35"/>
      <c r="OG749" s="35"/>
      <c r="OH749" s="35"/>
      <c r="OI749" s="35"/>
      <c r="OJ749" s="35"/>
      <c r="OK749" s="35"/>
      <c r="OL749" s="35"/>
      <c r="OM749" s="35"/>
      <c r="ON749" s="35"/>
      <c r="OO749" s="35"/>
      <c r="OP749" s="35"/>
      <c r="OQ749" s="35"/>
      <c r="OR749" s="35"/>
      <c r="OS749" s="35"/>
      <c r="OT749" s="35"/>
      <c r="OU749" s="35"/>
      <c r="OV749" s="35"/>
      <c r="OW749" s="35"/>
      <c r="OX749" s="35"/>
      <c r="OY749" s="35"/>
      <c r="OZ749" s="35"/>
      <c r="PA749" s="35"/>
      <c r="PB749" s="35"/>
      <c r="PC749" s="35"/>
      <c r="PD749" s="35"/>
      <c r="PE749" s="35"/>
      <c r="PF749" s="35"/>
      <c r="PG749" s="35"/>
      <c r="PH749" s="35"/>
      <c r="PI749" s="35"/>
      <c r="PJ749" s="35"/>
      <c r="PK749" s="35"/>
      <c r="PL749" s="35"/>
      <c r="PM749" s="35"/>
      <c r="PN749" s="35"/>
      <c r="PO749" s="35"/>
      <c r="PP749" s="35"/>
      <c r="PQ749" s="35"/>
      <c r="PR749" s="35"/>
      <c r="PS749" s="35"/>
      <c r="PT749" s="35"/>
      <c r="PU749" s="35"/>
      <c r="PV749" s="35"/>
      <c r="PW749" s="35"/>
      <c r="PX749" s="35"/>
      <c r="PY749" s="35"/>
      <c r="PZ749" s="35"/>
      <c r="QA749" s="35"/>
      <c r="QB749" s="35"/>
      <c r="QC749" s="35"/>
      <c r="QD749" s="35"/>
      <c r="QE749" s="35"/>
      <c r="QF749" s="35"/>
      <c r="QG749" s="35"/>
      <c r="QH749" s="35"/>
      <c r="QI749" s="35"/>
      <c r="QJ749" s="35"/>
      <c r="QK749" s="35"/>
      <c r="QL749" s="35"/>
      <c r="QM749" s="35"/>
      <c r="QN749" s="35"/>
      <c r="QO749" s="35"/>
      <c r="QP749" s="35"/>
      <c r="QQ749" s="35"/>
      <c r="QR749" s="35"/>
      <c r="QS749" s="35"/>
      <c r="QT749" s="35"/>
      <c r="QU749" s="35"/>
      <c r="QV749" s="35"/>
      <c r="QW749" s="35"/>
      <c r="QX749" s="35"/>
      <c r="QY749" s="35"/>
      <c r="QZ749" s="35"/>
      <c r="RA749" s="35"/>
      <c r="RB749" s="35"/>
      <c r="RC749" s="35"/>
      <c r="RD749" s="35"/>
      <c r="RE749" s="35"/>
      <c r="RF749" s="35"/>
      <c r="RG749" s="35"/>
      <c r="RH749" s="35"/>
      <c r="RI749" s="35"/>
      <c r="RJ749" s="35"/>
      <c r="RK749" s="35"/>
      <c r="RL749" s="35"/>
      <c r="RM749" s="35"/>
      <c r="RN749" s="35"/>
      <c r="RO749" s="35"/>
      <c r="RP749" s="35"/>
      <c r="RQ749" s="35"/>
      <c r="RR749" s="35"/>
      <c r="RS749" s="35"/>
      <c r="RT749" s="35"/>
      <c r="RU749" s="35"/>
      <c r="RV749" s="35"/>
      <c r="RW749" s="35"/>
      <c r="RX749" s="35"/>
      <c r="RY749" s="35"/>
      <c r="RZ749" s="35"/>
      <c r="SA749" s="35"/>
      <c r="SB749" s="35"/>
      <c r="SC749" s="35"/>
      <c r="SD749" s="35"/>
      <c r="SE749" s="35"/>
      <c r="SF749" s="35"/>
      <c r="SG749" s="35"/>
      <c r="SH749" s="35"/>
      <c r="SI749" s="35"/>
      <c r="SJ749" s="35"/>
      <c r="SK749" s="35"/>
      <c r="SL749" s="35"/>
      <c r="SM749" s="35"/>
      <c r="SN749" s="35"/>
      <c r="SO749" s="35"/>
      <c r="SP749" s="35"/>
      <c r="SQ749" s="35"/>
      <c r="SR749" s="35"/>
      <c r="SS749" s="35"/>
      <c r="ST749" s="35"/>
      <c r="SU749" s="35"/>
      <c r="SV749" s="35"/>
      <c r="SW749" s="35"/>
      <c r="SX749" s="35"/>
      <c r="SY749" s="35"/>
      <c r="SZ749" s="35"/>
      <c r="TA749" s="35"/>
      <c r="TB749" s="35"/>
      <c r="TC749" s="35"/>
      <c r="TD749" s="35"/>
      <c r="TE749" s="35"/>
      <c r="TF749" s="35"/>
      <c r="TG749" s="35"/>
      <c r="TH749" s="35"/>
      <c r="TI749" s="35"/>
      <c r="TJ749" s="35"/>
      <c r="TK749" s="35"/>
      <c r="TL749" s="35"/>
      <c r="TM749" s="35"/>
      <c r="TO749" s="35"/>
      <c r="TP749" s="35"/>
      <c r="TQ749" s="35"/>
      <c r="TR749" s="35"/>
      <c r="TS749" s="35"/>
      <c r="TT749" s="35"/>
      <c r="TU749" s="35"/>
      <c r="TV749" s="35"/>
      <c r="TW749" s="35"/>
      <c r="TX749" s="35"/>
      <c r="TY749" s="35"/>
      <c r="TZ749" s="35"/>
      <c r="UA749" s="35"/>
      <c r="UB749" s="35"/>
      <c r="UC749" s="43"/>
      <c r="UD749" s="43"/>
      <c r="UF749" s="35"/>
      <c r="UG749" s="35"/>
      <c r="UH749" s="35"/>
      <c r="UI749" s="35" t="s">
        <v>289</v>
      </c>
      <c r="UJ749" s="35"/>
      <c r="UK749" s="35"/>
      <c r="UL749" s="35"/>
      <c r="VE749" s="35"/>
    </row>
    <row r="750" spans="1:620" x14ac:dyDescent="0.2"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FX750" s="19"/>
      <c r="FY750" s="19"/>
      <c r="FZ750" s="19"/>
      <c r="GA750" s="19"/>
      <c r="GB750" s="19"/>
      <c r="GC750" s="19"/>
      <c r="GD750" s="19"/>
      <c r="GE750" s="19"/>
      <c r="GF750" s="19"/>
      <c r="GG750" s="19"/>
      <c r="GH750" s="19"/>
      <c r="GI750" s="19"/>
      <c r="GJ750" s="19"/>
      <c r="GK750" s="19"/>
      <c r="GL750" s="19"/>
      <c r="GM750" s="19"/>
      <c r="GN750" s="19"/>
      <c r="GO750" s="19"/>
      <c r="GP750" s="19"/>
      <c r="GQ750" s="19"/>
      <c r="GR750" s="19"/>
      <c r="GS750" s="19"/>
      <c r="GT750" s="19"/>
      <c r="GU750" s="19"/>
      <c r="GV750" s="19"/>
      <c r="HM750" s="19"/>
      <c r="HN750" s="19"/>
      <c r="HO750" s="21"/>
      <c r="HP750" s="21"/>
      <c r="HQ750" s="19"/>
      <c r="HR750" s="19"/>
      <c r="HS750" s="21"/>
      <c r="HT750" s="19"/>
      <c r="HU750" s="21"/>
      <c r="HV750" s="19"/>
      <c r="HW750" s="19"/>
      <c r="HX750" s="19"/>
      <c r="HY750" s="19"/>
      <c r="HZ750" s="21"/>
      <c r="IA750" s="21"/>
      <c r="IB750" s="21"/>
      <c r="IC750" s="19"/>
      <c r="ID750" s="19"/>
      <c r="IE750" s="19"/>
      <c r="IF750" s="19"/>
      <c r="IG750" s="19"/>
      <c r="IH750" s="19"/>
      <c r="II750" s="19"/>
      <c r="IJ750" s="19"/>
      <c r="IK750" s="19"/>
      <c r="IL750" s="19"/>
      <c r="IM750" s="21"/>
      <c r="IN750" s="19"/>
      <c r="IO750" s="21"/>
      <c r="IP750" s="19"/>
      <c r="IQ750" s="19"/>
      <c r="IR750" s="19"/>
      <c r="IT750" s="19"/>
      <c r="IU750" s="21"/>
      <c r="IV750" s="21"/>
      <c r="IW750" s="19"/>
      <c r="IX750" s="19"/>
      <c r="IY750" s="13"/>
      <c r="IZ750" s="13"/>
      <c r="JA750" s="13"/>
      <c r="JB750" s="13"/>
      <c r="JC750" s="13"/>
      <c r="JD750" s="13"/>
      <c r="JE750" s="13"/>
      <c r="JF750" s="13"/>
      <c r="JG750" s="13"/>
      <c r="JH750" s="13"/>
      <c r="JI750" s="13"/>
      <c r="JJ750" s="13"/>
      <c r="JK750" s="13"/>
      <c r="JL750" s="13"/>
      <c r="JM750" s="13"/>
      <c r="JN750" s="13"/>
      <c r="JO750" s="13"/>
      <c r="JP750" s="13"/>
      <c r="JQ750" s="13"/>
      <c r="JR750" s="13"/>
      <c r="JS750" s="13"/>
      <c r="JT750" s="13"/>
      <c r="JU750" s="13"/>
      <c r="JV750" s="13"/>
      <c r="JW750" s="13"/>
      <c r="JX750" s="13"/>
      <c r="JY750" s="13"/>
      <c r="JZ750" s="13"/>
      <c r="KN750" s="35"/>
      <c r="KO750" s="35"/>
      <c r="KP750" s="35"/>
      <c r="KQ750" s="35"/>
      <c r="KR750" s="35"/>
      <c r="KS750" s="35"/>
      <c r="KT750" s="35"/>
      <c r="KU750" s="35"/>
      <c r="KV750" s="35"/>
      <c r="KW750" s="35"/>
      <c r="KX750" s="35"/>
      <c r="KY750" s="35"/>
      <c r="KZ750" s="35"/>
      <c r="LA750" s="35"/>
      <c r="LB750" s="35"/>
      <c r="LC750" s="35"/>
      <c r="LD750" s="35"/>
      <c r="LE750" s="35"/>
      <c r="LF750" s="35"/>
      <c r="LG750" s="35"/>
      <c r="LH750" s="35"/>
      <c r="LI750" s="35"/>
      <c r="LJ750" s="35"/>
      <c r="LK750" s="35"/>
      <c r="LL750" s="35"/>
      <c r="LM750" s="35"/>
      <c r="LN750" s="35"/>
      <c r="LO750" s="35"/>
      <c r="LP750" s="35"/>
      <c r="LQ750" s="35"/>
      <c r="LR750" s="35"/>
      <c r="LS750" s="35"/>
      <c r="LT750" s="41"/>
      <c r="LU750" s="35"/>
      <c r="LV750" s="35"/>
      <c r="LW750" s="35"/>
      <c r="LX750" s="35"/>
      <c r="LY750" s="35"/>
      <c r="LZ750" s="35"/>
      <c r="MA750" s="35"/>
      <c r="MB750" s="35"/>
      <c r="MC750" s="35"/>
      <c r="MD750" s="35"/>
      <c r="ME750" s="35"/>
      <c r="MF750" s="35"/>
      <c r="MG750" s="60"/>
      <c r="MH750" s="35"/>
      <c r="MI750" s="35"/>
      <c r="MJ750" s="35"/>
      <c r="MK750" s="35"/>
      <c r="ML750" s="35"/>
      <c r="MM750" s="35"/>
      <c r="MN750" s="35"/>
      <c r="MO750" s="35"/>
      <c r="MP750" s="35"/>
      <c r="MQ750" s="35"/>
      <c r="MR750" s="35"/>
      <c r="MS750" s="35"/>
      <c r="MT750" s="35"/>
      <c r="MU750" s="35"/>
      <c r="MV750" s="35"/>
      <c r="MW750" s="35"/>
      <c r="MX750" s="35"/>
      <c r="MY750" s="35"/>
      <c r="MZ750" s="35"/>
      <c r="NA750" s="35"/>
      <c r="NB750" s="35"/>
      <c r="NC750" s="35"/>
      <c r="ND750" s="35"/>
      <c r="NE750" s="35"/>
      <c r="NF750" s="35"/>
      <c r="NG750" s="35"/>
      <c r="NH750" s="35"/>
      <c r="NI750" s="35"/>
      <c r="NJ750" s="35"/>
      <c r="NK750" s="35"/>
      <c r="NL750" s="35"/>
      <c r="NM750" s="35"/>
      <c r="NN750" s="35"/>
      <c r="NO750" s="35"/>
      <c r="NP750" s="35"/>
      <c r="NQ750" s="35"/>
      <c r="NR750" s="35"/>
      <c r="NS750" s="35"/>
      <c r="NT750" s="35"/>
      <c r="NU750" s="35"/>
      <c r="NV750" s="35"/>
      <c r="NW750" s="35"/>
      <c r="NX750" s="35"/>
      <c r="NY750" s="35"/>
      <c r="NZ750" s="35"/>
      <c r="OA750" s="35"/>
      <c r="OB750" s="35"/>
      <c r="OC750" s="35"/>
      <c r="OD750" s="35"/>
      <c r="OE750" s="35"/>
      <c r="OF750" s="35"/>
      <c r="OG750" s="35"/>
      <c r="OH750" s="35"/>
      <c r="OI750" s="35"/>
      <c r="OJ750" s="35"/>
      <c r="OK750" s="35"/>
      <c r="OL750" s="35"/>
      <c r="OM750" s="35"/>
      <c r="ON750" s="35"/>
      <c r="OO750" s="35"/>
      <c r="OP750" s="35"/>
      <c r="OQ750" s="35"/>
      <c r="OR750" s="35"/>
      <c r="OS750" s="35"/>
      <c r="OT750" s="35"/>
      <c r="OU750" s="35"/>
      <c r="OV750" s="35"/>
      <c r="OW750" s="35"/>
      <c r="OX750" s="35"/>
      <c r="OY750" s="35"/>
      <c r="OZ750" s="35"/>
      <c r="PD750" s="35"/>
      <c r="PE750" s="35"/>
      <c r="PF750" s="35"/>
      <c r="PG750" s="35"/>
      <c r="PH750" s="35"/>
      <c r="PI750" s="35"/>
      <c r="PJ750" s="35"/>
      <c r="PK750" s="35"/>
      <c r="PL750" s="35"/>
      <c r="PM750" s="35"/>
      <c r="PN750" s="35"/>
      <c r="PO750" s="35"/>
      <c r="PP750" s="35"/>
      <c r="PQ750" s="35"/>
      <c r="PR750" s="35"/>
      <c r="PS750" s="35"/>
      <c r="PT750" s="35"/>
      <c r="PU750" s="35"/>
      <c r="PV750" s="35"/>
      <c r="PW750" s="35"/>
      <c r="PX750" s="35"/>
      <c r="PY750" s="35"/>
      <c r="PZ750" s="35"/>
      <c r="QA750" s="35"/>
      <c r="QB750" s="35"/>
      <c r="QC750" s="35"/>
      <c r="QD750" s="35"/>
      <c r="QE750" s="35"/>
      <c r="QF750" s="35"/>
      <c r="QG750" s="35"/>
      <c r="QH750" s="35"/>
      <c r="QI750" s="35"/>
      <c r="QJ750" s="35"/>
      <c r="QK750" s="35"/>
      <c r="QM750" s="35"/>
      <c r="QN750" s="35"/>
      <c r="QO750" s="35"/>
      <c r="QP750" s="35"/>
      <c r="QQ750" s="35"/>
      <c r="QR750" s="35"/>
      <c r="QS750" s="35"/>
      <c r="QT750" s="35"/>
      <c r="QU750" s="35"/>
      <c r="QV750" s="35"/>
      <c r="QW750" s="35"/>
      <c r="QX750" s="35"/>
      <c r="QY750" s="35"/>
      <c r="QZ750" s="35"/>
      <c r="RA750" s="35"/>
      <c r="RB750" s="35"/>
      <c r="RC750" s="35"/>
      <c r="RD750" s="35"/>
      <c r="RE750" s="35"/>
      <c r="RF750" s="35"/>
      <c r="RG750" s="35"/>
      <c r="RH750" s="35"/>
      <c r="RI750" s="35"/>
      <c r="RJ750" s="35"/>
      <c r="RK750" s="35"/>
      <c r="RL750" s="35"/>
      <c r="RM750" s="35"/>
      <c r="RN750" s="35"/>
      <c r="RO750" s="35"/>
      <c r="RP750" s="35"/>
      <c r="RQ750" s="35"/>
      <c r="RR750" s="35"/>
      <c r="RS750" s="35"/>
      <c r="RT750" s="35"/>
      <c r="RU750" s="35"/>
      <c r="RV750" s="35"/>
      <c r="RW750" s="35"/>
      <c r="RX750" s="35"/>
      <c r="RY750" s="35"/>
      <c r="RZ750" s="35"/>
      <c r="SA750" s="35"/>
      <c r="SB750" s="35"/>
      <c r="SC750" s="35"/>
      <c r="SD750" s="35"/>
      <c r="SE750" s="35"/>
      <c r="SF750" s="35"/>
      <c r="SG750" s="35"/>
      <c r="SH750" s="35"/>
      <c r="SI750" s="35"/>
      <c r="SJ750" s="35"/>
      <c r="SK750" s="35"/>
      <c r="SL750" s="35"/>
      <c r="SM750" s="35"/>
      <c r="SN750" s="35"/>
      <c r="SO750" s="35"/>
      <c r="SP750" s="35"/>
      <c r="SQ750" s="35"/>
      <c r="SR750" s="35"/>
      <c r="SS750" s="35"/>
      <c r="ST750" s="35"/>
      <c r="SU750" s="35"/>
      <c r="SV750" s="35"/>
      <c r="SW750" s="35"/>
      <c r="SX750" s="35"/>
      <c r="SY750" s="35"/>
      <c r="SZ750" s="35"/>
      <c r="TA750" s="35"/>
      <c r="TB750" s="35"/>
      <c r="TC750" s="35"/>
      <c r="TD750" s="35"/>
      <c r="UA750" s="35"/>
      <c r="UC750" s="43"/>
      <c r="UD750" s="43"/>
      <c r="UI750" s="1" t="s">
        <v>289</v>
      </c>
    </row>
    <row r="751" spans="1:620" x14ac:dyDescent="0.2"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21"/>
      <c r="DJ751" s="21"/>
      <c r="DK751" s="21"/>
      <c r="DL751" s="21"/>
      <c r="DM751" s="21"/>
      <c r="DN751" s="21"/>
      <c r="DP751" s="21"/>
      <c r="DQ751" s="21"/>
      <c r="DR751" s="21"/>
      <c r="DS751" s="21"/>
      <c r="DU751" s="21"/>
      <c r="DV751" s="21"/>
      <c r="DW751" s="21"/>
      <c r="DX751" s="21"/>
      <c r="DY751" s="21"/>
      <c r="DZ751" s="21"/>
      <c r="EA751" s="21"/>
      <c r="EB751" s="21"/>
      <c r="EC751" s="21"/>
      <c r="ED751" s="21"/>
      <c r="EE751" s="21"/>
      <c r="EF751" s="21"/>
      <c r="EH751" s="21"/>
      <c r="EI751" s="21"/>
      <c r="EJ751" s="21"/>
      <c r="EK751" s="21"/>
      <c r="EL751" s="19"/>
      <c r="EN751" s="19"/>
      <c r="EO751" s="21"/>
      <c r="EP751" s="19"/>
      <c r="EQ751" s="21"/>
      <c r="ET751" s="19"/>
      <c r="EU751" s="21"/>
      <c r="EV751" s="21"/>
      <c r="EW751" s="21"/>
      <c r="EX751" s="21"/>
      <c r="EZ751" s="19"/>
      <c r="FA751" s="21"/>
      <c r="FB751" s="19"/>
      <c r="FC751" s="19"/>
      <c r="FD751" s="21"/>
      <c r="FE751" s="21"/>
      <c r="FF751" s="19"/>
      <c r="FG751" s="19"/>
      <c r="FH751" s="19"/>
      <c r="FI751" s="21"/>
      <c r="FJ751" s="21"/>
      <c r="FL751" s="19"/>
      <c r="FM751" s="19"/>
      <c r="FN751" s="19"/>
      <c r="FO751" s="19"/>
      <c r="FP751" s="19"/>
      <c r="FQ751" s="19"/>
      <c r="FR751" s="21"/>
      <c r="FS751" s="19"/>
      <c r="FT751" s="21"/>
      <c r="FU751" s="21"/>
      <c r="FV751" s="21"/>
      <c r="FW751" s="21"/>
      <c r="FX751" s="19"/>
      <c r="FY751" s="19"/>
      <c r="FZ751" s="19"/>
      <c r="GA751" s="19"/>
      <c r="GB751" s="19"/>
      <c r="GC751" s="19"/>
      <c r="GD751" s="19"/>
      <c r="GE751" s="19"/>
      <c r="GF751" s="19"/>
      <c r="GG751" s="19"/>
      <c r="GH751" s="19"/>
      <c r="GI751" s="19"/>
      <c r="GJ751" s="19"/>
      <c r="GK751" s="19"/>
      <c r="GL751" s="19"/>
      <c r="GM751" s="19"/>
      <c r="GN751" s="19"/>
      <c r="GO751" s="19"/>
      <c r="GP751" s="19"/>
      <c r="GQ751" s="19"/>
      <c r="GR751" s="19"/>
      <c r="GS751" s="19"/>
      <c r="GT751" s="19"/>
      <c r="GU751" s="19"/>
      <c r="GV751" s="19"/>
      <c r="GW751" s="19"/>
      <c r="GX751" s="19"/>
      <c r="GY751" s="19"/>
      <c r="GZ751" s="21"/>
      <c r="HA751" s="19"/>
      <c r="HB751" s="19"/>
      <c r="HC751" s="19"/>
      <c r="HD751" s="21"/>
      <c r="HE751" s="19"/>
      <c r="HF751" s="19"/>
      <c r="HG751" s="21"/>
      <c r="HH751" s="21"/>
      <c r="HI751" s="21"/>
      <c r="HJ751" s="19"/>
      <c r="HK751" s="21"/>
      <c r="HL751" s="21"/>
      <c r="HM751" s="21"/>
      <c r="HN751" s="21"/>
      <c r="HO751" s="19"/>
      <c r="HQ751" s="19"/>
      <c r="HS751" s="21"/>
      <c r="HT751" s="21"/>
      <c r="HU751" s="19"/>
      <c r="HV751" s="19"/>
      <c r="HW751" s="21"/>
      <c r="HX751" s="21"/>
      <c r="HZ751" s="19"/>
      <c r="IA751" s="19"/>
      <c r="IB751" s="19"/>
      <c r="IC751" s="19"/>
      <c r="ID751" s="19"/>
      <c r="IE751" s="19"/>
      <c r="IF751" s="19"/>
      <c r="IG751" s="19"/>
      <c r="IH751" s="19"/>
      <c r="II751" s="19"/>
      <c r="IJ751" s="19"/>
      <c r="IK751" s="19"/>
      <c r="IL751" s="21"/>
      <c r="IM751" s="19"/>
      <c r="IN751" s="19"/>
      <c r="IO751" s="21"/>
      <c r="IP751" s="19"/>
      <c r="IQ751" s="19"/>
      <c r="IR751" s="19"/>
      <c r="IS751" s="19"/>
      <c r="IT751" s="19"/>
      <c r="IU751" s="19"/>
      <c r="IV751" s="21"/>
      <c r="IW751" s="19"/>
      <c r="IX751" s="21"/>
      <c r="IY751" s="13"/>
      <c r="IZ751" s="13"/>
      <c r="JA751" s="13"/>
      <c r="JB751" s="13"/>
      <c r="JC751" s="13"/>
      <c r="JD751" s="13"/>
      <c r="JE751" s="13"/>
      <c r="JF751" s="13"/>
      <c r="JG751" s="13"/>
      <c r="JH751" s="13"/>
      <c r="JI751" s="13"/>
      <c r="JJ751" s="13"/>
      <c r="JK751" s="13"/>
      <c r="JL751" s="13"/>
      <c r="JM751" s="13"/>
      <c r="JN751" s="13"/>
      <c r="JO751" s="13"/>
      <c r="JP751" s="13"/>
      <c r="JQ751" s="13"/>
      <c r="JR751" s="13"/>
      <c r="JS751" s="13"/>
      <c r="JT751" s="13"/>
      <c r="JU751" s="13"/>
      <c r="JV751" s="13"/>
      <c r="JW751" s="13"/>
      <c r="JX751" s="13"/>
      <c r="JY751" s="13"/>
      <c r="JZ751" s="13"/>
      <c r="KN751" s="35"/>
      <c r="KO751" s="35"/>
      <c r="KP751" s="35"/>
      <c r="KQ751" s="35"/>
      <c r="KR751" s="35"/>
      <c r="KS751" s="35"/>
      <c r="KT751" s="35"/>
      <c r="KU751" s="35"/>
      <c r="KV751" s="35"/>
      <c r="KW751" s="35"/>
      <c r="KX751" s="35"/>
      <c r="KY751" s="35"/>
      <c r="KZ751" s="35"/>
      <c r="LA751" s="35"/>
      <c r="LB751" s="35"/>
      <c r="LC751" s="35"/>
      <c r="LD751" s="35"/>
      <c r="LE751" s="35"/>
      <c r="LF751" s="35"/>
      <c r="LG751" s="35"/>
      <c r="LH751" s="35"/>
      <c r="LI751" s="35"/>
      <c r="LJ751" s="35"/>
      <c r="LK751" s="35"/>
      <c r="LL751" s="35"/>
      <c r="LM751" s="35"/>
      <c r="LN751" s="35"/>
      <c r="LO751" s="35"/>
      <c r="LP751" s="35"/>
      <c r="LQ751" s="35"/>
      <c r="LR751" s="35"/>
      <c r="LS751" s="35"/>
      <c r="LT751" s="41"/>
      <c r="LU751" s="35"/>
      <c r="LV751" s="35"/>
      <c r="LW751" s="35"/>
      <c r="LX751" s="35"/>
      <c r="LY751" s="35"/>
      <c r="LZ751" s="35"/>
      <c r="MA751" s="35"/>
      <c r="MB751" s="35"/>
      <c r="MC751" s="35"/>
      <c r="MD751" s="35"/>
      <c r="ME751" s="35"/>
      <c r="MF751" s="35"/>
      <c r="MG751" s="60"/>
      <c r="MH751" s="35"/>
      <c r="MI751" s="35"/>
      <c r="MJ751" s="35"/>
      <c r="MK751" s="35"/>
      <c r="ML751" s="35"/>
      <c r="MM751" s="35"/>
      <c r="MN751" s="35"/>
      <c r="MO751" s="35"/>
      <c r="MP751" s="35"/>
      <c r="MQ751" s="35"/>
      <c r="MR751" s="35"/>
      <c r="MS751" s="35"/>
      <c r="MT751" s="35"/>
      <c r="MU751" s="35"/>
      <c r="MV751" s="35"/>
      <c r="MW751" s="35"/>
      <c r="MX751" s="35"/>
      <c r="MY751" s="35"/>
      <c r="MZ751" s="35"/>
      <c r="NA751" s="35"/>
      <c r="NB751" s="35"/>
      <c r="NC751" s="35"/>
      <c r="ND751" s="35"/>
      <c r="NE751" s="35"/>
      <c r="NF751" s="35"/>
      <c r="NG751" s="35"/>
      <c r="NH751" s="35"/>
      <c r="NI751" s="35"/>
      <c r="NJ751" s="35"/>
      <c r="NK751" s="35"/>
      <c r="NL751" s="35"/>
      <c r="NM751" s="35"/>
      <c r="NN751" s="35"/>
      <c r="NO751" s="35"/>
      <c r="NP751" s="35"/>
      <c r="NQ751" s="35"/>
      <c r="NR751" s="35"/>
      <c r="NS751" s="35"/>
      <c r="NT751" s="35"/>
      <c r="NU751" s="35"/>
      <c r="NV751" s="35"/>
      <c r="NW751" s="35"/>
      <c r="NX751" s="35"/>
      <c r="NY751" s="35"/>
      <c r="NZ751" s="35"/>
      <c r="OA751" s="35"/>
      <c r="OB751" s="35"/>
      <c r="OC751" s="35"/>
      <c r="OD751" s="35"/>
      <c r="OE751" s="35"/>
      <c r="OF751" s="35"/>
      <c r="OG751" s="35"/>
      <c r="OH751" s="35"/>
      <c r="OI751" s="35"/>
      <c r="OJ751" s="35"/>
      <c r="OK751" s="35"/>
      <c r="OL751" s="35"/>
      <c r="OM751" s="35"/>
      <c r="ON751" s="35"/>
      <c r="OO751" s="35"/>
      <c r="OP751" s="35"/>
      <c r="OQ751" s="35"/>
      <c r="OR751" s="35"/>
      <c r="OS751" s="35"/>
      <c r="OT751" s="35"/>
      <c r="OU751" s="35"/>
      <c r="OV751" s="35"/>
      <c r="OW751" s="35"/>
      <c r="OX751" s="35"/>
      <c r="RR751" s="35"/>
      <c r="RS751" s="35"/>
      <c r="UC751" s="43"/>
      <c r="UD751" s="43"/>
      <c r="UI751" s="1" t="s">
        <v>289</v>
      </c>
    </row>
    <row r="752" spans="1:620" x14ac:dyDescent="0.2">
      <c r="ES752" s="19"/>
      <c r="ET752" s="19"/>
      <c r="EU752" s="21"/>
      <c r="EV752" s="21"/>
      <c r="FX752" s="19"/>
      <c r="FY752" s="19"/>
      <c r="FZ752" s="19"/>
      <c r="GA752" s="19"/>
      <c r="GB752" s="19"/>
      <c r="GC752" s="19"/>
      <c r="GD752" s="19"/>
      <c r="GE752" s="19"/>
      <c r="GF752" s="19"/>
      <c r="GG752" s="19"/>
      <c r="GH752" s="19"/>
      <c r="GI752" s="19"/>
      <c r="GJ752" s="19"/>
      <c r="GK752" s="19"/>
      <c r="GL752" s="19"/>
      <c r="GM752" s="19"/>
      <c r="GN752" s="19"/>
      <c r="GO752" s="19"/>
      <c r="GP752" s="19"/>
      <c r="GQ752" s="19"/>
      <c r="GR752" s="19"/>
      <c r="GS752" s="19"/>
      <c r="GT752" s="19"/>
      <c r="GU752" s="19"/>
      <c r="GV752" s="19"/>
      <c r="HQ752" s="19"/>
      <c r="IF752" s="19"/>
      <c r="IG752" s="19"/>
      <c r="IH752" s="19"/>
      <c r="II752" s="19"/>
      <c r="IJ752" s="19"/>
      <c r="IK752" s="19"/>
      <c r="KN752" s="35"/>
      <c r="KO752" s="35"/>
      <c r="KP752" s="35"/>
      <c r="KQ752" s="35"/>
      <c r="KR752" s="35"/>
      <c r="KS752" s="35"/>
      <c r="KT752" s="35"/>
      <c r="KU752" s="35"/>
      <c r="KV752" s="35"/>
      <c r="KW752" s="35"/>
      <c r="KX752" s="35"/>
      <c r="KY752" s="35"/>
      <c r="KZ752" s="35"/>
      <c r="LA752" s="35"/>
      <c r="LB752" s="35"/>
      <c r="LC752" s="35"/>
      <c r="LD752" s="35"/>
      <c r="LE752" s="35"/>
      <c r="LF752" s="35"/>
      <c r="LG752" s="35"/>
      <c r="LH752" s="35"/>
      <c r="LI752" s="35"/>
      <c r="LJ752" s="35"/>
      <c r="LK752" s="35"/>
      <c r="LL752" s="35"/>
      <c r="LM752" s="35"/>
      <c r="LN752" s="35"/>
      <c r="LO752" s="35"/>
      <c r="LP752" s="35"/>
      <c r="LQ752" s="35"/>
      <c r="LR752" s="35"/>
      <c r="LS752" s="35"/>
      <c r="LT752" s="41"/>
      <c r="LU752" s="35"/>
      <c r="LV752" s="35"/>
      <c r="LW752" s="35"/>
      <c r="LX752" s="35"/>
      <c r="LY752" s="35"/>
      <c r="LZ752" s="35"/>
      <c r="MA752" s="35"/>
      <c r="MB752" s="35"/>
      <c r="MC752" s="35"/>
      <c r="MD752" s="35"/>
      <c r="ME752" s="35"/>
      <c r="MF752" s="35"/>
      <c r="MG752" s="60"/>
      <c r="MH752" s="35"/>
      <c r="MI752" s="35"/>
      <c r="MJ752" s="35"/>
      <c r="MK752" s="35"/>
      <c r="ML752" s="35"/>
      <c r="MM752" s="35"/>
      <c r="MN752" s="35"/>
      <c r="MO752" s="35"/>
      <c r="MP752" s="35"/>
      <c r="MQ752" s="35"/>
      <c r="MR752" s="35"/>
      <c r="MS752" s="35"/>
      <c r="MT752" s="35"/>
      <c r="MU752" s="35"/>
      <c r="MV752" s="35"/>
      <c r="MW752" s="35"/>
      <c r="MX752" s="35"/>
      <c r="MY752" s="35"/>
      <c r="MZ752" s="35"/>
      <c r="NA752" s="35"/>
      <c r="NB752" s="35"/>
      <c r="NC752" s="35"/>
      <c r="ND752" s="35"/>
      <c r="NE752" s="35"/>
      <c r="NF752" s="35"/>
      <c r="NG752" s="35"/>
      <c r="NH752" s="35"/>
      <c r="NI752" s="35"/>
      <c r="NJ752" s="35"/>
      <c r="NK752" s="35"/>
      <c r="NL752" s="35"/>
      <c r="NM752" s="35"/>
      <c r="NN752" s="35"/>
      <c r="NO752" s="35"/>
      <c r="NP752" s="35"/>
      <c r="NQ752" s="35"/>
      <c r="NR752" s="35"/>
      <c r="NS752" s="35"/>
      <c r="NT752" s="35"/>
      <c r="NU752" s="35"/>
      <c r="NV752" s="35"/>
      <c r="NW752" s="35"/>
      <c r="NX752" s="35"/>
      <c r="NY752" s="35"/>
      <c r="NZ752" s="35"/>
      <c r="OA752" s="35"/>
      <c r="OB752" s="35"/>
      <c r="OC752" s="35"/>
      <c r="OD752" s="35"/>
      <c r="OE752" s="35"/>
      <c r="OF752" s="35"/>
      <c r="OG752" s="35"/>
      <c r="OH752" s="35"/>
      <c r="OI752" s="35"/>
      <c r="OJ752" s="35"/>
      <c r="OK752" s="35"/>
      <c r="OL752" s="35"/>
      <c r="OM752" s="35"/>
      <c r="ON752" s="35"/>
      <c r="OO752" s="35"/>
      <c r="OP752" s="35"/>
      <c r="OQ752" s="35"/>
      <c r="OR752" s="35"/>
      <c r="OS752" s="35"/>
      <c r="OT752" s="35"/>
      <c r="OU752" s="35"/>
      <c r="OV752" s="35"/>
      <c r="OW752" s="35"/>
      <c r="OX752" s="35"/>
      <c r="UC752" s="43"/>
      <c r="UD752" s="43"/>
      <c r="UI752" s="1" t="s">
        <v>289</v>
      </c>
    </row>
    <row r="753" spans="11:555" x14ac:dyDescent="0.2">
      <c r="EG753" s="21"/>
      <c r="EJ753" s="21"/>
      <c r="EK753" s="21"/>
      <c r="EL753" s="21"/>
      <c r="EM753" s="21"/>
      <c r="EN753" s="21"/>
      <c r="EO753" s="19"/>
      <c r="EP753" s="19"/>
      <c r="EQ753" s="19"/>
      <c r="ES753" s="19"/>
      <c r="ET753" s="21"/>
      <c r="EU753" s="19"/>
      <c r="EV753" s="19"/>
      <c r="EW753" s="19"/>
      <c r="EX753" s="21"/>
      <c r="EZ753" s="19"/>
      <c r="FA753" s="19"/>
      <c r="FB753" s="21"/>
      <c r="FC753" s="19"/>
      <c r="FD753" s="19"/>
      <c r="FE753" s="19"/>
      <c r="FF753" s="19"/>
      <c r="FG753" s="19"/>
      <c r="FH753" s="19"/>
      <c r="FJ753" s="21"/>
      <c r="FK753" s="21"/>
      <c r="FL753" s="19"/>
      <c r="FM753" s="19"/>
      <c r="FO753" s="19"/>
      <c r="FP753" s="19"/>
      <c r="FQ753" s="19"/>
      <c r="FR753" s="19"/>
      <c r="FS753" s="19"/>
      <c r="FT753" s="21"/>
      <c r="FU753" s="19"/>
      <c r="FV753" s="21"/>
      <c r="FX753" s="19"/>
      <c r="FY753" s="19"/>
      <c r="FZ753" s="19"/>
      <c r="GA753" s="19"/>
      <c r="GB753" s="19"/>
      <c r="GC753" s="19"/>
      <c r="GD753" s="19"/>
      <c r="GE753" s="19"/>
      <c r="GF753" s="19"/>
      <c r="GG753" s="19"/>
      <c r="GH753" s="19"/>
      <c r="GI753" s="19"/>
      <c r="GJ753" s="19"/>
      <c r="GK753" s="19"/>
      <c r="GL753" s="19"/>
      <c r="GM753" s="19"/>
      <c r="GN753" s="19"/>
      <c r="GO753" s="19"/>
      <c r="GP753" s="19"/>
      <c r="GQ753" s="19"/>
      <c r="GR753" s="19"/>
      <c r="GS753" s="19"/>
      <c r="GT753" s="19"/>
      <c r="GU753" s="19"/>
      <c r="GV753" s="19"/>
      <c r="HQ753" s="19"/>
      <c r="IF753" s="19"/>
      <c r="IG753" s="19"/>
      <c r="IH753" s="19"/>
      <c r="II753" s="19"/>
      <c r="IJ753" s="19"/>
      <c r="IK753" s="19"/>
      <c r="IY753" s="13"/>
      <c r="IZ753" s="13"/>
      <c r="JA753" s="13"/>
      <c r="JB753" s="13"/>
      <c r="JC753" s="13"/>
      <c r="JD753" s="13"/>
      <c r="JE753" s="13"/>
      <c r="JF753" s="13"/>
      <c r="JG753" s="13"/>
      <c r="JH753" s="13"/>
      <c r="JI753" s="13"/>
      <c r="JJ753" s="13"/>
      <c r="JK753" s="13"/>
      <c r="JL753" s="13"/>
      <c r="JM753" s="13"/>
      <c r="JN753" s="13"/>
      <c r="JO753" s="13"/>
      <c r="JP753" s="13"/>
      <c r="JQ753" s="13"/>
      <c r="JR753" s="13"/>
      <c r="JS753" s="13"/>
      <c r="JT753" s="13"/>
      <c r="JU753" s="13"/>
      <c r="JV753" s="13"/>
      <c r="JW753" s="13"/>
      <c r="JX753" s="13"/>
      <c r="JY753" s="13"/>
      <c r="JZ753" s="13"/>
      <c r="KN753" s="35"/>
      <c r="KO753" s="35"/>
      <c r="KP753" s="35"/>
      <c r="KQ753" s="35"/>
      <c r="KR753" s="35"/>
      <c r="KS753" s="35"/>
      <c r="KT753" s="35"/>
      <c r="KU753" s="35"/>
      <c r="KV753" s="35"/>
      <c r="KW753" s="35"/>
      <c r="KX753" s="35"/>
      <c r="KY753" s="35"/>
      <c r="KZ753" s="35"/>
      <c r="LA753" s="35"/>
      <c r="LB753" s="35"/>
      <c r="LC753" s="35"/>
      <c r="LD753" s="35"/>
      <c r="LE753" s="35"/>
      <c r="LF753" s="35"/>
      <c r="LG753" s="35"/>
      <c r="LH753" s="35"/>
      <c r="LI753" s="35"/>
      <c r="LJ753" s="35"/>
      <c r="LK753" s="35"/>
      <c r="LL753" s="35"/>
      <c r="LM753" s="35"/>
      <c r="LN753" s="35"/>
      <c r="LO753" s="35"/>
      <c r="LP753" s="35"/>
      <c r="LQ753" s="35"/>
      <c r="LR753" s="35"/>
      <c r="LS753" s="35"/>
      <c r="LT753" s="41"/>
      <c r="LU753" s="35"/>
      <c r="LV753" s="35"/>
      <c r="LW753" s="35"/>
      <c r="LX753" s="35"/>
      <c r="LY753" s="35"/>
      <c r="LZ753" s="35"/>
      <c r="MA753" s="35"/>
      <c r="MB753" s="35"/>
      <c r="MC753" s="35"/>
      <c r="MD753" s="35"/>
      <c r="ME753" s="35"/>
      <c r="MF753" s="35"/>
      <c r="MG753" s="60"/>
      <c r="MH753" s="35"/>
      <c r="MI753" s="35"/>
      <c r="MJ753" s="35"/>
      <c r="MK753" s="35"/>
      <c r="ML753" s="35"/>
      <c r="MM753" s="35"/>
      <c r="MN753" s="35"/>
      <c r="MO753" s="35"/>
      <c r="MP753" s="35"/>
      <c r="MQ753" s="35"/>
      <c r="MR753" s="35"/>
      <c r="MS753" s="35"/>
      <c r="MT753" s="35"/>
      <c r="MU753" s="35"/>
      <c r="MV753" s="35"/>
      <c r="MW753" s="35"/>
      <c r="MX753" s="35"/>
      <c r="MY753" s="35"/>
      <c r="MZ753" s="35"/>
      <c r="NA753" s="35"/>
      <c r="NB753" s="35"/>
      <c r="NC753" s="35"/>
      <c r="ND753" s="35"/>
      <c r="NE753" s="35"/>
      <c r="NF753" s="35"/>
      <c r="NG753" s="35"/>
      <c r="NH753" s="35"/>
      <c r="NI753" s="35"/>
      <c r="NJ753" s="35"/>
      <c r="NK753" s="35"/>
      <c r="NL753" s="35"/>
      <c r="NM753" s="35"/>
      <c r="NN753" s="35"/>
      <c r="NO753" s="35"/>
      <c r="NP753" s="35"/>
      <c r="NQ753" s="35"/>
      <c r="NR753" s="35"/>
      <c r="NS753" s="35"/>
      <c r="NT753" s="35"/>
      <c r="NU753" s="35"/>
      <c r="NV753" s="35"/>
      <c r="NW753" s="35"/>
      <c r="NX753" s="35"/>
      <c r="NY753" s="35"/>
      <c r="NZ753" s="35"/>
      <c r="OA753" s="35"/>
      <c r="OB753" s="35"/>
      <c r="OC753" s="35"/>
      <c r="OD753" s="35"/>
      <c r="OE753" s="35"/>
      <c r="OF753" s="35"/>
      <c r="OG753" s="35"/>
      <c r="OH753" s="35"/>
      <c r="OI753" s="35"/>
      <c r="OJ753" s="35"/>
      <c r="OK753" s="35"/>
      <c r="OL753" s="35"/>
      <c r="OM753" s="35"/>
      <c r="ON753" s="35"/>
      <c r="OO753" s="35"/>
      <c r="OP753" s="35"/>
      <c r="OQ753" s="35"/>
      <c r="OR753" s="35"/>
      <c r="OS753" s="35"/>
      <c r="OT753" s="35"/>
      <c r="OU753" s="35"/>
      <c r="OV753" s="35"/>
      <c r="OW753" s="35"/>
      <c r="OX753" s="35"/>
      <c r="UC753" s="43"/>
      <c r="UD753" s="43"/>
      <c r="UI753" s="1" t="s">
        <v>289</v>
      </c>
    </row>
    <row r="754" spans="11:555" x14ac:dyDescent="0.2"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FX754" s="19"/>
      <c r="FY754" s="19"/>
      <c r="FZ754" s="19"/>
      <c r="GA754" s="19"/>
      <c r="GB754" s="19"/>
      <c r="GC754" s="19"/>
      <c r="GD754" s="19"/>
      <c r="GE754" s="19"/>
      <c r="GF754" s="19"/>
      <c r="GG754" s="19"/>
      <c r="GH754" s="19"/>
      <c r="GI754" s="19"/>
      <c r="GJ754" s="19"/>
      <c r="GK754" s="19"/>
      <c r="GL754" s="19"/>
      <c r="GM754" s="19"/>
      <c r="GN754" s="19"/>
      <c r="GO754" s="19"/>
      <c r="GP754" s="19"/>
      <c r="GQ754" s="19"/>
      <c r="GR754" s="19"/>
      <c r="GS754" s="19"/>
      <c r="GT754" s="19"/>
      <c r="GU754" s="19"/>
      <c r="GV754" s="19"/>
      <c r="HQ754" s="19"/>
      <c r="IF754" s="19"/>
      <c r="IG754" s="19"/>
      <c r="IH754" s="19"/>
      <c r="II754" s="19"/>
      <c r="IJ754" s="19"/>
      <c r="IK754" s="19"/>
      <c r="IO754" s="21"/>
      <c r="IP754" s="21"/>
      <c r="IQ754" s="19"/>
      <c r="IR754" s="21"/>
      <c r="IS754" s="21"/>
      <c r="IT754" s="21"/>
      <c r="IU754" s="19"/>
      <c r="IV754" s="19"/>
      <c r="IX754" s="19"/>
      <c r="IY754" s="13"/>
      <c r="IZ754" s="13"/>
      <c r="JA754" s="13"/>
      <c r="JB754" s="13"/>
      <c r="JC754" s="13"/>
      <c r="JD754" s="13"/>
      <c r="JE754" s="13"/>
      <c r="JF754" s="13"/>
      <c r="JG754" s="13"/>
      <c r="JH754" s="13"/>
      <c r="JI754" s="13"/>
      <c r="JJ754" s="13"/>
      <c r="JK754" s="13"/>
      <c r="JL754" s="13"/>
      <c r="JM754" s="13"/>
      <c r="JN754" s="13"/>
      <c r="JO754" s="13"/>
      <c r="JP754" s="13"/>
      <c r="JQ754" s="13"/>
      <c r="JR754" s="13"/>
      <c r="JS754" s="13"/>
      <c r="JT754" s="13"/>
      <c r="JU754" s="13"/>
      <c r="JV754" s="13"/>
      <c r="JW754" s="13"/>
      <c r="JX754" s="13"/>
      <c r="JY754" s="13"/>
      <c r="JZ754" s="13"/>
      <c r="KN754" s="35"/>
      <c r="KO754" s="35"/>
      <c r="KP754" s="35"/>
      <c r="KQ754" s="35"/>
      <c r="KR754" s="35"/>
      <c r="KS754" s="35"/>
      <c r="KT754" s="35"/>
      <c r="KU754" s="35"/>
      <c r="KV754" s="35"/>
      <c r="KW754" s="35"/>
      <c r="KX754" s="35"/>
      <c r="KY754" s="35"/>
      <c r="KZ754" s="35"/>
      <c r="LA754" s="35"/>
      <c r="LB754" s="35"/>
      <c r="LC754" s="35"/>
      <c r="LD754" s="35"/>
      <c r="LE754" s="35"/>
      <c r="LF754" s="35"/>
      <c r="LG754" s="35"/>
      <c r="LH754" s="35"/>
      <c r="LI754" s="35"/>
      <c r="LJ754" s="35"/>
      <c r="LK754" s="35"/>
      <c r="LL754" s="35"/>
      <c r="LM754" s="35"/>
      <c r="LN754" s="35"/>
      <c r="LO754" s="35"/>
      <c r="LP754" s="35"/>
      <c r="LQ754" s="35"/>
      <c r="LR754" s="35"/>
      <c r="LS754" s="35"/>
      <c r="LT754" s="41"/>
      <c r="LU754" s="35"/>
      <c r="LV754" s="35"/>
      <c r="LW754" s="35"/>
      <c r="LX754" s="35"/>
      <c r="LY754" s="35"/>
      <c r="LZ754" s="35"/>
      <c r="MA754" s="35"/>
      <c r="MB754" s="35"/>
      <c r="MC754" s="35"/>
      <c r="MD754" s="35"/>
      <c r="ME754" s="35"/>
      <c r="MF754" s="35"/>
      <c r="MG754" s="60"/>
      <c r="MH754" s="35"/>
      <c r="MI754" s="35"/>
      <c r="MJ754" s="35"/>
      <c r="MK754" s="35"/>
      <c r="ML754" s="35"/>
      <c r="MM754" s="35"/>
      <c r="MN754" s="35"/>
      <c r="MO754" s="35"/>
      <c r="MP754" s="35"/>
      <c r="MQ754" s="35"/>
      <c r="MR754" s="35"/>
      <c r="MS754" s="35"/>
      <c r="MT754" s="35"/>
      <c r="MU754" s="35"/>
      <c r="MV754" s="35"/>
      <c r="MW754" s="35"/>
      <c r="MX754" s="35"/>
      <c r="MY754" s="35"/>
      <c r="MZ754" s="35"/>
      <c r="NA754" s="35"/>
      <c r="NB754" s="35"/>
      <c r="NC754" s="35"/>
      <c r="ND754" s="35"/>
      <c r="NE754" s="35"/>
      <c r="NF754" s="35"/>
      <c r="NG754" s="35"/>
      <c r="NH754" s="35"/>
      <c r="NI754" s="35"/>
      <c r="NJ754" s="35"/>
      <c r="NK754" s="35"/>
      <c r="NL754" s="35"/>
      <c r="NM754" s="35"/>
      <c r="NN754" s="35"/>
      <c r="NO754" s="35"/>
      <c r="NP754" s="35"/>
      <c r="NQ754" s="35"/>
      <c r="NR754" s="35"/>
      <c r="NS754" s="35"/>
      <c r="NT754" s="35"/>
      <c r="NU754" s="35"/>
      <c r="NV754" s="35"/>
      <c r="NW754" s="35"/>
      <c r="NX754" s="35"/>
      <c r="NY754" s="35"/>
      <c r="NZ754" s="35"/>
      <c r="OA754" s="35"/>
      <c r="OB754" s="35"/>
      <c r="OC754" s="35"/>
      <c r="OD754" s="35"/>
      <c r="OE754" s="35"/>
      <c r="OF754" s="35"/>
      <c r="OG754" s="35"/>
      <c r="OH754" s="35"/>
      <c r="OI754" s="35"/>
      <c r="OJ754" s="35"/>
      <c r="OK754" s="35"/>
      <c r="OL754" s="35"/>
      <c r="OM754" s="35"/>
      <c r="ON754" s="35"/>
      <c r="OO754" s="35"/>
      <c r="OP754" s="35"/>
      <c r="OQ754" s="35"/>
      <c r="OR754" s="35"/>
      <c r="OS754" s="35"/>
      <c r="OT754" s="35"/>
      <c r="OU754" s="35"/>
      <c r="OV754" s="35"/>
      <c r="OW754" s="35"/>
      <c r="OX754" s="35"/>
      <c r="UC754" s="43"/>
      <c r="UD754" s="43"/>
      <c r="UI754" s="1" t="s">
        <v>289</v>
      </c>
    </row>
    <row r="755" spans="11:555" x14ac:dyDescent="0.2"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21"/>
      <c r="DJ755" s="21"/>
      <c r="DL755" s="21"/>
      <c r="DM755" s="21"/>
      <c r="DN755" s="21"/>
      <c r="DP755" s="21"/>
      <c r="DQ755" s="21"/>
      <c r="DR755" s="21"/>
      <c r="DS755" s="21"/>
      <c r="DT755" s="21"/>
      <c r="DU755" s="21"/>
      <c r="DV755" s="21"/>
      <c r="DW755" s="21"/>
      <c r="DX755" s="21"/>
      <c r="DY755" s="21"/>
      <c r="DZ755" s="21"/>
      <c r="EA755" s="21"/>
      <c r="EB755" s="21"/>
      <c r="EC755" s="21"/>
      <c r="ED755" s="21"/>
      <c r="EF755" s="21"/>
      <c r="EG755" s="21"/>
      <c r="EH755" s="21"/>
      <c r="EI755" s="21"/>
      <c r="EK755" s="21"/>
      <c r="EL755" s="19"/>
      <c r="EM755" s="19"/>
      <c r="EN755" s="19"/>
      <c r="EO755" s="21"/>
      <c r="EP755" s="19"/>
      <c r="EQ755" s="19"/>
      <c r="ES755" s="21"/>
      <c r="ET755" s="19"/>
      <c r="EU755" s="19"/>
      <c r="EV755" s="19"/>
      <c r="EW755" s="19"/>
      <c r="EX755" s="19"/>
      <c r="EZ755" s="19"/>
      <c r="FA755" s="19"/>
      <c r="FB755" s="19"/>
      <c r="FC755" s="19"/>
      <c r="FD755" s="21"/>
      <c r="FE755" s="21"/>
      <c r="FF755" s="19"/>
      <c r="FG755" s="19"/>
      <c r="FH755" s="21"/>
      <c r="FI755" s="21"/>
      <c r="FJ755" s="19"/>
      <c r="FK755" s="19"/>
      <c r="FL755" s="19"/>
      <c r="FM755" s="21"/>
      <c r="FN755" s="21"/>
      <c r="FO755" s="21"/>
      <c r="FP755" s="21"/>
      <c r="FQ755" s="21"/>
      <c r="FS755" s="19"/>
      <c r="FT755" s="21"/>
      <c r="FU755" s="19"/>
      <c r="FV755" s="19"/>
      <c r="FX755" s="19"/>
      <c r="FY755" s="19"/>
      <c r="FZ755" s="19"/>
      <c r="GA755" s="19"/>
      <c r="GB755" s="19"/>
      <c r="GC755" s="19"/>
      <c r="GD755" s="19"/>
      <c r="GE755" s="19"/>
      <c r="GF755" s="19"/>
      <c r="GG755" s="19"/>
      <c r="GH755" s="19"/>
      <c r="GI755" s="19"/>
      <c r="GJ755" s="19"/>
      <c r="GK755" s="19"/>
      <c r="GL755" s="19"/>
      <c r="GM755" s="19"/>
      <c r="GN755" s="19"/>
      <c r="GO755" s="19"/>
      <c r="GP755" s="19"/>
      <c r="GQ755" s="19"/>
      <c r="GR755" s="19"/>
      <c r="GS755" s="19"/>
      <c r="GT755" s="19"/>
      <c r="GU755" s="19"/>
      <c r="GV755" s="19"/>
      <c r="GW755" s="19"/>
      <c r="GX755" s="19"/>
      <c r="GY755" s="19"/>
      <c r="GZ755" s="19"/>
      <c r="HA755" s="21"/>
      <c r="HB755" s="19"/>
      <c r="HC755" s="19"/>
      <c r="HD755" s="19"/>
      <c r="HE755" s="21"/>
      <c r="HF755" s="19"/>
      <c r="HG755" s="21"/>
      <c r="HI755" s="19"/>
      <c r="HJ755" s="21"/>
      <c r="HK755" s="19"/>
      <c r="HL755" s="19"/>
      <c r="HM755" s="19"/>
      <c r="HN755" s="19"/>
      <c r="HO755" s="19"/>
      <c r="HP755" s="19"/>
      <c r="HQ755" s="19"/>
      <c r="HR755" s="19"/>
      <c r="HS755" s="19"/>
      <c r="HT755" s="19"/>
      <c r="HU755" s="19"/>
      <c r="HV755" s="19"/>
      <c r="HW755" s="19"/>
      <c r="HX755" s="19"/>
      <c r="HY755" s="19"/>
      <c r="HZ755" s="19"/>
      <c r="IA755" s="19"/>
      <c r="IB755" s="19"/>
      <c r="IC755" s="19"/>
      <c r="ID755" s="19"/>
      <c r="IE755" s="21"/>
      <c r="IF755" s="19"/>
      <c r="IG755" s="19"/>
      <c r="IH755" s="19"/>
      <c r="II755" s="19"/>
      <c r="IJ755" s="19"/>
      <c r="IK755" s="19"/>
      <c r="IL755" s="19"/>
      <c r="IN755" s="19"/>
      <c r="IO755" s="19"/>
      <c r="IP755" s="19"/>
      <c r="IQ755" s="19"/>
      <c r="IR755" s="19"/>
      <c r="IS755" s="21"/>
      <c r="IT755" s="21"/>
      <c r="IU755" s="19"/>
      <c r="IV755" s="19"/>
      <c r="IW755" s="21"/>
      <c r="IX755" s="19"/>
      <c r="IY755" s="13"/>
      <c r="IZ755" s="13"/>
      <c r="JA755" s="13"/>
      <c r="JB755" s="13"/>
      <c r="JC755" s="13"/>
      <c r="JD755" s="13"/>
      <c r="JE755" s="13"/>
      <c r="JF755" s="13"/>
      <c r="JG755" s="13"/>
      <c r="JH755" s="13"/>
      <c r="JI755" s="13"/>
      <c r="JJ755" s="13"/>
      <c r="JK755" s="13"/>
      <c r="JL755" s="13"/>
      <c r="JM755" s="13"/>
      <c r="JN755" s="13"/>
      <c r="JO755" s="13"/>
      <c r="JP755" s="13"/>
      <c r="JQ755" s="13"/>
      <c r="JR755" s="13"/>
      <c r="JS755" s="13"/>
      <c r="JT755" s="13"/>
      <c r="JU755" s="13"/>
      <c r="JV755" s="13"/>
      <c r="JW755" s="13"/>
      <c r="JX755" s="13"/>
      <c r="JY755" s="13"/>
      <c r="JZ755" s="13"/>
      <c r="KN755" s="35"/>
      <c r="KO755" s="35"/>
      <c r="KP755" s="35"/>
      <c r="KQ755" s="35"/>
      <c r="KR755" s="35"/>
      <c r="KS755" s="35"/>
      <c r="KT755" s="35"/>
      <c r="KU755" s="35"/>
      <c r="KV755" s="35"/>
      <c r="KW755" s="35"/>
      <c r="KX755" s="35"/>
      <c r="KY755" s="35"/>
      <c r="KZ755" s="35"/>
      <c r="LA755" s="35"/>
      <c r="LB755" s="35"/>
      <c r="LC755" s="35"/>
      <c r="LD755" s="35"/>
      <c r="LE755" s="35"/>
      <c r="LF755" s="35"/>
      <c r="LG755" s="35"/>
      <c r="LH755" s="35"/>
      <c r="LI755" s="35"/>
      <c r="LJ755" s="35"/>
      <c r="LK755" s="35"/>
      <c r="LL755" s="35"/>
      <c r="LM755" s="35"/>
      <c r="LN755" s="35"/>
      <c r="LO755" s="35"/>
      <c r="LP755" s="35"/>
      <c r="LQ755" s="35"/>
      <c r="LR755" s="35"/>
      <c r="LS755" s="35"/>
      <c r="LT755" s="41"/>
      <c r="LU755" s="35"/>
      <c r="LV755" s="35"/>
      <c r="LW755" s="35"/>
      <c r="LX755" s="35"/>
      <c r="LY755" s="35"/>
      <c r="LZ755" s="35"/>
      <c r="MA755" s="35"/>
      <c r="MB755" s="35"/>
      <c r="MC755" s="35"/>
      <c r="MD755" s="35"/>
      <c r="ME755" s="35"/>
      <c r="MF755" s="35"/>
      <c r="MG755" s="60"/>
      <c r="MH755" s="35"/>
      <c r="MI755" s="35"/>
      <c r="MJ755" s="35"/>
      <c r="MK755" s="35"/>
      <c r="ML755" s="35"/>
      <c r="MM755" s="35"/>
      <c r="MN755" s="35"/>
      <c r="MO755" s="35"/>
      <c r="MP755" s="35"/>
      <c r="MQ755" s="35"/>
      <c r="MR755" s="35"/>
      <c r="MS755" s="35"/>
      <c r="MT755" s="35"/>
      <c r="MU755" s="35"/>
      <c r="MV755" s="35"/>
      <c r="MW755" s="35"/>
      <c r="MX755" s="35"/>
      <c r="MY755" s="35"/>
      <c r="MZ755" s="35"/>
      <c r="NA755" s="35"/>
      <c r="NB755" s="35"/>
      <c r="NC755" s="35"/>
      <c r="ND755" s="35"/>
      <c r="NE755" s="35"/>
      <c r="NF755" s="35"/>
      <c r="NG755" s="35"/>
      <c r="NH755" s="35"/>
      <c r="NI755" s="35"/>
      <c r="NJ755" s="35"/>
      <c r="NK755" s="35"/>
      <c r="NL755" s="35"/>
      <c r="NM755" s="35"/>
      <c r="NN755" s="35"/>
      <c r="NO755" s="35"/>
      <c r="NP755" s="35"/>
      <c r="NQ755" s="35"/>
      <c r="NR755" s="35"/>
      <c r="NS755" s="35"/>
      <c r="NT755" s="35"/>
      <c r="NU755" s="35"/>
      <c r="NV755" s="35"/>
      <c r="NW755" s="35"/>
      <c r="NX755" s="35"/>
      <c r="NY755" s="35"/>
      <c r="NZ755" s="35"/>
      <c r="OA755" s="35"/>
      <c r="OB755" s="35"/>
      <c r="OC755" s="35"/>
      <c r="OD755" s="35"/>
      <c r="OE755" s="35"/>
      <c r="OF755" s="35"/>
      <c r="OG755" s="35"/>
      <c r="OH755" s="35"/>
      <c r="OI755" s="35"/>
      <c r="OJ755" s="35"/>
      <c r="OK755" s="35"/>
      <c r="OL755" s="35"/>
      <c r="OM755" s="35"/>
      <c r="ON755" s="35"/>
      <c r="OO755" s="35"/>
      <c r="OP755" s="35"/>
      <c r="OQ755" s="35"/>
      <c r="OR755" s="35"/>
      <c r="OS755" s="35"/>
      <c r="OT755" s="35"/>
      <c r="OU755" s="35"/>
      <c r="OV755" s="35"/>
      <c r="OW755" s="35"/>
      <c r="OX755" s="35"/>
      <c r="UC755" s="43"/>
      <c r="UD755" s="43"/>
      <c r="UI755" s="1" t="s">
        <v>289</v>
      </c>
    </row>
    <row r="756" spans="11:555" x14ac:dyDescent="0.2"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FX756" s="19"/>
      <c r="FY756" s="19"/>
      <c r="FZ756" s="19"/>
      <c r="GA756" s="19"/>
      <c r="GB756" s="19"/>
      <c r="GC756" s="19"/>
      <c r="GD756" s="19"/>
      <c r="GE756" s="19"/>
      <c r="GF756" s="19"/>
      <c r="GG756" s="19"/>
      <c r="GH756" s="19"/>
      <c r="GI756" s="19"/>
      <c r="GJ756" s="19"/>
      <c r="GK756" s="19"/>
      <c r="GL756" s="19"/>
      <c r="GM756" s="19"/>
      <c r="GN756" s="19"/>
      <c r="GO756" s="19"/>
      <c r="GP756" s="19"/>
      <c r="GQ756" s="19"/>
      <c r="GR756" s="19"/>
      <c r="GS756" s="19"/>
      <c r="GT756" s="19"/>
      <c r="GU756" s="19"/>
      <c r="GV756" s="19"/>
      <c r="HQ756" s="19"/>
      <c r="IF756" s="19"/>
      <c r="IG756" s="19"/>
      <c r="IH756" s="19"/>
      <c r="II756" s="19"/>
      <c r="IJ756" s="19"/>
      <c r="IK756" s="19"/>
      <c r="KN756" s="35"/>
      <c r="KO756" s="35"/>
      <c r="KP756" s="35"/>
      <c r="KQ756" s="35"/>
      <c r="KR756" s="35"/>
      <c r="KS756" s="35"/>
      <c r="KT756" s="35"/>
      <c r="KU756" s="35"/>
      <c r="KV756" s="35"/>
      <c r="KW756" s="35"/>
      <c r="KX756" s="35"/>
      <c r="KY756" s="35"/>
      <c r="KZ756" s="35"/>
      <c r="LA756" s="35"/>
      <c r="LB756" s="35"/>
      <c r="LC756" s="35"/>
      <c r="LD756" s="35"/>
      <c r="LE756" s="35"/>
      <c r="LF756" s="35"/>
      <c r="LG756" s="35"/>
      <c r="LH756" s="35"/>
      <c r="LI756" s="35"/>
      <c r="LJ756" s="35"/>
      <c r="LK756" s="35"/>
      <c r="LL756" s="35"/>
      <c r="LM756" s="35"/>
      <c r="LN756" s="35"/>
      <c r="LO756" s="35"/>
      <c r="LP756" s="35"/>
      <c r="LQ756" s="35"/>
      <c r="LR756" s="35"/>
      <c r="LS756" s="35"/>
      <c r="LT756" s="41"/>
      <c r="LU756" s="35"/>
      <c r="LV756" s="35"/>
      <c r="LW756" s="35"/>
      <c r="LX756" s="35"/>
      <c r="LY756" s="35"/>
      <c r="LZ756" s="35"/>
      <c r="MA756" s="35"/>
      <c r="MB756" s="35"/>
      <c r="MC756" s="35"/>
      <c r="MD756" s="35"/>
      <c r="ME756" s="35"/>
      <c r="MF756" s="35"/>
      <c r="MG756" s="60"/>
      <c r="MH756" s="35"/>
      <c r="MI756" s="35"/>
      <c r="MJ756" s="35"/>
      <c r="MK756" s="35"/>
      <c r="ML756" s="35"/>
      <c r="MM756" s="35"/>
      <c r="MN756" s="35"/>
      <c r="MO756" s="35"/>
      <c r="MP756" s="35"/>
      <c r="MQ756" s="35"/>
      <c r="MR756" s="35"/>
      <c r="MS756" s="35"/>
      <c r="MT756" s="35"/>
      <c r="MU756" s="35"/>
      <c r="MV756" s="35"/>
      <c r="MW756" s="35"/>
      <c r="MX756" s="35"/>
      <c r="MY756" s="35"/>
      <c r="MZ756" s="35"/>
      <c r="NA756" s="35"/>
      <c r="NB756" s="35"/>
      <c r="NC756" s="35"/>
      <c r="ND756" s="35"/>
      <c r="NE756" s="35"/>
      <c r="NF756" s="35"/>
      <c r="NG756" s="35"/>
      <c r="NH756" s="35"/>
      <c r="NI756" s="35"/>
      <c r="NJ756" s="35"/>
      <c r="NK756" s="35"/>
      <c r="NL756" s="35"/>
      <c r="NM756" s="35"/>
      <c r="NN756" s="35"/>
      <c r="NO756" s="35"/>
      <c r="NP756" s="35"/>
      <c r="NQ756" s="35"/>
      <c r="NR756" s="35"/>
      <c r="NS756" s="35"/>
      <c r="NT756" s="35"/>
      <c r="NU756" s="35"/>
      <c r="NV756" s="35"/>
      <c r="NW756" s="35"/>
      <c r="NX756" s="35"/>
      <c r="NY756" s="35"/>
      <c r="NZ756" s="35"/>
      <c r="OA756" s="35"/>
      <c r="OB756" s="35"/>
      <c r="OC756" s="35"/>
      <c r="OD756" s="35"/>
      <c r="OE756" s="35"/>
      <c r="OF756" s="35"/>
      <c r="OG756" s="35"/>
      <c r="OH756" s="35"/>
      <c r="OI756" s="35"/>
      <c r="OJ756" s="35"/>
      <c r="OK756" s="35"/>
      <c r="OL756" s="35"/>
      <c r="OM756" s="35"/>
      <c r="ON756" s="35"/>
      <c r="OO756" s="35"/>
      <c r="OP756" s="35"/>
      <c r="OQ756" s="35"/>
      <c r="OR756" s="35"/>
      <c r="OS756" s="35"/>
      <c r="OT756" s="35"/>
      <c r="OU756" s="35"/>
      <c r="OV756" s="35"/>
      <c r="OW756" s="35"/>
      <c r="OX756" s="35"/>
      <c r="UC756" s="43"/>
      <c r="UD756" s="43"/>
      <c r="UI756" s="1" t="s">
        <v>289</v>
      </c>
    </row>
    <row r="757" spans="11:555" x14ac:dyDescent="0.2">
      <c r="EI757" s="21"/>
      <c r="EJ757" s="21"/>
      <c r="EL757" s="21"/>
      <c r="EM757" s="19"/>
      <c r="EN757" s="19"/>
      <c r="EO757" s="19"/>
      <c r="EP757" s="19"/>
      <c r="EQ757" s="19"/>
      <c r="ES757" s="19"/>
      <c r="ET757" s="19"/>
      <c r="EU757" s="19"/>
      <c r="EV757" s="19"/>
      <c r="EW757" s="19"/>
      <c r="EX757" s="19"/>
      <c r="EZ757" s="19"/>
      <c r="FA757" s="21"/>
      <c r="FB757" s="21"/>
      <c r="FC757" s="19"/>
      <c r="FD757" s="19"/>
      <c r="FE757" s="19"/>
      <c r="FF757" s="19"/>
      <c r="FG757" s="19"/>
      <c r="FH757" s="19"/>
      <c r="FI757" s="21"/>
      <c r="FJ757" s="21"/>
      <c r="FK757" s="19"/>
      <c r="FL757" s="21"/>
      <c r="FM757" s="19"/>
      <c r="FN757" s="19"/>
      <c r="FO757" s="21"/>
      <c r="FP757" s="19"/>
      <c r="FQ757" s="19"/>
      <c r="FR757" s="19"/>
      <c r="FS757" s="19"/>
      <c r="FT757" s="21"/>
      <c r="FU757" s="19"/>
      <c r="FV757" s="21"/>
      <c r="FW757" s="21"/>
      <c r="FX757" s="19"/>
      <c r="FY757" s="19"/>
      <c r="FZ757" s="19"/>
      <c r="GA757" s="19"/>
      <c r="GB757" s="19"/>
      <c r="GC757" s="19"/>
      <c r="GD757" s="19"/>
      <c r="GE757" s="19"/>
      <c r="GF757" s="19"/>
      <c r="GG757" s="19"/>
      <c r="GH757" s="19"/>
      <c r="GI757" s="19"/>
      <c r="GJ757" s="19"/>
      <c r="GK757" s="19"/>
      <c r="GL757" s="19"/>
      <c r="GM757" s="19"/>
      <c r="GN757" s="19"/>
      <c r="GO757" s="19"/>
      <c r="GP757" s="19"/>
      <c r="GQ757" s="19"/>
      <c r="GR757" s="19"/>
      <c r="GS757" s="19"/>
      <c r="GT757" s="19"/>
      <c r="GU757" s="19"/>
      <c r="GV757" s="19"/>
      <c r="GW757" s="19"/>
      <c r="GX757" s="19"/>
      <c r="GY757" s="19"/>
      <c r="GZ757" s="21"/>
      <c r="HA757" s="21"/>
      <c r="HB757" s="19"/>
      <c r="HC757" s="19"/>
      <c r="HD757" s="19"/>
      <c r="HE757" s="21"/>
      <c r="HF757" s="21"/>
      <c r="HG757" s="19"/>
      <c r="HH757" s="19"/>
      <c r="HI757" s="19"/>
      <c r="HJ757" s="19"/>
      <c r="HK757" s="19"/>
      <c r="HL757" s="19"/>
      <c r="HM757" s="19"/>
      <c r="HN757" s="19"/>
      <c r="HO757" s="21"/>
      <c r="HP757" s="19"/>
      <c r="HQ757" s="19"/>
      <c r="HR757" s="19"/>
      <c r="HS757" s="19"/>
      <c r="HT757" s="19"/>
      <c r="HU757" s="19"/>
      <c r="HV757" s="19"/>
      <c r="HW757" s="21"/>
      <c r="HX757" s="21"/>
      <c r="HY757" s="19"/>
      <c r="HZ757" s="19"/>
      <c r="IA757" s="19"/>
      <c r="IB757" s="19"/>
      <c r="IC757" s="19"/>
      <c r="ID757" s="19"/>
      <c r="IE757" s="19"/>
      <c r="IF757" s="19"/>
      <c r="IG757" s="19"/>
      <c r="IH757" s="19"/>
      <c r="II757" s="19"/>
      <c r="IJ757" s="19"/>
      <c r="IK757" s="19"/>
      <c r="IL757" s="19"/>
      <c r="IM757" s="19"/>
      <c r="IN757" s="19"/>
      <c r="IO757" s="19"/>
      <c r="IP757" s="21"/>
      <c r="IQ757" s="21"/>
      <c r="IR757" s="21"/>
      <c r="IS757" s="19"/>
      <c r="IU757" s="19"/>
      <c r="IV757" s="19"/>
      <c r="IX757" s="19"/>
      <c r="IY757" s="13"/>
      <c r="IZ757" s="13"/>
      <c r="JA757" s="13"/>
      <c r="JB757" s="13"/>
      <c r="JC757" s="13"/>
      <c r="JD757" s="13"/>
      <c r="JE757" s="13"/>
      <c r="JF757" s="13"/>
      <c r="JG757" s="13"/>
      <c r="JH757" s="13"/>
      <c r="JI757" s="13"/>
      <c r="JJ757" s="13"/>
      <c r="JK757" s="13"/>
      <c r="JL757" s="13"/>
      <c r="JM757" s="13"/>
      <c r="JN757" s="13"/>
      <c r="JO757" s="13"/>
      <c r="JP757" s="13"/>
      <c r="JQ757" s="13"/>
      <c r="JR757" s="13"/>
      <c r="JS757" s="13"/>
      <c r="JT757" s="13"/>
      <c r="JU757" s="13"/>
      <c r="JV757" s="13"/>
      <c r="JW757" s="13"/>
      <c r="JX757" s="13"/>
      <c r="JY757" s="13"/>
      <c r="JZ757" s="13"/>
      <c r="KN757" s="35"/>
      <c r="KO757" s="35"/>
      <c r="KP757" s="35"/>
      <c r="KQ757" s="35"/>
      <c r="KR757" s="35"/>
      <c r="KS757" s="35"/>
      <c r="KT757" s="35"/>
      <c r="KU757" s="35"/>
      <c r="KV757" s="35"/>
      <c r="KW757" s="35"/>
      <c r="KX757" s="35"/>
      <c r="KY757" s="35"/>
      <c r="KZ757" s="35"/>
      <c r="LA757" s="35"/>
      <c r="LB757" s="35"/>
      <c r="LC757" s="35"/>
      <c r="LD757" s="35"/>
      <c r="LE757" s="35"/>
      <c r="LF757" s="35"/>
      <c r="LG757" s="35"/>
      <c r="LH757" s="35"/>
      <c r="LI757" s="35"/>
      <c r="LJ757" s="35"/>
      <c r="LK757" s="35"/>
      <c r="LL757" s="35"/>
      <c r="LM757" s="35"/>
      <c r="LN757" s="35"/>
      <c r="LO757" s="35"/>
      <c r="LP757" s="35"/>
      <c r="LQ757" s="35"/>
      <c r="LR757" s="35"/>
      <c r="LS757" s="35"/>
      <c r="LT757" s="41"/>
      <c r="LU757" s="35"/>
      <c r="LV757" s="35"/>
      <c r="LW757" s="35"/>
      <c r="LX757" s="35"/>
      <c r="LY757" s="35"/>
      <c r="LZ757" s="35"/>
      <c r="MA757" s="35"/>
      <c r="MB757" s="35"/>
      <c r="MC757" s="35"/>
      <c r="MD757" s="35"/>
      <c r="ME757" s="35"/>
      <c r="MF757" s="35"/>
      <c r="MG757" s="60"/>
      <c r="MH757" s="35"/>
      <c r="MI757" s="35"/>
      <c r="MJ757" s="35"/>
      <c r="MK757" s="35"/>
      <c r="ML757" s="35"/>
      <c r="MM757" s="35"/>
      <c r="MN757" s="35"/>
      <c r="MO757" s="35"/>
      <c r="MP757" s="35"/>
      <c r="MQ757" s="35"/>
      <c r="MR757" s="35"/>
      <c r="MS757" s="35"/>
      <c r="MT757" s="35"/>
      <c r="MU757" s="35"/>
      <c r="MV757" s="35"/>
      <c r="MW757" s="35"/>
      <c r="MX757" s="35"/>
      <c r="MY757" s="35"/>
      <c r="MZ757" s="35"/>
      <c r="NA757" s="35"/>
      <c r="NB757" s="35"/>
      <c r="NC757" s="35"/>
      <c r="ND757" s="35"/>
      <c r="NE757" s="35"/>
      <c r="NF757" s="35"/>
      <c r="NG757" s="35"/>
      <c r="NH757" s="35"/>
      <c r="NI757" s="35"/>
      <c r="NJ757" s="35"/>
      <c r="NK757" s="35"/>
      <c r="NL757" s="35"/>
      <c r="NM757" s="35"/>
      <c r="NN757" s="35"/>
      <c r="NO757" s="35"/>
      <c r="NP757" s="35"/>
      <c r="NQ757" s="35"/>
      <c r="NR757" s="35"/>
      <c r="NS757" s="35"/>
      <c r="NT757" s="35"/>
      <c r="NU757" s="35"/>
      <c r="NV757" s="35"/>
      <c r="NW757" s="35"/>
      <c r="NX757" s="35"/>
      <c r="NY757" s="35"/>
      <c r="NZ757" s="35"/>
      <c r="OA757" s="35"/>
      <c r="OB757" s="35"/>
      <c r="OC757" s="35"/>
      <c r="OD757" s="35"/>
      <c r="OE757" s="35"/>
      <c r="OF757" s="35"/>
      <c r="OG757" s="35"/>
      <c r="OH757" s="35"/>
      <c r="OI757" s="35"/>
      <c r="OJ757" s="35"/>
      <c r="OK757" s="35"/>
      <c r="OL757" s="35"/>
      <c r="OM757" s="35"/>
      <c r="ON757" s="35"/>
      <c r="OO757" s="35"/>
      <c r="OP757" s="35"/>
      <c r="OQ757" s="35"/>
      <c r="OR757" s="35"/>
      <c r="OS757" s="35"/>
      <c r="OT757" s="35"/>
      <c r="OU757" s="35"/>
      <c r="OV757" s="35"/>
      <c r="OW757" s="35"/>
      <c r="OX757" s="35"/>
      <c r="UC757" s="43"/>
      <c r="UD757" s="43"/>
      <c r="UI757" s="1" t="s">
        <v>289</v>
      </c>
    </row>
    <row r="758" spans="11:555" x14ac:dyDescent="0.2">
      <c r="FX758" s="19"/>
      <c r="FY758" s="19"/>
      <c r="FZ758" s="19"/>
      <c r="GA758" s="19"/>
      <c r="GB758" s="19"/>
      <c r="GC758" s="19"/>
      <c r="GD758" s="19"/>
      <c r="GE758" s="19"/>
      <c r="GF758" s="19"/>
      <c r="GG758" s="19"/>
      <c r="GH758" s="19"/>
      <c r="GI758" s="19"/>
      <c r="GJ758" s="19"/>
      <c r="GK758" s="19"/>
      <c r="GL758" s="19"/>
      <c r="GM758" s="19"/>
      <c r="GN758" s="19"/>
      <c r="GO758" s="19"/>
      <c r="GP758" s="19"/>
      <c r="GQ758" s="19"/>
      <c r="GR758" s="19"/>
      <c r="GS758" s="19"/>
      <c r="GT758" s="19"/>
      <c r="GU758" s="19"/>
      <c r="GV758" s="19"/>
      <c r="GX758" s="19"/>
      <c r="GY758" s="21"/>
      <c r="GZ758" s="19"/>
      <c r="HA758" s="21"/>
      <c r="HB758" s="19"/>
      <c r="HQ758" s="19"/>
      <c r="IF758" s="19"/>
      <c r="IG758" s="19"/>
      <c r="IH758" s="19"/>
      <c r="II758" s="19"/>
      <c r="IJ758" s="19"/>
      <c r="IK758" s="19"/>
      <c r="KN758" s="35"/>
      <c r="KO758" s="35"/>
      <c r="KP758" s="35"/>
      <c r="KQ758" s="35"/>
      <c r="KR758" s="35"/>
      <c r="KS758" s="35"/>
      <c r="KT758" s="35"/>
      <c r="KU758" s="35"/>
      <c r="KV758" s="35"/>
      <c r="KW758" s="35"/>
      <c r="KX758" s="35"/>
      <c r="KY758" s="35"/>
      <c r="KZ758" s="35"/>
      <c r="LA758" s="35"/>
      <c r="LB758" s="35"/>
      <c r="LC758" s="35"/>
      <c r="LD758" s="35"/>
      <c r="LE758" s="35"/>
      <c r="LF758" s="35"/>
      <c r="LG758" s="35"/>
      <c r="LH758" s="35"/>
      <c r="LI758" s="35"/>
      <c r="LJ758" s="35"/>
      <c r="LK758" s="35"/>
      <c r="LL758" s="35"/>
      <c r="LM758" s="35"/>
      <c r="LN758" s="35"/>
      <c r="LO758" s="35"/>
      <c r="LP758" s="35"/>
      <c r="LQ758" s="35"/>
      <c r="LR758" s="35"/>
      <c r="LS758" s="35"/>
      <c r="LT758" s="41"/>
      <c r="LU758" s="35"/>
      <c r="LV758" s="35"/>
      <c r="LW758" s="35"/>
      <c r="LX758" s="35"/>
      <c r="LY758" s="35"/>
      <c r="LZ758" s="35"/>
      <c r="MA758" s="35"/>
      <c r="MB758" s="35"/>
      <c r="MC758" s="35"/>
      <c r="MD758" s="35"/>
      <c r="ME758" s="35"/>
      <c r="MF758" s="35"/>
      <c r="MG758" s="60"/>
      <c r="MH758" s="35"/>
      <c r="MI758" s="35"/>
      <c r="MJ758" s="35"/>
      <c r="MK758" s="35"/>
      <c r="ML758" s="35"/>
      <c r="MM758" s="35"/>
      <c r="MN758" s="35"/>
      <c r="MO758" s="35"/>
      <c r="MP758" s="35"/>
      <c r="MQ758" s="35"/>
      <c r="MR758" s="35"/>
      <c r="MS758" s="35"/>
      <c r="MT758" s="35"/>
      <c r="MU758" s="35"/>
      <c r="MV758" s="35"/>
      <c r="MW758" s="35"/>
      <c r="MX758" s="35"/>
      <c r="MY758" s="35"/>
      <c r="MZ758" s="35"/>
      <c r="NA758" s="35"/>
      <c r="NB758" s="35"/>
      <c r="NC758" s="35"/>
      <c r="ND758" s="35"/>
      <c r="NE758" s="35"/>
      <c r="NF758" s="35"/>
      <c r="NG758" s="35"/>
      <c r="NH758" s="35"/>
      <c r="NI758" s="35"/>
      <c r="NJ758" s="35"/>
      <c r="NK758" s="35"/>
      <c r="NL758" s="35"/>
      <c r="NM758" s="35"/>
      <c r="NN758" s="35"/>
      <c r="NO758" s="35"/>
      <c r="NP758" s="35"/>
      <c r="NQ758" s="35"/>
      <c r="NR758" s="35"/>
      <c r="NS758" s="35"/>
      <c r="NT758" s="35"/>
      <c r="NU758" s="35"/>
      <c r="NV758" s="35"/>
      <c r="NW758" s="35"/>
      <c r="NX758" s="35"/>
      <c r="NY758" s="35"/>
      <c r="NZ758" s="35"/>
      <c r="OA758" s="35"/>
      <c r="OB758" s="35"/>
      <c r="OC758" s="35"/>
      <c r="OD758" s="35"/>
      <c r="OE758" s="35"/>
      <c r="OF758" s="35"/>
      <c r="OG758" s="35"/>
      <c r="OH758" s="35"/>
      <c r="OI758" s="35"/>
      <c r="OJ758" s="35"/>
      <c r="OK758" s="35"/>
      <c r="OL758" s="35"/>
      <c r="OM758" s="35"/>
      <c r="ON758" s="35"/>
      <c r="OO758" s="35"/>
      <c r="OP758" s="35"/>
      <c r="OQ758" s="35"/>
      <c r="OR758" s="35"/>
      <c r="OS758" s="35"/>
      <c r="OT758" s="35"/>
      <c r="OU758" s="35"/>
      <c r="OV758" s="35"/>
      <c r="OW758" s="35"/>
      <c r="OX758" s="35"/>
      <c r="UC758" s="43"/>
      <c r="UD758" s="43"/>
      <c r="UI758" s="1" t="s">
        <v>289</v>
      </c>
    </row>
    <row r="759" spans="11:555" x14ac:dyDescent="0.2"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FX759" s="19"/>
      <c r="FY759" s="19"/>
      <c r="FZ759" s="19"/>
      <c r="GA759" s="19"/>
      <c r="GB759" s="19"/>
      <c r="GC759" s="19"/>
      <c r="GD759" s="19"/>
      <c r="GE759" s="19"/>
      <c r="GF759" s="19"/>
      <c r="GG759" s="19"/>
      <c r="GH759" s="19"/>
      <c r="GI759" s="19"/>
      <c r="GJ759" s="19"/>
      <c r="GK759" s="19"/>
      <c r="GL759" s="19"/>
      <c r="GM759" s="19"/>
      <c r="GN759" s="19"/>
      <c r="GO759" s="19"/>
      <c r="GP759" s="19"/>
      <c r="GQ759" s="19"/>
      <c r="GR759" s="19"/>
      <c r="GS759" s="19"/>
      <c r="GT759" s="19"/>
      <c r="GU759" s="19"/>
      <c r="GV759" s="19"/>
      <c r="HJ759" s="19"/>
      <c r="HK759" s="19"/>
      <c r="HL759" s="19"/>
      <c r="HM759" s="21"/>
      <c r="HQ759" s="19"/>
      <c r="IF759" s="19"/>
      <c r="IG759" s="19"/>
      <c r="IH759" s="19"/>
      <c r="II759" s="19"/>
      <c r="IJ759" s="19"/>
      <c r="IK759" s="19"/>
      <c r="KN759" s="35"/>
      <c r="KO759" s="35"/>
      <c r="KP759" s="35"/>
      <c r="KQ759" s="35"/>
      <c r="KR759" s="35"/>
      <c r="KS759" s="35"/>
      <c r="KT759" s="35"/>
      <c r="KU759" s="35"/>
      <c r="KV759" s="35"/>
      <c r="KW759" s="35"/>
      <c r="KX759" s="35"/>
      <c r="KY759" s="35"/>
      <c r="KZ759" s="35"/>
      <c r="LA759" s="35"/>
      <c r="LB759" s="35"/>
      <c r="LC759" s="35"/>
      <c r="LD759" s="35"/>
      <c r="LE759" s="35"/>
      <c r="LF759" s="35"/>
      <c r="LG759" s="35"/>
      <c r="LH759" s="35"/>
      <c r="LI759" s="35"/>
      <c r="LJ759" s="35"/>
      <c r="LK759" s="35"/>
      <c r="LL759" s="35"/>
      <c r="LM759" s="35"/>
      <c r="LN759" s="35"/>
      <c r="LO759" s="35"/>
      <c r="LP759" s="35"/>
      <c r="LQ759" s="35"/>
      <c r="LR759" s="35"/>
      <c r="LS759" s="35"/>
      <c r="LT759" s="41"/>
      <c r="LU759" s="35"/>
      <c r="LV759" s="35"/>
      <c r="LW759" s="35"/>
      <c r="LX759" s="35"/>
      <c r="LY759" s="35"/>
      <c r="LZ759" s="35"/>
      <c r="MA759" s="35"/>
      <c r="MB759" s="35"/>
      <c r="MC759" s="35"/>
      <c r="MD759" s="35"/>
      <c r="ME759" s="35"/>
      <c r="MF759" s="35"/>
      <c r="MG759" s="60"/>
      <c r="MH759" s="35"/>
      <c r="MI759" s="35"/>
      <c r="MJ759" s="35"/>
      <c r="MK759" s="35"/>
      <c r="ML759" s="35"/>
      <c r="MM759" s="35"/>
      <c r="MN759" s="35"/>
      <c r="MO759" s="35"/>
      <c r="MP759" s="35"/>
      <c r="MQ759" s="35"/>
      <c r="MR759" s="35"/>
      <c r="MS759" s="35"/>
      <c r="MT759" s="35"/>
      <c r="MU759" s="35"/>
      <c r="MV759" s="35"/>
      <c r="MW759" s="35"/>
      <c r="MX759" s="35"/>
      <c r="MY759" s="35"/>
      <c r="MZ759" s="35"/>
      <c r="NA759" s="35"/>
      <c r="NB759" s="35"/>
      <c r="NC759" s="35"/>
      <c r="ND759" s="35"/>
      <c r="NE759" s="35"/>
      <c r="NF759" s="35"/>
      <c r="NG759" s="35"/>
      <c r="NH759" s="35"/>
      <c r="NI759" s="35"/>
      <c r="NJ759" s="35"/>
      <c r="NK759" s="35"/>
      <c r="NL759" s="35"/>
      <c r="NM759" s="35"/>
      <c r="NN759" s="35"/>
      <c r="NO759" s="35"/>
      <c r="NP759" s="35"/>
      <c r="NQ759" s="35"/>
      <c r="NR759" s="35"/>
      <c r="NS759" s="35"/>
      <c r="NT759" s="35"/>
      <c r="NU759" s="35"/>
      <c r="NV759" s="35"/>
      <c r="NW759" s="35"/>
      <c r="NX759" s="35"/>
      <c r="NY759" s="35"/>
      <c r="NZ759" s="35"/>
      <c r="OA759" s="35"/>
      <c r="OB759" s="35"/>
      <c r="OC759" s="35"/>
      <c r="OD759" s="35"/>
      <c r="OE759" s="35"/>
      <c r="OF759" s="35"/>
      <c r="OG759" s="35"/>
      <c r="OH759" s="35"/>
      <c r="OI759" s="35"/>
      <c r="OJ759" s="35"/>
      <c r="OK759" s="35"/>
      <c r="OL759" s="35"/>
      <c r="OM759" s="35"/>
      <c r="ON759" s="35"/>
      <c r="OO759" s="35"/>
      <c r="OP759" s="35"/>
      <c r="OQ759" s="35"/>
      <c r="OR759" s="35"/>
      <c r="OS759" s="35"/>
      <c r="OT759" s="35"/>
      <c r="OU759" s="35"/>
      <c r="OV759" s="35"/>
      <c r="OW759" s="35"/>
      <c r="OX759" s="35"/>
      <c r="UC759" s="43"/>
      <c r="UD759" s="43"/>
      <c r="UI759" s="1" t="s">
        <v>289</v>
      </c>
    </row>
    <row r="760" spans="11:555" x14ac:dyDescent="0.2">
      <c r="FX760" s="19"/>
      <c r="FY760" s="19"/>
      <c r="FZ760" s="19"/>
      <c r="GA760" s="19"/>
      <c r="GB760" s="19"/>
      <c r="GC760" s="19"/>
      <c r="GD760" s="19"/>
      <c r="GE760" s="19"/>
      <c r="GF760" s="19"/>
      <c r="GG760" s="19"/>
      <c r="GH760" s="19"/>
      <c r="GI760" s="19"/>
      <c r="GJ760" s="19"/>
      <c r="GK760" s="19"/>
      <c r="GL760" s="19"/>
      <c r="GM760" s="19"/>
      <c r="GN760" s="19"/>
      <c r="GO760" s="19"/>
      <c r="GP760" s="19"/>
      <c r="GQ760" s="19"/>
      <c r="GR760" s="19"/>
      <c r="GS760" s="19"/>
      <c r="GT760" s="19"/>
      <c r="GU760" s="19"/>
      <c r="GV760" s="19"/>
      <c r="HP760" s="19"/>
      <c r="HQ760" s="19"/>
      <c r="HR760" s="19"/>
      <c r="HS760" s="19"/>
      <c r="IF760" s="19"/>
      <c r="IG760" s="19"/>
      <c r="IH760" s="19"/>
      <c r="II760" s="19"/>
      <c r="IJ760" s="19"/>
      <c r="IK760" s="19"/>
      <c r="KN760" s="35"/>
      <c r="KO760" s="35"/>
      <c r="KP760" s="35"/>
      <c r="KQ760" s="35"/>
      <c r="KR760" s="35"/>
      <c r="KS760" s="35"/>
      <c r="KT760" s="35"/>
      <c r="KU760" s="35"/>
      <c r="KV760" s="35"/>
      <c r="KW760" s="35"/>
      <c r="KX760" s="35"/>
      <c r="KY760" s="35"/>
      <c r="KZ760" s="35"/>
      <c r="LA760" s="35"/>
      <c r="LB760" s="35"/>
      <c r="LC760" s="35"/>
      <c r="LD760" s="35"/>
      <c r="LE760" s="35"/>
      <c r="LF760" s="35"/>
      <c r="LG760" s="35"/>
      <c r="LH760" s="35"/>
      <c r="LI760" s="35"/>
      <c r="LJ760" s="35"/>
      <c r="LK760" s="35"/>
      <c r="LL760" s="35"/>
      <c r="LM760" s="35"/>
      <c r="LN760" s="35"/>
      <c r="LO760" s="35"/>
      <c r="LP760" s="35"/>
      <c r="LQ760" s="35"/>
      <c r="LR760" s="35"/>
      <c r="LS760" s="35"/>
      <c r="LT760" s="41"/>
      <c r="LU760" s="35"/>
      <c r="LV760" s="35"/>
      <c r="LW760" s="35"/>
      <c r="LX760" s="35"/>
      <c r="LY760" s="35"/>
      <c r="LZ760" s="35"/>
      <c r="MA760" s="35"/>
      <c r="MB760" s="35"/>
      <c r="MC760" s="35"/>
      <c r="MD760" s="35"/>
      <c r="ME760" s="35"/>
      <c r="MF760" s="35"/>
      <c r="MG760" s="60"/>
      <c r="MH760" s="35"/>
      <c r="MI760" s="35"/>
      <c r="MJ760" s="35"/>
      <c r="MK760" s="35"/>
      <c r="ML760" s="35"/>
      <c r="MM760" s="35"/>
      <c r="MN760" s="35"/>
      <c r="MO760" s="35"/>
      <c r="MP760" s="35"/>
      <c r="MQ760" s="35"/>
      <c r="MR760" s="35"/>
      <c r="MS760" s="35"/>
      <c r="MT760" s="35"/>
      <c r="MU760" s="35"/>
      <c r="MV760" s="35"/>
      <c r="MW760" s="35"/>
      <c r="MX760" s="35"/>
      <c r="MY760" s="35"/>
      <c r="MZ760" s="35"/>
      <c r="NA760" s="35"/>
      <c r="NB760" s="35"/>
      <c r="NC760" s="35"/>
      <c r="ND760" s="35"/>
      <c r="NE760" s="35"/>
      <c r="NF760" s="35"/>
      <c r="NG760" s="35"/>
      <c r="NH760" s="35"/>
      <c r="NI760" s="35"/>
      <c r="NJ760" s="35"/>
      <c r="NK760" s="35"/>
      <c r="NL760" s="35"/>
      <c r="NM760" s="35"/>
      <c r="NN760" s="35"/>
      <c r="NO760" s="35"/>
      <c r="NP760" s="35"/>
      <c r="NQ760" s="35"/>
      <c r="NR760" s="35"/>
      <c r="NS760" s="35"/>
      <c r="NT760" s="35"/>
      <c r="NU760" s="35"/>
      <c r="NV760" s="35"/>
      <c r="NW760" s="35"/>
      <c r="NX760" s="35"/>
      <c r="NY760" s="35"/>
      <c r="NZ760" s="35"/>
      <c r="OA760" s="35"/>
      <c r="OB760" s="35"/>
      <c r="OC760" s="35"/>
      <c r="OD760" s="35"/>
      <c r="OE760" s="35"/>
      <c r="OF760" s="35"/>
      <c r="OG760" s="35"/>
      <c r="OH760" s="35"/>
      <c r="OI760" s="35"/>
      <c r="OJ760" s="35"/>
      <c r="OK760" s="35"/>
      <c r="OL760" s="35"/>
      <c r="OM760" s="35"/>
      <c r="ON760" s="35"/>
      <c r="OO760" s="35"/>
      <c r="OP760" s="35"/>
      <c r="OQ760" s="35"/>
      <c r="OR760" s="35"/>
      <c r="OS760" s="35"/>
      <c r="OT760" s="35"/>
      <c r="OU760" s="35"/>
      <c r="OV760" s="35"/>
      <c r="OW760" s="35"/>
      <c r="OX760" s="35"/>
      <c r="UC760" s="43"/>
      <c r="UD760" s="43"/>
      <c r="UI760" s="1" t="s">
        <v>289</v>
      </c>
    </row>
    <row r="761" spans="11:555" x14ac:dyDescent="0.2">
      <c r="K761" s="16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FX761" s="19"/>
      <c r="FY761" s="19"/>
      <c r="FZ761" s="19"/>
      <c r="GA761" s="19"/>
      <c r="GB761" s="19"/>
      <c r="GC761" s="19"/>
      <c r="GD761" s="19"/>
      <c r="GE761" s="19"/>
      <c r="GF761" s="19"/>
      <c r="GG761" s="19"/>
      <c r="GH761" s="19"/>
      <c r="GI761" s="19"/>
      <c r="GJ761" s="19"/>
      <c r="GK761" s="19"/>
      <c r="GL761" s="19"/>
      <c r="GM761" s="19"/>
      <c r="GN761" s="19"/>
      <c r="GO761" s="19"/>
      <c r="GP761" s="19"/>
      <c r="GQ761" s="19"/>
      <c r="GR761" s="19"/>
      <c r="GS761" s="19"/>
      <c r="GT761" s="19"/>
      <c r="GU761" s="19"/>
      <c r="GV761" s="19"/>
      <c r="GY761" s="12"/>
      <c r="GZ761" s="12"/>
      <c r="HA761" s="12"/>
      <c r="HB761" s="12"/>
      <c r="HC761" s="12"/>
      <c r="HD761" s="12"/>
      <c r="HE761" s="12"/>
      <c r="HF761" s="12"/>
      <c r="HG761" s="12"/>
      <c r="HH761" s="12"/>
      <c r="HI761" s="12"/>
      <c r="HJ761" s="12"/>
      <c r="HQ761" s="19"/>
      <c r="IF761" s="19"/>
      <c r="IG761" s="19"/>
      <c r="IH761" s="19"/>
      <c r="II761" s="19"/>
      <c r="IJ761" s="19"/>
      <c r="IK761" s="19"/>
      <c r="JE761" s="13"/>
      <c r="JF761" s="13"/>
      <c r="JG761" s="13"/>
      <c r="JH761" s="13"/>
      <c r="JI761" s="13"/>
      <c r="JJ761" s="13"/>
      <c r="JK761" s="13"/>
      <c r="JL761" s="13"/>
      <c r="JM761" s="13"/>
      <c r="JN761" s="13"/>
      <c r="JO761" s="13"/>
      <c r="JP761" s="13"/>
      <c r="JQ761" s="13"/>
      <c r="JR761" s="13"/>
      <c r="JS761" s="13"/>
      <c r="JT761" s="13"/>
      <c r="JU761" s="13"/>
      <c r="JV761" s="13"/>
      <c r="JW761" s="13"/>
      <c r="JX761" s="13"/>
      <c r="JY761" s="13"/>
      <c r="JZ761" s="13"/>
      <c r="KN761" s="35"/>
      <c r="KO761" s="35"/>
      <c r="KP761" s="35"/>
      <c r="KQ761" s="35"/>
      <c r="KR761" s="35"/>
      <c r="KS761" s="35"/>
      <c r="KT761" s="35"/>
      <c r="KU761" s="35"/>
      <c r="KV761" s="35"/>
      <c r="KW761" s="35"/>
      <c r="KX761" s="35"/>
      <c r="KY761" s="35"/>
      <c r="KZ761" s="35"/>
      <c r="LA761" s="35"/>
      <c r="LB761" s="35"/>
      <c r="LC761" s="35"/>
      <c r="LD761" s="35"/>
      <c r="LE761" s="35"/>
      <c r="LF761" s="35"/>
      <c r="LG761" s="35"/>
      <c r="LH761" s="35"/>
      <c r="LI761" s="35"/>
      <c r="LJ761" s="35"/>
      <c r="LK761" s="35"/>
      <c r="LL761" s="35"/>
      <c r="LM761" s="35"/>
      <c r="LN761" s="35"/>
      <c r="LO761" s="35"/>
      <c r="LP761" s="35"/>
      <c r="LQ761" s="35"/>
      <c r="LR761" s="35"/>
      <c r="LS761" s="35"/>
      <c r="LT761" s="41"/>
      <c r="LU761" s="35"/>
      <c r="LV761" s="35"/>
      <c r="LW761" s="35"/>
      <c r="LX761" s="35"/>
      <c r="LY761" s="35"/>
      <c r="LZ761" s="35"/>
      <c r="MA761" s="35"/>
      <c r="MB761" s="35"/>
      <c r="MC761" s="35"/>
      <c r="MD761" s="35"/>
      <c r="ME761" s="35"/>
      <c r="MF761" s="35"/>
      <c r="MG761" s="60"/>
      <c r="MH761" s="35"/>
      <c r="MI761" s="35"/>
      <c r="MJ761" s="35"/>
      <c r="MK761" s="35"/>
      <c r="ML761" s="35"/>
      <c r="MM761" s="35"/>
      <c r="MN761" s="35"/>
      <c r="MO761" s="35"/>
      <c r="MP761" s="35"/>
      <c r="MQ761" s="35"/>
      <c r="MR761" s="35"/>
      <c r="MS761" s="35"/>
      <c r="MT761" s="35"/>
      <c r="MU761" s="35"/>
      <c r="MV761" s="35"/>
      <c r="MW761" s="35"/>
      <c r="MX761" s="35"/>
      <c r="MY761" s="35"/>
      <c r="MZ761" s="35"/>
      <c r="NA761" s="35"/>
      <c r="NB761" s="35"/>
      <c r="NC761" s="35"/>
      <c r="ND761" s="35"/>
      <c r="NE761" s="35"/>
      <c r="NF761" s="35"/>
      <c r="NG761" s="35"/>
      <c r="NH761" s="35"/>
      <c r="NI761" s="35"/>
      <c r="NJ761" s="35"/>
      <c r="NK761" s="35"/>
      <c r="NL761" s="35"/>
      <c r="NM761" s="35"/>
      <c r="NN761" s="35"/>
      <c r="NO761" s="35"/>
      <c r="NP761" s="35"/>
      <c r="NQ761" s="35"/>
      <c r="NR761" s="35"/>
      <c r="NS761" s="35"/>
      <c r="NT761" s="35"/>
      <c r="NU761" s="35"/>
      <c r="NV761" s="35"/>
      <c r="NW761" s="35"/>
      <c r="NX761" s="35"/>
      <c r="NY761" s="35"/>
      <c r="NZ761" s="35"/>
      <c r="OA761" s="35"/>
      <c r="OB761" s="35"/>
      <c r="OC761" s="35"/>
      <c r="OD761" s="35"/>
      <c r="OE761" s="35"/>
      <c r="OF761" s="35"/>
      <c r="OG761" s="35"/>
      <c r="OH761" s="35"/>
      <c r="OI761" s="35"/>
      <c r="OJ761" s="35"/>
      <c r="OK761" s="35"/>
      <c r="OL761" s="35"/>
      <c r="OM761" s="35"/>
      <c r="ON761" s="35"/>
      <c r="OO761" s="35"/>
      <c r="OP761" s="35"/>
      <c r="OQ761" s="35"/>
      <c r="OR761" s="35"/>
      <c r="OS761" s="35"/>
      <c r="OT761" s="35"/>
      <c r="OU761" s="35"/>
      <c r="OV761" s="35"/>
      <c r="OW761" s="35"/>
      <c r="OX761" s="35"/>
      <c r="UC761" s="43"/>
      <c r="UD761" s="43"/>
      <c r="UI761" s="1" t="s">
        <v>289</v>
      </c>
    </row>
    <row r="762" spans="11:555" x14ac:dyDescent="0.2">
      <c r="K762" s="16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L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21"/>
      <c r="DJ762" s="21"/>
      <c r="DK762" s="21"/>
      <c r="DL762" s="21"/>
      <c r="DM762" s="21"/>
      <c r="DN762" s="21"/>
      <c r="DO762" s="21"/>
      <c r="DP762" s="21"/>
      <c r="DR762" s="21"/>
      <c r="DS762" s="21"/>
      <c r="DT762" s="21"/>
      <c r="DU762" s="21"/>
      <c r="DV762" s="21"/>
      <c r="DW762" s="21"/>
      <c r="DX762" s="21"/>
      <c r="DY762" s="21"/>
      <c r="DZ762" s="21"/>
      <c r="EA762" s="21"/>
      <c r="EB762" s="21"/>
      <c r="EC762" s="21"/>
      <c r="EE762" s="21"/>
      <c r="EF762" s="21"/>
      <c r="EG762" s="21"/>
      <c r="EH762" s="21"/>
      <c r="EI762" s="21"/>
      <c r="EJ762" s="21"/>
      <c r="EK762" s="21"/>
      <c r="EL762" s="19"/>
      <c r="EM762" s="21"/>
      <c r="EN762" s="21"/>
      <c r="EO762" s="19"/>
      <c r="EP762" s="19"/>
      <c r="EQ762" s="19"/>
      <c r="ES762" s="19"/>
      <c r="ET762" s="19"/>
      <c r="EU762" s="19"/>
      <c r="EV762" s="19"/>
      <c r="EW762" s="19"/>
      <c r="EX762" s="21"/>
      <c r="EZ762" s="19"/>
      <c r="FA762" s="19"/>
      <c r="FB762" s="19"/>
      <c r="FC762" s="19"/>
      <c r="FD762" s="21"/>
      <c r="FE762" s="19"/>
      <c r="FF762" s="21"/>
      <c r="FG762" s="21"/>
      <c r="FH762" s="19"/>
      <c r="FI762" s="19"/>
      <c r="FJ762" s="19"/>
      <c r="FK762" s="19"/>
      <c r="FL762" s="21"/>
      <c r="FM762" s="19"/>
      <c r="FN762" s="19"/>
      <c r="FO762" s="19"/>
      <c r="FQ762" s="21"/>
      <c r="FR762" s="21"/>
      <c r="FS762" s="21"/>
      <c r="FT762" s="19"/>
      <c r="FU762" s="19"/>
      <c r="FV762" s="21"/>
      <c r="FW762" s="21"/>
      <c r="FX762" s="19"/>
      <c r="FY762" s="19"/>
      <c r="FZ762" s="19"/>
      <c r="GA762" s="19"/>
      <c r="GB762" s="19"/>
      <c r="GC762" s="19"/>
      <c r="GD762" s="19"/>
      <c r="GE762" s="19"/>
      <c r="GF762" s="19"/>
      <c r="GG762" s="19"/>
      <c r="GH762" s="19"/>
      <c r="GI762" s="19"/>
      <c r="GJ762" s="19"/>
      <c r="GK762" s="19"/>
      <c r="GL762" s="19"/>
      <c r="GM762" s="19"/>
      <c r="GN762" s="19"/>
      <c r="GO762" s="19"/>
      <c r="GP762" s="19"/>
      <c r="GQ762" s="19"/>
      <c r="GR762" s="19"/>
      <c r="GS762" s="19"/>
      <c r="GT762" s="19"/>
      <c r="GU762" s="19"/>
      <c r="GV762" s="19"/>
      <c r="GW762" s="19"/>
      <c r="GX762" s="19"/>
      <c r="GY762" s="19"/>
      <c r="GZ762" s="19"/>
      <c r="HA762" s="19"/>
      <c r="HB762" s="19"/>
      <c r="HC762" s="19"/>
      <c r="HD762" s="19"/>
      <c r="HE762" s="21"/>
      <c r="HF762" s="19"/>
      <c r="HG762" s="19"/>
      <c r="HH762" s="21"/>
      <c r="HI762" s="21"/>
      <c r="HJ762" s="19"/>
      <c r="HK762" s="19"/>
      <c r="HL762" s="21"/>
      <c r="HM762" s="19"/>
      <c r="HN762" s="19"/>
      <c r="HO762" s="19"/>
      <c r="HP762" s="19"/>
      <c r="HQ762" s="19"/>
      <c r="HR762" s="19"/>
      <c r="HS762" s="21"/>
      <c r="HT762" s="19"/>
      <c r="HU762" s="19"/>
      <c r="HV762" s="19"/>
      <c r="HW762" s="19"/>
      <c r="HX762" s="19"/>
      <c r="HY762" s="19"/>
      <c r="HZ762" s="19"/>
      <c r="IA762" s="19"/>
      <c r="IB762" s="19"/>
      <c r="IC762" s="19"/>
      <c r="ID762" s="21"/>
      <c r="IE762" s="19"/>
      <c r="IF762" s="19"/>
      <c r="IG762" s="19"/>
      <c r="IH762" s="19"/>
      <c r="II762" s="19"/>
      <c r="IJ762" s="19"/>
      <c r="IK762" s="19"/>
      <c r="IL762" s="19"/>
      <c r="IM762" s="19"/>
      <c r="IN762" s="21"/>
      <c r="IO762" s="19"/>
      <c r="IP762" s="19"/>
      <c r="IQ762" s="19"/>
      <c r="IR762" s="21"/>
      <c r="IS762" s="19"/>
      <c r="IT762" s="19"/>
      <c r="IU762" s="19"/>
      <c r="IV762" s="21"/>
      <c r="IW762" s="19"/>
      <c r="IX762" s="21"/>
      <c r="IY762" s="13"/>
      <c r="IZ762" s="13"/>
      <c r="JA762" s="13"/>
      <c r="JB762" s="13"/>
      <c r="JC762" s="13"/>
      <c r="JD762" s="13"/>
      <c r="JE762" s="13"/>
      <c r="JF762" s="13"/>
      <c r="JG762" s="13"/>
      <c r="JH762" s="13"/>
      <c r="JI762" s="13"/>
      <c r="JJ762" s="13"/>
      <c r="JK762" s="13"/>
      <c r="JL762" s="13"/>
      <c r="JM762" s="13"/>
      <c r="JN762" s="13"/>
      <c r="JO762" s="13"/>
      <c r="JP762" s="13"/>
      <c r="JQ762" s="13"/>
      <c r="JR762" s="13"/>
      <c r="JS762" s="13"/>
      <c r="JT762" s="13"/>
      <c r="JU762" s="13"/>
      <c r="JV762" s="13"/>
      <c r="JW762" s="13"/>
      <c r="JX762" s="13"/>
      <c r="JY762" s="13"/>
      <c r="JZ762" s="13"/>
      <c r="KN762" s="35"/>
      <c r="KO762" s="35"/>
      <c r="KP762" s="35"/>
      <c r="KQ762" s="35"/>
      <c r="KR762" s="35"/>
      <c r="KS762" s="35"/>
      <c r="KT762" s="35"/>
      <c r="KU762" s="35"/>
      <c r="KV762" s="35"/>
      <c r="KW762" s="35"/>
      <c r="KX762" s="35"/>
      <c r="KY762" s="35"/>
      <c r="KZ762" s="35"/>
      <c r="LA762" s="35"/>
      <c r="LB762" s="35"/>
      <c r="LC762" s="35"/>
      <c r="LD762" s="35"/>
      <c r="LE762" s="35"/>
      <c r="LF762" s="35"/>
      <c r="LG762" s="35"/>
      <c r="LH762" s="35"/>
      <c r="LI762" s="35"/>
      <c r="LJ762" s="35"/>
      <c r="LK762" s="35"/>
      <c r="LL762" s="35"/>
      <c r="LM762" s="35"/>
      <c r="LN762" s="35"/>
      <c r="LO762" s="35"/>
      <c r="LP762" s="35"/>
      <c r="LQ762" s="35"/>
      <c r="LR762" s="35"/>
      <c r="LS762" s="35"/>
      <c r="LT762" s="41"/>
      <c r="LU762" s="35"/>
      <c r="LV762" s="35"/>
      <c r="LW762" s="35"/>
      <c r="LX762" s="35"/>
      <c r="LY762" s="35"/>
      <c r="LZ762" s="35"/>
      <c r="MA762" s="35"/>
      <c r="MB762" s="35"/>
      <c r="MC762" s="35"/>
      <c r="MD762" s="35"/>
      <c r="ME762" s="35"/>
      <c r="MF762" s="35"/>
      <c r="MG762" s="60"/>
      <c r="MH762" s="35"/>
      <c r="MI762" s="35"/>
      <c r="MJ762" s="35"/>
      <c r="MK762" s="35"/>
      <c r="ML762" s="35"/>
      <c r="MM762" s="35"/>
      <c r="MN762" s="35"/>
      <c r="MO762" s="35"/>
      <c r="MP762" s="35"/>
      <c r="MQ762" s="35"/>
      <c r="MR762" s="35"/>
      <c r="MS762" s="35"/>
      <c r="MT762" s="35"/>
      <c r="MU762" s="35"/>
      <c r="MV762" s="35"/>
      <c r="MW762" s="35"/>
      <c r="MX762" s="35"/>
      <c r="MY762" s="35"/>
      <c r="MZ762" s="35"/>
      <c r="NA762" s="35"/>
      <c r="NB762" s="35"/>
      <c r="NC762" s="35"/>
      <c r="ND762" s="35"/>
      <c r="NE762" s="35"/>
      <c r="NF762" s="35"/>
      <c r="NG762" s="35"/>
      <c r="NH762" s="35"/>
      <c r="NI762" s="35"/>
      <c r="NJ762" s="35"/>
      <c r="NK762" s="35"/>
      <c r="NL762" s="35"/>
      <c r="NM762" s="35"/>
      <c r="NN762" s="35"/>
      <c r="NO762" s="35"/>
      <c r="NP762" s="35"/>
      <c r="NQ762" s="35"/>
      <c r="NR762" s="35"/>
      <c r="NS762" s="35"/>
      <c r="NT762" s="35"/>
      <c r="NU762" s="35"/>
      <c r="NV762" s="35"/>
      <c r="NW762" s="35"/>
      <c r="NX762" s="35"/>
      <c r="NY762" s="35"/>
      <c r="NZ762" s="35"/>
      <c r="OA762" s="35"/>
      <c r="OB762" s="35"/>
      <c r="OC762" s="35"/>
      <c r="OD762" s="35"/>
      <c r="OE762" s="35"/>
      <c r="OF762" s="35"/>
      <c r="OG762" s="35"/>
      <c r="OH762" s="35"/>
      <c r="OI762" s="35"/>
      <c r="OJ762" s="35"/>
      <c r="OK762" s="35"/>
      <c r="OL762" s="35"/>
      <c r="OM762" s="35"/>
      <c r="ON762" s="35"/>
      <c r="OO762" s="35"/>
      <c r="OP762" s="35"/>
      <c r="OQ762" s="35"/>
      <c r="OR762" s="35"/>
      <c r="OS762" s="35"/>
      <c r="OT762" s="35"/>
      <c r="OU762" s="35"/>
      <c r="OV762" s="35"/>
      <c r="OW762" s="35"/>
      <c r="OX762" s="35"/>
      <c r="UC762" s="43"/>
      <c r="UD762" s="43"/>
      <c r="UI762" s="1" t="s">
        <v>289</v>
      </c>
    </row>
    <row r="763" spans="11:555" x14ac:dyDescent="0.2"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EP763" s="19"/>
      <c r="EQ763" s="19"/>
      <c r="ES763" s="19"/>
      <c r="ET763" s="19"/>
      <c r="EU763" s="19"/>
      <c r="EV763" s="19"/>
      <c r="EW763" s="19"/>
      <c r="EX763" s="19"/>
      <c r="EZ763" s="21"/>
      <c r="FA763" s="21"/>
      <c r="FC763" s="19"/>
      <c r="FD763" s="21"/>
      <c r="FE763" s="19"/>
      <c r="FF763" s="19"/>
      <c r="FG763" s="19"/>
      <c r="FH763" s="19"/>
      <c r="FI763" s="21"/>
      <c r="FJ763" s="19"/>
      <c r="FK763" s="21"/>
      <c r="FL763" s="19"/>
      <c r="FM763" s="19"/>
      <c r="FN763" s="19"/>
      <c r="FO763" s="21"/>
      <c r="FP763" s="21"/>
      <c r="FR763" s="19"/>
      <c r="FS763" s="21"/>
      <c r="FT763" s="21"/>
      <c r="FU763" s="19"/>
      <c r="FV763" s="21"/>
      <c r="FW763" s="19"/>
      <c r="FX763" s="19"/>
      <c r="FY763" s="19"/>
      <c r="FZ763" s="19"/>
      <c r="GA763" s="19"/>
      <c r="GB763" s="19"/>
      <c r="GC763" s="19"/>
      <c r="GD763" s="19"/>
      <c r="GE763" s="19"/>
      <c r="GF763" s="19"/>
      <c r="GG763" s="19"/>
      <c r="GH763" s="19"/>
      <c r="GI763" s="19"/>
      <c r="GJ763" s="19"/>
      <c r="GK763" s="19"/>
      <c r="GL763" s="19"/>
      <c r="GM763" s="19"/>
      <c r="GN763" s="19"/>
      <c r="GO763" s="19"/>
      <c r="GP763" s="19"/>
      <c r="GQ763" s="19"/>
      <c r="GR763" s="19"/>
      <c r="GS763" s="19"/>
      <c r="GT763" s="19"/>
      <c r="GU763" s="19"/>
      <c r="GV763" s="19"/>
      <c r="GW763" s="21"/>
      <c r="GY763" s="21"/>
      <c r="GZ763" s="19"/>
      <c r="HA763" s="21"/>
      <c r="HB763" s="21"/>
      <c r="HC763" s="21"/>
      <c r="HD763" s="19"/>
      <c r="HE763" s="19"/>
      <c r="HF763" s="19"/>
      <c r="HG763" s="21"/>
      <c r="HH763" s="21"/>
      <c r="HI763" s="21"/>
      <c r="HJ763" s="21"/>
      <c r="HK763" s="21"/>
      <c r="HL763" s="19"/>
      <c r="HM763" s="19"/>
      <c r="HN763" s="19"/>
      <c r="HO763" s="19"/>
      <c r="HP763" s="19"/>
      <c r="HQ763" s="19"/>
      <c r="HR763" s="19"/>
      <c r="HS763" s="19"/>
      <c r="HT763" s="19"/>
      <c r="HU763" s="19"/>
      <c r="HV763" s="19"/>
      <c r="HW763" s="19"/>
      <c r="HX763" s="19"/>
      <c r="HY763" s="19"/>
      <c r="HZ763" s="19"/>
      <c r="IA763" s="19"/>
      <c r="IB763" s="21"/>
      <c r="IC763" s="19"/>
      <c r="ID763" s="19"/>
      <c r="IE763" s="21"/>
      <c r="IF763" s="19"/>
      <c r="IG763" s="19"/>
      <c r="IH763" s="19"/>
      <c r="II763" s="19"/>
      <c r="IJ763" s="19"/>
      <c r="IK763" s="19"/>
      <c r="IL763" s="19"/>
      <c r="IM763" s="21"/>
      <c r="IN763" s="19"/>
      <c r="IO763" s="19"/>
      <c r="IP763" s="21"/>
      <c r="IQ763" s="21"/>
      <c r="IR763" s="19"/>
      <c r="IS763" s="19"/>
      <c r="IT763" s="21"/>
      <c r="IV763" s="19"/>
      <c r="IW763" s="19"/>
      <c r="IX763" s="19"/>
      <c r="IY763" s="13"/>
      <c r="IZ763" s="13"/>
      <c r="JA763" s="13"/>
      <c r="JB763" s="13"/>
      <c r="JC763" s="13"/>
      <c r="JD763" s="13"/>
      <c r="JE763" s="13"/>
      <c r="JF763" s="13"/>
      <c r="JG763" s="13"/>
      <c r="JH763" s="13"/>
      <c r="JI763" s="13"/>
      <c r="JJ763" s="13"/>
      <c r="JK763" s="13"/>
      <c r="JL763" s="13"/>
      <c r="JM763" s="13"/>
      <c r="JN763" s="13"/>
      <c r="JO763" s="13"/>
      <c r="JP763" s="13"/>
      <c r="JQ763" s="13"/>
      <c r="JR763" s="13"/>
      <c r="JS763" s="13"/>
      <c r="JT763" s="13"/>
      <c r="JU763" s="13"/>
      <c r="JV763" s="13"/>
      <c r="JW763" s="13"/>
      <c r="JX763" s="13"/>
      <c r="JY763" s="13"/>
      <c r="JZ763" s="13"/>
      <c r="KN763" s="35"/>
      <c r="KO763" s="35"/>
      <c r="KP763" s="35"/>
      <c r="KQ763" s="35"/>
      <c r="KR763" s="35"/>
      <c r="KS763" s="35"/>
      <c r="KT763" s="35"/>
      <c r="KU763" s="35"/>
      <c r="KV763" s="35"/>
      <c r="KW763" s="35"/>
      <c r="KX763" s="35"/>
      <c r="KY763" s="35"/>
      <c r="KZ763" s="35"/>
      <c r="LA763" s="35"/>
      <c r="LB763" s="35"/>
      <c r="LC763" s="35"/>
      <c r="LD763" s="35"/>
      <c r="LE763" s="35"/>
      <c r="LF763" s="35"/>
      <c r="LG763" s="35"/>
      <c r="LH763" s="35"/>
      <c r="LI763" s="35"/>
      <c r="LJ763" s="35"/>
      <c r="LK763" s="35"/>
      <c r="LL763" s="35"/>
      <c r="LM763" s="35"/>
      <c r="LN763" s="35"/>
      <c r="LO763" s="35"/>
      <c r="LP763" s="35"/>
      <c r="LQ763" s="35"/>
      <c r="LR763" s="35"/>
      <c r="LS763" s="35"/>
      <c r="LT763" s="41"/>
      <c r="LU763" s="35"/>
      <c r="LV763" s="35"/>
      <c r="LW763" s="35"/>
      <c r="LX763" s="35"/>
      <c r="LY763" s="35"/>
      <c r="LZ763" s="35"/>
      <c r="MA763" s="35"/>
      <c r="MB763" s="35"/>
      <c r="MC763" s="35"/>
      <c r="MD763" s="35"/>
      <c r="ME763" s="35"/>
      <c r="MF763" s="35"/>
      <c r="MG763" s="60"/>
      <c r="MH763" s="35"/>
      <c r="MI763" s="35"/>
      <c r="MJ763" s="35"/>
      <c r="MK763" s="35"/>
      <c r="ML763" s="35"/>
      <c r="MM763" s="35"/>
      <c r="MN763" s="35"/>
      <c r="MO763" s="35"/>
      <c r="MP763" s="35"/>
      <c r="MQ763" s="35"/>
      <c r="MR763" s="35"/>
      <c r="MS763" s="35"/>
      <c r="MT763" s="35"/>
      <c r="MU763" s="35"/>
      <c r="MV763" s="35"/>
      <c r="MW763" s="35"/>
      <c r="MX763" s="35"/>
      <c r="MY763" s="35"/>
      <c r="MZ763" s="35"/>
      <c r="NA763" s="35"/>
      <c r="NB763" s="35"/>
      <c r="NC763" s="35"/>
      <c r="ND763" s="35"/>
      <c r="NE763" s="35"/>
      <c r="NF763" s="35"/>
      <c r="NG763" s="35"/>
      <c r="NH763" s="35"/>
      <c r="NI763" s="35"/>
      <c r="NJ763" s="35"/>
      <c r="NK763" s="35"/>
      <c r="NL763" s="35"/>
      <c r="NM763" s="35"/>
      <c r="NN763" s="35"/>
      <c r="NO763" s="35"/>
      <c r="NP763" s="35"/>
      <c r="NQ763" s="35"/>
      <c r="NR763" s="35"/>
      <c r="NS763" s="35"/>
      <c r="NT763" s="35"/>
      <c r="NU763" s="35"/>
      <c r="NV763" s="35"/>
      <c r="NW763" s="35"/>
      <c r="NX763" s="35"/>
      <c r="NY763" s="35"/>
      <c r="NZ763" s="35"/>
      <c r="OA763" s="35"/>
      <c r="OB763" s="35"/>
      <c r="OC763" s="35"/>
      <c r="OD763" s="35"/>
      <c r="OE763" s="35"/>
      <c r="OF763" s="35"/>
      <c r="OG763" s="35"/>
      <c r="OH763" s="35"/>
      <c r="OI763" s="35"/>
      <c r="OJ763" s="35"/>
      <c r="OK763" s="35"/>
      <c r="OL763" s="35"/>
      <c r="OM763" s="35"/>
      <c r="ON763" s="35"/>
      <c r="OO763" s="35"/>
      <c r="OP763" s="35"/>
      <c r="OQ763" s="35"/>
      <c r="OR763" s="35"/>
      <c r="OS763" s="35"/>
      <c r="OT763" s="35"/>
      <c r="OU763" s="35"/>
      <c r="OV763" s="35"/>
      <c r="OW763" s="35"/>
      <c r="OX763" s="35"/>
      <c r="UC763" s="43"/>
      <c r="UD763" s="43"/>
      <c r="UI763" s="1" t="s">
        <v>289</v>
      </c>
    </row>
    <row r="764" spans="11:555" x14ac:dyDescent="0.2"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EW764" s="19"/>
      <c r="EX764" s="21"/>
      <c r="EZ764" s="21"/>
      <c r="FA764" s="21"/>
      <c r="FC764" s="19"/>
      <c r="FX764" s="19"/>
      <c r="FY764" s="19"/>
      <c r="FZ764" s="19"/>
      <c r="GA764" s="19"/>
      <c r="GB764" s="19"/>
      <c r="GC764" s="19"/>
      <c r="GD764" s="19"/>
      <c r="GE764" s="19"/>
      <c r="GF764" s="19"/>
      <c r="GG764" s="19"/>
      <c r="GH764" s="19"/>
      <c r="GI764" s="19"/>
      <c r="GJ764" s="19"/>
      <c r="GK764" s="19"/>
      <c r="GL764" s="19"/>
      <c r="GM764" s="19"/>
      <c r="GN764" s="19"/>
      <c r="GO764" s="19"/>
      <c r="GP764" s="19"/>
      <c r="GQ764" s="19"/>
      <c r="GR764" s="19"/>
      <c r="GS764" s="19"/>
      <c r="GT764" s="19"/>
      <c r="GU764" s="19"/>
      <c r="GV764" s="19"/>
      <c r="HQ764" s="19"/>
      <c r="IF764" s="19"/>
      <c r="IG764" s="19"/>
      <c r="IH764" s="19"/>
      <c r="II764" s="19"/>
      <c r="IJ764" s="19"/>
      <c r="IK764" s="19"/>
      <c r="KN764" s="35"/>
      <c r="KO764" s="35"/>
      <c r="KP764" s="35"/>
      <c r="KQ764" s="35"/>
      <c r="KR764" s="35"/>
      <c r="KS764" s="35"/>
      <c r="KT764" s="35"/>
      <c r="KU764" s="35"/>
      <c r="KV764" s="35"/>
      <c r="KW764" s="35"/>
      <c r="KX764" s="35"/>
      <c r="KY764" s="35"/>
      <c r="KZ764" s="35"/>
      <c r="LA764" s="35"/>
      <c r="LB764" s="35"/>
      <c r="LC764" s="35"/>
      <c r="LD764" s="35"/>
      <c r="LE764" s="35"/>
      <c r="LF764" s="35"/>
      <c r="LG764" s="35"/>
      <c r="LH764" s="35"/>
      <c r="LI764" s="35"/>
      <c r="LJ764" s="35"/>
      <c r="LK764" s="35"/>
      <c r="LL764" s="35"/>
      <c r="LM764" s="35"/>
      <c r="LN764" s="35"/>
      <c r="LO764" s="35"/>
      <c r="LP764" s="35"/>
      <c r="LQ764" s="35"/>
      <c r="LR764" s="35"/>
      <c r="LS764" s="35"/>
      <c r="LT764" s="41"/>
      <c r="LU764" s="35"/>
      <c r="LV764" s="35"/>
      <c r="LW764" s="35"/>
      <c r="LX764" s="35"/>
      <c r="LY764" s="35"/>
      <c r="LZ764" s="35"/>
      <c r="MA764" s="35"/>
      <c r="MB764" s="35"/>
      <c r="MC764" s="35"/>
      <c r="MD764" s="35"/>
      <c r="ME764" s="35"/>
      <c r="MF764" s="35"/>
      <c r="MG764" s="60"/>
      <c r="MH764" s="35"/>
      <c r="MI764" s="35"/>
      <c r="MJ764" s="35"/>
      <c r="MK764" s="35"/>
      <c r="ML764" s="35"/>
      <c r="MM764" s="35"/>
      <c r="MN764" s="35"/>
      <c r="MO764" s="35"/>
      <c r="MP764" s="35"/>
      <c r="MQ764" s="35"/>
      <c r="MR764" s="35"/>
      <c r="MS764" s="35"/>
      <c r="MT764" s="35"/>
      <c r="MU764" s="35"/>
      <c r="MV764" s="35"/>
      <c r="MW764" s="35"/>
      <c r="MX764" s="35"/>
      <c r="MY764" s="35"/>
      <c r="MZ764" s="35"/>
      <c r="NA764" s="35"/>
      <c r="NB764" s="35"/>
      <c r="NC764" s="35"/>
      <c r="ND764" s="35"/>
      <c r="NE764" s="35"/>
      <c r="NF764" s="35"/>
      <c r="NG764" s="35"/>
      <c r="NH764" s="35"/>
      <c r="NI764" s="35"/>
      <c r="NJ764" s="35"/>
      <c r="NK764" s="35"/>
      <c r="NL764" s="35"/>
      <c r="NM764" s="35"/>
      <c r="NN764" s="35"/>
      <c r="NO764" s="35"/>
      <c r="NP764" s="35"/>
      <c r="NQ764" s="35"/>
      <c r="NR764" s="35"/>
      <c r="NS764" s="35"/>
      <c r="NT764" s="35"/>
      <c r="NU764" s="35"/>
      <c r="NV764" s="35"/>
      <c r="NW764" s="35"/>
      <c r="NX764" s="35"/>
      <c r="NY764" s="35"/>
      <c r="NZ764" s="35"/>
      <c r="OA764" s="35"/>
      <c r="OB764" s="35"/>
      <c r="OC764" s="35"/>
      <c r="OD764" s="35"/>
      <c r="OE764" s="35"/>
      <c r="OF764" s="35"/>
      <c r="OG764" s="35"/>
      <c r="OH764" s="35"/>
      <c r="OI764" s="35"/>
      <c r="OJ764" s="35"/>
      <c r="OK764" s="35"/>
      <c r="OL764" s="35"/>
      <c r="OM764" s="35"/>
      <c r="ON764" s="35"/>
      <c r="OO764" s="35"/>
      <c r="OP764" s="35"/>
      <c r="OQ764" s="35"/>
      <c r="OR764" s="35"/>
      <c r="OS764" s="35"/>
      <c r="OT764" s="35"/>
      <c r="OU764" s="35"/>
      <c r="OV764" s="35"/>
      <c r="OW764" s="35"/>
      <c r="OX764" s="35"/>
      <c r="UC764" s="43"/>
      <c r="UD764" s="43"/>
      <c r="UI764" s="1" t="s">
        <v>289</v>
      </c>
    </row>
    <row r="765" spans="11:555" x14ac:dyDescent="0.2"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FW765" s="19"/>
      <c r="FX765" s="19"/>
      <c r="FY765" s="19"/>
      <c r="FZ765" s="19"/>
      <c r="GA765" s="19"/>
      <c r="GB765" s="19"/>
      <c r="GC765" s="19"/>
      <c r="GD765" s="19"/>
      <c r="GE765" s="19"/>
      <c r="GF765" s="19"/>
      <c r="GG765" s="19"/>
      <c r="GH765" s="19"/>
      <c r="GI765" s="19"/>
      <c r="GJ765" s="19"/>
      <c r="GK765" s="19"/>
      <c r="GL765" s="19"/>
      <c r="GM765" s="19"/>
      <c r="GN765" s="19"/>
      <c r="GO765" s="19"/>
      <c r="GP765" s="19"/>
      <c r="GQ765" s="19"/>
      <c r="GR765" s="19"/>
      <c r="GS765" s="19"/>
      <c r="GT765" s="19"/>
      <c r="GU765" s="19"/>
      <c r="GV765" s="19"/>
      <c r="HQ765" s="19"/>
      <c r="IF765" s="19"/>
      <c r="IG765" s="19"/>
      <c r="IH765" s="19"/>
      <c r="II765" s="19"/>
      <c r="IJ765" s="19"/>
      <c r="IK765" s="19"/>
      <c r="KN765" s="35"/>
      <c r="KO765" s="35"/>
      <c r="KP765" s="35"/>
      <c r="KQ765" s="35"/>
      <c r="KR765" s="35"/>
      <c r="KS765" s="35"/>
      <c r="KT765" s="35"/>
      <c r="KU765" s="35"/>
      <c r="KV765" s="35"/>
      <c r="KW765" s="35"/>
      <c r="KX765" s="35"/>
      <c r="KY765" s="35"/>
      <c r="KZ765" s="35"/>
      <c r="LA765" s="35"/>
      <c r="LB765" s="35"/>
      <c r="LC765" s="35"/>
      <c r="LD765" s="35"/>
      <c r="LE765" s="35"/>
      <c r="LF765" s="35"/>
      <c r="LG765" s="35"/>
      <c r="LH765" s="35"/>
      <c r="LI765" s="35"/>
      <c r="LJ765" s="35"/>
      <c r="LK765" s="35"/>
      <c r="LL765" s="35"/>
      <c r="LM765" s="35"/>
      <c r="LN765" s="35"/>
      <c r="LO765" s="35"/>
      <c r="LP765" s="35"/>
      <c r="LQ765" s="35"/>
      <c r="LR765" s="35"/>
      <c r="LS765" s="35"/>
      <c r="LT765" s="41"/>
      <c r="LU765" s="35"/>
      <c r="LV765" s="35"/>
      <c r="LW765" s="35"/>
      <c r="LX765" s="35"/>
      <c r="LY765" s="35"/>
      <c r="LZ765" s="35"/>
      <c r="MA765" s="35"/>
      <c r="MB765" s="35"/>
      <c r="MC765" s="35"/>
      <c r="MD765" s="35"/>
      <c r="ME765" s="35"/>
      <c r="MF765" s="35"/>
      <c r="MG765" s="60"/>
      <c r="MH765" s="35"/>
      <c r="MI765" s="35"/>
      <c r="MJ765" s="35"/>
      <c r="MK765" s="35"/>
      <c r="ML765" s="35"/>
      <c r="MM765" s="35"/>
      <c r="MN765" s="35"/>
      <c r="MO765" s="35"/>
      <c r="MP765" s="35"/>
      <c r="MQ765" s="35"/>
      <c r="MR765" s="35"/>
      <c r="MS765" s="35"/>
      <c r="MT765" s="35"/>
      <c r="MU765" s="35"/>
      <c r="MV765" s="35"/>
      <c r="MW765" s="35"/>
      <c r="MX765" s="35"/>
      <c r="MY765" s="35"/>
      <c r="MZ765" s="35"/>
      <c r="NA765" s="35"/>
      <c r="NB765" s="35"/>
      <c r="NC765" s="35"/>
      <c r="ND765" s="35"/>
      <c r="NE765" s="35"/>
      <c r="NF765" s="35"/>
      <c r="NG765" s="35"/>
      <c r="NH765" s="35"/>
      <c r="NI765" s="35"/>
      <c r="NJ765" s="35"/>
      <c r="NK765" s="35"/>
      <c r="NL765" s="35"/>
      <c r="NM765" s="35"/>
      <c r="NN765" s="35"/>
      <c r="NO765" s="35"/>
      <c r="NP765" s="35"/>
      <c r="NQ765" s="35"/>
      <c r="NR765" s="35"/>
      <c r="NS765" s="35"/>
      <c r="NT765" s="35"/>
      <c r="NU765" s="35"/>
      <c r="NV765" s="35"/>
      <c r="NW765" s="35"/>
      <c r="NX765" s="35"/>
      <c r="NY765" s="35"/>
      <c r="NZ765" s="35"/>
      <c r="OA765" s="35"/>
      <c r="OB765" s="35"/>
      <c r="OC765" s="35"/>
      <c r="OD765" s="35"/>
      <c r="OE765" s="35"/>
      <c r="OF765" s="35"/>
      <c r="OG765" s="35"/>
      <c r="OH765" s="35"/>
      <c r="OI765" s="35"/>
      <c r="OJ765" s="35"/>
      <c r="OK765" s="35"/>
      <c r="OL765" s="35"/>
      <c r="OM765" s="35"/>
      <c r="ON765" s="35"/>
      <c r="OO765" s="35"/>
      <c r="OP765" s="35"/>
      <c r="OQ765" s="35"/>
      <c r="OR765" s="35"/>
      <c r="OS765" s="35"/>
      <c r="OT765" s="35"/>
      <c r="OU765" s="35"/>
      <c r="OV765" s="35"/>
      <c r="OW765" s="35"/>
      <c r="OX765" s="35"/>
      <c r="UC765" s="43"/>
      <c r="UD765" s="43"/>
      <c r="UI765" s="1" t="s">
        <v>289</v>
      </c>
    </row>
    <row r="766" spans="11:555" x14ac:dyDescent="0.2"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FX766" s="19"/>
      <c r="FY766" s="19"/>
      <c r="FZ766" s="19"/>
      <c r="GA766" s="19"/>
      <c r="GB766" s="19"/>
      <c r="GC766" s="19"/>
      <c r="GD766" s="19"/>
      <c r="GE766" s="19"/>
      <c r="GF766" s="19"/>
      <c r="GG766" s="19"/>
      <c r="GH766" s="19"/>
      <c r="GI766" s="19"/>
      <c r="GJ766" s="19"/>
      <c r="GK766" s="19"/>
      <c r="GL766" s="19"/>
      <c r="GM766" s="19"/>
      <c r="GN766" s="19"/>
      <c r="GO766" s="19"/>
      <c r="GP766" s="19"/>
      <c r="GQ766" s="19"/>
      <c r="GR766" s="19"/>
      <c r="GS766" s="19"/>
      <c r="GT766" s="19"/>
      <c r="GU766" s="19"/>
      <c r="GV766" s="19"/>
      <c r="HQ766" s="19"/>
      <c r="IF766" s="19"/>
      <c r="IG766" s="19"/>
      <c r="IH766" s="19"/>
      <c r="II766" s="19"/>
      <c r="IJ766" s="19"/>
      <c r="IK766" s="19"/>
      <c r="KN766" s="35"/>
      <c r="KO766" s="35"/>
      <c r="KP766" s="35"/>
      <c r="KQ766" s="35"/>
      <c r="KR766" s="35"/>
      <c r="KS766" s="35"/>
      <c r="KT766" s="35"/>
      <c r="KU766" s="35"/>
      <c r="KV766" s="35"/>
      <c r="KW766" s="35"/>
      <c r="KX766" s="35"/>
      <c r="KY766" s="35"/>
      <c r="KZ766" s="35"/>
      <c r="LA766" s="35"/>
      <c r="LB766" s="35"/>
      <c r="LC766" s="35"/>
      <c r="LD766" s="35"/>
      <c r="LE766" s="35"/>
      <c r="LF766" s="35"/>
      <c r="LG766" s="35"/>
      <c r="LH766" s="35"/>
      <c r="LI766" s="35"/>
      <c r="LJ766" s="35"/>
      <c r="LK766" s="35"/>
      <c r="LL766" s="35"/>
      <c r="LM766" s="35"/>
      <c r="LN766" s="35"/>
      <c r="LO766" s="35"/>
      <c r="LP766" s="35"/>
      <c r="LQ766" s="35"/>
      <c r="LR766" s="35"/>
      <c r="LS766" s="35"/>
      <c r="LT766" s="41"/>
      <c r="LU766" s="35"/>
      <c r="LV766" s="35"/>
      <c r="LW766" s="35"/>
      <c r="LX766" s="35"/>
      <c r="LY766" s="35"/>
      <c r="LZ766" s="35"/>
      <c r="MA766" s="35"/>
      <c r="MB766" s="35"/>
      <c r="MC766" s="35"/>
      <c r="MD766" s="35"/>
      <c r="ME766" s="35"/>
      <c r="MF766" s="35"/>
      <c r="MG766" s="60"/>
      <c r="MH766" s="35"/>
      <c r="MI766" s="35"/>
      <c r="MJ766" s="35"/>
      <c r="MK766" s="35"/>
      <c r="ML766" s="35"/>
      <c r="MM766" s="35"/>
      <c r="MN766" s="35"/>
      <c r="MO766" s="35"/>
      <c r="MP766" s="35"/>
      <c r="MQ766" s="35"/>
      <c r="MR766" s="35"/>
      <c r="MS766" s="35"/>
      <c r="MT766" s="35"/>
      <c r="MU766" s="35"/>
      <c r="MV766" s="35"/>
      <c r="MW766" s="35"/>
      <c r="MX766" s="35"/>
      <c r="MY766" s="35"/>
      <c r="MZ766" s="35"/>
      <c r="NA766" s="35"/>
      <c r="NB766" s="35"/>
      <c r="NC766" s="35"/>
      <c r="ND766" s="35"/>
      <c r="NE766" s="35"/>
      <c r="NF766" s="35"/>
      <c r="NG766" s="35"/>
      <c r="NH766" s="35"/>
      <c r="NI766" s="35"/>
      <c r="NJ766" s="35"/>
      <c r="NK766" s="35"/>
      <c r="NL766" s="35"/>
      <c r="NM766" s="35"/>
      <c r="NN766" s="35"/>
      <c r="NO766" s="35"/>
      <c r="NP766" s="35"/>
      <c r="NQ766" s="35"/>
      <c r="NR766" s="35"/>
      <c r="NS766" s="35"/>
      <c r="NT766" s="35"/>
      <c r="NU766" s="35"/>
      <c r="NV766" s="35"/>
      <c r="NW766" s="35"/>
      <c r="NX766" s="35"/>
      <c r="NY766" s="35"/>
      <c r="NZ766" s="35"/>
      <c r="OA766" s="35"/>
      <c r="OB766" s="35"/>
      <c r="OC766" s="35"/>
      <c r="OD766" s="35"/>
      <c r="OE766" s="35"/>
      <c r="OF766" s="35"/>
      <c r="OG766" s="35"/>
      <c r="OH766" s="35"/>
      <c r="OI766" s="35"/>
      <c r="OJ766" s="35"/>
      <c r="OK766" s="35"/>
      <c r="OL766" s="35"/>
      <c r="OM766" s="35"/>
      <c r="ON766" s="35"/>
      <c r="OO766" s="35"/>
      <c r="OP766" s="35"/>
      <c r="OQ766" s="35"/>
      <c r="OR766" s="35"/>
      <c r="OS766" s="35"/>
      <c r="OT766" s="35"/>
      <c r="OU766" s="35"/>
      <c r="OV766" s="35"/>
      <c r="OW766" s="35"/>
      <c r="OX766" s="35"/>
      <c r="UC766" s="43"/>
      <c r="UI766" s="1" t="s">
        <v>289</v>
      </c>
    </row>
    <row r="767" spans="11:555" x14ac:dyDescent="0.2"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FX767" s="19"/>
      <c r="FY767" s="19"/>
      <c r="FZ767" s="19"/>
      <c r="GA767" s="19"/>
      <c r="GB767" s="19"/>
      <c r="GC767" s="19"/>
      <c r="GD767" s="19"/>
      <c r="GE767" s="19"/>
      <c r="GF767" s="19"/>
      <c r="GG767" s="19"/>
      <c r="GH767" s="19"/>
      <c r="GI767" s="19"/>
      <c r="GJ767" s="19"/>
      <c r="GK767" s="19"/>
      <c r="GL767" s="19"/>
      <c r="GM767" s="19"/>
      <c r="GN767" s="19"/>
      <c r="GO767" s="19"/>
      <c r="GP767" s="19"/>
      <c r="GQ767" s="19"/>
      <c r="GR767" s="19"/>
      <c r="GS767" s="19"/>
      <c r="GT767" s="19"/>
      <c r="GU767" s="19"/>
      <c r="GV767" s="19"/>
      <c r="HO767" s="19"/>
      <c r="HP767" s="19"/>
      <c r="HQ767" s="19"/>
      <c r="IF767" s="19"/>
      <c r="IG767" s="19"/>
      <c r="IH767" s="19"/>
      <c r="II767" s="19"/>
      <c r="IJ767" s="19"/>
      <c r="IK767" s="19"/>
      <c r="KN767" s="35"/>
      <c r="KO767" s="35"/>
      <c r="KP767" s="35"/>
      <c r="KQ767" s="35"/>
      <c r="KR767" s="35"/>
      <c r="KS767" s="35"/>
      <c r="KT767" s="35"/>
      <c r="KU767" s="35"/>
      <c r="KV767" s="35"/>
      <c r="KW767" s="35"/>
      <c r="KX767" s="35"/>
      <c r="KY767" s="35"/>
      <c r="KZ767" s="35"/>
      <c r="LA767" s="35"/>
      <c r="LB767" s="35"/>
      <c r="LC767" s="35"/>
      <c r="LD767" s="35"/>
      <c r="LE767" s="35"/>
      <c r="LF767" s="35"/>
      <c r="LG767" s="35"/>
      <c r="LH767" s="35"/>
      <c r="LI767" s="35"/>
      <c r="LJ767" s="35"/>
      <c r="LK767" s="35"/>
      <c r="LL767" s="35"/>
      <c r="LM767" s="35"/>
      <c r="LN767" s="35"/>
      <c r="LO767" s="35"/>
      <c r="LP767" s="35"/>
      <c r="LQ767" s="35"/>
      <c r="LR767" s="35"/>
      <c r="LS767" s="35"/>
      <c r="LT767" s="41"/>
      <c r="LU767" s="35"/>
      <c r="LV767" s="35"/>
      <c r="LW767" s="35"/>
      <c r="LX767" s="35"/>
      <c r="LY767" s="35"/>
      <c r="LZ767" s="35"/>
      <c r="MA767" s="35"/>
      <c r="MB767" s="35"/>
      <c r="MC767" s="35"/>
      <c r="MD767" s="35"/>
      <c r="ME767" s="35"/>
      <c r="MF767" s="35"/>
      <c r="MG767" s="60"/>
      <c r="MH767" s="35"/>
      <c r="MI767" s="35"/>
      <c r="MJ767" s="35"/>
      <c r="MK767" s="35"/>
      <c r="ML767" s="35"/>
      <c r="MM767" s="35"/>
      <c r="MN767" s="35"/>
      <c r="MO767" s="35"/>
      <c r="MP767" s="35"/>
      <c r="MQ767" s="35"/>
      <c r="MR767" s="35"/>
      <c r="MS767" s="35"/>
      <c r="MT767" s="35"/>
      <c r="MU767" s="35"/>
      <c r="MV767" s="35"/>
      <c r="MW767" s="35"/>
      <c r="MX767" s="35"/>
      <c r="MY767" s="35"/>
      <c r="MZ767" s="35"/>
      <c r="NA767" s="35"/>
      <c r="NB767" s="35"/>
      <c r="NC767" s="35"/>
      <c r="ND767" s="35"/>
      <c r="NE767" s="35"/>
      <c r="NF767" s="35"/>
      <c r="NG767" s="35"/>
      <c r="NH767" s="35"/>
      <c r="NI767" s="35"/>
      <c r="NJ767" s="35"/>
      <c r="NK767" s="35"/>
      <c r="NL767" s="35"/>
      <c r="NM767" s="35"/>
      <c r="NN767" s="35"/>
      <c r="NO767" s="35"/>
      <c r="NP767" s="35"/>
      <c r="NQ767" s="35"/>
      <c r="NR767" s="35"/>
      <c r="NS767" s="35"/>
      <c r="NT767" s="35"/>
      <c r="NU767" s="35"/>
      <c r="NV767" s="35"/>
      <c r="NW767" s="35"/>
      <c r="NX767" s="35"/>
      <c r="NY767" s="35"/>
      <c r="NZ767" s="35"/>
      <c r="OA767" s="35"/>
      <c r="OB767" s="35"/>
      <c r="OC767" s="35"/>
      <c r="OD767" s="35"/>
      <c r="OE767" s="35"/>
      <c r="OF767" s="35"/>
      <c r="OG767" s="35"/>
      <c r="OH767" s="35"/>
      <c r="OI767" s="35"/>
      <c r="OJ767" s="35"/>
      <c r="OK767" s="35"/>
      <c r="OL767" s="35"/>
      <c r="OM767" s="35"/>
      <c r="ON767" s="35"/>
      <c r="OO767" s="35"/>
      <c r="OP767" s="35"/>
      <c r="OQ767" s="35"/>
      <c r="OR767" s="35"/>
      <c r="OS767" s="35"/>
      <c r="OT767" s="35"/>
      <c r="OU767" s="35"/>
      <c r="OV767" s="35"/>
      <c r="OW767" s="35"/>
      <c r="OX767" s="35"/>
      <c r="UC767" s="43"/>
      <c r="UI767" s="1" t="s">
        <v>289</v>
      </c>
    </row>
    <row r="768" spans="11:555" x14ac:dyDescent="0.2"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EF768" s="21"/>
      <c r="EG768" s="21"/>
      <c r="EH768" s="21"/>
      <c r="EI768" s="21"/>
      <c r="EM768" s="19"/>
      <c r="EN768" s="19"/>
      <c r="EO768" s="21"/>
      <c r="EP768" s="21"/>
      <c r="EQ768" s="19"/>
      <c r="ES768" s="21"/>
      <c r="ET768" s="19"/>
      <c r="EU768" s="21"/>
      <c r="EV768" s="21"/>
      <c r="EW768" s="19"/>
      <c r="EX768" s="21"/>
      <c r="EZ768" s="19"/>
      <c r="FA768" s="19"/>
      <c r="FB768" s="19"/>
      <c r="FC768" s="19"/>
      <c r="FD768" s="19"/>
      <c r="FE768" s="21"/>
      <c r="FF768" s="19"/>
      <c r="FG768" s="21"/>
      <c r="FH768" s="21"/>
      <c r="FI768" s="19"/>
      <c r="FJ768" s="19"/>
      <c r="FK768" s="19"/>
      <c r="FM768" s="21"/>
      <c r="FN768" s="21"/>
      <c r="FO768" s="21"/>
      <c r="FP768" s="19"/>
      <c r="FQ768" s="19"/>
      <c r="FR768" s="21"/>
      <c r="FS768" s="19"/>
      <c r="FT768" s="19"/>
      <c r="FU768" s="19"/>
      <c r="FV768" s="19"/>
      <c r="FW768" s="19"/>
      <c r="FX768" s="19"/>
      <c r="FY768" s="19"/>
      <c r="FZ768" s="19"/>
      <c r="GA768" s="19"/>
      <c r="GB768" s="19"/>
      <c r="GC768" s="19"/>
      <c r="GD768" s="19"/>
      <c r="GE768" s="19"/>
      <c r="GF768" s="19"/>
      <c r="GG768" s="19"/>
      <c r="GH768" s="19"/>
      <c r="GI768" s="19"/>
      <c r="GJ768" s="19"/>
      <c r="GK768" s="19"/>
      <c r="GL768" s="19"/>
      <c r="GM768" s="19"/>
      <c r="GN768" s="19"/>
      <c r="GO768" s="19"/>
      <c r="GP768" s="19"/>
      <c r="GQ768" s="19"/>
      <c r="GR768" s="19"/>
      <c r="GS768" s="19"/>
      <c r="GT768" s="19"/>
      <c r="GU768" s="19"/>
      <c r="GV768" s="19"/>
      <c r="GW768" s="21"/>
      <c r="GX768" s="21"/>
      <c r="GY768" s="19"/>
      <c r="GZ768" s="19"/>
      <c r="HA768" s="19"/>
      <c r="HB768" s="21"/>
      <c r="HC768" s="19"/>
      <c r="HD768" s="21"/>
      <c r="HE768" s="19"/>
      <c r="HF768" s="19"/>
      <c r="HG768" s="21"/>
      <c r="HH768" s="19"/>
      <c r="HI768" s="19"/>
      <c r="HJ768" s="19"/>
      <c r="HK768" s="19"/>
      <c r="HL768" s="21"/>
      <c r="HM768" s="21"/>
      <c r="HN768" s="19"/>
      <c r="HO768" s="19"/>
      <c r="HP768" s="21"/>
      <c r="HQ768" s="19"/>
      <c r="HR768" s="19"/>
      <c r="HS768" s="19"/>
      <c r="HT768" s="19"/>
      <c r="HU768" s="19"/>
      <c r="HV768" s="21"/>
      <c r="HW768" s="21"/>
      <c r="HX768" s="19"/>
      <c r="HY768" s="21"/>
      <c r="HZ768" s="19"/>
      <c r="IA768" s="21"/>
      <c r="IB768" s="21"/>
      <c r="IC768" s="19"/>
      <c r="ID768" s="19"/>
      <c r="IE768" s="21"/>
      <c r="IF768" s="19"/>
      <c r="IG768" s="19"/>
      <c r="IH768" s="19"/>
      <c r="II768" s="19"/>
      <c r="IJ768" s="19"/>
      <c r="IK768" s="19"/>
      <c r="IL768" s="19"/>
      <c r="IM768" s="21"/>
      <c r="IN768" s="21"/>
      <c r="IO768" s="19"/>
      <c r="IP768" s="19"/>
      <c r="IQ768" s="19"/>
      <c r="IR768" s="19"/>
      <c r="IS768" s="21"/>
      <c r="IT768" s="21"/>
      <c r="IU768" s="19"/>
      <c r="IV768" s="19"/>
      <c r="IX768" s="21"/>
      <c r="IY768" s="13"/>
      <c r="IZ768" s="13"/>
      <c r="JA768" s="13"/>
      <c r="JB768" s="13"/>
      <c r="JC768" s="13"/>
      <c r="JD768" s="13"/>
      <c r="JE768" s="13"/>
      <c r="JF768" s="13"/>
      <c r="JG768" s="13"/>
      <c r="JH768" s="13"/>
      <c r="JI768" s="13"/>
      <c r="JJ768" s="13"/>
      <c r="JK768" s="13"/>
      <c r="JL768" s="13"/>
      <c r="JM768" s="13"/>
      <c r="JN768" s="13"/>
      <c r="JO768" s="13"/>
      <c r="JP768" s="13"/>
      <c r="JQ768" s="13"/>
      <c r="JR768" s="13"/>
      <c r="JS768" s="13"/>
      <c r="JT768" s="13"/>
      <c r="JU768" s="13"/>
      <c r="JV768" s="13"/>
      <c r="JW768" s="13"/>
      <c r="JX768" s="13"/>
      <c r="JY768" s="13"/>
      <c r="JZ768" s="13"/>
      <c r="KN768" s="35"/>
      <c r="KO768" s="35"/>
      <c r="KP768" s="35"/>
      <c r="KQ768" s="35"/>
      <c r="KR768" s="35"/>
      <c r="KS768" s="35"/>
      <c r="KT768" s="35"/>
      <c r="KU768" s="35"/>
      <c r="KV768" s="35"/>
      <c r="KW768" s="35"/>
      <c r="KX768" s="35"/>
      <c r="KY768" s="35"/>
      <c r="KZ768" s="35"/>
      <c r="LA768" s="35"/>
      <c r="LB768" s="35"/>
      <c r="LC768" s="35"/>
      <c r="LD768" s="35"/>
      <c r="LE768" s="35"/>
      <c r="LF768" s="35"/>
      <c r="LG768" s="35"/>
      <c r="LH768" s="35"/>
      <c r="LI768" s="35"/>
      <c r="LJ768" s="35"/>
      <c r="LK768" s="35"/>
      <c r="LL768" s="35"/>
      <c r="LM768" s="35"/>
      <c r="LN768" s="35"/>
      <c r="LO768" s="35"/>
      <c r="LP768" s="35"/>
      <c r="LQ768" s="35"/>
      <c r="LR768" s="35"/>
      <c r="LS768" s="35"/>
      <c r="LT768" s="41"/>
      <c r="LU768" s="35"/>
      <c r="LV768" s="35"/>
      <c r="LW768" s="35"/>
      <c r="LX768" s="35"/>
      <c r="LY768" s="35"/>
      <c r="LZ768" s="35"/>
      <c r="MA768" s="35"/>
      <c r="MB768" s="35"/>
      <c r="MC768" s="35"/>
      <c r="MD768" s="35"/>
      <c r="ME768" s="35"/>
      <c r="MF768" s="35"/>
      <c r="MG768" s="60"/>
      <c r="MH768" s="35"/>
      <c r="MI768" s="35"/>
      <c r="MJ768" s="35"/>
      <c r="MK768" s="35"/>
      <c r="ML768" s="35"/>
      <c r="MM768" s="35"/>
      <c r="MN768" s="35"/>
      <c r="MO768" s="35"/>
      <c r="MP768" s="35"/>
      <c r="MQ768" s="35"/>
      <c r="MR768" s="35"/>
      <c r="MS768" s="35"/>
      <c r="MT768" s="35"/>
      <c r="MU768" s="35"/>
      <c r="MV768" s="35"/>
      <c r="MW768" s="35"/>
      <c r="MX768" s="35"/>
      <c r="MY768" s="35"/>
      <c r="MZ768" s="35"/>
      <c r="NA768" s="35"/>
      <c r="NB768" s="35"/>
      <c r="NC768" s="35"/>
      <c r="ND768" s="35"/>
      <c r="NE768" s="35"/>
      <c r="NF768" s="35"/>
      <c r="NG768" s="35"/>
      <c r="NH768" s="35"/>
      <c r="NI768" s="35"/>
      <c r="NJ768" s="35"/>
      <c r="NK768" s="35"/>
      <c r="NL768" s="35"/>
      <c r="NM768" s="35"/>
      <c r="NN768" s="35"/>
      <c r="NO768" s="35"/>
      <c r="NP768" s="35"/>
      <c r="NQ768" s="35"/>
      <c r="NR768" s="35"/>
      <c r="NS768" s="35"/>
      <c r="NT768" s="35"/>
      <c r="NU768" s="35"/>
      <c r="NV768" s="35"/>
      <c r="NW768" s="35"/>
      <c r="NX768" s="35"/>
      <c r="NY768" s="35"/>
      <c r="NZ768" s="35"/>
      <c r="OA768" s="35"/>
      <c r="OB768" s="35"/>
      <c r="OC768" s="35"/>
      <c r="OD768" s="35"/>
      <c r="OE768" s="35"/>
      <c r="OF768" s="35"/>
      <c r="OG768" s="35"/>
      <c r="OH768" s="35"/>
      <c r="OI768" s="35"/>
      <c r="OJ768" s="35"/>
      <c r="OK768" s="35"/>
      <c r="OL768" s="35"/>
      <c r="OM768" s="35"/>
      <c r="ON768" s="35"/>
      <c r="OO768" s="35"/>
      <c r="OP768" s="35"/>
      <c r="OQ768" s="35"/>
      <c r="OR768" s="35"/>
      <c r="OS768" s="35"/>
      <c r="OT768" s="35"/>
      <c r="OU768" s="35"/>
      <c r="OV768" s="35"/>
      <c r="OW768" s="35"/>
      <c r="OX768" s="35"/>
      <c r="UC768" s="43"/>
      <c r="UI768" s="1" t="s">
        <v>289</v>
      </c>
    </row>
    <row r="769" spans="11:555" x14ac:dyDescent="0.2"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FX769" s="19"/>
      <c r="FY769" s="19"/>
      <c r="FZ769" s="19"/>
      <c r="GA769" s="19"/>
      <c r="GB769" s="19"/>
      <c r="GC769" s="19"/>
      <c r="GD769" s="19"/>
      <c r="GE769" s="19"/>
      <c r="GF769" s="19"/>
      <c r="GG769" s="19"/>
      <c r="GH769" s="19"/>
      <c r="GI769" s="19"/>
      <c r="GJ769" s="19"/>
      <c r="GK769" s="19"/>
      <c r="GL769" s="19"/>
      <c r="GM769" s="19"/>
      <c r="GN769" s="19"/>
      <c r="GO769" s="19"/>
      <c r="GP769" s="19"/>
      <c r="GQ769" s="19"/>
      <c r="GR769" s="19"/>
      <c r="GS769" s="19"/>
      <c r="GT769" s="19"/>
      <c r="GU769" s="19"/>
      <c r="GV769" s="19"/>
      <c r="HG769" s="21"/>
      <c r="HH769" s="19"/>
      <c r="HI769" s="21"/>
      <c r="HQ769" s="19"/>
      <c r="IF769" s="19"/>
      <c r="IG769" s="19"/>
      <c r="IH769" s="19"/>
      <c r="II769" s="19"/>
      <c r="IJ769" s="19"/>
      <c r="IK769" s="19"/>
      <c r="KN769" s="35"/>
      <c r="KO769" s="35"/>
      <c r="KP769" s="35"/>
      <c r="KQ769" s="35"/>
      <c r="KR769" s="35"/>
      <c r="KS769" s="35"/>
      <c r="KT769" s="35"/>
      <c r="KU769" s="35"/>
      <c r="KV769" s="35"/>
      <c r="KW769" s="35"/>
      <c r="KX769" s="35"/>
      <c r="KY769" s="35"/>
      <c r="KZ769" s="35"/>
      <c r="LA769" s="35"/>
      <c r="LB769" s="35"/>
      <c r="LC769" s="35"/>
      <c r="LD769" s="35"/>
      <c r="LE769" s="35"/>
      <c r="LF769" s="35"/>
      <c r="LG769" s="35"/>
      <c r="LH769" s="35"/>
      <c r="LI769" s="35"/>
      <c r="LJ769" s="35"/>
      <c r="LK769" s="35"/>
      <c r="LL769" s="35"/>
      <c r="LM769" s="35"/>
      <c r="LN769" s="35"/>
      <c r="LO769" s="35"/>
      <c r="LP769" s="35"/>
      <c r="LQ769" s="35"/>
      <c r="LR769" s="35"/>
      <c r="LS769" s="35"/>
      <c r="LT769" s="41"/>
      <c r="LU769" s="35"/>
      <c r="LV769" s="35"/>
      <c r="LW769" s="35"/>
      <c r="LX769" s="35"/>
      <c r="LY769" s="35"/>
      <c r="LZ769" s="35"/>
      <c r="MA769" s="35"/>
      <c r="MB769" s="35"/>
      <c r="MC769" s="35"/>
      <c r="MD769" s="35"/>
      <c r="ME769" s="35"/>
      <c r="MF769" s="35"/>
      <c r="MG769" s="60"/>
      <c r="MH769" s="35"/>
      <c r="MI769" s="35"/>
      <c r="MJ769" s="35"/>
      <c r="MK769" s="35"/>
      <c r="ML769" s="35"/>
      <c r="MM769" s="35"/>
      <c r="MN769" s="35"/>
      <c r="MO769" s="35"/>
      <c r="MP769" s="35"/>
      <c r="MQ769" s="35"/>
      <c r="MR769" s="35"/>
      <c r="MS769" s="35"/>
      <c r="MT769" s="35"/>
      <c r="MU769" s="35"/>
      <c r="MV769" s="35"/>
      <c r="MW769" s="35"/>
      <c r="MX769" s="35"/>
      <c r="MY769" s="35"/>
      <c r="MZ769" s="35"/>
      <c r="NA769" s="35"/>
      <c r="NB769" s="35"/>
      <c r="NC769" s="35"/>
      <c r="ND769" s="35"/>
      <c r="NE769" s="35"/>
      <c r="NF769" s="35"/>
      <c r="NG769" s="35"/>
      <c r="NH769" s="35"/>
      <c r="NI769" s="35"/>
      <c r="NJ769" s="35"/>
      <c r="NK769" s="35"/>
      <c r="NL769" s="35"/>
      <c r="NM769" s="35"/>
      <c r="NN769" s="35"/>
      <c r="NO769" s="35"/>
      <c r="NP769" s="35"/>
      <c r="NQ769" s="35"/>
      <c r="NR769" s="35"/>
      <c r="NS769" s="35"/>
      <c r="NT769" s="35"/>
      <c r="NU769" s="35"/>
      <c r="NV769" s="35"/>
      <c r="NW769" s="35"/>
      <c r="NX769" s="35"/>
      <c r="NY769" s="35"/>
      <c r="NZ769" s="35"/>
      <c r="OA769" s="35"/>
      <c r="OB769" s="35"/>
      <c r="OC769" s="35"/>
      <c r="OD769" s="35"/>
      <c r="OE769" s="35"/>
      <c r="OF769" s="35"/>
      <c r="OG769" s="35"/>
      <c r="OH769" s="35"/>
      <c r="OI769" s="35"/>
      <c r="OJ769" s="35"/>
      <c r="OK769" s="35"/>
      <c r="OL769" s="35"/>
      <c r="OM769" s="35"/>
      <c r="ON769" s="35"/>
      <c r="OO769" s="35"/>
      <c r="OP769" s="35"/>
      <c r="OQ769" s="35"/>
      <c r="OR769" s="35"/>
      <c r="OS769" s="35"/>
      <c r="OT769" s="35"/>
      <c r="OU769" s="35"/>
      <c r="OV769" s="35"/>
      <c r="OW769" s="35"/>
      <c r="OX769" s="35"/>
      <c r="UC769" s="43"/>
      <c r="UI769" s="1" t="s">
        <v>289</v>
      </c>
    </row>
    <row r="770" spans="11:555" x14ac:dyDescent="0.2"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FX770" s="19"/>
      <c r="FY770" s="19"/>
      <c r="FZ770" s="19"/>
      <c r="GA770" s="19"/>
      <c r="GB770" s="19"/>
      <c r="GC770" s="19"/>
      <c r="GD770" s="19"/>
      <c r="GE770" s="19"/>
      <c r="GF770" s="19"/>
      <c r="GG770" s="19"/>
      <c r="GH770" s="19"/>
      <c r="GI770" s="19"/>
      <c r="GJ770" s="19"/>
      <c r="GK770" s="19"/>
      <c r="GL770" s="19"/>
      <c r="GM770" s="19"/>
      <c r="GN770" s="19"/>
      <c r="GO770" s="19"/>
      <c r="GP770" s="19"/>
      <c r="GQ770" s="19"/>
      <c r="GR770" s="19"/>
      <c r="GS770" s="19"/>
      <c r="GT770" s="19"/>
      <c r="GU770" s="19"/>
      <c r="GV770" s="19"/>
      <c r="HQ770" s="19"/>
      <c r="IF770" s="19"/>
      <c r="IG770" s="19"/>
      <c r="IH770" s="19"/>
      <c r="II770" s="19"/>
      <c r="IJ770" s="19"/>
      <c r="IK770" s="19"/>
      <c r="JQ770" s="13"/>
      <c r="JR770" s="13"/>
      <c r="JS770" s="13"/>
      <c r="JT770" s="13"/>
      <c r="JU770" s="13"/>
      <c r="JV770" s="13"/>
      <c r="JW770" s="13"/>
      <c r="JX770" s="13"/>
      <c r="JY770" s="13"/>
      <c r="JZ770" s="13"/>
      <c r="KN770" s="35"/>
      <c r="KO770" s="35"/>
      <c r="KP770" s="35"/>
      <c r="KQ770" s="35"/>
      <c r="KR770" s="35"/>
      <c r="KS770" s="35"/>
      <c r="KT770" s="35"/>
      <c r="KU770" s="35"/>
      <c r="KV770" s="35"/>
      <c r="KW770" s="35"/>
      <c r="KX770" s="35"/>
      <c r="KY770" s="35"/>
      <c r="KZ770" s="35"/>
      <c r="LA770" s="35"/>
      <c r="LB770" s="35"/>
      <c r="LC770" s="35"/>
      <c r="LD770" s="35"/>
      <c r="LE770" s="35"/>
      <c r="LF770" s="35"/>
      <c r="LG770" s="35"/>
      <c r="LH770" s="35"/>
      <c r="LI770" s="35"/>
      <c r="LJ770" s="35"/>
      <c r="LK770" s="35"/>
      <c r="LL770" s="35"/>
      <c r="LM770" s="35"/>
      <c r="LN770" s="35"/>
      <c r="LO770" s="35"/>
      <c r="LP770" s="35"/>
      <c r="LQ770" s="35"/>
      <c r="LR770" s="35"/>
      <c r="LS770" s="35"/>
      <c r="LT770" s="41"/>
      <c r="LU770" s="35"/>
      <c r="LV770" s="35"/>
      <c r="LW770" s="35"/>
      <c r="LX770" s="35"/>
      <c r="LY770" s="35"/>
      <c r="LZ770" s="35"/>
      <c r="MA770" s="35"/>
      <c r="MB770" s="35"/>
      <c r="MC770" s="35"/>
      <c r="MD770" s="35"/>
      <c r="ME770" s="35"/>
      <c r="MF770" s="35"/>
      <c r="MG770" s="60"/>
      <c r="MH770" s="35"/>
      <c r="MI770" s="35"/>
      <c r="MJ770" s="35"/>
      <c r="MK770" s="35"/>
      <c r="ML770" s="35"/>
      <c r="MM770" s="35"/>
      <c r="MN770" s="35"/>
      <c r="MO770" s="35"/>
      <c r="MP770" s="35"/>
      <c r="MQ770" s="35"/>
      <c r="MR770" s="35"/>
      <c r="MS770" s="35"/>
      <c r="MT770" s="35"/>
      <c r="MU770" s="35"/>
      <c r="MV770" s="35"/>
      <c r="MW770" s="35"/>
      <c r="MX770" s="35"/>
      <c r="MY770" s="35"/>
      <c r="MZ770" s="35"/>
      <c r="NA770" s="35"/>
      <c r="NB770" s="35"/>
      <c r="NC770" s="35"/>
      <c r="ND770" s="35"/>
      <c r="NE770" s="35"/>
      <c r="NF770" s="35"/>
      <c r="NG770" s="35"/>
      <c r="NH770" s="35"/>
      <c r="NI770" s="35"/>
      <c r="NJ770" s="35"/>
      <c r="NK770" s="35"/>
      <c r="NL770" s="35"/>
      <c r="NM770" s="35"/>
      <c r="NN770" s="35"/>
      <c r="NO770" s="35"/>
      <c r="NP770" s="35"/>
      <c r="NQ770" s="35"/>
      <c r="NR770" s="35"/>
      <c r="NS770" s="35"/>
      <c r="NT770" s="35"/>
      <c r="NU770" s="35"/>
      <c r="NV770" s="35"/>
      <c r="NW770" s="35"/>
      <c r="NX770" s="35"/>
      <c r="NY770" s="35"/>
      <c r="NZ770" s="35"/>
      <c r="OA770" s="35"/>
      <c r="OB770" s="35"/>
      <c r="OC770" s="35"/>
      <c r="OD770" s="35"/>
      <c r="OE770" s="35"/>
      <c r="OF770" s="35"/>
      <c r="OG770" s="35"/>
      <c r="OH770" s="35"/>
      <c r="OI770" s="35"/>
      <c r="OJ770" s="35"/>
      <c r="OK770" s="35"/>
      <c r="OL770" s="35"/>
      <c r="OM770" s="35"/>
      <c r="ON770" s="35"/>
      <c r="OO770" s="35"/>
      <c r="OP770" s="35"/>
      <c r="OQ770" s="35"/>
      <c r="OR770" s="35"/>
      <c r="OS770" s="35"/>
      <c r="OT770" s="35"/>
      <c r="OU770" s="35"/>
      <c r="OV770" s="35"/>
      <c r="OW770" s="35"/>
      <c r="OX770" s="35"/>
      <c r="UC770" s="43"/>
      <c r="UI770" s="1" t="s">
        <v>289</v>
      </c>
    </row>
    <row r="771" spans="11:555" x14ac:dyDescent="0.2">
      <c r="FX771" s="19"/>
      <c r="FY771" s="19"/>
      <c r="FZ771" s="19"/>
      <c r="GA771" s="19"/>
      <c r="GB771" s="19"/>
      <c r="GC771" s="19"/>
      <c r="GD771" s="19"/>
      <c r="GE771" s="19"/>
      <c r="GF771" s="19"/>
      <c r="GG771" s="19"/>
      <c r="GH771" s="19"/>
      <c r="GI771" s="19"/>
      <c r="GJ771" s="19"/>
      <c r="GK771" s="19"/>
      <c r="GL771" s="19"/>
      <c r="GM771" s="19"/>
      <c r="GN771" s="19"/>
      <c r="GO771" s="19"/>
      <c r="GP771" s="19"/>
      <c r="GQ771" s="19"/>
      <c r="GR771" s="19"/>
      <c r="GS771" s="19"/>
      <c r="GT771" s="19"/>
      <c r="GU771" s="19"/>
      <c r="GV771" s="19"/>
      <c r="HQ771" s="19"/>
      <c r="HU771" s="19"/>
      <c r="HV771" s="21"/>
      <c r="HW771" s="19"/>
      <c r="HX771" s="21"/>
      <c r="HY771" s="19"/>
      <c r="HZ771" s="21"/>
      <c r="IA771" s="19"/>
      <c r="IB771" s="19"/>
      <c r="IC771" s="19"/>
      <c r="ID771" s="19"/>
      <c r="IE771" s="19"/>
      <c r="IF771" s="19"/>
      <c r="IG771" s="19"/>
      <c r="IH771" s="19"/>
      <c r="II771" s="19"/>
      <c r="IJ771" s="19"/>
      <c r="IK771" s="19"/>
      <c r="IL771" s="19"/>
      <c r="IM771" s="21"/>
      <c r="IO771" s="19"/>
      <c r="IP771" s="19"/>
      <c r="IQ771" s="21"/>
      <c r="IR771" s="21"/>
      <c r="IS771" s="19"/>
      <c r="IT771" s="19"/>
      <c r="IU771" s="19"/>
      <c r="IV771" s="19"/>
      <c r="IW771" s="19"/>
      <c r="IX771" s="21"/>
      <c r="IY771" s="13"/>
      <c r="IZ771" s="13"/>
      <c r="JA771" s="13"/>
      <c r="JB771" s="13"/>
      <c r="JC771" s="13"/>
      <c r="JD771" s="13"/>
      <c r="JE771" s="13"/>
      <c r="JF771" s="13"/>
      <c r="JG771" s="13"/>
      <c r="JH771" s="13"/>
      <c r="JI771" s="13"/>
      <c r="JJ771" s="13"/>
      <c r="JK771" s="13"/>
      <c r="JL771" s="13"/>
      <c r="JM771" s="13"/>
      <c r="JN771" s="13"/>
      <c r="JO771" s="13"/>
      <c r="JP771" s="13"/>
      <c r="JQ771" s="13"/>
      <c r="JR771" s="13"/>
      <c r="JS771" s="13"/>
      <c r="JT771" s="13"/>
      <c r="JU771" s="13"/>
      <c r="JV771" s="13"/>
      <c r="JW771" s="13"/>
      <c r="JX771" s="13"/>
      <c r="JY771" s="13"/>
      <c r="JZ771" s="13"/>
      <c r="KN771" s="35"/>
      <c r="KO771" s="35"/>
      <c r="KP771" s="35"/>
      <c r="KQ771" s="35"/>
      <c r="KR771" s="35"/>
      <c r="KS771" s="35"/>
      <c r="KT771" s="35"/>
      <c r="KU771" s="35"/>
      <c r="KV771" s="35"/>
      <c r="KW771" s="35"/>
      <c r="KX771" s="35"/>
      <c r="KY771" s="35"/>
      <c r="KZ771" s="35"/>
      <c r="LA771" s="35"/>
      <c r="LB771" s="35"/>
      <c r="LC771" s="35"/>
      <c r="LD771" s="35"/>
      <c r="LE771" s="35"/>
      <c r="LF771" s="35"/>
      <c r="LG771" s="35"/>
      <c r="LH771" s="35"/>
      <c r="LI771" s="35"/>
      <c r="LJ771" s="35"/>
      <c r="LK771" s="35"/>
      <c r="LL771" s="35"/>
      <c r="LM771" s="35"/>
      <c r="LN771" s="35"/>
      <c r="LO771" s="35"/>
      <c r="LP771" s="35"/>
      <c r="LQ771" s="35"/>
      <c r="LR771" s="35"/>
      <c r="LS771" s="35"/>
      <c r="LT771" s="41"/>
      <c r="LU771" s="35"/>
      <c r="LV771" s="35"/>
      <c r="LW771" s="35"/>
      <c r="LX771" s="35"/>
      <c r="LY771" s="35"/>
      <c r="LZ771" s="35"/>
      <c r="MA771" s="35"/>
      <c r="MB771" s="35"/>
      <c r="MC771" s="35"/>
      <c r="MD771" s="35"/>
      <c r="ME771" s="35"/>
      <c r="MF771" s="35"/>
      <c r="MG771" s="60"/>
      <c r="MH771" s="35"/>
      <c r="MI771" s="35"/>
      <c r="MJ771" s="35"/>
      <c r="MK771" s="35"/>
      <c r="ML771" s="35"/>
      <c r="MM771" s="35"/>
      <c r="MN771" s="35"/>
      <c r="MO771" s="35"/>
      <c r="MP771" s="35"/>
      <c r="MQ771" s="35"/>
      <c r="MR771" s="35"/>
      <c r="MS771" s="35"/>
      <c r="MT771" s="35"/>
      <c r="MU771" s="35"/>
      <c r="MV771" s="35"/>
      <c r="MW771" s="35"/>
      <c r="MX771" s="35"/>
      <c r="MY771" s="35"/>
      <c r="MZ771" s="35"/>
      <c r="NA771" s="35"/>
      <c r="NB771" s="35"/>
      <c r="NC771" s="35"/>
      <c r="ND771" s="35"/>
      <c r="NE771" s="35"/>
      <c r="NF771" s="35"/>
      <c r="NG771" s="35"/>
      <c r="NH771" s="35"/>
      <c r="NI771" s="35"/>
      <c r="NJ771" s="35"/>
      <c r="NK771" s="35"/>
      <c r="NL771" s="35"/>
      <c r="NM771" s="35"/>
      <c r="NN771" s="35"/>
      <c r="NO771" s="35"/>
      <c r="NP771" s="35"/>
      <c r="NQ771" s="35"/>
      <c r="NR771" s="35"/>
      <c r="NS771" s="35"/>
      <c r="NT771" s="35"/>
      <c r="NU771" s="35"/>
      <c r="NV771" s="35"/>
      <c r="NW771" s="35"/>
      <c r="NX771" s="35"/>
      <c r="NY771" s="35"/>
      <c r="NZ771" s="35"/>
      <c r="OA771" s="35"/>
      <c r="OB771" s="35"/>
      <c r="OC771" s="35"/>
      <c r="OD771" s="35"/>
      <c r="OE771" s="35"/>
      <c r="OF771" s="35"/>
      <c r="OG771" s="35"/>
      <c r="OH771" s="35"/>
      <c r="OI771" s="35"/>
      <c r="OJ771" s="35"/>
      <c r="OK771" s="35"/>
      <c r="OL771" s="35"/>
      <c r="OM771" s="35"/>
      <c r="ON771" s="35"/>
      <c r="OO771" s="35"/>
      <c r="OP771" s="35"/>
      <c r="OQ771" s="35"/>
      <c r="OR771" s="35"/>
      <c r="OS771" s="35"/>
      <c r="OT771" s="35"/>
      <c r="OU771" s="35"/>
      <c r="OV771" s="35"/>
      <c r="OW771" s="35"/>
      <c r="OX771" s="35"/>
      <c r="UC771" s="43"/>
      <c r="UI771" s="1" t="s">
        <v>289</v>
      </c>
    </row>
    <row r="772" spans="11:555" x14ac:dyDescent="0.2"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EU772" s="21"/>
      <c r="EV772" s="19"/>
      <c r="EW772" s="19"/>
      <c r="EX772" s="19"/>
      <c r="EZ772" s="19"/>
      <c r="FA772" s="21"/>
      <c r="FB772" s="19"/>
      <c r="FC772" s="19"/>
      <c r="FD772" s="21"/>
      <c r="FE772" s="19"/>
      <c r="FF772" s="19"/>
      <c r="FG772" s="21"/>
      <c r="FH772" s="19"/>
      <c r="FI772" s="19"/>
      <c r="FJ772" s="19"/>
      <c r="FK772" s="21"/>
      <c r="FM772" s="21"/>
      <c r="FN772" s="21"/>
      <c r="FO772" s="19"/>
      <c r="FP772" s="21"/>
      <c r="FR772" s="21"/>
      <c r="FS772" s="19"/>
      <c r="FT772" s="19"/>
      <c r="FU772" s="19"/>
      <c r="FV772" s="21"/>
      <c r="FW772" s="19"/>
      <c r="FX772" s="19"/>
      <c r="FY772" s="19"/>
      <c r="FZ772" s="19"/>
      <c r="GA772" s="19"/>
      <c r="GB772" s="19"/>
      <c r="GC772" s="19"/>
      <c r="GD772" s="19"/>
      <c r="GE772" s="19"/>
      <c r="GF772" s="19"/>
      <c r="GG772" s="19"/>
      <c r="GH772" s="19"/>
      <c r="GI772" s="19"/>
      <c r="GJ772" s="19"/>
      <c r="GK772" s="19"/>
      <c r="GL772" s="19"/>
      <c r="GM772" s="19"/>
      <c r="GN772" s="19"/>
      <c r="GO772" s="19"/>
      <c r="GP772" s="19"/>
      <c r="GQ772" s="19"/>
      <c r="GR772" s="19"/>
      <c r="GS772" s="19"/>
      <c r="GT772" s="19"/>
      <c r="GU772" s="19"/>
      <c r="GV772" s="19"/>
      <c r="GW772" s="19"/>
      <c r="GX772" s="19"/>
      <c r="GY772" s="19"/>
      <c r="GZ772" s="19"/>
      <c r="HA772" s="19"/>
      <c r="HB772" s="21"/>
      <c r="HC772" s="19"/>
      <c r="HD772" s="19"/>
      <c r="HF772" s="19"/>
      <c r="HG772" s="19"/>
      <c r="HH772" s="19"/>
      <c r="HI772" s="19"/>
      <c r="HJ772" s="19"/>
      <c r="HK772" s="19"/>
      <c r="HL772" s="19"/>
      <c r="HM772" s="19"/>
      <c r="HN772" s="19"/>
      <c r="HO772" s="19"/>
      <c r="HP772" s="21"/>
      <c r="HQ772" s="19"/>
      <c r="HR772" s="19"/>
      <c r="HS772" s="19"/>
      <c r="HT772" s="21"/>
      <c r="HU772" s="19"/>
      <c r="HV772" s="19"/>
      <c r="HW772" s="19"/>
      <c r="HX772" s="19"/>
      <c r="HY772" s="19"/>
      <c r="HZ772" s="21"/>
      <c r="IA772" s="19"/>
      <c r="IB772" s="19"/>
      <c r="IC772" s="19"/>
      <c r="ID772" s="19"/>
      <c r="IE772" s="19"/>
      <c r="IF772" s="19"/>
      <c r="IG772" s="19"/>
      <c r="IH772" s="19"/>
      <c r="II772" s="19"/>
      <c r="IJ772" s="19"/>
      <c r="IK772" s="19"/>
      <c r="IL772" s="19"/>
      <c r="IM772" s="19"/>
      <c r="IN772" s="19"/>
      <c r="IO772" s="19"/>
      <c r="IP772" s="21"/>
      <c r="IQ772" s="21"/>
      <c r="IR772" s="19"/>
      <c r="IS772" s="19"/>
      <c r="IT772" s="19"/>
      <c r="IU772" s="19"/>
      <c r="IV772" s="19"/>
      <c r="IW772" s="19"/>
      <c r="IX772" s="19"/>
      <c r="IY772" s="13"/>
      <c r="IZ772" s="13"/>
      <c r="JA772" s="13"/>
      <c r="JB772" s="13"/>
      <c r="JC772" s="13"/>
      <c r="JD772" s="13"/>
      <c r="JE772" s="13"/>
      <c r="JF772" s="13"/>
      <c r="JG772" s="13"/>
      <c r="JH772" s="13"/>
      <c r="JI772" s="13"/>
      <c r="JJ772" s="13"/>
      <c r="JK772" s="13"/>
      <c r="JL772" s="13"/>
      <c r="JM772" s="13"/>
      <c r="JN772" s="13"/>
      <c r="JO772" s="13"/>
      <c r="JP772" s="13"/>
      <c r="JQ772" s="13"/>
      <c r="JR772" s="13"/>
      <c r="JS772" s="13"/>
      <c r="JT772" s="13"/>
      <c r="JU772" s="13"/>
      <c r="JV772" s="13"/>
      <c r="JW772" s="13"/>
      <c r="JX772" s="13"/>
      <c r="JY772" s="13"/>
      <c r="JZ772" s="13"/>
      <c r="KN772" s="35"/>
      <c r="KO772" s="35"/>
      <c r="KP772" s="35"/>
      <c r="KQ772" s="35"/>
      <c r="KR772" s="35"/>
      <c r="KS772" s="35"/>
      <c r="KT772" s="35"/>
      <c r="KU772" s="35"/>
      <c r="KV772" s="35"/>
      <c r="KW772" s="35"/>
      <c r="KX772" s="35"/>
      <c r="KY772" s="35"/>
      <c r="KZ772" s="35"/>
      <c r="LA772" s="35"/>
      <c r="LB772" s="35"/>
      <c r="LC772" s="35"/>
      <c r="LD772" s="35"/>
      <c r="LE772" s="35"/>
      <c r="LF772" s="35"/>
      <c r="LG772" s="35"/>
      <c r="LH772" s="35"/>
      <c r="LI772" s="35"/>
      <c r="LJ772" s="35"/>
      <c r="LK772" s="35"/>
      <c r="LL772" s="35"/>
      <c r="LM772" s="35"/>
      <c r="LN772" s="35"/>
      <c r="LO772" s="35"/>
      <c r="LP772" s="35"/>
      <c r="LQ772" s="35"/>
      <c r="LR772" s="35"/>
      <c r="LS772" s="35"/>
      <c r="LT772" s="41"/>
      <c r="LU772" s="35"/>
      <c r="LV772" s="35"/>
      <c r="LW772" s="35"/>
      <c r="LX772" s="35"/>
      <c r="LY772" s="35"/>
      <c r="LZ772" s="35"/>
      <c r="MA772" s="35"/>
      <c r="MB772" s="35"/>
      <c r="MC772" s="35"/>
      <c r="MD772" s="35"/>
      <c r="ME772" s="35"/>
      <c r="MF772" s="35"/>
      <c r="MG772" s="60"/>
      <c r="MH772" s="35"/>
      <c r="MI772" s="35"/>
      <c r="MJ772" s="35"/>
      <c r="MK772" s="35"/>
      <c r="ML772" s="35"/>
      <c r="MM772" s="35"/>
      <c r="MN772" s="35"/>
      <c r="MO772" s="35"/>
      <c r="MP772" s="35"/>
      <c r="MQ772" s="35"/>
      <c r="MR772" s="35"/>
      <c r="MS772" s="35"/>
      <c r="MT772" s="35"/>
      <c r="MU772" s="35"/>
      <c r="MV772" s="35"/>
      <c r="MW772" s="35"/>
      <c r="MX772" s="35"/>
      <c r="MY772" s="35"/>
      <c r="MZ772" s="35"/>
      <c r="NA772" s="35"/>
      <c r="NB772" s="35"/>
      <c r="NC772" s="35"/>
      <c r="ND772" s="35"/>
      <c r="NE772" s="35"/>
      <c r="NF772" s="35"/>
      <c r="NG772" s="35"/>
      <c r="NH772" s="35"/>
      <c r="NI772" s="35"/>
      <c r="NJ772" s="35"/>
      <c r="NK772" s="35"/>
      <c r="NL772" s="35"/>
      <c r="NM772" s="35"/>
      <c r="NN772" s="35"/>
      <c r="NO772" s="35"/>
      <c r="NP772" s="35"/>
      <c r="NQ772" s="35"/>
      <c r="NR772" s="35"/>
      <c r="NS772" s="35"/>
      <c r="NT772" s="35"/>
      <c r="NU772" s="35"/>
      <c r="NV772" s="35"/>
      <c r="NW772" s="35"/>
      <c r="NX772" s="35"/>
      <c r="NY772" s="35"/>
      <c r="NZ772" s="35"/>
      <c r="OA772" s="35"/>
      <c r="OB772" s="35"/>
      <c r="OC772" s="35"/>
      <c r="OD772" s="35"/>
      <c r="OE772" s="35"/>
      <c r="OF772" s="35"/>
      <c r="OG772" s="35"/>
      <c r="OH772" s="35"/>
      <c r="OI772" s="35"/>
      <c r="OJ772" s="35"/>
      <c r="OK772" s="35"/>
      <c r="OL772" s="35"/>
      <c r="OM772" s="35"/>
      <c r="ON772" s="35"/>
      <c r="OO772" s="35"/>
      <c r="OP772" s="35"/>
      <c r="OQ772" s="35"/>
      <c r="OR772" s="35"/>
      <c r="OS772" s="35"/>
      <c r="OT772" s="35"/>
      <c r="OU772" s="35"/>
      <c r="OV772" s="35"/>
      <c r="OW772" s="35"/>
      <c r="OX772" s="35"/>
      <c r="UC772" s="43"/>
    </row>
    <row r="773" spans="11:555" x14ac:dyDescent="0.2"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FX773" s="19"/>
      <c r="FY773" s="19"/>
      <c r="FZ773" s="19"/>
      <c r="GA773" s="19"/>
      <c r="GB773" s="19"/>
      <c r="GC773" s="19"/>
      <c r="GD773" s="19"/>
      <c r="GE773" s="19"/>
      <c r="GF773" s="19"/>
      <c r="GG773" s="19"/>
      <c r="GH773" s="19"/>
      <c r="GI773" s="19"/>
      <c r="GJ773" s="19"/>
      <c r="GK773" s="19"/>
      <c r="GL773" s="19"/>
      <c r="GM773" s="19"/>
      <c r="GN773" s="19"/>
      <c r="GO773" s="19"/>
      <c r="GP773" s="19"/>
      <c r="GQ773" s="19"/>
      <c r="GR773" s="19"/>
      <c r="GS773" s="19"/>
      <c r="GT773" s="19"/>
      <c r="GU773" s="19"/>
      <c r="GV773" s="19"/>
      <c r="HQ773" s="19"/>
      <c r="IF773" s="19"/>
      <c r="IG773" s="19"/>
      <c r="IH773" s="19"/>
      <c r="II773" s="19"/>
      <c r="IJ773" s="19"/>
      <c r="IK773" s="19"/>
      <c r="KN773" s="35"/>
      <c r="KO773" s="35"/>
      <c r="KP773" s="35"/>
      <c r="KQ773" s="35"/>
      <c r="KR773" s="35"/>
      <c r="KS773" s="35"/>
      <c r="KT773" s="35"/>
      <c r="KU773" s="35"/>
      <c r="KV773" s="35"/>
      <c r="KW773" s="35"/>
      <c r="KX773" s="35"/>
      <c r="KY773" s="35"/>
      <c r="KZ773" s="35"/>
      <c r="LA773" s="35"/>
      <c r="LB773" s="35"/>
      <c r="LC773" s="35"/>
      <c r="LD773" s="35"/>
      <c r="LE773" s="35"/>
      <c r="LF773" s="35"/>
      <c r="LG773" s="35"/>
      <c r="LH773" s="35"/>
      <c r="LI773" s="35"/>
      <c r="LJ773" s="35"/>
      <c r="LK773" s="35"/>
      <c r="LL773" s="35"/>
      <c r="LM773" s="35"/>
      <c r="LN773" s="35"/>
      <c r="LO773" s="35"/>
      <c r="LP773" s="35"/>
      <c r="LQ773" s="35"/>
      <c r="LR773" s="35"/>
      <c r="LS773" s="35"/>
      <c r="LT773" s="41"/>
      <c r="LU773" s="35"/>
      <c r="LV773" s="35"/>
      <c r="LW773" s="35"/>
      <c r="LX773" s="35"/>
      <c r="LY773" s="35"/>
      <c r="LZ773" s="35"/>
      <c r="MA773" s="35"/>
      <c r="MB773" s="35"/>
      <c r="MC773" s="35"/>
      <c r="MD773" s="35"/>
      <c r="ME773" s="35"/>
      <c r="MF773" s="35"/>
      <c r="MG773" s="58"/>
      <c r="MH773" s="35"/>
      <c r="MI773" s="35"/>
      <c r="MJ773" s="35"/>
      <c r="MK773" s="35"/>
      <c r="ML773" s="35"/>
      <c r="MM773" s="35"/>
      <c r="MN773" s="35"/>
      <c r="MO773" s="35"/>
      <c r="MP773" s="35"/>
      <c r="MQ773" s="35"/>
      <c r="MR773" s="35"/>
      <c r="MS773" s="35"/>
      <c r="MT773" s="35"/>
      <c r="MU773" s="35"/>
      <c r="MV773" s="35"/>
      <c r="MW773" s="35"/>
      <c r="MX773" s="35"/>
      <c r="MY773" s="35"/>
      <c r="MZ773" s="35"/>
      <c r="NA773" s="35"/>
      <c r="NB773" s="35"/>
      <c r="NC773" s="35"/>
      <c r="ND773" s="35"/>
      <c r="NE773" s="35"/>
      <c r="NF773" s="35"/>
      <c r="NG773" s="35"/>
      <c r="NH773" s="35"/>
      <c r="NI773" s="35"/>
      <c r="NJ773" s="35"/>
      <c r="NK773" s="35"/>
      <c r="NL773" s="35"/>
      <c r="NM773" s="35"/>
      <c r="NN773" s="35"/>
      <c r="NO773" s="35"/>
      <c r="NP773" s="35"/>
      <c r="NQ773" s="35"/>
      <c r="NR773" s="35"/>
      <c r="NS773" s="35"/>
      <c r="NT773" s="35"/>
      <c r="NU773" s="35"/>
      <c r="NV773" s="35"/>
      <c r="NW773" s="35"/>
      <c r="NX773" s="35"/>
      <c r="NY773" s="35"/>
      <c r="NZ773" s="35"/>
      <c r="OA773" s="35"/>
      <c r="OB773" s="35"/>
      <c r="OC773" s="35"/>
      <c r="OD773" s="35"/>
      <c r="OE773" s="35"/>
      <c r="OF773" s="35"/>
      <c r="OG773" s="35"/>
      <c r="OH773" s="35"/>
      <c r="OI773" s="35"/>
      <c r="OJ773" s="35"/>
      <c r="OK773" s="35"/>
      <c r="OL773" s="35"/>
      <c r="OM773" s="35"/>
      <c r="ON773" s="35"/>
      <c r="OO773" s="35"/>
      <c r="OP773" s="35"/>
      <c r="OQ773" s="35"/>
      <c r="OR773" s="35"/>
      <c r="OS773" s="35"/>
      <c r="OT773" s="35"/>
      <c r="OU773" s="35"/>
      <c r="OV773" s="35"/>
      <c r="OW773" s="35"/>
      <c r="OX773" s="35"/>
      <c r="UC773" s="43"/>
    </row>
    <row r="774" spans="11:555" x14ac:dyDescent="0.2">
      <c r="FX774" s="19"/>
      <c r="FY774" s="19"/>
      <c r="FZ774" s="19"/>
      <c r="GA774" s="19"/>
      <c r="GB774" s="19"/>
      <c r="GC774" s="19"/>
      <c r="GD774" s="19"/>
      <c r="GE774" s="19"/>
      <c r="GF774" s="19"/>
      <c r="GG774" s="19"/>
      <c r="GH774" s="19"/>
      <c r="GI774" s="19"/>
      <c r="GJ774" s="19"/>
      <c r="GK774" s="19"/>
      <c r="GL774" s="19"/>
      <c r="GM774" s="19"/>
      <c r="GN774" s="19"/>
      <c r="GO774" s="19"/>
      <c r="GP774" s="19"/>
      <c r="GQ774" s="19"/>
      <c r="GR774" s="19"/>
      <c r="GS774" s="19"/>
      <c r="GT774" s="19"/>
      <c r="GU774" s="19"/>
      <c r="GV774" s="19"/>
      <c r="GW774" s="19"/>
      <c r="GX774" s="19"/>
      <c r="GY774" s="19"/>
      <c r="GZ774" s="21"/>
      <c r="HA774" s="19"/>
      <c r="HB774" s="19"/>
      <c r="HQ774" s="19"/>
      <c r="IF774" s="19"/>
      <c r="IG774" s="19"/>
      <c r="IH774" s="19"/>
      <c r="II774" s="19"/>
      <c r="IJ774" s="19"/>
      <c r="IK774" s="19"/>
      <c r="KN774" s="35"/>
      <c r="KO774" s="35"/>
      <c r="KP774" s="35"/>
      <c r="KQ774" s="35"/>
      <c r="KR774" s="35"/>
      <c r="KS774" s="35"/>
      <c r="KT774" s="35"/>
      <c r="KU774" s="35"/>
      <c r="KV774" s="35"/>
      <c r="KW774" s="35"/>
      <c r="KX774" s="35"/>
      <c r="KY774" s="35"/>
      <c r="KZ774" s="35"/>
      <c r="LA774" s="35"/>
      <c r="LB774" s="35"/>
      <c r="LC774" s="35"/>
      <c r="LD774" s="35"/>
      <c r="LE774" s="35"/>
      <c r="LF774" s="35"/>
      <c r="LG774" s="35"/>
      <c r="LH774" s="35"/>
      <c r="LI774" s="35"/>
      <c r="LJ774" s="35"/>
      <c r="LK774" s="35"/>
      <c r="LL774" s="35"/>
      <c r="LM774" s="35"/>
      <c r="LN774" s="35"/>
      <c r="LO774" s="35"/>
      <c r="LP774" s="35"/>
      <c r="LQ774" s="35"/>
      <c r="LR774" s="35"/>
      <c r="LS774" s="35"/>
      <c r="LT774" s="41"/>
      <c r="LU774" s="35"/>
      <c r="LV774" s="35"/>
      <c r="LW774" s="35"/>
      <c r="LX774" s="35"/>
      <c r="LY774" s="35"/>
      <c r="LZ774" s="35"/>
      <c r="MA774" s="35"/>
      <c r="MB774" s="35"/>
      <c r="MC774" s="35"/>
      <c r="MD774" s="35"/>
      <c r="ME774" s="35"/>
      <c r="MF774" s="35"/>
      <c r="MG774" s="60"/>
      <c r="MH774" s="35"/>
      <c r="MI774" s="35"/>
      <c r="MJ774" s="35"/>
      <c r="MK774" s="35"/>
      <c r="ML774" s="35"/>
      <c r="MM774" s="35"/>
      <c r="MN774" s="35"/>
      <c r="MO774" s="35"/>
      <c r="MP774" s="35"/>
      <c r="MQ774" s="35"/>
      <c r="MR774" s="35"/>
      <c r="MS774" s="35"/>
      <c r="MT774" s="35"/>
      <c r="MU774" s="35"/>
      <c r="MV774" s="35"/>
      <c r="MW774" s="35"/>
      <c r="MX774" s="35"/>
      <c r="MY774" s="35"/>
      <c r="MZ774" s="35"/>
      <c r="NA774" s="35"/>
      <c r="NB774" s="35"/>
      <c r="NC774" s="35"/>
      <c r="ND774" s="35"/>
      <c r="NE774" s="35"/>
      <c r="NF774" s="35"/>
      <c r="NG774" s="35"/>
      <c r="NH774" s="35"/>
      <c r="NI774" s="35"/>
      <c r="NJ774" s="35"/>
      <c r="NK774" s="35"/>
      <c r="NL774" s="35"/>
      <c r="NM774" s="35"/>
      <c r="NN774" s="35"/>
      <c r="NO774" s="35"/>
      <c r="NP774" s="35"/>
      <c r="NQ774" s="35"/>
      <c r="NR774" s="35"/>
      <c r="NS774" s="35"/>
      <c r="NT774" s="35"/>
      <c r="NU774" s="35"/>
      <c r="NV774" s="35"/>
      <c r="NW774" s="35"/>
      <c r="NX774" s="35"/>
      <c r="NY774" s="35"/>
      <c r="NZ774" s="35"/>
      <c r="OA774" s="35"/>
      <c r="OB774" s="35"/>
      <c r="OC774" s="35"/>
      <c r="OD774" s="35"/>
      <c r="OE774" s="35"/>
      <c r="OF774" s="35"/>
      <c r="OG774" s="35"/>
      <c r="OH774" s="35"/>
      <c r="OI774" s="35"/>
      <c r="OJ774" s="35"/>
      <c r="OK774" s="35"/>
      <c r="OL774" s="35"/>
      <c r="OM774" s="35"/>
      <c r="ON774" s="35"/>
      <c r="OO774" s="35"/>
      <c r="OP774" s="35"/>
      <c r="OQ774" s="35"/>
      <c r="OR774" s="35"/>
      <c r="OS774" s="35"/>
      <c r="OT774" s="35"/>
      <c r="OU774" s="35"/>
      <c r="OV774" s="35"/>
      <c r="OW774" s="35"/>
      <c r="OX774" s="35"/>
      <c r="UC774" s="43"/>
    </row>
    <row r="775" spans="11:555" x14ac:dyDescent="0.2"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FX775" s="19"/>
      <c r="FY775" s="19"/>
      <c r="FZ775" s="19"/>
      <c r="GA775" s="19"/>
      <c r="GB775" s="19"/>
      <c r="GC775" s="19"/>
      <c r="GD775" s="19"/>
      <c r="GE775" s="19"/>
      <c r="GF775" s="19"/>
      <c r="GG775" s="19"/>
      <c r="GH775" s="19"/>
      <c r="GI775" s="19"/>
      <c r="GJ775" s="19"/>
      <c r="GK775" s="19"/>
      <c r="GL775" s="19"/>
      <c r="GM775" s="19"/>
      <c r="GN775" s="19"/>
      <c r="GO775" s="19"/>
      <c r="GP775" s="19"/>
      <c r="GQ775" s="19"/>
      <c r="GR775" s="19"/>
      <c r="GS775" s="19"/>
      <c r="GT775" s="19"/>
      <c r="GU775" s="19"/>
      <c r="GV775" s="19"/>
      <c r="HJ775" s="19"/>
      <c r="HK775" s="19"/>
      <c r="HL775" s="19"/>
      <c r="HM775" s="21"/>
      <c r="HQ775" s="19"/>
      <c r="IF775" s="19"/>
      <c r="IG775" s="19"/>
      <c r="IH775" s="19"/>
      <c r="II775" s="19"/>
      <c r="IJ775" s="19"/>
      <c r="IK775" s="19"/>
      <c r="KN775" s="35"/>
      <c r="KO775" s="35"/>
      <c r="KP775" s="35"/>
      <c r="KQ775" s="35"/>
      <c r="KR775" s="35"/>
      <c r="KS775" s="35"/>
      <c r="KT775" s="35"/>
      <c r="KU775" s="35"/>
      <c r="KV775" s="35"/>
      <c r="KW775" s="35"/>
      <c r="KX775" s="35"/>
      <c r="KY775" s="35"/>
      <c r="KZ775" s="35"/>
      <c r="LA775" s="35"/>
      <c r="LB775" s="35"/>
      <c r="LC775" s="35"/>
      <c r="LD775" s="35"/>
      <c r="LE775" s="35"/>
      <c r="LF775" s="35"/>
      <c r="LG775" s="35"/>
      <c r="LH775" s="35"/>
      <c r="LI775" s="35"/>
      <c r="LJ775" s="35"/>
      <c r="LK775" s="35"/>
      <c r="LL775" s="35"/>
      <c r="LM775" s="35"/>
      <c r="LN775" s="35"/>
      <c r="LO775" s="35"/>
      <c r="LP775" s="35"/>
      <c r="LQ775" s="35"/>
      <c r="LR775" s="35"/>
      <c r="LS775" s="35"/>
      <c r="LT775" s="41"/>
      <c r="LU775" s="35"/>
      <c r="LV775" s="35"/>
      <c r="LW775" s="35"/>
      <c r="LX775" s="35"/>
      <c r="LY775" s="35"/>
      <c r="LZ775" s="35"/>
      <c r="MA775" s="35"/>
      <c r="MB775" s="35"/>
      <c r="MC775" s="35"/>
      <c r="MD775" s="35"/>
      <c r="ME775" s="35"/>
      <c r="MF775" s="35"/>
      <c r="MG775" s="60"/>
      <c r="MH775" s="35"/>
      <c r="MI775" s="35"/>
      <c r="MJ775" s="35"/>
      <c r="MK775" s="35"/>
      <c r="ML775" s="35"/>
      <c r="MM775" s="35"/>
      <c r="MN775" s="35"/>
      <c r="MO775" s="35"/>
      <c r="MP775" s="35"/>
      <c r="MQ775" s="35"/>
      <c r="MR775" s="35"/>
      <c r="MS775" s="35"/>
      <c r="MT775" s="35"/>
      <c r="MU775" s="35"/>
      <c r="MV775" s="35"/>
      <c r="MW775" s="35"/>
      <c r="MX775" s="35"/>
      <c r="MY775" s="35"/>
      <c r="MZ775" s="35"/>
      <c r="NA775" s="35"/>
      <c r="NB775" s="35"/>
      <c r="NC775" s="35"/>
      <c r="ND775" s="35"/>
      <c r="NE775" s="35"/>
      <c r="NF775" s="35"/>
      <c r="NG775" s="35"/>
      <c r="NH775" s="35"/>
      <c r="NI775" s="35"/>
      <c r="NJ775" s="35"/>
      <c r="NK775" s="35"/>
      <c r="NL775" s="35"/>
      <c r="NM775" s="35"/>
      <c r="NN775" s="35"/>
      <c r="NO775" s="35"/>
      <c r="NP775" s="35"/>
      <c r="NQ775" s="35"/>
      <c r="NR775" s="35"/>
      <c r="NS775" s="35"/>
      <c r="NT775" s="35"/>
      <c r="NU775" s="35"/>
      <c r="NV775" s="35"/>
      <c r="NW775" s="35"/>
      <c r="NX775" s="35"/>
      <c r="NY775" s="35"/>
      <c r="NZ775" s="35"/>
      <c r="OA775" s="35"/>
      <c r="OB775" s="35"/>
      <c r="OC775" s="35"/>
      <c r="OD775" s="35"/>
      <c r="OE775" s="35"/>
      <c r="OF775" s="35"/>
      <c r="OG775" s="35"/>
      <c r="OH775" s="35"/>
      <c r="OI775" s="35"/>
      <c r="OJ775" s="35"/>
      <c r="OK775" s="35"/>
      <c r="OL775" s="35"/>
      <c r="OM775" s="35"/>
      <c r="ON775" s="35"/>
      <c r="OO775" s="35"/>
      <c r="OP775" s="35"/>
      <c r="OQ775" s="35"/>
      <c r="OR775" s="35"/>
      <c r="OS775" s="35"/>
      <c r="OT775" s="35"/>
      <c r="OU775" s="35"/>
      <c r="OV775" s="35"/>
      <c r="OW775" s="35"/>
      <c r="OX775" s="35"/>
      <c r="UC775" s="43"/>
    </row>
    <row r="776" spans="11:555" x14ac:dyDescent="0.2"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FX776" s="19"/>
      <c r="FY776" s="19"/>
      <c r="FZ776" s="19"/>
      <c r="GA776" s="19"/>
      <c r="GB776" s="19"/>
      <c r="GC776" s="19"/>
      <c r="GD776" s="19"/>
      <c r="GE776" s="19"/>
      <c r="GF776" s="19"/>
      <c r="GG776" s="19"/>
      <c r="GH776" s="19"/>
      <c r="GI776" s="19"/>
      <c r="GJ776" s="19"/>
      <c r="GK776" s="19"/>
      <c r="GL776" s="19"/>
      <c r="GM776" s="19"/>
      <c r="GN776" s="19"/>
      <c r="GO776" s="19"/>
      <c r="GP776" s="19"/>
      <c r="GQ776" s="19"/>
      <c r="GR776" s="19"/>
      <c r="GS776" s="19"/>
      <c r="GT776" s="19"/>
      <c r="GU776" s="19"/>
      <c r="GV776" s="19"/>
      <c r="HQ776" s="19"/>
      <c r="HR776" s="19"/>
      <c r="HS776" s="21"/>
      <c r="IF776" s="19"/>
      <c r="IG776" s="19"/>
      <c r="IH776" s="19"/>
      <c r="II776" s="19"/>
      <c r="IJ776" s="19"/>
      <c r="IK776" s="19"/>
      <c r="KN776" s="35"/>
      <c r="KO776" s="35"/>
      <c r="KP776" s="35"/>
      <c r="KQ776" s="35"/>
      <c r="KR776" s="35"/>
      <c r="KS776" s="35"/>
      <c r="KT776" s="35"/>
      <c r="KU776" s="35"/>
      <c r="KV776" s="35"/>
      <c r="KW776" s="35"/>
      <c r="KX776" s="35"/>
      <c r="KY776" s="35"/>
      <c r="KZ776" s="35"/>
      <c r="LA776" s="35"/>
      <c r="LB776" s="35"/>
      <c r="LC776" s="35"/>
      <c r="LD776" s="35"/>
      <c r="LE776" s="35"/>
      <c r="LF776" s="35"/>
      <c r="LG776" s="35"/>
      <c r="LH776" s="35"/>
      <c r="LI776" s="35"/>
      <c r="LJ776" s="35"/>
      <c r="LK776" s="35"/>
      <c r="LL776" s="35"/>
      <c r="LM776" s="35"/>
      <c r="LN776" s="35"/>
      <c r="LO776" s="35"/>
      <c r="LP776" s="35"/>
      <c r="LQ776" s="35"/>
      <c r="LR776" s="35"/>
      <c r="LS776" s="35"/>
      <c r="LT776" s="41"/>
      <c r="LU776" s="35"/>
      <c r="LV776" s="35"/>
      <c r="LW776" s="35"/>
      <c r="LX776" s="35"/>
      <c r="LY776" s="35"/>
      <c r="LZ776" s="35"/>
      <c r="MA776" s="35"/>
      <c r="MB776" s="35"/>
      <c r="MC776" s="35"/>
      <c r="MD776" s="35"/>
      <c r="ME776" s="35"/>
      <c r="MF776" s="35"/>
      <c r="MG776" s="60"/>
      <c r="MH776" s="35"/>
      <c r="MI776" s="35"/>
      <c r="MJ776" s="35"/>
      <c r="MK776" s="35"/>
      <c r="ML776" s="35"/>
      <c r="MM776" s="35"/>
      <c r="MN776" s="35"/>
      <c r="MO776" s="35"/>
      <c r="MP776" s="35"/>
      <c r="MQ776" s="35"/>
      <c r="MR776" s="35"/>
      <c r="MS776" s="35"/>
      <c r="MT776" s="35"/>
      <c r="MU776" s="35"/>
      <c r="MV776" s="35"/>
      <c r="MW776" s="35"/>
      <c r="MX776" s="35"/>
      <c r="MY776" s="35"/>
      <c r="MZ776" s="35"/>
      <c r="NA776" s="35"/>
      <c r="NB776" s="35"/>
      <c r="NC776" s="35"/>
      <c r="ND776" s="35"/>
      <c r="NE776" s="35"/>
      <c r="NF776" s="35"/>
      <c r="NG776" s="35"/>
      <c r="NH776" s="35"/>
      <c r="NI776" s="35"/>
      <c r="NJ776" s="35"/>
      <c r="NK776" s="35"/>
      <c r="NL776" s="35"/>
      <c r="NM776" s="35"/>
      <c r="NN776" s="35"/>
      <c r="NO776" s="35"/>
      <c r="NP776" s="35"/>
      <c r="NQ776" s="35"/>
      <c r="NR776" s="35"/>
      <c r="NS776" s="35"/>
      <c r="NT776" s="35"/>
      <c r="NU776" s="35"/>
      <c r="NV776" s="35"/>
      <c r="NW776" s="35"/>
      <c r="NX776" s="35"/>
      <c r="NY776" s="35"/>
      <c r="NZ776" s="35"/>
      <c r="OA776" s="35"/>
      <c r="OB776" s="35"/>
      <c r="OC776" s="35"/>
      <c r="OD776" s="35"/>
      <c r="OE776" s="35"/>
      <c r="OF776" s="35"/>
      <c r="OG776" s="35"/>
      <c r="OH776" s="35"/>
      <c r="OI776" s="35"/>
      <c r="OJ776" s="35"/>
      <c r="OK776" s="35"/>
      <c r="OL776" s="35"/>
      <c r="OM776" s="35"/>
      <c r="ON776" s="35"/>
      <c r="OO776" s="35"/>
      <c r="OP776" s="35"/>
      <c r="OQ776" s="35"/>
      <c r="OR776" s="35"/>
      <c r="OS776" s="35"/>
      <c r="OT776" s="35"/>
      <c r="OU776" s="35"/>
      <c r="OV776" s="35"/>
      <c r="OW776" s="35"/>
      <c r="OX776" s="35"/>
      <c r="UC776" s="43"/>
    </row>
    <row r="777" spans="11:555" x14ac:dyDescent="0.2"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FX777" s="19"/>
      <c r="FY777" s="19"/>
      <c r="FZ777" s="19"/>
      <c r="GA777" s="19"/>
      <c r="GB777" s="19"/>
      <c r="GC777" s="19"/>
      <c r="GD777" s="19"/>
      <c r="GE777" s="19"/>
      <c r="GF777" s="19"/>
      <c r="GG777" s="19"/>
      <c r="GH777" s="19"/>
      <c r="GI777" s="19"/>
      <c r="GJ777" s="19"/>
      <c r="GK777" s="19"/>
      <c r="GL777" s="19"/>
      <c r="GM777" s="19"/>
      <c r="GN777" s="19"/>
      <c r="GO777" s="19"/>
      <c r="GP777" s="19"/>
      <c r="GQ777" s="19"/>
      <c r="GR777" s="19"/>
      <c r="GS777" s="19"/>
      <c r="GT777" s="19"/>
      <c r="GU777" s="19"/>
      <c r="GV777" s="19"/>
      <c r="HQ777" s="19"/>
      <c r="IF777" s="19"/>
      <c r="IG777" s="19"/>
      <c r="IH777" s="19"/>
      <c r="II777" s="19"/>
      <c r="IJ777" s="19"/>
      <c r="IK777" s="19"/>
      <c r="KN777" s="35"/>
      <c r="KO777" s="35"/>
      <c r="KP777" s="35"/>
      <c r="KQ777" s="35"/>
      <c r="KR777" s="35"/>
      <c r="KS777" s="35"/>
      <c r="KT777" s="35"/>
      <c r="KU777" s="35"/>
      <c r="KV777" s="35"/>
      <c r="KW777" s="35"/>
      <c r="KX777" s="35"/>
      <c r="KY777" s="35"/>
      <c r="KZ777" s="35"/>
      <c r="LA777" s="35"/>
      <c r="LB777" s="35"/>
      <c r="LC777" s="35"/>
      <c r="LD777" s="35"/>
      <c r="LE777" s="35"/>
      <c r="LF777" s="35"/>
      <c r="LG777" s="35"/>
      <c r="LH777" s="35"/>
      <c r="LI777" s="35"/>
      <c r="LJ777" s="35"/>
      <c r="LK777" s="35"/>
      <c r="LL777" s="35"/>
      <c r="LM777" s="35"/>
      <c r="LN777" s="35"/>
      <c r="LO777" s="35"/>
      <c r="LP777" s="35"/>
      <c r="LQ777" s="35"/>
      <c r="LR777" s="35"/>
      <c r="LS777" s="35"/>
      <c r="LT777" s="41"/>
      <c r="LU777" s="35"/>
      <c r="LV777" s="35"/>
      <c r="LW777" s="35"/>
      <c r="LX777" s="35"/>
      <c r="LY777" s="35"/>
      <c r="LZ777" s="35"/>
      <c r="MA777" s="35"/>
      <c r="MB777" s="35"/>
      <c r="MC777" s="35"/>
      <c r="MD777" s="35"/>
      <c r="ME777" s="35"/>
      <c r="MF777" s="35"/>
      <c r="MG777" s="60"/>
      <c r="MH777" s="35"/>
      <c r="MI777" s="35"/>
      <c r="MJ777" s="35"/>
      <c r="MK777" s="35"/>
      <c r="ML777" s="35"/>
      <c r="MM777" s="35"/>
      <c r="MN777" s="35"/>
      <c r="MO777" s="35"/>
      <c r="MP777" s="35"/>
      <c r="MQ777" s="35"/>
      <c r="MR777" s="35"/>
      <c r="MS777" s="35"/>
      <c r="MT777" s="35"/>
      <c r="MU777" s="35"/>
      <c r="MV777" s="35"/>
      <c r="MW777" s="35"/>
      <c r="MX777" s="35"/>
      <c r="MY777" s="35"/>
      <c r="MZ777" s="35"/>
      <c r="NA777" s="35"/>
      <c r="NB777" s="35"/>
      <c r="NC777" s="35"/>
      <c r="ND777" s="35"/>
      <c r="NE777" s="35"/>
      <c r="NF777" s="35"/>
      <c r="NG777" s="35"/>
      <c r="NH777" s="35"/>
      <c r="NI777" s="35"/>
      <c r="NJ777" s="35"/>
      <c r="NK777" s="35"/>
      <c r="NL777" s="35"/>
      <c r="NM777" s="35"/>
      <c r="NN777" s="35"/>
      <c r="NO777" s="35"/>
      <c r="NP777" s="35"/>
      <c r="NQ777" s="35"/>
      <c r="NR777" s="35"/>
      <c r="NS777" s="35"/>
      <c r="NT777" s="35"/>
      <c r="NU777" s="35"/>
      <c r="NV777" s="35"/>
      <c r="NW777" s="35"/>
      <c r="NX777" s="35"/>
      <c r="NY777" s="35"/>
      <c r="NZ777" s="35"/>
      <c r="OA777" s="35"/>
      <c r="OB777" s="35"/>
      <c r="OC777" s="35"/>
      <c r="OD777" s="35"/>
      <c r="OE777" s="35"/>
      <c r="OF777" s="35"/>
      <c r="OG777" s="35"/>
      <c r="OH777" s="35"/>
      <c r="OI777" s="35"/>
      <c r="OJ777" s="35"/>
      <c r="OK777" s="35"/>
      <c r="OL777" s="35"/>
      <c r="OM777" s="35"/>
      <c r="ON777" s="35"/>
      <c r="OO777" s="35"/>
      <c r="OP777" s="35"/>
      <c r="OQ777" s="35"/>
      <c r="OR777" s="35"/>
      <c r="OS777" s="35"/>
      <c r="OT777" s="35"/>
      <c r="OU777" s="35"/>
      <c r="OV777" s="35"/>
      <c r="OW777" s="35"/>
      <c r="OX777" s="35"/>
      <c r="UC777" s="43"/>
    </row>
    <row r="778" spans="11:555" x14ac:dyDescent="0.2"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EU778" s="19"/>
      <c r="FX778" s="19"/>
      <c r="FY778" s="19"/>
      <c r="FZ778" s="19"/>
      <c r="GA778" s="19"/>
      <c r="GB778" s="19"/>
      <c r="GC778" s="19"/>
      <c r="GD778" s="19"/>
      <c r="GE778" s="19"/>
      <c r="GF778" s="19"/>
      <c r="GG778" s="19"/>
      <c r="GH778" s="19"/>
      <c r="GI778" s="19"/>
      <c r="GJ778" s="19"/>
      <c r="GK778" s="19"/>
      <c r="GL778" s="19"/>
      <c r="GM778" s="19"/>
      <c r="GN778" s="19"/>
      <c r="GO778" s="19"/>
      <c r="GP778" s="19"/>
      <c r="GQ778" s="19"/>
      <c r="GR778" s="19"/>
      <c r="GS778" s="19"/>
      <c r="GT778" s="19"/>
      <c r="GU778" s="19"/>
      <c r="GV778" s="19"/>
      <c r="GX778" s="19"/>
      <c r="GY778" s="19"/>
      <c r="GZ778" s="21"/>
      <c r="HA778" s="19"/>
      <c r="HB778" s="19"/>
      <c r="HD778" s="21"/>
      <c r="HE778" s="21"/>
      <c r="HF778" s="21"/>
      <c r="HG778" s="19"/>
      <c r="HH778" s="19"/>
      <c r="HI778" s="19"/>
      <c r="HJ778" s="19"/>
      <c r="HK778" s="19"/>
      <c r="HL778" s="19"/>
      <c r="HM778" s="19"/>
      <c r="HN778" s="19"/>
      <c r="HO778" s="19"/>
      <c r="HP778" s="19"/>
      <c r="HQ778" s="19"/>
      <c r="HR778" s="21"/>
      <c r="HS778" s="19"/>
      <c r="HT778" s="19"/>
      <c r="HU778" s="19"/>
      <c r="HW778" s="19"/>
      <c r="HX778" s="19"/>
      <c r="HY778" s="19"/>
      <c r="HZ778" s="19"/>
      <c r="IA778" s="19"/>
      <c r="IB778" s="19"/>
      <c r="IC778" s="19"/>
      <c r="ID778" s="21"/>
      <c r="IE778" s="19"/>
      <c r="IF778" s="19"/>
      <c r="IG778" s="19"/>
      <c r="IH778" s="19"/>
      <c r="II778" s="19"/>
      <c r="IJ778" s="19"/>
      <c r="IK778" s="19"/>
      <c r="IL778" s="19"/>
      <c r="IM778" s="19"/>
      <c r="IN778" s="19"/>
      <c r="IO778" s="19"/>
      <c r="IP778" s="19"/>
      <c r="IQ778" s="19"/>
      <c r="IR778" s="21"/>
      <c r="IS778" s="19"/>
      <c r="IT778" s="19"/>
      <c r="IU778" s="19"/>
      <c r="IV778" s="19"/>
      <c r="IW778" s="19"/>
      <c r="IX778" s="19"/>
      <c r="IY778" s="13"/>
      <c r="IZ778" s="13"/>
      <c r="JA778" s="13"/>
      <c r="JB778" s="13"/>
      <c r="JC778" s="13"/>
      <c r="JD778" s="13"/>
      <c r="JE778" s="13"/>
      <c r="JF778" s="13"/>
      <c r="JG778" s="13"/>
      <c r="JH778" s="13"/>
      <c r="JI778" s="13"/>
      <c r="JJ778" s="13"/>
      <c r="JK778" s="13"/>
      <c r="JL778" s="13"/>
      <c r="JM778" s="13"/>
      <c r="JN778" s="13"/>
      <c r="JO778" s="13"/>
      <c r="JP778" s="13"/>
      <c r="JQ778" s="13"/>
      <c r="JR778" s="13"/>
      <c r="JS778" s="13"/>
      <c r="JT778" s="13"/>
      <c r="JU778" s="13"/>
      <c r="JV778" s="13"/>
      <c r="JW778" s="13"/>
      <c r="JX778" s="13"/>
      <c r="JY778" s="13"/>
      <c r="JZ778" s="13"/>
      <c r="KN778" s="35"/>
      <c r="KO778" s="35"/>
      <c r="KP778" s="35"/>
      <c r="KQ778" s="35"/>
      <c r="KR778" s="35"/>
      <c r="KS778" s="35"/>
      <c r="KT778" s="35"/>
      <c r="KU778" s="35"/>
      <c r="KV778" s="35"/>
      <c r="KW778" s="35"/>
      <c r="KX778" s="35"/>
      <c r="KY778" s="35"/>
      <c r="KZ778" s="35"/>
      <c r="LA778" s="35"/>
      <c r="LB778" s="35"/>
      <c r="LC778" s="35"/>
      <c r="LD778" s="35"/>
      <c r="LE778" s="35"/>
      <c r="LF778" s="35"/>
      <c r="LG778" s="35"/>
      <c r="LH778" s="35"/>
      <c r="LI778" s="35"/>
      <c r="LJ778" s="35"/>
      <c r="LK778" s="35"/>
      <c r="LL778" s="35"/>
      <c r="LM778" s="35"/>
      <c r="LN778" s="35"/>
      <c r="LO778" s="35"/>
      <c r="LP778" s="35"/>
      <c r="LQ778" s="35"/>
      <c r="LR778" s="35"/>
      <c r="LS778" s="35"/>
      <c r="LT778" s="41"/>
      <c r="LU778" s="35"/>
      <c r="LV778" s="35"/>
      <c r="LW778" s="35"/>
      <c r="LX778" s="35"/>
      <c r="LY778" s="35"/>
      <c r="LZ778" s="35"/>
      <c r="MA778" s="35"/>
      <c r="MB778" s="35"/>
      <c r="MC778" s="35"/>
      <c r="MD778" s="35"/>
      <c r="ME778" s="35"/>
      <c r="MF778" s="35"/>
      <c r="MG778" s="60"/>
      <c r="MH778" s="35"/>
      <c r="MI778" s="35"/>
      <c r="MJ778" s="35"/>
      <c r="MK778" s="35"/>
      <c r="ML778" s="35"/>
      <c r="MM778" s="35"/>
      <c r="MN778" s="35"/>
      <c r="MO778" s="35"/>
      <c r="MP778" s="35"/>
      <c r="MQ778" s="35"/>
      <c r="MR778" s="35"/>
      <c r="MS778" s="35"/>
      <c r="MT778" s="35"/>
      <c r="MU778" s="35"/>
      <c r="MV778" s="35"/>
      <c r="MW778" s="35"/>
      <c r="MX778" s="35"/>
      <c r="MY778" s="35"/>
      <c r="MZ778" s="35"/>
      <c r="NA778" s="35"/>
      <c r="NB778" s="35"/>
      <c r="NC778" s="35"/>
      <c r="ND778" s="35"/>
      <c r="NE778" s="35"/>
      <c r="NF778" s="35"/>
      <c r="NG778" s="35"/>
      <c r="NH778" s="35"/>
      <c r="NI778" s="35"/>
      <c r="NJ778" s="35"/>
      <c r="NK778" s="35"/>
      <c r="NL778" s="35"/>
      <c r="NM778" s="35"/>
      <c r="NN778" s="35"/>
      <c r="NO778" s="35"/>
      <c r="NP778" s="35"/>
      <c r="NQ778" s="35"/>
      <c r="NR778" s="35"/>
      <c r="NS778" s="35"/>
      <c r="NT778" s="35"/>
      <c r="NU778" s="35"/>
      <c r="NV778" s="35"/>
      <c r="NW778" s="35"/>
      <c r="NX778" s="35"/>
      <c r="NY778" s="35"/>
      <c r="NZ778" s="35"/>
      <c r="OA778" s="35"/>
      <c r="OB778" s="35"/>
      <c r="OC778" s="35"/>
      <c r="OD778" s="35"/>
      <c r="OE778" s="35"/>
      <c r="OF778" s="35"/>
      <c r="OG778" s="35"/>
      <c r="OH778" s="35"/>
      <c r="OI778" s="35"/>
      <c r="OJ778" s="35"/>
      <c r="OK778" s="35"/>
      <c r="OL778" s="35"/>
      <c r="OM778" s="35"/>
      <c r="ON778" s="35"/>
      <c r="OO778" s="35"/>
      <c r="OP778" s="35"/>
      <c r="OQ778" s="35"/>
      <c r="OR778" s="35"/>
      <c r="OS778" s="35"/>
      <c r="OT778" s="35"/>
      <c r="OU778" s="35"/>
      <c r="OV778" s="35"/>
      <c r="OW778" s="35"/>
      <c r="OX778" s="35"/>
      <c r="UC778" s="43"/>
    </row>
    <row r="779" spans="11:555" x14ac:dyDescent="0.2"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FX779" s="19"/>
      <c r="FY779" s="19"/>
      <c r="FZ779" s="19"/>
      <c r="GA779" s="19"/>
      <c r="GB779" s="19"/>
      <c r="GC779" s="19"/>
      <c r="GD779" s="19"/>
      <c r="GE779" s="19"/>
      <c r="GF779" s="19"/>
      <c r="GG779" s="19"/>
      <c r="GH779" s="19"/>
      <c r="GI779" s="19"/>
      <c r="GJ779" s="19"/>
      <c r="GK779" s="19"/>
      <c r="GL779" s="19"/>
      <c r="GM779" s="19"/>
      <c r="GN779" s="19"/>
      <c r="GO779" s="19"/>
      <c r="GP779" s="19"/>
      <c r="GQ779" s="19"/>
      <c r="GR779" s="19"/>
      <c r="GS779" s="19"/>
      <c r="GT779" s="19"/>
      <c r="GU779" s="19"/>
      <c r="GV779" s="19"/>
      <c r="HB779" s="21"/>
      <c r="HD779" s="19"/>
      <c r="HE779" s="19"/>
      <c r="HF779" s="19"/>
      <c r="HG779" s="19"/>
      <c r="HH779" s="19"/>
      <c r="HQ779" s="19"/>
      <c r="IF779" s="19"/>
      <c r="IG779" s="19"/>
      <c r="IH779" s="19"/>
      <c r="II779" s="19"/>
      <c r="IJ779" s="19"/>
      <c r="IK779" s="19"/>
      <c r="KN779" s="35"/>
      <c r="KO779" s="35"/>
      <c r="KP779" s="35"/>
      <c r="KQ779" s="35"/>
      <c r="KR779" s="35"/>
      <c r="KS779" s="35"/>
      <c r="KT779" s="35"/>
      <c r="KU779" s="35"/>
      <c r="KV779" s="35"/>
      <c r="KW779" s="35"/>
      <c r="KX779" s="35"/>
      <c r="KY779" s="35"/>
      <c r="KZ779" s="35"/>
      <c r="LA779" s="35"/>
      <c r="LB779" s="35"/>
      <c r="LC779" s="35"/>
      <c r="LD779" s="35"/>
      <c r="LE779" s="35"/>
      <c r="LF779" s="35"/>
      <c r="LG779" s="35"/>
      <c r="LH779" s="35"/>
      <c r="LI779" s="35"/>
      <c r="LJ779" s="35"/>
      <c r="LK779" s="35"/>
      <c r="LL779" s="35"/>
      <c r="LM779" s="35"/>
      <c r="LN779" s="35"/>
      <c r="LO779" s="35"/>
      <c r="LP779" s="35"/>
      <c r="LQ779" s="35"/>
      <c r="LR779" s="35"/>
      <c r="LS779" s="35"/>
      <c r="LT779" s="41"/>
      <c r="LU779" s="35"/>
      <c r="LV779" s="35"/>
      <c r="LW779" s="35"/>
      <c r="LX779" s="35"/>
      <c r="LY779" s="35"/>
      <c r="LZ779" s="35"/>
      <c r="MA779" s="35"/>
      <c r="MB779" s="35"/>
      <c r="MC779" s="35"/>
      <c r="MD779" s="35"/>
      <c r="ME779" s="35"/>
      <c r="MF779" s="35"/>
      <c r="MG779" s="60"/>
      <c r="MH779" s="35"/>
      <c r="MI779" s="35"/>
      <c r="MJ779" s="35"/>
      <c r="MK779" s="35"/>
      <c r="ML779" s="35"/>
      <c r="MM779" s="35"/>
      <c r="MN779" s="35"/>
      <c r="MO779" s="35"/>
      <c r="MP779" s="35"/>
      <c r="MQ779" s="35"/>
      <c r="MR779" s="35"/>
      <c r="MS779" s="35"/>
      <c r="MT779" s="35"/>
      <c r="MU779" s="35"/>
      <c r="MV779" s="35"/>
      <c r="MW779" s="35"/>
      <c r="MX779" s="35"/>
      <c r="MY779" s="35"/>
      <c r="MZ779" s="35"/>
      <c r="NA779" s="35"/>
      <c r="NB779" s="35"/>
      <c r="NC779" s="35"/>
      <c r="ND779" s="35"/>
      <c r="NE779" s="35"/>
      <c r="NF779" s="35"/>
      <c r="NG779" s="35"/>
      <c r="NH779" s="35"/>
      <c r="NI779" s="35"/>
      <c r="NJ779" s="35"/>
      <c r="NK779" s="35"/>
      <c r="NL779" s="35"/>
      <c r="NM779" s="35"/>
      <c r="NN779" s="35"/>
      <c r="NO779" s="35"/>
      <c r="NP779" s="35"/>
      <c r="NQ779" s="35"/>
      <c r="NR779" s="35"/>
      <c r="NS779" s="35"/>
      <c r="NT779" s="35"/>
      <c r="NU779" s="35"/>
      <c r="NV779" s="35"/>
      <c r="NW779" s="35"/>
      <c r="NX779" s="35"/>
      <c r="NY779" s="35"/>
      <c r="NZ779" s="35"/>
      <c r="OA779" s="35"/>
      <c r="OB779" s="35"/>
      <c r="OC779" s="35"/>
      <c r="OD779" s="35"/>
      <c r="OE779" s="35"/>
      <c r="OF779" s="35"/>
      <c r="OG779" s="35"/>
      <c r="OH779" s="35"/>
      <c r="OI779" s="35"/>
      <c r="OJ779" s="35"/>
      <c r="OK779" s="35"/>
      <c r="OL779" s="35"/>
      <c r="OM779" s="35"/>
      <c r="ON779" s="35"/>
      <c r="OO779" s="35"/>
      <c r="OP779" s="35"/>
      <c r="OQ779" s="35"/>
      <c r="OR779" s="35"/>
      <c r="OS779" s="35"/>
      <c r="OT779" s="35"/>
      <c r="OU779" s="35"/>
      <c r="OV779" s="35"/>
      <c r="OW779" s="35"/>
      <c r="OX779" s="35"/>
      <c r="UC779" s="43"/>
    </row>
    <row r="780" spans="11:555" x14ac:dyDescent="0.2"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J780" s="21"/>
      <c r="DK780" s="21"/>
      <c r="DL780" s="21"/>
      <c r="DM780" s="21"/>
      <c r="DN780" s="21"/>
      <c r="DO780" s="21"/>
      <c r="DP780" s="21"/>
      <c r="DQ780" s="21"/>
      <c r="DS780" s="21"/>
      <c r="DT780" s="21"/>
      <c r="DU780" s="21"/>
      <c r="DV780" s="21"/>
      <c r="DW780" s="21"/>
      <c r="DX780" s="21"/>
      <c r="DY780" s="21"/>
      <c r="DZ780" s="21"/>
      <c r="EB780" s="21"/>
      <c r="EC780" s="21"/>
      <c r="ED780" s="21"/>
      <c r="EE780" s="21"/>
      <c r="EF780" s="21"/>
      <c r="EG780" s="21"/>
      <c r="EH780" s="21"/>
      <c r="EI780" s="21"/>
      <c r="EJ780" s="21"/>
      <c r="EK780" s="21"/>
      <c r="EL780" s="19"/>
      <c r="EM780" s="21"/>
      <c r="EN780" s="21"/>
      <c r="EO780" s="19"/>
      <c r="EP780" s="19"/>
      <c r="EQ780" s="21"/>
      <c r="ES780" s="21"/>
      <c r="ET780" s="19"/>
      <c r="EU780" s="21"/>
      <c r="EV780" s="21"/>
      <c r="EW780" s="19"/>
      <c r="EX780" s="19"/>
      <c r="EZ780" s="19"/>
      <c r="FA780" s="19"/>
      <c r="FB780" s="19"/>
      <c r="FC780" s="19"/>
      <c r="FD780" s="19"/>
      <c r="FE780" s="19"/>
      <c r="FF780" s="19"/>
      <c r="FG780" s="21"/>
      <c r="FH780" s="19"/>
      <c r="FI780" s="21"/>
      <c r="FJ780" s="21"/>
      <c r="FK780" s="19"/>
      <c r="FL780" s="19"/>
      <c r="FM780" s="19"/>
      <c r="FN780" s="19"/>
      <c r="FO780" s="19"/>
      <c r="FP780" s="19"/>
      <c r="FQ780" s="21"/>
      <c r="FR780" s="19"/>
      <c r="FS780" s="19"/>
      <c r="FT780" s="19"/>
      <c r="FU780" s="19"/>
      <c r="FV780" s="21"/>
      <c r="FW780" s="19"/>
      <c r="FX780" s="19"/>
      <c r="FY780" s="19"/>
      <c r="FZ780" s="19"/>
      <c r="GA780" s="19"/>
      <c r="GB780" s="19"/>
      <c r="GC780" s="19"/>
      <c r="GD780" s="19"/>
      <c r="GE780" s="19"/>
      <c r="GF780" s="19"/>
      <c r="GG780" s="19"/>
      <c r="GH780" s="19"/>
      <c r="GI780" s="19"/>
      <c r="GJ780" s="19"/>
      <c r="GK780" s="19"/>
      <c r="GL780" s="19"/>
      <c r="GM780" s="19"/>
      <c r="GN780" s="19"/>
      <c r="GO780" s="19"/>
      <c r="GP780" s="19"/>
      <c r="GQ780" s="19"/>
      <c r="GR780" s="19"/>
      <c r="GS780" s="19"/>
      <c r="GT780" s="19"/>
      <c r="GU780" s="19"/>
      <c r="GV780" s="19"/>
      <c r="GW780" s="21"/>
      <c r="GX780" s="19"/>
      <c r="GY780" s="19"/>
      <c r="GZ780" s="19"/>
      <c r="HA780" s="21"/>
      <c r="HB780" s="19"/>
      <c r="HC780" s="19"/>
      <c r="HD780" s="19"/>
      <c r="HE780" s="19"/>
      <c r="HF780" s="19"/>
      <c r="HG780" s="19"/>
      <c r="HH780" s="19"/>
      <c r="HI780" s="21"/>
      <c r="HK780" s="19"/>
      <c r="HL780" s="19"/>
      <c r="HM780" s="19"/>
      <c r="HN780" s="19"/>
      <c r="HO780" s="19"/>
      <c r="HQ780" s="19"/>
      <c r="HR780" s="19"/>
      <c r="HS780" s="19"/>
      <c r="HT780" s="21"/>
      <c r="HU780" s="19"/>
      <c r="HV780" s="19"/>
      <c r="HW780" s="19"/>
      <c r="HX780" s="21"/>
      <c r="HY780" s="19"/>
      <c r="HZ780" s="19"/>
      <c r="IA780" s="19"/>
      <c r="IB780" s="19"/>
      <c r="IC780" s="19"/>
      <c r="ID780" s="21"/>
      <c r="IE780" s="19"/>
      <c r="IF780" s="19"/>
      <c r="IG780" s="19"/>
      <c r="IH780" s="19"/>
      <c r="II780" s="19"/>
      <c r="IJ780" s="19"/>
      <c r="IK780" s="19"/>
      <c r="IL780" s="21"/>
      <c r="IM780" s="21"/>
      <c r="IN780" s="19"/>
      <c r="IO780" s="21"/>
      <c r="IP780" s="21"/>
      <c r="IQ780" s="21"/>
      <c r="IS780" s="21"/>
      <c r="IT780" s="21"/>
      <c r="IU780" s="21"/>
      <c r="IV780" s="21"/>
      <c r="IW780" s="19"/>
      <c r="IX780" s="19"/>
      <c r="IY780" s="13"/>
      <c r="IZ780" s="13"/>
      <c r="JA780" s="13"/>
      <c r="JB780" s="13"/>
      <c r="JC780" s="13"/>
      <c r="JD780" s="13"/>
      <c r="JE780" s="13"/>
      <c r="JF780" s="13"/>
      <c r="JG780" s="13"/>
      <c r="JH780" s="13"/>
      <c r="JI780" s="13"/>
      <c r="JJ780" s="13"/>
      <c r="JK780" s="13"/>
      <c r="JL780" s="13"/>
      <c r="JM780" s="13"/>
      <c r="JN780" s="13"/>
      <c r="JO780" s="13"/>
      <c r="JP780" s="13"/>
      <c r="JQ780" s="13"/>
      <c r="JR780" s="13"/>
      <c r="JS780" s="13"/>
      <c r="JT780" s="13"/>
      <c r="JU780" s="13"/>
      <c r="JV780" s="13"/>
      <c r="JW780" s="13"/>
      <c r="JX780" s="13"/>
      <c r="JY780" s="13"/>
      <c r="JZ780" s="13"/>
      <c r="KN780" s="35"/>
      <c r="KO780" s="35"/>
      <c r="KP780" s="35"/>
      <c r="KQ780" s="35"/>
      <c r="KR780" s="35"/>
      <c r="KS780" s="35"/>
      <c r="KT780" s="35"/>
      <c r="KU780" s="35"/>
      <c r="KV780" s="35"/>
      <c r="KW780" s="35"/>
      <c r="KX780" s="35"/>
      <c r="KY780" s="35"/>
      <c r="KZ780" s="35"/>
      <c r="LA780" s="35"/>
      <c r="LB780" s="35"/>
      <c r="LC780" s="35"/>
      <c r="LD780" s="35"/>
      <c r="LE780" s="35"/>
      <c r="LF780" s="35"/>
      <c r="LG780" s="35"/>
      <c r="LH780" s="35"/>
      <c r="LI780" s="35"/>
      <c r="LJ780" s="35"/>
      <c r="LK780" s="35"/>
      <c r="LL780" s="35"/>
      <c r="LM780" s="35"/>
      <c r="LN780" s="35"/>
      <c r="LO780" s="35"/>
      <c r="LP780" s="35"/>
      <c r="LQ780" s="35"/>
      <c r="LR780" s="35"/>
      <c r="LS780" s="35"/>
      <c r="LT780" s="41"/>
      <c r="LU780" s="35"/>
      <c r="LV780" s="35"/>
      <c r="LW780" s="35"/>
      <c r="LX780" s="35"/>
      <c r="LY780" s="35"/>
      <c r="LZ780" s="35"/>
      <c r="MA780" s="35"/>
      <c r="MB780" s="35"/>
      <c r="MC780" s="35"/>
      <c r="MD780" s="35"/>
      <c r="ME780" s="35"/>
      <c r="MF780" s="35"/>
      <c r="MG780" s="60"/>
      <c r="MH780" s="35"/>
      <c r="MI780" s="35"/>
      <c r="MJ780" s="35"/>
      <c r="MK780" s="35"/>
      <c r="ML780" s="35"/>
      <c r="MM780" s="35"/>
      <c r="MN780" s="35"/>
      <c r="MO780" s="35"/>
      <c r="MP780" s="35"/>
      <c r="MQ780" s="35"/>
      <c r="MR780" s="35"/>
      <c r="MS780" s="35"/>
      <c r="MT780" s="35"/>
      <c r="MU780" s="35"/>
      <c r="MV780" s="35"/>
      <c r="MW780" s="35"/>
      <c r="MX780" s="35"/>
      <c r="MY780" s="35"/>
      <c r="MZ780" s="35"/>
      <c r="NA780" s="35"/>
      <c r="NB780" s="35"/>
      <c r="NC780" s="35"/>
      <c r="ND780" s="35"/>
      <c r="NE780" s="35"/>
      <c r="NF780" s="35"/>
      <c r="NG780" s="35"/>
      <c r="NH780" s="35"/>
      <c r="NI780" s="35"/>
      <c r="NJ780" s="35"/>
      <c r="NK780" s="35"/>
      <c r="NL780" s="35"/>
      <c r="NM780" s="35"/>
      <c r="NN780" s="35"/>
      <c r="NO780" s="35"/>
      <c r="NP780" s="35"/>
      <c r="NQ780" s="35"/>
      <c r="NR780" s="35"/>
      <c r="NS780" s="35"/>
      <c r="NT780" s="35"/>
      <c r="NU780" s="35"/>
      <c r="NV780" s="35"/>
      <c r="NW780" s="35"/>
      <c r="NX780" s="35"/>
      <c r="NY780" s="35"/>
      <c r="NZ780" s="35"/>
      <c r="OA780" s="35"/>
      <c r="OB780" s="35"/>
      <c r="OC780" s="35"/>
      <c r="OD780" s="35"/>
      <c r="OE780" s="35"/>
      <c r="OF780" s="35"/>
      <c r="OG780" s="35"/>
      <c r="OH780" s="35"/>
      <c r="OI780" s="35"/>
      <c r="OJ780" s="35"/>
      <c r="OK780" s="35"/>
      <c r="OL780" s="35"/>
      <c r="OM780" s="35"/>
      <c r="ON780" s="35"/>
      <c r="OO780" s="35"/>
      <c r="OP780" s="35"/>
      <c r="OQ780" s="35"/>
      <c r="OR780" s="35"/>
      <c r="OS780" s="35"/>
      <c r="OT780" s="35"/>
      <c r="OU780" s="35"/>
      <c r="OV780" s="35"/>
      <c r="OW780" s="35"/>
      <c r="OX780" s="35"/>
      <c r="UC780" s="43"/>
    </row>
    <row r="781" spans="11:555" x14ac:dyDescent="0.2">
      <c r="FX781" s="19"/>
      <c r="FY781" s="19"/>
      <c r="FZ781" s="19"/>
      <c r="GA781" s="19"/>
      <c r="GB781" s="19"/>
      <c r="GC781" s="19"/>
      <c r="GD781" s="19"/>
      <c r="GE781" s="19"/>
      <c r="GF781" s="19"/>
      <c r="GG781" s="19"/>
      <c r="GH781" s="19"/>
      <c r="GI781" s="19"/>
      <c r="GJ781" s="19"/>
      <c r="GK781" s="19"/>
      <c r="GL781" s="19"/>
      <c r="GM781" s="19"/>
      <c r="GN781" s="19"/>
      <c r="GO781" s="19"/>
      <c r="GP781" s="19"/>
      <c r="GQ781" s="19"/>
      <c r="GR781" s="19"/>
      <c r="GS781" s="19"/>
      <c r="GT781" s="19"/>
      <c r="GU781" s="19"/>
      <c r="GV781" s="19"/>
      <c r="HL781" s="19"/>
      <c r="HM781" s="19"/>
      <c r="HN781" s="19"/>
      <c r="HO781" s="19"/>
      <c r="HP781" s="19"/>
      <c r="HQ781" s="19"/>
      <c r="HR781" s="19"/>
      <c r="HS781" s="21"/>
      <c r="HT781" s="21"/>
      <c r="HU781" s="19"/>
      <c r="HV781" s="21"/>
      <c r="HW781" s="19"/>
      <c r="HX781" s="21"/>
      <c r="HY781" s="19"/>
      <c r="HZ781" s="19"/>
      <c r="IA781" s="19"/>
      <c r="IB781" s="19"/>
      <c r="IC781" s="19"/>
      <c r="ID781" s="21"/>
      <c r="IE781" s="19"/>
      <c r="IF781" s="19"/>
      <c r="IG781" s="19"/>
      <c r="IH781" s="19"/>
      <c r="II781" s="19"/>
      <c r="IJ781" s="19"/>
      <c r="IK781" s="19"/>
      <c r="IL781" s="21"/>
      <c r="IM781" s="19"/>
      <c r="IN781" s="19"/>
      <c r="IO781" s="21"/>
      <c r="IP781" s="19"/>
      <c r="IQ781" s="19"/>
      <c r="IR781" s="19"/>
      <c r="IS781" s="19"/>
      <c r="IT781" s="19"/>
      <c r="IU781" s="19"/>
      <c r="IV781" s="21"/>
      <c r="IW781" s="19"/>
      <c r="IX781" s="19"/>
      <c r="IY781" s="13"/>
      <c r="IZ781" s="13"/>
      <c r="JA781" s="13"/>
      <c r="JB781" s="13"/>
      <c r="JC781" s="13"/>
      <c r="JD781" s="13"/>
      <c r="JE781" s="13"/>
      <c r="JF781" s="13"/>
      <c r="JG781" s="13"/>
      <c r="JH781" s="13"/>
      <c r="JI781" s="13"/>
      <c r="JJ781" s="13"/>
      <c r="JK781" s="13"/>
      <c r="JL781" s="13"/>
      <c r="JM781" s="13"/>
      <c r="JN781" s="13"/>
      <c r="JO781" s="13"/>
      <c r="JP781" s="13"/>
      <c r="JQ781" s="13"/>
      <c r="JR781" s="13"/>
      <c r="JS781" s="13"/>
      <c r="JT781" s="13"/>
      <c r="JU781" s="13"/>
      <c r="JV781" s="13"/>
      <c r="JW781" s="13"/>
      <c r="JX781" s="13"/>
      <c r="JY781" s="13"/>
      <c r="JZ781" s="13"/>
      <c r="KN781" s="35"/>
      <c r="KO781" s="35"/>
      <c r="KP781" s="35"/>
      <c r="KQ781" s="35"/>
      <c r="KR781" s="35"/>
      <c r="KS781" s="35"/>
      <c r="KT781" s="35"/>
      <c r="KU781" s="35"/>
      <c r="KV781" s="35"/>
      <c r="KW781" s="35"/>
      <c r="KX781" s="35"/>
      <c r="KY781" s="35"/>
      <c r="KZ781" s="35"/>
      <c r="LA781" s="35"/>
      <c r="LB781" s="35"/>
      <c r="LC781" s="35"/>
      <c r="LD781" s="35"/>
      <c r="LE781" s="35"/>
      <c r="LF781" s="35"/>
      <c r="LG781" s="35"/>
      <c r="LH781" s="35"/>
      <c r="LI781" s="35"/>
      <c r="LJ781" s="35"/>
      <c r="LK781" s="35"/>
      <c r="LL781" s="35"/>
      <c r="LM781" s="35"/>
      <c r="LN781" s="35"/>
      <c r="LO781" s="35"/>
      <c r="LP781" s="35"/>
      <c r="LQ781" s="35"/>
      <c r="LR781" s="35"/>
      <c r="LS781" s="35"/>
      <c r="LT781" s="41"/>
      <c r="LU781" s="35"/>
      <c r="LV781" s="35"/>
      <c r="LW781" s="35"/>
      <c r="LX781" s="35"/>
      <c r="LY781" s="35"/>
      <c r="LZ781" s="35"/>
      <c r="MA781" s="35"/>
      <c r="MB781" s="35"/>
      <c r="MC781" s="35"/>
      <c r="MD781" s="35"/>
      <c r="ME781" s="35"/>
      <c r="MF781" s="35"/>
      <c r="MG781" s="60"/>
      <c r="MH781" s="35"/>
      <c r="MI781" s="35"/>
      <c r="MJ781" s="35"/>
      <c r="MK781" s="35"/>
      <c r="ML781" s="35"/>
      <c r="MM781" s="35"/>
      <c r="MN781" s="35"/>
      <c r="MO781" s="35"/>
      <c r="MP781" s="35"/>
      <c r="MQ781" s="35"/>
      <c r="MR781" s="35"/>
      <c r="MS781" s="35"/>
      <c r="MT781" s="35"/>
      <c r="MU781" s="35"/>
      <c r="MV781" s="35"/>
      <c r="MW781" s="35"/>
      <c r="MX781" s="35"/>
      <c r="MY781" s="35"/>
      <c r="MZ781" s="35"/>
      <c r="NA781" s="35"/>
      <c r="NB781" s="35"/>
      <c r="NC781" s="35"/>
      <c r="ND781" s="35"/>
      <c r="NE781" s="35"/>
      <c r="NF781" s="35"/>
      <c r="NG781" s="35"/>
      <c r="NH781" s="35"/>
      <c r="NI781" s="35"/>
      <c r="NJ781" s="35"/>
      <c r="NK781" s="35"/>
      <c r="NL781" s="35"/>
      <c r="NM781" s="35"/>
      <c r="NN781" s="35"/>
      <c r="NO781" s="35"/>
      <c r="NP781" s="35"/>
      <c r="NQ781" s="35"/>
      <c r="NR781" s="35"/>
      <c r="NS781" s="35"/>
      <c r="NT781" s="35"/>
      <c r="NU781" s="35"/>
      <c r="NV781" s="35"/>
      <c r="NW781" s="35"/>
      <c r="NX781" s="35"/>
      <c r="NY781" s="35"/>
      <c r="NZ781" s="35"/>
      <c r="OA781" s="35"/>
      <c r="OB781" s="35"/>
      <c r="OC781" s="35"/>
      <c r="OD781" s="35"/>
      <c r="OE781" s="35"/>
      <c r="OF781" s="35"/>
      <c r="OG781" s="35"/>
      <c r="OH781" s="35"/>
      <c r="OI781" s="35"/>
      <c r="OJ781" s="35"/>
      <c r="OK781" s="35"/>
      <c r="OL781" s="35"/>
      <c r="OM781" s="35"/>
      <c r="ON781" s="35"/>
      <c r="OO781" s="35"/>
      <c r="OP781" s="35"/>
      <c r="OQ781" s="35"/>
      <c r="OR781" s="35"/>
      <c r="OS781" s="35"/>
      <c r="OT781" s="35"/>
      <c r="OU781" s="35"/>
      <c r="OV781" s="35"/>
      <c r="OW781" s="35"/>
      <c r="OX781" s="35"/>
      <c r="UC781" s="43"/>
    </row>
    <row r="782" spans="11:555" x14ac:dyDescent="0.2"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21"/>
      <c r="DJ782" s="21"/>
      <c r="DK782" s="21"/>
      <c r="DL782" s="21"/>
      <c r="DM782" s="21"/>
      <c r="DN782" s="21"/>
      <c r="DO782" s="21"/>
      <c r="DP782" s="21"/>
      <c r="DQ782" s="21"/>
      <c r="DR782" s="21"/>
      <c r="DS782" s="21"/>
      <c r="DT782" s="21"/>
      <c r="DU782" s="21"/>
      <c r="DW782" s="21"/>
      <c r="DX782" s="21"/>
      <c r="EA782" s="21"/>
      <c r="EC782" s="21"/>
      <c r="ED782" s="21"/>
      <c r="EE782" s="21"/>
      <c r="EF782" s="21"/>
      <c r="EG782" s="21"/>
      <c r="EH782" s="21"/>
      <c r="EI782" s="21"/>
      <c r="EJ782" s="21"/>
      <c r="EK782" s="21"/>
      <c r="EL782" s="21"/>
      <c r="EM782" s="19"/>
      <c r="EO782" s="19"/>
      <c r="EP782" s="21"/>
      <c r="EQ782" s="19"/>
      <c r="ES782" s="19"/>
      <c r="ET782" s="21"/>
      <c r="EU782" s="19"/>
      <c r="EV782" s="19"/>
      <c r="EW782" s="21"/>
      <c r="EX782" s="21"/>
      <c r="EZ782" s="19"/>
      <c r="FA782" s="19"/>
      <c r="FB782" s="19"/>
      <c r="FC782" s="19"/>
      <c r="FD782" s="19"/>
      <c r="FE782" s="19"/>
      <c r="FF782" s="19"/>
      <c r="FG782" s="19"/>
      <c r="FH782" s="19"/>
      <c r="FI782" s="19"/>
      <c r="FJ782" s="19"/>
      <c r="FK782" s="21"/>
      <c r="FL782" s="19"/>
      <c r="FM782" s="21"/>
      <c r="FN782" s="21"/>
      <c r="FO782" s="21"/>
      <c r="FP782" s="21"/>
      <c r="FQ782" s="21"/>
      <c r="FR782" s="19"/>
      <c r="FS782" s="19"/>
      <c r="FT782" s="19"/>
      <c r="FU782" s="21"/>
      <c r="FV782" s="19"/>
      <c r="FW782" s="19"/>
      <c r="FX782" s="19"/>
      <c r="FY782" s="19"/>
      <c r="FZ782" s="19"/>
      <c r="GA782" s="19"/>
      <c r="GB782" s="19"/>
      <c r="GC782" s="19"/>
      <c r="GD782" s="19"/>
      <c r="GE782" s="19"/>
      <c r="GF782" s="19"/>
      <c r="GG782" s="19"/>
      <c r="GH782" s="19"/>
      <c r="GI782" s="19"/>
      <c r="GJ782" s="19"/>
      <c r="GK782" s="19"/>
      <c r="GL782" s="19"/>
      <c r="GM782" s="19"/>
      <c r="GN782" s="19"/>
      <c r="GO782" s="19"/>
      <c r="GP782" s="19"/>
      <c r="GQ782" s="19"/>
      <c r="GR782" s="19"/>
      <c r="GS782" s="19"/>
      <c r="GT782" s="19"/>
      <c r="GU782" s="19"/>
      <c r="GV782" s="19"/>
      <c r="GX782" s="19"/>
      <c r="GY782" s="19"/>
      <c r="GZ782" s="19"/>
      <c r="HA782" s="21"/>
      <c r="HB782" s="21"/>
      <c r="HC782" s="21"/>
      <c r="HD782" s="19"/>
      <c r="HE782" s="19"/>
      <c r="HF782" s="19"/>
      <c r="HG782" s="21"/>
      <c r="HH782" s="19"/>
      <c r="HI782" s="21"/>
      <c r="HJ782" s="21"/>
      <c r="HK782" s="19"/>
      <c r="HL782" s="19"/>
      <c r="HM782" s="21"/>
      <c r="HN782" s="21"/>
      <c r="HO782" s="21"/>
      <c r="HP782" s="21"/>
      <c r="HQ782" s="19"/>
      <c r="HR782" s="19"/>
      <c r="HS782" s="19"/>
      <c r="HT782" s="21"/>
      <c r="HU782" s="19"/>
      <c r="HV782" s="21"/>
      <c r="HW782" s="19"/>
      <c r="HX782" s="19"/>
      <c r="HY782" s="19"/>
      <c r="HZ782" s="21"/>
      <c r="IA782" s="19"/>
      <c r="IB782" s="21"/>
      <c r="IC782" s="19"/>
      <c r="ID782" s="19"/>
      <c r="IE782" s="19"/>
      <c r="IF782" s="19"/>
      <c r="IG782" s="19"/>
      <c r="IH782" s="19"/>
      <c r="II782" s="19"/>
      <c r="IJ782" s="19"/>
      <c r="IK782" s="19"/>
      <c r="IL782" s="21"/>
      <c r="IM782" s="21"/>
      <c r="IN782" s="21"/>
      <c r="IO782" s="19"/>
      <c r="IP782" s="21"/>
      <c r="IQ782" s="19"/>
      <c r="IR782" s="19"/>
      <c r="IS782" s="21"/>
      <c r="IT782" s="19"/>
      <c r="IU782" s="19"/>
      <c r="IV782" s="21"/>
      <c r="IW782" s="19"/>
      <c r="IX782" s="19"/>
      <c r="IY782" s="13"/>
      <c r="IZ782" s="13"/>
      <c r="JA782" s="13"/>
      <c r="JB782" s="13"/>
      <c r="JC782" s="13"/>
      <c r="JD782" s="13"/>
      <c r="JE782" s="13"/>
      <c r="JF782" s="13"/>
      <c r="JG782" s="13"/>
      <c r="JH782" s="13"/>
      <c r="JI782" s="13"/>
      <c r="JJ782" s="13"/>
      <c r="JK782" s="13"/>
      <c r="JL782" s="13"/>
      <c r="JM782" s="13"/>
      <c r="JN782" s="13"/>
      <c r="JO782" s="13"/>
      <c r="JP782" s="13"/>
      <c r="JQ782" s="13"/>
      <c r="JR782" s="13"/>
      <c r="JS782" s="13"/>
      <c r="JT782" s="13"/>
      <c r="JU782" s="13"/>
      <c r="JV782" s="13"/>
      <c r="JW782" s="13"/>
      <c r="JX782" s="13"/>
      <c r="JY782" s="13"/>
      <c r="JZ782" s="13"/>
      <c r="KN782" s="35"/>
      <c r="KO782" s="35"/>
      <c r="KP782" s="35"/>
      <c r="KQ782" s="35"/>
      <c r="KR782" s="35"/>
      <c r="KS782" s="35"/>
      <c r="KT782" s="35"/>
      <c r="KU782" s="35"/>
      <c r="KV782" s="35"/>
      <c r="KW782" s="35"/>
      <c r="KX782" s="35"/>
      <c r="KY782" s="35"/>
      <c r="KZ782" s="35"/>
      <c r="LA782" s="35"/>
      <c r="LB782" s="35"/>
      <c r="LC782" s="35"/>
      <c r="LD782" s="35"/>
      <c r="LE782" s="35"/>
      <c r="LF782" s="35"/>
      <c r="LG782" s="35"/>
      <c r="LH782" s="35"/>
      <c r="LI782" s="35"/>
      <c r="LJ782" s="35"/>
      <c r="LK782" s="35"/>
      <c r="LL782" s="35"/>
      <c r="LM782" s="35"/>
      <c r="LN782" s="35"/>
      <c r="LO782" s="35"/>
      <c r="LP782" s="35"/>
      <c r="LQ782" s="35"/>
      <c r="LR782" s="35"/>
      <c r="LS782" s="35"/>
      <c r="LT782" s="41"/>
      <c r="LU782" s="35"/>
      <c r="LV782" s="35"/>
      <c r="LW782" s="35"/>
      <c r="LX782" s="35"/>
      <c r="LY782" s="35"/>
      <c r="LZ782" s="35"/>
      <c r="MA782" s="35"/>
      <c r="MB782" s="35"/>
      <c r="MC782" s="35"/>
      <c r="MD782" s="35"/>
      <c r="ME782" s="35"/>
      <c r="MF782" s="35"/>
      <c r="MG782" s="60"/>
      <c r="MH782" s="35"/>
      <c r="MI782" s="35"/>
      <c r="MJ782" s="35"/>
      <c r="MK782" s="35"/>
      <c r="ML782" s="35"/>
      <c r="MM782" s="35"/>
      <c r="MN782" s="35"/>
      <c r="MO782" s="35"/>
      <c r="MP782" s="35"/>
      <c r="MQ782" s="35"/>
      <c r="MR782" s="35"/>
      <c r="MS782" s="35"/>
      <c r="MT782" s="35"/>
      <c r="MU782" s="35"/>
      <c r="MV782" s="35"/>
      <c r="MW782" s="35"/>
      <c r="MX782" s="35"/>
      <c r="MY782" s="35"/>
      <c r="MZ782" s="35"/>
      <c r="NA782" s="35"/>
      <c r="NB782" s="35"/>
      <c r="NC782" s="35"/>
      <c r="ND782" s="35"/>
      <c r="NE782" s="35"/>
      <c r="NF782" s="35"/>
      <c r="NG782" s="35"/>
      <c r="NH782" s="35"/>
      <c r="NI782" s="35"/>
      <c r="NJ782" s="35"/>
      <c r="NK782" s="35"/>
      <c r="NL782" s="35"/>
      <c r="NM782" s="35"/>
      <c r="NN782" s="35"/>
      <c r="NO782" s="35"/>
      <c r="NP782" s="35"/>
      <c r="NQ782" s="35"/>
      <c r="NR782" s="35"/>
      <c r="NS782" s="35"/>
      <c r="NT782" s="35"/>
      <c r="NU782" s="35"/>
      <c r="NV782" s="35"/>
      <c r="NW782" s="35"/>
      <c r="NX782" s="35"/>
      <c r="NY782" s="35"/>
      <c r="NZ782" s="35"/>
      <c r="OA782" s="35"/>
      <c r="OB782" s="35"/>
      <c r="OC782" s="35"/>
      <c r="OD782" s="35"/>
      <c r="OE782" s="35"/>
      <c r="OF782" s="35"/>
      <c r="OG782" s="35"/>
      <c r="OH782" s="35"/>
      <c r="OI782" s="35"/>
      <c r="OJ782" s="35"/>
      <c r="OK782" s="35"/>
      <c r="OL782" s="35"/>
      <c r="OM782" s="35"/>
      <c r="ON782" s="35"/>
      <c r="OO782" s="35"/>
      <c r="OP782" s="35"/>
      <c r="OQ782" s="35"/>
      <c r="OR782" s="35"/>
      <c r="OS782" s="35"/>
      <c r="OT782" s="35"/>
      <c r="OU782" s="35"/>
      <c r="OV782" s="35"/>
      <c r="OW782" s="35"/>
      <c r="OX782" s="35"/>
      <c r="UC782" s="43"/>
    </row>
    <row r="783" spans="11:555" x14ac:dyDescent="0.2"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FX783" s="19"/>
      <c r="FY783" s="19"/>
      <c r="FZ783" s="19"/>
      <c r="GA783" s="19"/>
      <c r="GB783" s="19"/>
      <c r="GC783" s="19"/>
      <c r="GD783" s="19"/>
      <c r="GE783" s="19"/>
      <c r="GF783" s="19"/>
      <c r="GG783" s="19"/>
      <c r="GH783" s="19"/>
      <c r="GI783" s="19"/>
      <c r="GJ783" s="19"/>
      <c r="GK783" s="19"/>
      <c r="GL783" s="19"/>
      <c r="GM783" s="19"/>
      <c r="GN783" s="19"/>
      <c r="GO783" s="19"/>
      <c r="GP783" s="19"/>
      <c r="GQ783" s="19"/>
      <c r="GR783" s="19"/>
      <c r="GS783" s="19"/>
      <c r="GT783" s="19"/>
      <c r="GU783" s="19"/>
      <c r="GV783" s="19"/>
      <c r="HQ783" s="19"/>
      <c r="IF783" s="19"/>
      <c r="IG783" s="19"/>
      <c r="IH783" s="19"/>
      <c r="II783" s="19"/>
      <c r="IJ783" s="19"/>
      <c r="IK783" s="19"/>
      <c r="IL783" s="19"/>
      <c r="IM783" s="19"/>
      <c r="IO783" s="21"/>
      <c r="IP783" s="19"/>
      <c r="IQ783" s="19"/>
      <c r="IR783" s="19"/>
      <c r="IS783" s="19"/>
      <c r="IT783" s="19"/>
      <c r="IU783" s="19"/>
      <c r="IV783" s="19"/>
      <c r="IW783" s="19"/>
      <c r="IY783" s="13"/>
      <c r="IZ783" s="13"/>
      <c r="JA783" s="13"/>
      <c r="JB783" s="13"/>
      <c r="JC783" s="13"/>
      <c r="JD783" s="13"/>
      <c r="JE783" s="13"/>
      <c r="JF783" s="13"/>
      <c r="JG783" s="13"/>
      <c r="JH783" s="13"/>
      <c r="JI783" s="13"/>
      <c r="JJ783" s="13"/>
      <c r="JK783" s="13"/>
      <c r="JL783" s="13"/>
      <c r="JM783" s="13"/>
      <c r="JN783" s="13"/>
      <c r="JO783" s="13"/>
      <c r="JP783" s="13"/>
      <c r="JQ783" s="13"/>
      <c r="JR783" s="13"/>
      <c r="JS783" s="13"/>
      <c r="JT783" s="13"/>
      <c r="JU783" s="13"/>
      <c r="JV783" s="13"/>
      <c r="JW783" s="13"/>
      <c r="JX783" s="13"/>
      <c r="JY783" s="13"/>
      <c r="JZ783" s="13"/>
      <c r="KN783" s="35"/>
      <c r="KO783" s="35"/>
      <c r="KP783" s="35"/>
      <c r="KQ783" s="35"/>
      <c r="KR783" s="35"/>
      <c r="KS783" s="35"/>
      <c r="KT783" s="35"/>
      <c r="KU783" s="35"/>
      <c r="KV783" s="35"/>
      <c r="KW783" s="35"/>
      <c r="KX783" s="35"/>
      <c r="KY783" s="35"/>
      <c r="KZ783" s="35"/>
      <c r="LA783" s="35"/>
      <c r="LB783" s="35"/>
      <c r="LC783" s="35"/>
      <c r="LD783" s="35"/>
      <c r="LE783" s="35"/>
      <c r="LF783" s="35"/>
      <c r="LG783" s="35"/>
      <c r="LH783" s="35"/>
      <c r="LI783" s="35"/>
      <c r="LJ783" s="35"/>
      <c r="LK783" s="35"/>
      <c r="LL783" s="35"/>
      <c r="LM783" s="35"/>
      <c r="LN783" s="35"/>
      <c r="LO783" s="35"/>
      <c r="LP783" s="35"/>
      <c r="LQ783" s="35"/>
      <c r="LR783" s="35"/>
      <c r="LS783" s="35"/>
      <c r="LT783" s="41"/>
      <c r="LU783" s="35"/>
      <c r="LV783" s="35"/>
      <c r="LW783" s="35"/>
      <c r="LX783" s="35"/>
      <c r="LY783" s="35"/>
      <c r="LZ783" s="35"/>
      <c r="MA783" s="35"/>
      <c r="MB783" s="35"/>
      <c r="MC783" s="35"/>
      <c r="MD783" s="35"/>
      <c r="ME783" s="35"/>
      <c r="MF783" s="35"/>
      <c r="MG783" s="60"/>
      <c r="MH783" s="35"/>
      <c r="MI783" s="35"/>
      <c r="MJ783" s="35"/>
      <c r="MK783" s="35"/>
      <c r="ML783" s="35"/>
      <c r="MM783" s="35"/>
      <c r="MN783" s="35"/>
      <c r="MO783" s="35"/>
      <c r="MP783" s="35"/>
      <c r="MQ783" s="35"/>
      <c r="MR783" s="35"/>
      <c r="MS783" s="35"/>
      <c r="MT783" s="35"/>
      <c r="MU783" s="35"/>
      <c r="MV783" s="35"/>
      <c r="MW783" s="35"/>
      <c r="MX783" s="35"/>
      <c r="MY783" s="35"/>
      <c r="MZ783" s="35"/>
      <c r="NA783" s="35"/>
      <c r="NB783" s="35"/>
      <c r="NC783" s="35"/>
      <c r="ND783" s="35"/>
      <c r="NE783" s="35"/>
      <c r="NF783" s="35"/>
      <c r="NG783" s="35"/>
      <c r="NH783" s="35"/>
      <c r="NI783" s="35"/>
      <c r="NJ783" s="35"/>
      <c r="NK783" s="35"/>
      <c r="NL783" s="35"/>
      <c r="NM783" s="35"/>
      <c r="NN783" s="35"/>
      <c r="NO783" s="35"/>
      <c r="NP783" s="35"/>
      <c r="NQ783" s="35"/>
      <c r="NR783" s="35"/>
      <c r="NS783" s="35"/>
      <c r="NT783" s="35"/>
      <c r="NU783" s="35"/>
      <c r="NV783" s="35"/>
      <c r="NW783" s="35"/>
      <c r="NX783" s="35"/>
      <c r="NY783" s="35"/>
      <c r="NZ783" s="35"/>
      <c r="OA783" s="35"/>
      <c r="OB783" s="35"/>
      <c r="OC783" s="35"/>
      <c r="OD783" s="35"/>
      <c r="OE783" s="35"/>
      <c r="OF783" s="35"/>
      <c r="OG783" s="35"/>
      <c r="OH783" s="35"/>
      <c r="OI783" s="35"/>
      <c r="OJ783" s="35"/>
      <c r="OK783" s="35"/>
      <c r="OL783" s="35"/>
      <c r="OM783" s="35"/>
      <c r="ON783" s="35"/>
      <c r="OO783" s="35"/>
      <c r="OP783" s="35"/>
      <c r="OQ783" s="35"/>
      <c r="OR783" s="35"/>
      <c r="OS783" s="35"/>
      <c r="OT783" s="35"/>
      <c r="OU783" s="35"/>
      <c r="OV783" s="35"/>
      <c r="OW783" s="35"/>
      <c r="OX783" s="35"/>
      <c r="UC783" s="43"/>
    </row>
    <row r="784" spans="11:555" x14ac:dyDescent="0.2"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FX784" s="19"/>
      <c r="FY784" s="19"/>
      <c r="FZ784" s="19"/>
      <c r="GA784" s="19"/>
      <c r="GB784" s="19"/>
      <c r="GC784" s="19"/>
      <c r="GD784" s="19"/>
      <c r="GE784" s="19"/>
      <c r="GF784" s="19"/>
      <c r="GG784" s="19"/>
      <c r="GH784" s="19"/>
      <c r="GI784" s="19"/>
      <c r="GJ784" s="19"/>
      <c r="GK784" s="19"/>
      <c r="GL784" s="19"/>
      <c r="GM784" s="19"/>
      <c r="GN784" s="19"/>
      <c r="GO784" s="19"/>
      <c r="GP784" s="19"/>
      <c r="GQ784" s="19"/>
      <c r="GR784" s="19"/>
      <c r="GS784" s="19"/>
      <c r="GT784" s="19"/>
      <c r="GU784" s="19"/>
      <c r="GV784" s="19"/>
      <c r="HQ784" s="19"/>
      <c r="IF784" s="19"/>
      <c r="IG784" s="19"/>
      <c r="IH784" s="19"/>
      <c r="II784" s="19"/>
      <c r="IJ784" s="19"/>
      <c r="IK784" s="19"/>
      <c r="KN784" s="35"/>
      <c r="KO784" s="35"/>
      <c r="KP784" s="35"/>
      <c r="KQ784" s="35"/>
      <c r="KR784" s="35"/>
      <c r="KS784" s="35"/>
      <c r="KT784" s="35"/>
      <c r="KU784" s="35"/>
      <c r="KV784" s="35"/>
      <c r="KW784" s="35"/>
      <c r="KX784" s="35"/>
      <c r="KY784" s="35"/>
      <c r="KZ784" s="35"/>
      <c r="LA784" s="35"/>
      <c r="LB784" s="35"/>
      <c r="LC784" s="35"/>
      <c r="LD784" s="35"/>
      <c r="LE784" s="35"/>
      <c r="LF784" s="35"/>
      <c r="LG784" s="35"/>
      <c r="LH784" s="35"/>
      <c r="LI784" s="35"/>
      <c r="LJ784" s="35"/>
      <c r="LK784" s="35"/>
      <c r="LL784" s="35"/>
      <c r="LM784" s="35"/>
      <c r="LN784" s="35"/>
      <c r="LO784" s="35"/>
      <c r="LP784" s="35"/>
      <c r="LQ784" s="35"/>
      <c r="LR784" s="35"/>
      <c r="LS784" s="35"/>
      <c r="LT784" s="41"/>
      <c r="LU784" s="35"/>
      <c r="LV784" s="35"/>
      <c r="LW784" s="35"/>
      <c r="LX784" s="35"/>
      <c r="LY784" s="35"/>
      <c r="LZ784" s="35"/>
      <c r="MA784" s="35"/>
      <c r="MB784" s="35"/>
      <c r="MC784" s="35"/>
      <c r="MD784" s="35"/>
      <c r="ME784" s="35"/>
      <c r="MF784" s="35"/>
      <c r="MG784" s="60"/>
      <c r="MH784" s="35"/>
      <c r="MI784" s="35"/>
      <c r="MJ784" s="35"/>
      <c r="MK784" s="35"/>
      <c r="ML784" s="35"/>
      <c r="MM784" s="35"/>
      <c r="MN784" s="35"/>
      <c r="MO784" s="35"/>
      <c r="MP784" s="35"/>
      <c r="MQ784" s="35"/>
      <c r="MR784" s="35"/>
      <c r="MS784" s="35"/>
      <c r="MT784" s="35"/>
      <c r="MU784" s="35"/>
      <c r="MV784" s="35"/>
      <c r="MW784" s="35"/>
      <c r="MX784" s="35"/>
      <c r="MY784" s="35"/>
      <c r="MZ784" s="35"/>
      <c r="NA784" s="35"/>
      <c r="NB784" s="35"/>
      <c r="NC784" s="35"/>
      <c r="ND784" s="35"/>
      <c r="NE784" s="35"/>
      <c r="NF784" s="35"/>
      <c r="NG784" s="35"/>
      <c r="NH784" s="35"/>
      <c r="NI784" s="35"/>
      <c r="NJ784" s="35"/>
      <c r="NK784" s="35"/>
      <c r="NL784" s="35"/>
      <c r="NM784" s="35"/>
      <c r="NN784" s="35"/>
      <c r="NO784" s="35"/>
      <c r="NP784" s="35"/>
      <c r="NQ784" s="35"/>
      <c r="NR784" s="35"/>
      <c r="NS784" s="35"/>
      <c r="NT784" s="35"/>
      <c r="NU784" s="35"/>
      <c r="NV784" s="35"/>
      <c r="NW784" s="35"/>
      <c r="NX784" s="35"/>
      <c r="NY784" s="35"/>
      <c r="NZ784" s="35"/>
      <c r="OA784" s="35"/>
      <c r="OB784" s="35"/>
      <c r="OC784" s="35"/>
      <c r="OD784" s="35"/>
      <c r="OE784" s="35"/>
      <c r="OF784" s="35"/>
      <c r="OG784" s="35"/>
      <c r="OH784" s="35"/>
      <c r="OI784" s="35"/>
      <c r="OJ784" s="35"/>
      <c r="OK784" s="35"/>
      <c r="OL784" s="35"/>
      <c r="OM784" s="35"/>
      <c r="ON784" s="35"/>
      <c r="OO784" s="35"/>
      <c r="OP784" s="35"/>
      <c r="OQ784" s="35"/>
      <c r="OR784" s="35"/>
      <c r="OS784" s="35"/>
      <c r="OT784" s="35"/>
      <c r="OU784" s="35"/>
      <c r="OV784" s="35"/>
      <c r="OW784" s="35"/>
      <c r="OX784" s="35"/>
      <c r="UC784" s="43"/>
    </row>
    <row r="785" spans="11:549" x14ac:dyDescent="0.2"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FX785" s="19"/>
      <c r="FY785" s="19"/>
      <c r="FZ785" s="19"/>
      <c r="GA785" s="19"/>
      <c r="GB785" s="19"/>
      <c r="GC785" s="19"/>
      <c r="GD785" s="19"/>
      <c r="GE785" s="19"/>
      <c r="GF785" s="19"/>
      <c r="GG785" s="19"/>
      <c r="GH785" s="19"/>
      <c r="GI785" s="19"/>
      <c r="GJ785" s="19"/>
      <c r="GK785" s="19"/>
      <c r="GL785" s="19"/>
      <c r="GM785" s="19"/>
      <c r="GN785" s="19"/>
      <c r="GO785" s="19"/>
      <c r="GP785" s="19"/>
      <c r="GQ785" s="19"/>
      <c r="GR785" s="19"/>
      <c r="GS785" s="19"/>
      <c r="GT785" s="19"/>
      <c r="GU785" s="19"/>
      <c r="GV785" s="19"/>
      <c r="HQ785" s="19"/>
      <c r="IF785" s="19"/>
      <c r="IG785" s="19"/>
      <c r="IH785" s="19"/>
      <c r="II785" s="19"/>
      <c r="IJ785" s="19"/>
      <c r="IK785" s="19"/>
      <c r="JQ785" s="13"/>
      <c r="JR785" s="13"/>
      <c r="JS785" s="13"/>
      <c r="JT785" s="13"/>
      <c r="JU785" s="13"/>
      <c r="JV785" s="13"/>
      <c r="JW785" s="13"/>
      <c r="JX785" s="13"/>
      <c r="JY785" s="13"/>
      <c r="JZ785" s="13"/>
      <c r="KN785" s="35"/>
      <c r="KO785" s="35"/>
      <c r="KP785" s="35"/>
      <c r="KQ785" s="35"/>
      <c r="KR785" s="35"/>
      <c r="KS785" s="35"/>
      <c r="KT785" s="35"/>
      <c r="KU785" s="35"/>
      <c r="KV785" s="35"/>
      <c r="KW785" s="35"/>
      <c r="KX785" s="35"/>
      <c r="KY785" s="35"/>
      <c r="KZ785" s="35"/>
      <c r="LA785" s="35"/>
      <c r="LB785" s="35"/>
      <c r="LC785" s="35"/>
      <c r="LD785" s="35"/>
      <c r="LE785" s="35"/>
      <c r="LF785" s="35"/>
      <c r="LG785" s="35"/>
      <c r="LH785" s="35"/>
      <c r="LI785" s="35"/>
      <c r="LJ785" s="35"/>
      <c r="LK785" s="35"/>
      <c r="LL785" s="35"/>
      <c r="LM785" s="35"/>
      <c r="LN785" s="35"/>
      <c r="LO785" s="35"/>
      <c r="LP785" s="35"/>
      <c r="LQ785" s="35"/>
      <c r="LR785" s="35"/>
      <c r="LS785" s="35"/>
      <c r="LT785" s="41"/>
      <c r="LU785" s="35"/>
      <c r="LV785" s="35"/>
      <c r="LW785" s="35"/>
      <c r="LX785" s="35"/>
      <c r="LY785" s="35"/>
      <c r="LZ785" s="35"/>
      <c r="MA785" s="35"/>
      <c r="MB785" s="35"/>
      <c r="MC785" s="35"/>
      <c r="MD785" s="35"/>
      <c r="ME785" s="35"/>
      <c r="MF785" s="35"/>
      <c r="MG785" s="60"/>
      <c r="MH785" s="35"/>
      <c r="MI785" s="35"/>
      <c r="MJ785" s="35"/>
      <c r="MK785" s="35"/>
      <c r="ML785" s="35"/>
      <c r="MM785" s="35"/>
      <c r="MN785" s="35"/>
      <c r="MO785" s="35"/>
      <c r="MP785" s="35"/>
      <c r="MQ785" s="35"/>
      <c r="MR785" s="35"/>
      <c r="MS785" s="35"/>
      <c r="MT785" s="35"/>
      <c r="MU785" s="35"/>
      <c r="MV785" s="35"/>
      <c r="MW785" s="35"/>
      <c r="MX785" s="35"/>
      <c r="MY785" s="35"/>
      <c r="MZ785" s="35"/>
      <c r="NA785" s="35"/>
      <c r="NB785" s="35"/>
      <c r="NC785" s="35"/>
      <c r="ND785" s="35"/>
      <c r="NE785" s="35"/>
      <c r="NF785" s="35"/>
      <c r="NG785" s="35"/>
      <c r="NH785" s="35"/>
      <c r="NI785" s="35"/>
      <c r="NJ785" s="35"/>
      <c r="NK785" s="35"/>
      <c r="NL785" s="35"/>
      <c r="NM785" s="35"/>
      <c r="NN785" s="35"/>
      <c r="NO785" s="35"/>
      <c r="NP785" s="35"/>
      <c r="NQ785" s="35"/>
      <c r="NR785" s="35"/>
      <c r="NS785" s="35"/>
      <c r="NT785" s="35"/>
      <c r="NU785" s="35"/>
      <c r="NV785" s="35"/>
      <c r="NW785" s="35"/>
      <c r="NX785" s="35"/>
      <c r="NY785" s="35"/>
      <c r="NZ785" s="35"/>
      <c r="OA785" s="35"/>
      <c r="OB785" s="35"/>
      <c r="OC785" s="35"/>
      <c r="OD785" s="35"/>
      <c r="OE785" s="35"/>
      <c r="OF785" s="35"/>
      <c r="OG785" s="35"/>
      <c r="OH785" s="35"/>
      <c r="OI785" s="35"/>
      <c r="OJ785" s="35"/>
      <c r="OK785" s="35"/>
      <c r="OL785" s="35"/>
      <c r="OM785" s="35"/>
      <c r="ON785" s="35"/>
      <c r="OO785" s="35"/>
      <c r="OP785" s="35"/>
      <c r="OQ785" s="35"/>
      <c r="OR785" s="35"/>
      <c r="OS785" s="35"/>
      <c r="OT785" s="35"/>
      <c r="OU785" s="35"/>
      <c r="OV785" s="35"/>
      <c r="OW785" s="35"/>
      <c r="OX785" s="35"/>
      <c r="UC785" s="43"/>
    </row>
    <row r="786" spans="11:549" x14ac:dyDescent="0.2"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FX786" s="19"/>
      <c r="FY786" s="19"/>
      <c r="FZ786" s="19"/>
      <c r="GA786" s="19"/>
      <c r="GB786" s="19"/>
      <c r="GC786" s="19"/>
      <c r="GD786" s="19"/>
      <c r="GE786" s="19"/>
      <c r="GF786" s="19"/>
      <c r="GG786" s="19"/>
      <c r="GH786" s="19"/>
      <c r="GI786" s="19"/>
      <c r="GJ786" s="19"/>
      <c r="GK786" s="19"/>
      <c r="GL786" s="19"/>
      <c r="GM786" s="19"/>
      <c r="GN786" s="19"/>
      <c r="GO786" s="19"/>
      <c r="GP786" s="19"/>
      <c r="GQ786" s="19"/>
      <c r="GR786" s="19"/>
      <c r="GS786" s="19"/>
      <c r="GT786" s="19"/>
      <c r="GU786" s="19"/>
      <c r="GV786" s="19"/>
      <c r="HA786" s="19"/>
      <c r="HB786" s="19"/>
      <c r="HC786" s="19"/>
      <c r="HD786" s="19"/>
      <c r="HE786" s="19"/>
      <c r="HF786" s="19"/>
      <c r="HG786" s="19"/>
      <c r="HH786" s="19"/>
      <c r="HI786" s="19"/>
      <c r="HJ786" s="19"/>
      <c r="HK786" s="19"/>
      <c r="HL786" s="19"/>
      <c r="HM786" s="19"/>
      <c r="HN786" s="19"/>
      <c r="HO786" s="19"/>
      <c r="HP786" s="21"/>
      <c r="HQ786" s="19"/>
      <c r="HR786" s="19"/>
      <c r="HS786" s="21"/>
      <c r="HT786" s="19"/>
      <c r="HU786" s="19"/>
      <c r="HV786" s="19"/>
      <c r="HW786" s="21"/>
      <c r="HX786" s="19"/>
      <c r="HY786" s="19"/>
      <c r="HZ786" s="19"/>
      <c r="IA786" s="19"/>
      <c r="IB786" s="19"/>
      <c r="IC786" s="21"/>
      <c r="ID786" s="21"/>
      <c r="IE786" s="19"/>
      <c r="IF786" s="19"/>
      <c r="IG786" s="19"/>
      <c r="IH786" s="19"/>
      <c r="II786" s="19"/>
      <c r="IJ786" s="19"/>
      <c r="IK786" s="19"/>
      <c r="IL786" s="19"/>
      <c r="IM786" s="21"/>
      <c r="IN786" s="19"/>
      <c r="IO786" s="21"/>
      <c r="IP786" s="19"/>
      <c r="IQ786" s="21"/>
      <c r="IR786" s="19"/>
      <c r="IS786" s="19"/>
      <c r="IT786" s="19"/>
      <c r="IU786" s="21"/>
      <c r="IV786" s="19"/>
      <c r="IW786" s="19"/>
      <c r="IX786" s="21"/>
      <c r="IY786" s="13"/>
      <c r="IZ786" s="13"/>
      <c r="JA786" s="13"/>
      <c r="JB786" s="13"/>
      <c r="JC786" s="13"/>
      <c r="JD786" s="13"/>
      <c r="JE786" s="13"/>
      <c r="JF786" s="13"/>
      <c r="JG786" s="13"/>
      <c r="JH786" s="13"/>
      <c r="JI786" s="13"/>
      <c r="JJ786" s="13"/>
      <c r="JK786" s="13"/>
      <c r="JL786" s="13"/>
      <c r="JM786" s="13"/>
      <c r="JN786" s="13"/>
      <c r="JO786" s="13"/>
      <c r="JP786" s="13"/>
      <c r="JQ786" s="13"/>
      <c r="JR786" s="13"/>
      <c r="JS786" s="13"/>
      <c r="JT786" s="13"/>
      <c r="JU786" s="13"/>
      <c r="JV786" s="13"/>
      <c r="JW786" s="13"/>
      <c r="JX786" s="13"/>
      <c r="JY786" s="13"/>
      <c r="JZ786" s="13"/>
      <c r="KN786" s="35"/>
      <c r="KO786" s="35"/>
      <c r="KP786" s="35"/>
      <c r="KQ786" s="35"/>
      <c r="KR786" s="35"/>
      <c r="KS786" s="35"/>
      <c r="KT786" s="35"/>
      <c r="KU786" s="35"/>
      <c r="KV786" s="35"/>
      <c r="KW786" s="35"/>
      <c r="KX786" s="35"/>
      <c r="KY786" s="35"/>
      <c r="KZ786" s="35"/>
      <c r="LA786" s="35"/>
      <c r="LB786" s="35"/>
      <c r="LC786" s="35"/>
      <c r="LD786" s="35"/>
      <c r="LE786" s="35"/>
      <c r="LF786" s="35"/>
      <c r="LG786" s="35"/>
      <c r="LH786" s="35"/>
      <c r="LI786" s="35"/>
      <c r="LJ786" s="35"/>
      <c r="LK786" s="35"/>
      <c r="LL786" s="35"/>
      <c r="LM786" s="35"/>
      <c r="LN786" s="35"/>
      <c r="LO786" s="35"/>
      <c r="LP786" s="35"/>
      <c r="LQ786" s="35"/>
      <c r="LR786" s="35"/>
      <c r="LS786" s="35"/>
      <c r="LT786" s="41"/>
      <c r="LU786" s="35"/>
      <c r="LV786" s="35"/>
      <c r="LW786" s="35"/>
      <c r="LX786" s="35"/>
      <c r="LY786" s="35"/>
      <c r="LZ786" s="35"/>
      <c r="MA786" s="35"/>
      <c r="MB786" s="35"/>
      <c r="MC786" s="35"/>
      <c r="MD786" s="35"/>
      <c r="ME786" s="35"/>
      <c r="MF786" s="35"/>
      <c r="MG786" s="60"/>
      <c r="MH786" s="35"/>
      <c r="MI786" s="35"/>
      <c r="MJ786" s="35"/>
      <c r="MK786" s="35"/>
      <c r="ML786" s="35"/>
      <c r="MM786" s="35"/>
      <c r="MN786" s="35"/>
      <c r="MO786" s="35"/>
      <c r="MP786" s="35"/>
      <c r="MQ786" s="35"/>
      <c r="MR786" s="35"/>
      <c r="MS786" s="35"/>
      <c r="MT786" s="35"/>
      <c r="MU786" s="35"/>
      <c r="MV786" s="35"/>
      <c r="MW786" s="35"/>
      <c r="MX786" s="35"/>
      <c r="MY786" s="35"/>
      <c r="MZ786" s="35"/>
      <c r="NA786" s="35"/>
      <c r="NB786" s="35"/>
      <c r="NC786" s="35"/>
      <c r="ND786" s="35"/>
      <c r="NE786" s="35"/>
      <c r="NF786" s="35"/>
      <c r="NG786" s="35"/>
      <c r="NH786" s="35"/>
      <c r="NI786" s="35"/>
      <c r="NJ786" s="35"/>
      <c r="NK786" s="35"/>
      <c r="NL786" s="35"/>
      <c r="NM786" s="35"/>
      <c r="NN786" s="35"/>
      <c r="NO786" s="35"/>
      <c r="NP786" s="35"/>
      <c r="NQ786" s="35"/>
      <c r="NR786" s="35"/>
      <c r="NS786" s="35"/>
      <c r="NT786" s="35"/>
      <c r="NU786" s="35"/>
      <c r="NV786" s="35"/>
      <c r="NW786" s="35"/>
      <c r="NX786" s="35"/>
      <c r="NY786" s="35"/>
      <c r="NZ786" s="35"/>
      <c r="OA786" s="35"/>
      <c r="OB786" s="35"/>
      <c r="OC786" s="35"/>
      <c r="OD786" s="35"/>
      <c r="OE786" s="35"/>
      <c r="OF786" s="35"/>
      <c r="OG786" s="35"/>
      <c r="OH786" s="35"/>
      <c r="OI786" s="35"/>
      <c r="OJ786" s="35"/>
      <c r="OK786" s="35"/>
      <c r="OL786" s="35"/>
      <c r="OM786" s="35"/>
      <c r="ON786" s="35"/>
      <c r="OO786" s="35"/>
      <c r="OP786" s="35"/>
      <c r="OQ786" s="35"/>
      <c r="OR786" s="35"/>
      <c r="OS786" s="35"/>
      <c r="OT786" s="35"/>
      <c r="OU786" s="35"/>
      <c r="OV786" s="35"/>
      <c r="OW786" s="35"/>
      <c r="OX786" s="35"/>
      <c r="UC786" s="43"/>
    </row>
    <row r="787" spans="11:549" x14ac:dyDescent="0.2">
      <c r="FX787" s="19"/>
      <c r="FY787" s="19"/>
      <c r="FZ787" s="19"/>
      <c r="GA787" s="19"/>
      <c r="GB787" s="19"/>
      <c r="GC787" s="19"/>
      <c r="GD787" s="19"/>
      <c r="GE787" s="19"/>
      <c r="GF787" s="19"/>
      <c r="GG787" s="19"/>
      <c r="GH787" s="19"/>
      <c r="GI787" s="19"/>
      <c r="GJ787" s="19"/>
      <c r="GK787" s="19"/>
      <c r="GL787" s="19"/>
      <c r="GM787" s="19"/>
      <c r="GN787" s="19"/>
      <c r="GO787" s="19"/>
      <c r="GP787" s="19"/>
      <c r="GQ787" s="19"/>
      <c r="GR787" s="19"/>
      <c r="GS787" s="19"/>
      <c r="GT787" s="19"/>
      <c r="GU787" s="19"/>
      <c r="GV787" s="19"/>
      <c r="HD787" s="19"/>
      <c r="HE787" s="19"/>
      <c r="HF787" s="19"/>
      <c r="HG787" s="21"/>
      <c r="HH787" s="19"/>
      <c r="HQ787" s="19"/>
      <c r="IF787" s="19"/>
      <c r="IG787" s="19"/>
      <c r="IH787" s="19"/>
      <c r="II787" s="19"/>
      <c r="IJ787" s="19"/>
      <c r="IK787" s="19"/>
      <c r="KN787" s="35"/>
      <c r="KO787" s="35"/>
      <c r="KP787" s="35"/>
      <c r="KQ787" s="35"/>
      <c r="KR787" s="35"/>
      <c r="KS787" s="35"/>
      <c r="KT787" s="35"/>
      <c r="KU787" s="35"/>
      <c r="KV787" s="35"/>
      <c r="KW787" s="35"/>
      <c r="KX787" s="35"/>
      <c r="KY787" s="35"/>
      <c r="KZ787" s="35"/>
      <c r="LA787" s="35"/>
      <c r="LB787" s="35"/>
      <c r="LC787" s="35"/>
      <c r="LD787" s="35"/>
      <c r="LE787" s="35"/>
      <c r="LF787" s="35"/>
      <c r="LG787" s="35"/>
      <c r="LH787" s="35"/>
      <c r="LI787" s="35"/>
      <c r="LJ787" s="35"/>
      <c r="LK787" s="35"/>
      <c r="LL787" s="35"/>
      <c r="LM787" s="35"/>
      <c r="LN787" s="35"/>
      <c r="LO787" s="35"/>
      <c r="LP787" s="35"/>
      <c r="LQ787" s="35"/>
      <c r="LR787" s="35"/>
      <c r="LS787" s="35"/>
      <c r="LT787" s="41"/>
      <c r="LU787" s="35"/>
      <c r="LV787" s="35"/>
      <c r="LW787" s="35"/>
      <c r="LX787" s="35"/>
      <c r="LY787" s="35"/>
      <c r="LZ787" s="35"/>
      <c r="MA787" s="35"/>
      <c r="MB787" s="35"/>
      <c r="MC787" s="35"/>
      <c r="MD787" s="35"/>
      <c r="ME787" s="35"/>
      <c r="MF787" s="35"/>
      <c r="MG787" s="60"/>
      <c r="MH787" s="35"/>
      <c r="MI787" s="35"/>
      <c r="MJ787" s="35"/>
      <c r="MK787" s="35"/>
      <c r="ML787" s="35"/>
      <c r="MM787" s="35"/>
      <c r="MN787" s="35"/>
      <c r="MO787" s="35"/>
      <c r="MP787" s="35"/>
      <c r="MQ787" s="35"/>
      <c r="MR787" s="35"/>
      <c r="MS787" s="35"/>
      <c r="MT787" s="35"/>
      <c r="MU787" s="35"/>
      <c r="MV787" s="35"/>
      <c r="MW787" s="35"/>
      <c r="MX787" s="35"/>
      <c r="MY787" s="35"/>
      <c r="MZ787" s="35"/>
      <c r="NA787" s="35"/>
      <c r="NB787" s="35"/>
      <c r="NC787" s="35"/>
      <c r="ND787" s="35"/>
      <c r="NE787" s="35"/>
      <c r="NF787" s="35"/>
      <c r="NG787" s="35"/>
      <c r="NH787" s="35"/>
      <c r="NI787" s="35"/>
      <c r="NJ787" s="35"/>
      <c r="NK787" s="35"/>
      <c r="NL787" s="35"/>
      <c r="NM787" s="35"/>
      <c r="NN787" s="35"/>
      <c r="NO787" s="35"/>
      <c r="NP787" s="35"/>
      <c r="NQ787" s="35"/>
      <c r="NR787" s="35"/>
      <c r="NS787" s="35"/>
      <c r="NT787" s="35"/>
      <c r="NU787" s="35"/>
      <c r="NV787" s="35"/>
      <c r="NW787" s="35"/>
      <c r="NX787" s="35"/>
      <c r="NY787" s="35"/>
      <c r="NZ787" s="35"/>
      <c r="OA787" s="35"/>
      <c r="OB787" s="35"/>
      <c r="OC787" s="35"/>
      <c r="OD787" s="35"/>
      <c r="OE787" s="35"/>
      <c r="OF787" s="35"/>
      <c r="OG787" s="35"/>
      <c r="OH787" s="35"/>
      <c r="OI787" s="35"/>
      <c r="OJ787" s="35"/>
      <c r="OK787" s="35"/>
      <c r="OL787" s="35"/>
      <c r="OM787" s="35"/>
      <c r="ON787" s="35"/>
      <c r="OO787" s="35"/>
      <c r="OP787" s="35"/>
      <c r="OQ787" s="35"/>
      <c r="OR787" s="35"/>
      <c r="OS787" s="35"/>
      <c r="OT787" s="35"/>
      <c r="OU787" s="35"/>
      <c r="OV787" s="35"/>
      <c r="OW787" s="35"/>
      <c r="OX787" s="35"/>
    </row>
    <row r="788" spans="11:549" x14ac:dyDescent="0.2"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21"/>
      <c r="DJ788" s="21"/>
      <c r="DK788" s="21"/>
      <c r="DL788" s="21"/>
      <c r="DM788" s="21"/>
      <c r="DN788" s="21"/>
      <c r="DO788" s="21"/>
      <c r="DP788" s="21"/>
      <c r="DQ788" s="21"/>
      <c r="DS788" s="21"/>
      <c r="DT788" s="21"/>
      <c r="DU788" s="21"/>
      <c r="DV788" s="21"/>
      <c r="DX788" s="21"/>
      <c r="DY788" s="21"/>
      <c r="DZ788" s="21"/>
      <c r="EB788" s="21"/>
      <c r="EC788" s="21"/>
      <c r="ED788" s="21"/>
      <c r="EE788" s="21"/>
      <c r="EF788" s="21"/>
      <c r="EG788" s="21"/>
      <c r="EH788" s="21"/>
      <c r="EI788" s="21"/>
      <c r="EK788" s="21"/>
      <c r="EL788" s="19"/>
      <c r="EM788" s="21"/>
      <c r="EN788" s="19"/>
      <c r="EP788" s="19"/>
      <c r="EQ788" s="19"/>
      <c r="ES788" s="19"/>
      <c r="ET788" s="19"/>
      <c r="EU788" s="21"/>
      <c r="EV788" s="19"/>
      <c r="EW788" s="19"/>
      <c r="EX788" s="21"/>
      <c r="EZ788" s="19"/>
      <c r="FA788" s="21"/>
      <c r="FB788" s="19"/>
      <c r="FC788" s="19"/>
      <c r="FD788" s="19"/>
      <c r="FE788" s="19"/>
      <c r="FF788" s="19"/>
      <c r="FG788" s="19"/>
      <c r="FH788" s="19"/>
      <c r="FI788" s="19"/>
      <c r="FL788" s="19"/>
      <c r="FN788" s="19"/>
      <c r="FO788" s="21"/>
      <c r="FP788" s="21"/>
      <c r="FQ788" s="19"/>
      <c r="FR788" s="19"/>
      <c r="FS788" s="21"/>
      <c r="FU788" s="19"/>
      <c r="FV788" s="19"/>
      <c r="FW788" s="19"/>
      <c r="FX788" s="19"/>
      <c r="FY788" s="19"/>
      <c r="FZ788" s="19"/>
      <c r="GA788" s="19"/>
      <c r="GB788" s="19"/>
      <c r="GC788" s="19"/>
      <c r="GD788" s="19"/>
      <c r="GE788" s="19"/>
      <c r="GF788" s="19"/>
      <c r="GG788" s="19"/>
      <c r="GH788" s="19"/>
      <c r="GI788" s="19"/>
      <c r="GJ788" s="19"/>
      <c r="GK788" s="19"/>
      <c r="GL788" s="19"/>
      <c r="GM788" s="19"/>
      <c r="GN788" s="19"/>
      <c r="GO788" s="19"/>
      <c r="GP788" s="19"/>
      <c r="GQ788" s="19"/>
      <c r="GR788" s="19"/>
      <c r="GS788" s="19"/>
      <c r="GT788" s="19"/>
      <c r="GU788" s="19"/>
      <c r="GV788" s="19"/>
      <c r="GW788" s="21"/>
      <c r="GX788" s="19"/>
      <c r="GY788" s="19"/>
      <c r="HA788" s="19"/>
      <c r="HB788" s="19"/>
      <c r="HC788" s="21"/>
      <c r="HD788" s="19"/>
      <c r="HE788" s="19"/>
      <c r="HF788" s="19"/>
      <c r="HG788" s="19"/>
      <c r="HH788" s="19"/>
      <c r="HI788" s="21"/>
      <c r="HJ788" s="19"/>
      <c r="HK788" s="19"/>
      <c r="HL788" s="19"/>
      <c r="HM788" s="21"/>
      <c r="HN788" s="19"/>
      <c r="HO788" s="19"/>
      <c r="HP788" s="19"/>
      <c r="HQ788" s="19"/>
      <c r="HR788" s="19"/>
      <c r="HS788" s="19"/>
      <c r="HT788" s="19"/>
      <c r="HU788" s="19"/>
      <c r="HV788" s="21"/>
      <c r="HW788" s="21"/>
      <c r="HX788" s="19"/>
      <c r="HY788" s="19"/>
      <c r="HZ788" s="19"/>
      <c r="IA788" s="19"/>
      <c r="IB788" s="21"/>
      <c r="IC788" s="19"/>
      <c r="ID788" s="21"/>
      <c r="IE788" s="21"/>
      <c r="IF788" s="19"/>
      <c r="IG788" s="19"/>
      <c r="IH788" s="19"/>
      <c r="II788" s="19"/>
      <c r="IJ788" s="19"/>
      <c r="IK788" s="19"/>
      <c r="IL788" s="21"/>
      <c r="IM788" s="19"/>
      <c r="IN788" s="19"/>
      <c r="IO788" s="21"/>
      <c r="IP788" s="19"/>
      <c r="IQ788" s="19"/>
      <c r="IR788" s="21"/>
      <c r="IS788" s="21"/>
      <c r="IT788" s="21"/>
      <c r="IU788" s="19"/>
      <c r="IV788" s="19"/>
      <c r="IW788" s="19"/>
      <c r="IX788" s="21"/>
      <c r="IY788" s="13"/>
      <c r="IZ788" s="13"/>
      <c r="JA788" s="13"/>
      <c r="JB788" s="13"/>
      <c r="JC788" s="13"/>
      <c r="JD788" s="13"/>
      <c r="JE788" s="13"/>
      <c r="JF788" s="13"/>
      <c r="JG788" s="13"/>
      <c r="JH788" s="13"/>
      <c r="JI788" s="13"/>
      <c r="JJ788" s="13"/>
      <c r="JK788" s="13"/>
      <c r="JL788" s="13"/>
      <c r="JM788" s="13"/>
      <c r="JN788" s="13"/>
      <c r="JO788" s="13"/>
      <c r="JP788" s="13"/>
      <c r="JQ788" s="13"/>
      <c r="JR788" s="13"/>
      <c r="JS788" s="13"/>
      <c r="JT788" s="13"/>
      <c r="JU788" s="13"/>
      <c r="JV788" s="13"/>
      <c r="JW788" s="13"/>
      <c r="JX788" s="13"/>
      <c r="JY788" s="13"/>
      <c r="JZ788" s="13"/>
      <c r="KN788" s="35"/>
      <c r="KO788" s="35"/>
      <c r="KP788" s="35"/>
      <c r="KQ788" s="35"/>
      <c r="KR788" s="35"/>
      <c r="KS788" s="35"/>
      <c r="KT788" s="35"/>
      <c r="KU788" s="35"/>
      <c r="KV788" s="35"/>
      <c r="KW788" s="35"/>
      <c r="KX788" s="35"/>
      <c r="KY788" s="35"/>
      <c r="KZ788" s="35"/>
      <c r="LA788" s="35"/>
      <c r="LB788" s="35"/>
      <c r="LC788" s="35"/>
      <c r="LD788" s="35"/>
      <c r="LE788" s="35"/>
      <c r="LF788" s="35"/>
      <c r="LG788" s="35"/>
      <c r="LH788" s="35"/>
      <c r="LI788" s="35"/>
      <c r="LJ788" s="35"/>
      <c r="LK788" s="35"/>
      <c r="LL788" s="35"/>
      <c r="LM788" s="35"/>
      <c r="LN788" s="35"/>
      <c r="LO788" s="35"/>
      <c r="LP788" s="35"/>
      <c r="LQ788" s="35"/>
      <c r="LR788" s="35"/>
      <c r="LS788" s="35"/>
      <c r="LT788" s="41"/>
      <c r="LU788" s="35"/>
      <c r="LV788" s="35"/>
      <c r="LW788" s="35"/>
      <c r="LX788" s="35"/>
      <c r="LY788" s="35"/>
      <c r="LZ788" s="35"/>
      <c r="MA788" s="35"/>
      <c r="MB788" s="35"/>
      <c r="MC788" s="35"/>
      <c r="MD788" s="35"/>
      <c r="ME788" s="35"/>
      <c r="MF788" s="35"/>
      <c r="MG788" s="60"/>
      <c r="MH788" s="35"/>
      <c r="MI788" s="35"/>
      <c r="MJ788" s="35"/>
      <c r="MK788" s="35"/>
      <c r="ML788" s="35"/>
      <c r="MM788" s="35"/>
      <c r="MN788" s="35"/>
      <c r="MO788" s="35"/>
      <c r="MP788" s="35"/>
      <c r="MQ788" s="35"/>
      <c r="MR788" s="35"/>
      <c r="MS788" s="35"/>
      <c r="MT788" s="35"/>
      <c r="MU788" s="35"/>
      <c r="MV788" s="35"/>
      <c r="MW788" s="35"/>
      <c r="MX788" s="35"/>
      <c r="MY788" s="35"/>
      <c r="MZ788" s="35"/>
      <c r="NA788" s="35"/>
      <c r="NB788" s="35"/>
      <c r="NC788" s="35"/>
      <c r="ND788" s="35"/>
      <c r="NE788" s="35"/>
      <c r="NF788" s="35"/>
      <c r="NG788" s="35"/>
      <c r="NH788" s="35"/>
      <c r="NI788" s="35"/>
      <c r="NJ788" s="35"/>
      <c r="NK788" s="35"/>
      <c r="NL788" s="35"/>
      <c r="NM788" s="35"/>
      <c r="NN788" s="35"/>
      <c r="NO788" s="35"/>
      <c r="NP788" s="35"/>
      <c r="NQ788" s="35"/>
      <c r="NR788" s="35"/>
      <c r="NS788" s="35"/>
      <c r="NT788" s="35"/>
      <c r="NU788" s="35"/>
      <c r="NV788" s="35"/>
      <c r="NW788" s="35"/>
      <c r="NX788" s="35"/>
      <c r="NY788" s="35"/>
      <c r="NZ788" s="35"/>
      <c r="OA788" s="35"/>
      <c r="OB788" s="35"/>
      <c r="OC788" s="35"/>
      <c r="OD788" s="35"/>
      <c r="OE788" s="35"/>
      <c r="OF788" s="35"/>
      <c r="OG788" s="35"/>
      <c r="OH788" s="35"/>
      <c r="OI788" s="35"/>
      <c r="OJ788" s="35"/>
      <c r="OK788" s="35"/>
      <c r="OL788" s="35"/>
      <c r="OM788" s="35"/>
      <c r="ON788" s="35"/>
      <c r="OO788" s="35"/>
      <c r="OP788" s="35"/>
      <c r="OQ788" s="35"/>
      <c r="OR788" s="35"/>
      <c r="OS788" s="35"/>
      <c r="OT788" s="35"/>
      <c r="OU788" s="35"/>
      <c r="OV788" s="35"/>
      <c r="OW788" s="35"/>
      <c r="OX788" s="35"/>
    </row>
    <row r="789" spans="11:549" x14ac:dyDescent="0.2"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FX789" s="19"/>
      <c r="FY789" s="19"/>
      <c r="FZ789" s="19"/>
      <c r="GA789" s="19"/>
      <c r="GB789" s="19"/>
      <c r="GC789" s="19"/>
      <c r="GD789" s="19"/>
      <c r="GE789" s="19"/>
      <c r="GF789" s="19"/>
      <c r="GG789" s="19"/>
      <c r="GH789" s="19"/>
      <c r="GI789" s="19"/>
      <c r="GJ789" s="19"/>
      <c r="GK789" s="19"/>
      <c r="GL789" s="19"/>
      <c r="GM789" s="19"/>
      <c r="GN789" s="19"/>
      <c r="GO789" s="19"/>
      <c r="GP789" s="19"/>
      <c r="GQ789" s="19"/>
      <c r="GR789" s="19"/>
      <c r="GS789" s="19"/>
      <c r="GT789" s="19"/>
      <c r="GU789" s="19"/>
      <c r="GV789" s="19"/>
      <c r="HQ789" s="19"/>
      <c r="IF789" s="19"/>
      <c r="IG789" s="19"/>
      <c r="IH789" s="19"/>
      <c r="II789" s="19"/>
      <c r="IJ789" s="19"/>
      <c r="IK789" s="19"/>
      <c r="IU789" s="19"/>
      <c r="IV789" s="21"/>
      <c r="IW789" s="21"/>
      <c r="IX789" s="19"/>
      <c r="IY789" s="13"/>
      <c r="IZ789" s="13"/>
      <c r="JA789" s="13"/>
      <c r="JB789" s="13"/>
      <c r="JC789" s="13"/>
      <c r="JD789" s="13"/>
      <c r="JE789" s="13"/>
      <c r="JF789" s="13"/>
      <c r="JG789" s="13"/>
      <c r="JH789" s="13"/>
      <c r="JI789" s="13"/>
      <c r="JJ789" s="13"/>
      <c r="JK789" s="13"/>
      <c r="JL789" s="13"/>
      <c r="JM789" s="13"/>
      <c r="JN789" s="13"/>
      <c r="JO789" s="13"/>
      <c r="JP789" s="13"/>
      <c r="JQ789" s="13"/>
      <c r="JR789" s="13"/>
      <c r="JS789" s="13"/>
      <c r="JT789" s="13"/>
      <c r="JU789" s="13"/>
      <c r="JV789" s="13"/>
      <c r="JW789" s="13"/>
      <c r="JX789" s="13"/>
      <c r="JY789" s="13"/>
      <c r="JZ789" s="13"/>
      <c r="KN789" s="35"/>
      <c r="KO789" s="35"/>
      <c r="KP789" s="35"/>
      <c r="KQ789" s="35"/>
      <c r="KR789" s="35"/>
      <c r="KS789" s="35"/>
      <c r="KT789" s="35"/>
      <c r="KU789" s="35"/>
      <c r="KV789" s="35"/>
      <c r="KW789" s="35"/>
      <c r="KX789" s="35"/>
      <c r="KY789" s="35"/>
      <c r="KZ789" s="35"/>
      <c r="LA789" s="35"/>
      <c r="LB789" s="35"/>
      <c r="LC789" s="35"/>
      <c r="LD789" s="35"/>
      <c r="LE789" s="35"/>
      <c r="LF789" s="35"/>
      <c r="LG789" s="35"/>
      <c r="LH789" s="35"/>
      <c r="LI789" s="35"/>
      <c r="LJ789" s="35"/>
      <c r="LK789" s="35"/>
      <c r="LL789" s="35"/>
      <c r="LM789" s="35"/>
      <c r="LN789" s="35"/>
      <c r="LO789" s="35"/>
      <c r="LP789" s="35"/>
      <c r="LQ789" s="35"/>
      <c r="LR789" s="35"/>
      <c r="LS789" s="35"/>
      <c r="LT789" s="41"/>
      <c r="LU789" s="35"/>
      <c r="LV789" s="35"/>
      <c r="LW789" s="35"/>
      <c r="LX789" s="35"/>
      <c r="LY789" s="35"/>
      <c r="LZ789" s="35"/>
      <c r="MA789" s="35"/>
      <c r="MB789" s="35"/>
      <c r="MC789" s="35"/>
      <c r="MD789" s="35"/>
      <c r="ME789" s="35"/>
      <c r="MF789" s="35"/>
      <c r="MG789" s="60"/>
      <c r="MH789" s="35"/>
      <c r="MI789" s="35"/>
      <c r="MJ789" s="35"/>
      <c r="MK789" s="35"/>
      <c r="ML789" s="35"/>
      <c r="MM789" s="35"/>
      <c r="MN789" s="35"/>
      <c r="MO789" s="35"/>
      <c r="MP789" s="35"/>
      <c r="MQ789" s="35"/>
      <c r="MR789" s="35"/>
      <c r="MS789" s="35"/>
      <c r="MT789" s="35"/>
      <c r="MU789" s="35"/>
      <c r="MV789" s="35"/>
      <c r="MW789" s="35"/>
      <c r="MX789" s="35"/>
      <c r="MY789" s="35"/>
      <c r="MZ789" s="35"/>
      <c r="NA789" s="35"/>
      <c r="NB789" s="35"/>
      <c r="NC789" s="35"/>
      <c r="ND789" s="35"/>
      <c r="NE789" s="35"/>
      <c r="NF789" s="35"/>
      <c r="NG789" s="35"/>
      <c r="NH789" s="35"/>
      <c r="NI789" s="35"/>
      <c r="NJ789" s="35"/>
      <c r="NK789" s="35"/>
      <c r="NL789" s="35"/>
      <c r="NM789" s="35"/>
      <c r="NN789" s="35"/>
      <c r="NO789" s="35"/>
      <c r="NP789" s="35"/>
      <c r="NQ789" s="35"/>
      <c r="NR789" s="35"/>
      <c r="NS789" s="35"/>
      <c r="NT789" s="35"/>
      <c r="NU789" s="35"/>
      <c r="NV789" s="35"/>
      <c r="NW789" s="35"/>
      <c r="NX789" s="35"/>
      <c r="NY789" s="35"/>
      <c r="NZ789" s="35"/>
      <c r="OA789" s="35"/>
      <c r="OB789" s="35"/>
      <c r="OC789" s="35"/>
      <c r="OD789" s="35"/>
      <c r="OE789" s="35"/>
      <c r="OF789" s="35"/>
      <c r="OG789" s="35"/>
      <c r="OH789" s="35"/>
      <c r="OI789" s="35"/>
      <c r="OJ789" s="35"/>
      <c r="OK789" s="35"/>
      <c r="OL789" s="35"/>
      <c r="OM789" s="35"/>
      <c r="ON789" s="35"/>
      <c r="OO789" s="35"/>
      <c r="OP789" s="35"/>
      <c r="OQ789" s="35"/>
      <c r="OR789" s="35"/>
      <c r="OS789" s="35"/>
      <c r="OT789" s="35"/>
      <c r="OU789" s="35"/>
      <c r="OV789" s="35"/>
      <c r="OW789" s="35"/>
      <c r="OX789" s="35"/>
    </row>
    <row r="790" spans="11:549" x14ac:dyDescent="0.2"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FX790" s="19"/>
      <c r="FY790" s="19"/>
      <c r="FZ790" s="19"/>
      <c r="GA790" s="19"/>
      <c r="GB790" s="19"/>
      <c r="GC790" s="19"/>
      <c r="GD790" s="19"/>
      <c r="GE790" s="19"/>
      <c r="GF790" s="19"/>
      <c r="GG790" s="19"/>
      <c r="GH790" s="19"/>
      <c r="GI790" s="19"/>
      <c r="GJ790" s="19"/>
      <c r="GK790" s="19"/>
      <c r="GL790" s="19"/>
      <c r="GM790" s="19"/>
      <c r="GN790" s="19"/>
      <c r="GO790" s="19"/>
      <c r="GP790" s="19"/>
      <c r="GQ790" s="19"/>
      <c r="GR790" s="19"/>
      <c r="GS790" s="19"/>
      <c r="GT790" s="19"/>
      <c r="GU790" s="19"/>
      <c r="GV790" s="19"/>
      <c r="HQ790" s="19"/>
      <c r="IF790" s="19"/>
      <c r="IG790" s="19"/>
      <c r="IH790" s="19"/>
      <c r="II790" s="19"/>
      <c r="IJ790" s="19"/>
      <c r="IK790" s="19"/>
      <c r="IU790" s="19"/>
      <c r="IV790" s="21"/>
      <c r="IW790" s="21"/>
      <c r="IX790" s="19"/>
      <c r="IY790" s="13"/>
      <c r="IZ790" s="13"/>
      <c r="JA790" s="13"/>
      <c r="JB790" s="13"/>
      <c r="JC790" s="13"/>
      <c r="JD790" s="13"/>
      <c r="JE790" s="13"/>
      <c r="JF790" s="13"/>
      <c r="JG790" s="13"/>
      <c r="JH790" s="13"/>
      <c r="JI790" s="13"/>
      <c r="JJ790" s="13"/>
      <c r="JK790" s="13"/>
      <c r="JL790" s="13"/>
      <c r="JM790" s="13"/>
      <c r="JN790" s="13"/>
      <c r="JO790" s="13"/>
      <c r="JP790" s="13"/>
      <c r="JQ790" s="13"/>
      <c r="JR790" s="13"/>
      <c r="JS790" s="13"/>
      <c r="JT790" s="13"/>
      <c r="JU790" s="13"/>
      <c r="JV790" s="13"/>
      <c r="JW790" s="13"/>
      <c r="JX790" s="13"/>
      <c r="JY790" s="13"/>
      <c r="JZ790" s="13"/>
      <c r="KN790" s="35"/>
      <c r="KO790" s="35"/>
      <c r="KP790" s="35"/>
      <c r="KQ790" s="35"/>
      <c r="KR790" s="35"/>
      <c r="KS790" s="35"/>
      <c r="KT790" s="35"/>
      <c r="KU790" s="35"/>
      <c r="KV790" s="35"/>
      <c r="KW790" s="35"/>
      <c r="KX790" s="35"/>
      <c r="KY790" s="35"/>
      <c r="KZ790" s="35"/>
      <c r="LA790" s="35"/>
      <c r="LB790" s="35"/>
      <c r="LC790" s="35"/>
      <c r="LD790" s="35"/>
      <c r="LE790" s="35"/>
      <c r="LF790" s="35"/>
      <c r="LG790" s="35"/>
      <c r="LH790" s="35"/>
      <c r="LI790" s="35"/>
      <c r="LJ790" s="35"/>
      <c r="LK790" s="35"/>
      <c r="LL790" s="35"/>
      <c r="LM790" s="35"/>
      <c r="LN790" s="35"/>
      <c r="LO790" s="35"/>
      <c r="LP790" s="35"/>
      <c r="LQ790" s="35"/>
      <c r="LR790" s="35"/>
      <c r="LS790" s="35"/>
      <c r="LT790" s="41"/>
      <c r="LU790" s="35"/>
      <c r="LV790" s="35"/>
      <c r="LW790" s="35"/>
      <c r="LX790" s="35"/>
      <c r="LY790" s="35"/>
      <c r="LZ790" s="35"/>
      <c r="MA790" s="35"/>
      <c r="MB790" s="35"/>
      <c r="MC790" s="35"/>
      <c r="MD790" s="35"/>
      <c r="ME790" s="35"/>
      <c r="MF790" s="35"/>
      <c r="MG790" s="60"/>
      <c r="MH790" s="35"/>
      <c r="MI790" s="35"/>
      <c r="MJ790" s="35"/>
      <c r="MK790" s="35"/>
      <c r="ML790" s="35"/>
      <c r="MM790" s="35"/>
      <c r="MN790" s="35"/>
      <c r="MO790" s="35"/>
      <c r="MP790" s="35"/>
      <c r="MQ790" s="35"/>
      <c r="MR790" s="35"/>
      <c r="MS790" s="35"/>
      <c r="MT790" s="35"/>
      <c r="MU790" s="35"/>
      <c r="MV790" s="35"/>
      <c r="MW790" s="35"/>
      <c r="MX790" s="35"/>
      <c r="MY790" s="35"/>
      <c r="MZ790" s="35"/>
      <c r="NA790" s="35"/>
      <c r="NB790" s="35"/>
      <c r="NC790" s="35"/>
      <c r="ND790" s="35"/>
      <c r="NE790" s="35"/>
      <c r="NF790" s="35"/>
      <c r="NG790" s="35"/>
      <c r="NH790" s="35"/>
      <c r="NI790" s="35"/>
      <c r="NJ790" s="35"/>
      <c r="NK790" s="35"/>
      <c r="NL790" s="35"/>
      <c r="NM790" s="35"/>
      <c r="NN790" s="35"/>
      <c r="NO790" s="35"/>
      <c r="NP790" s="35"/>
      <c r="NQ790" s="35"/>
      <c r="NR790" s="35"/>
      <c r="NS790" s="35"/>
      <c r="NT790" s="35"/>
      <c r="NU790" s="35"/>
      <c r="NV790" s="35"/>
      <c r="NW790" s="35"/>
      <c r="NX790" s="35"/>
      <c r="NY790" s="35"/>
      <c r="NZ790" s="35"/>
      <c r="OA790" s="35"/>
      <c r="OB790" s="35"/>
      <c r="OC790" s="35"/>
      <c r="OD790" s="35"/>
      <c r="OE790" s="35"/>
      <c r="OF790" s="35"/>
      <c r="OG790" s="35"/>
      <c r="OH790" s="35"/>
      <c r="OI790" s="35"/>
      <c r="OJ790" s="35"/>
      <c r="OK790" s="35"/>
      <c r="OL790" s="35"/>
      <c r="OM790" s="35"/>
      <c r="ON790" s="35"/>
      <c r="OO790" s="35"/>
      <c r="OP790" s="35"/>
      <c r="OQ790" s="35"/>
      <c r="OR790" s="35"/>
      <c r="OS790" s="35"/>
      <c r="OT790" s="35"/>
      <c r="OU790" s="35"/>
      <c r="OV790" s="35"/>
      <c r="OW790" s="35"/>
      <c r="OX790" s="35"/>
    </row>
    <row r="791" spans="11:549" x14ac:dyDescent="0.2"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FX791" s="19"/>
      <c r="FY791" s="19"/>
      <c r="FZ791" s="19"/>
      <c r="GA791" s="19"/>
      <c r="GB791" s="19"/>
      <c r="GC791" s="19"/>
      <c r="GD791" s="19"/>
      <c r="GE791" s="19"/>
      <c r="GF791" s="19"/>
      <c r="GG791" s="19"/>
      <c r="GH791" s="19"/>
      <c r="GI791" s="19"/>
      <c r="GJ791" s="19"/>
      <c r="GK791" s="19"/>
      <c r="GL791" s="19"/>
      <c r="GM791" s="19"/>
      <c r="GN791" s="19"/>
      <c r="GO791" s="19"/>
      <c r="GP791" s="19"/>
      <c r="GQ791" s="19"/>
      <c r="GR791" s="19"/>
      <c r="GS791" s="19"/>
      <c r="GT791" s="19"/>
      <c r="GU791" s="19"/>
      <c r="GV791" s="19"/>
      <c r="HQ791" s="19"/>
      <c r="IF791" s="19"/>
      <c r="IG791" s="19"/>
      <c r="IH791" s="19"/>
      <c r="II791" s="19"/>
      <c r="IJ791" s="19"/>
      <c r="IK791" s="19"/>
      <c r="JQ791" s="13"/>
      <c r="JR791" s="13"/>
      <c r="JS791" s="13"/>
      <c r="JT791" s="13"/>
      <c r="JU791" s="13"/>
      <c r="JV791" s="13"/>
      <c r="JW791" s="13"/>
      <c r="JX791" s="13"/>
      <c r="JY791" s="13"/>
      <c r="JZ791" s="13"/>
      <c r="KN791" s="35"/>
      <c r="KO791" s="35"/>
      <c r="KP791" s="35"/>
      <c r="KQ791" s="35"/>
      <c r="KR791" s="35"/>
      <c r="KS791" s="35"/>
      <c r="KT791" s="35"/>
      <c r="KU791" s="35"/>
      <c r="KV791" s="35"/>
      <c r="KW791" s="35"/>
      <c r="KX791" s="35"/>
      <c r="KY791" s="35"/>
      <c r="KZ791" s="35"/>
      <c r="LA791" s="35"/>
      <c r="LB791" s="35"/>
      <c r="LC791" s="35"/>
      <c r="LD791" s="35"/>
      <c r="LE791" s="35"/>
      <c r="LF791" s="35"/>
      <c r="LG791" s="35"/>
      <c r="LH791" s="35"/>
      <c r="LI791" s="35"/>
      <c r="LJ791" s="35"/>
      <c r="LK791" s="35"/>
      <c r="LL791" s="35"/>
      <c r="LM791" s="35"/>
      <c r="LN791" s="35"/>
      <c r="LO791" s="35"/>
      <c r="LP791" s="35"/>
      <c r="LQ791" s="35"/>
      <c r="LR791" s="35"/>
      <c r="LS791" s="35"/>
      <c r="LT791" s="41"/>
      <c r="LU791" s="35"/>
      <c r="LV791" s="35"/>
      <c r="LW791" s="35"/>
      <c r="LX791" s="35"/>
      <c r="LY791" s="35"/>
      <c r="LZ791" s="35"/>
      <c r="MA791" s="35"/>
      <c r="MB791" s="35"/>
      <c r="MC791" s="35"/>
      <c r="MD791" s="35"/>
      <c r="ME791" s="35"/>
      <c r="MF791" s="35"/>
      <c r="MG791" s="60"/>
      <c r="MH791" s="35"/>
      <c r="MI791" s="35"/>
      <c r="MJ791" s="35"/>
      <c r="MK791" s="35"/>
      <c r="ML791" s="35"/>
      <c r="MM791" s="35"/>
      <c r="MN791" s="35"/>
      <c r="MO791" s="35"/>
      <c r="MP791" s="35"/>
      <c r="MQ791" s="35"/>
      <c r="MR791" s="35"/>
      <c r="MS791" s="35"/>
      <c r="MT791" s="35"/>
      <c r="MU791" s="35"/>
      <c r="MV791" s="35"/>
      <c r="MW791" s="35"/>
      <c r="MX791" s="35"/>
      <c r="MY791" s="35"/>
      <c r="MZ791" s="35"/>
      <c r="NA791" s="35"/>
      <c r="NB791" s="35"/>
      <c r="NC791" s="35"/>
      <c r="ND791" s="35"/>
      <c r="NE791" s="35"/>
      <c r="NF791" s="35"/>
      <c r="NG791" s="35"/>
      <c r="NH791" s="35"/>
      <c r="NI791" s="35"/>
      <c r="NJ791" s="35"/>
      <c r="NK791" s="35"/>
      <c r="NL791" s="35"/>
      <c r="NM791" s="35"/>
      <c r="NN791" s="35"/>
      <c r="NO791" s="35"/>
      <c r="NP791" s="35"/>
      <c r="NQ791" s="35"/>
      <c r="NR791" s="35"/>
      <c r="NS791" s="35"/>
      <c r="NT791" s="35"/>
      <c r="NU791" s="35"/>
      <c r="NV791" s="35"/>
      <c r="NW791" s="35"/>
      <c r="NX791" s="35"/>
      <c r="NY791" s="35"/>
      <c r="NZ791" s="35"/>
      <c r="OA791" s="35"/>
      <c r="OB791" s="35"/>
      <c r="OC791" s="35"/>
      <c r="OD791" s="35"/>
      <c r="OE791" s="35"/>
      <c r="OF791" s="35"/>
      <c r="OG791" s="35"/>
      <c r="OH791" s="35"/>
      <c r="OI791" s="35"/>
      <c r="OJ791" s="35"/>
      <c r="OK791" s="35"/>
      <c r="OL791" s="35"/>
      <c r="OM791" s="35"/>
      <c r="ON791" s="35"/>
      <c r="OO791" s="35"/>
      <c r="OP791" s="35"/>
      <c r="OQ791" s="35"/>
      <c r="OR791" s="35"/>
      <c r="OS791" s="35"/>
      <c r="OT791" s="35"/>
      <c r="OU791" s="35"/>
      <c r="OV791" s="35"/>
      <c r="OW791" s="35"/>
      <c r="OX791" s="35"/>
    </row>
    <row r="792" spans="11:549" x14ac:dyDescent="0.2"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FX792" s="19"/>
      <c r="FY792" s="19"/>
      <c r="FZ792" s="19"/>
      <c r="GA792" s="19"/>
      <c r="GB792" s="19"/>
      <c r="GC792" s="19"/>
      <c r="GD792" s="19"/>
      <c r="GE792" s="19"/>
      <c r="GF792" s="19"/>
      <c r="GG792" s="19"/>
      <c r="GH792" s="19"/>
      <c r="GI792" s="19"/>
      <c r="GJ792" s="19"/>
      <c r="GK792" s="19"/>
      <c r="GL792" s="19"/>
      <c r="GM792" s="19"/>
      <c r="GN792" s="19"/>
      <c r="GO792" s="19"/>
      <c r="GP792" s="19"/>
      <c r="GQ792" s="19"/>
      <c r="GR792" s="19"/>
      <c r="GS792" s="19"/>
      <c r="GT792" s="19"/>
      <c r="GU792" s="19"/>
      <c r="GV792" s="19"/>
      <c r="HQ792" s="19"/>
      <c r="IF792" s="19"/>
      <c r="IG792" s="19"/>
      <c r="IH792" s="19"/>
      <c r="II792" s="19"/>
      <c r="IJ792" s="19"/>
      <c r="IK792" s="19"/>
      <c r="KN792" s="35"/>
      <c r="KO792" s="35"/>
      <c r="KP792" s="35"/>
      <c r="KQ792" s="35"/>
      <c r="KR792" s="35"/>
      <c r="KS792" s="35"/>
      <c r="KT792" s="35"/>
      <c r="KU792" s="35"/>
      <c r="KV792" s="35"/>
      <c r="KW792" s="35"/>
      <c r="KX792" s="35"/>
      <c r="KY792" s="35"/>
      <c r="KZ792" s="35"/>
      <c r="LA792" s="35"/>
      <c r="LB792" s="35"/>
      <c r="LC792" s="35"/>
      <c r="LD792" s="35"/>
      <c r="LE792" s="35"/>
      <c r="LF792" s="35"/>
      <c r="LG792" s="35"/>
      <c r="LH792" s="35"/>
      <c r="LI792" s="35"/>
      <c r="LJ792" s="35"/>
      <c r="LK792" s="35"/>
      <c r="LL792" s="35"/>
      <c r="LM792" s="35"/>
      <c r="LN792" s="35"/>
      <c r="LO792" s="35"/>
      <c r="LP792" s="35"/>
      <c r="LQ792" s="35"/>
      <c r="LR792" s="35"/>
      <c r="LS792" s="35"/>
      <c r="LT792" s="41"/>
      <c r="LU792" s="35"/>
      <c r="LV792" s="35"/>
      <c r="LW792" s="35"/>
      <c r="LX792" s="35"/>
      <c r="LY792" s="35"/>
      <c r="LZ792" s="35"/>
      <c r="MA792" s="35"/>
      <c r="MB792" s="35"/>
      <c r="MC792" s="35"/>
      <c r="MD792" s="35"/>
      <c r="ME792" s="35"/>
      <c r="MF792" s="35"/>
      <c r="MG792" s="60"/>
      <c r="MH792" s="35"/>
      <c r="MI792" s="35"/>
      <c r="MJ792" s="35"/>
      <c r="MK792" s="35"/>
      <c r="ML792" s="35"/>
      <c r="MM792" s="35"/>
      <c r="MN792" s="35"/>
      <c r="MO792" s="35"/>
      <c r="MP792" s="35"/>
      <c r="MQ792" s="35"/>
      <c r="MR792" s="35"/>
      <c r="MS792" s="35"/>
      <c r="MT792" s="35"/>
      <c r="MU792" s="35"/>
      <c r="MV792" s="35"/>
      <c r="MW792" s="35"/>
      <c r="MX792" s="35"/>
      <c r="MY792" s="35"/>
      <c r="MZ792" s="35"/>
      <c r="NA792" s="35"/>
      <c r="NB792" s="35"/>
      <c r="NC792" s="35"/>
      <c r="ND792" s="35"/>
      <c r="NE792" s="35"/>
      <c r="NF792" s="35"/>
      <c r="NG792" s="35"/>
      <c r="NH792" s="35"/>
      <c r="NI792" s="35"/>
      <c r="NJ792" s="35"/>
      <c r="NK792" s="35"/>
      <c r="NL792" s="35"/>
      <c r="NM792" s="35"/>
      <c r="NN792" s="35"/>
      <c r="NO792" s="35"/>
      <c r="NP792" s="35"/>
      <c r="NQ792" s="35"/>
      <c r="NR792" s="35"/>
      <c r="NS792" s="35"/>
      <c r="NT792" s="35"/>
      <c r="NU792" s="35"/>
      <c r="NV792" s="35"/>
      <c r="NW792" s="35"/>
      <c r="NX792" s="35"/>
      <c r="NY792" s="35"/>
      <c r="NZ792" s="35"/>
      <c r="OA792" s="35"/>
      <c r="OB792" s="35"/>
      <c r="OC792" s="35"/>
      <c r="OD792" s="35"/>
      <c r="OE792" s="35"/>
      <c r="OF792" s="35"/>
      <c r="OG792" s="35"/>
      <c r="OH792" s="35"/>
      <c r="OI792" s="35"/>
      <c r="OJ792" s="35"/>
      <c r="OK792" s="35"/>
      <c r="OL792" s="35"/>
      <c r="OM792" s="35"/>
      <c r="ON792" s="35"/>
      <c r="OO792" s="35"/>
      <c r="OP792" s="35"/>
      <c r="OQ792" s="35"/>
      <c r="OR792" s="35"/>
      <c r="OS792" s="35"/>
      <c r="OT792" s="35"/>
      <c r="OU792" s="35"/>
      <c r="OV792" s="35"/>
      <c r="OW792" s="35"/>
      <c r="OX792" s="35"/>
    </row>
    <row r="793" spans="11:549" x14ac:dyDescent="0.2"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21"/>
      <c r="DJ793" s="21"/>
      <c r="DK793" s="21"/>
      <c r="DL793" s="21"/>
      <c r="DM793" s="21"/>
      <c r="DN793" s="21"/>
      <c r="DO793" s="21"/>
      <c r="DP793" s="21"/>
      <c r="DR793" s="21"/>
      <c r="DS793" s="21"/>
      <c r="DT793" s="21"/>
      <c r="DU793" s="21"/>
      <c r="DV793" s="21"/>
      <c r="DW793" s="21"/>
      <c r="DX793" s="21"/>
      <c r="DY793" s="21"/>
      <c r="DZ793" s="21"/>
      <c r="EA793" s="21"/>
      <c r="EB793" s="21"/>
      <c r="EC793" s="21"/>
      <c r="ED793" s="21"/>
      <c r="EE793" s="21"/>
      <c r="EF793" s="21"/>
      <c r="EG793" s="21"/>
      <c r="EH793" s="21"/>
      <c r="EJ793" s="21"/>
      <c r="EK793" s="21"/>
      <c r="EL793" s="21"/>
      <c r="EN793" s="21"/>
      <c r="EO793" s="21"/>
      <c r="EP793" s="19"/>
      <c r="EQ793" s="21"/>
      <c r="ES793" s="19"/>
      <c r="ET793" s="21"/>
      <c r="EV793" s="21"/>
      <c r="EW793" s="19"/>
      <c r="EX793" s="21"/>
      <c r="EZ793" s="19"/>
      <c r="FA793" s="19"/>
      <c r="FB793" s="21"/>
      <c r="FC793" s="19"/>
      <c r="FD793" s="19"/>
      <c r="FE793" s="21"/>
      <c r="FF793" s="21"/>
      <c r="FG793" s="21"/>
      <c r="FH793" s="19"/>
      <c r="FI793" s="19"/>
      <c r="FJ793" s="21"/>
      <c r="FK793" s="21"/>
      <c r="FL793" s="19"/>
      <c r="FM793" s="21"/>
      <c r="FN793" s="19"/>
      <c r="FO793" s="19"/>
      <c r="FP793" s="21"/>
      <c r="FQ793" s="21"/>
      <c r="FR793" s="21"/>
      <c r="FS793" s="19"/>
      <c r="FU793" s="21"/>
      <c r="FV793" s="19"/>
      <c r="FW793" s="19"/>
      <c r="FX793" s="19"/>
      <c r="FY793" s="19"/>
      <c r="FZ793" s="19"/>
      <c r="GA793" s="19"/>
      <c r="GB793" s="19"/>
      <c r="GC793" s="19"/>
      <c r="GD793" s="19"/>
      <c r="GE793" s="19"/>
      <c r="GF793" s="19"/>
      <c r="GG793" s="19"/>
      <c r="GH793" s="19"/>
      <c r="GI793" s="19"/>
      <c r="GJ793" s="19"/>
      <c r="GK793" s="19"/>
      <c r="GL793" s="19"/>
      <c r="GM793" s="19"/>
      <c r="GN793" s="19"/>
      <c r="GO793" s="19"/>
      <c r="GP793" s="19"/>
      <c r="GQ793" s="19"/>
      <c r="GR793" s="19"/>
      <c r="GS793" s="19"/>
      <c r="GT793" s="19"/>
      <c r="GU793" s="19"/>
      <c r="GV793" s="19"/>
      <c r="GW793" s="21"/>
      <c r="GX793" s="21"/>
      <c r="GY793" s="21"/>
      <c r="GZ793" s="19"/>
      <c r="HA793" s="19"/>
      <c r="HB793" s="21"/>
      <c r="HC793" s="21"/>
      <c r="HD793" s="19"/>
      <c r="HE793" s="21"/>
      <c r="HF793" s="19"/>
      <c r="HG793" s="21"/>
      <c r="HI793" s="21"/>
      <c r="HJ793" s="19"/>
      <c r="HK793" s="21"/>
      <c r="HL793" s="21"/>
      <c r="HM793" s="19"/>
      <c r="HN793" s="19"/>
      <c r="HO793" s="21"/>
      <c r="HP793" s="21"/>
      <c r="HQ793" s="19"/>
      <c r="HR793" s="21"/>
      <c r="HT793" s="21"/>
      <c r="HU793" s="19"/>
      <c r="HW793" s="19"/>
      <c r="HX793" s="19"/>
      <c r="HY793" s="19"/>
      <c r="HZ793" s="19"/>
      <c r="IA793" s="19"/>
      <c r="IB793" s="19"/>
      <c r="IC793" s="19"/>
      <c r="ID793" s="21"/>
      <c r="IE793" s="19"/>
      <c r="IF793" s="19"/>
      <c r="IG793" s="19"/>
      <c r="IH793" s="19"/>
      <c r="II793" s="19"/>
      <c r="IJ793" s="19"/>
      <c r="IK793" s="19"/>
      <c r="IL793" s="19"/>
      <c r="IM793" s="19"/>
      <c r="IN793" s="21"/>
      <c r="IO793" s="21"/>
      <c r="IP793" s="21"/>
      <c r="IQ793" s="21"/>
      <c r="IR793" s="19"/>
      <c r="IS793" s="19"/>
      <c r="IT793" s="19"/>
      <c r="IU793" s="21"/>
      <c r="IV793" s="19"/>
      <c r="IW793" s="19"/>
      <c r="IX793" s="19"/>
      <c r="IY793" s="13"/>
      <c r="IZ793" s="13"/>
      <c r="JA793" s="13"/>
      <c r="JB793" s="13"/>
      <c r="JC793" s="13"/>
      <c r="JD793" s="13"/>
      <c r="JE793" s="13"/>
      <c r="JF793" s="13"/>
      <c r="JG793" s="13"/>
      <c r="JH793" s="13"/>
      <c r="JI793" s="13"/>
      <c r="JJ793" s="13"/>
      <c r="JK793" s="13"/>
      <c r="JL793" s="13"/>
      <c r="JM793" s="13"/>
      <c r="JN793" s="13"/>
      <c r="JO793" s="13"/>
      <c r="JP793" s="13"/>
      <c r="JQ793" s="13"/>
      <c r="JR793" s="13"/>
      <c r="JS793" s="13"/>
      <c r="JT793" s="13"/>
      <c r="JU793" s="13"/>
      <c r="JV793" s="13"/>
      <c r="JW793" s="13"/>
      <c r="JX793" s="13"/>
      <c r="JY793" s="13"/>
      <c r="JZ793" s="13"/>
      <c r="KN793" s="35"/>
      <c r="KO793" s="35"/>
      <c r="KP793" s="35"/>
      <c r="KQ793" s="35"/>
      <c r="KR793" s="35"/>
      <c r="KS793" s="35"/>
      <c r="KT793" s="35"/>
      <c r="KU793" s="35"/>
      <c r="KV793" s="35"/>
      <c r="KW793" s="35"/>
      <c r="KX793" s="35"/>
      <c r="KY793" s="35"/>
      <c r="KZ793" s="35"/>
      <c r="LA793" s="35"/>
      <c r="LB793" s="35"/>
      <c r="LC793" s="35"/>
      <c r="LD793" s="35"/>
      <c r="LE793" s="35"/>
      <c r="LF793" s="35"/>
      <c r="LG793" s="35"/>
      <c r="LH793" s="35"/>
      <c r="LI793" s="35"/>
      <c r="LJ793" s="35"/>
      <c r="LK793" s="35"/>
      <c r="LL793" s="35"/>
      <c r="LM793" s="35"/>
      <c r="LN793" s="35"/>
      <c r="LO793" s="35"/>
      <c r="LP793" s="35"/>
      <c r="LQ793" s="35"/>
      <c r="LR793" s="35"/>
      <c r="LS793" s="35"/>
      <c r="LT793" s="41"/>
      <c r="LU793" s="35"/>
      <c r="LV793" s="35"/>
      <c r="LW793" s="35"/>
      <c r="LX793" s="35"/>
      <c r="LY793" s="35"/>
      <c r="LZ793" s="35"/>
      <c r="MA793" s="35"/>
      <c r="MB793" s="35"/>
      <c r="MC793" s="35"/>
      <c r="MD793" s="35"/>
      <c r="ME793" s="35"/>
      <c r="MF793" s="35"/>
      <c r="MG793" s="60"/>
      <c r="MH793" s="35"/>
      <c r="MI793" s="35"/>
      <c r="MJ793" s="35"/>
      <c r="MK793" s="35"/>
      <c r="ML793" s="35"/>
      <c r="MM793" s="35"/>
      <c r="MN793" s="35"/>
      <c r="MO793" s="35"/>
      <c r="MP793" s="35"/>
      <c r="MQ793" s="35"/>
      <c r="MR793" s="35"/>
      <c r="MS793" s="35"/>
      <c r="MT793" s="35"/>
      <c r="MU793" s="35"/>
      <c r="MV793" s="35"/>
      <c r="MW793" s="35"/>
      <c r="MX793" s="35"/>
      <c r="MY793" s="35"/>
      <c r="MZ793" s="35"/>
      <c r="NA793" s="35"/>
      <c r="NB793" s="35"/>
      <c r="NC793" s="35"/>
      <c r="ND793" s="35"/>
      <c r="NE793" s="35"/>
      <c r="NF793" s="35"/>
      <c r="NG793" s="35"/>
      <c r="NH793" s="35"/>
      <c r="NI793" s="35"/>
      <c r="NJ793" s="35"/>
      <c r="NK793" s="35"/>
      <c r="NL793" s="35"/>
      <c r="NM793" s="35"/>
      <c r="NN793" s="35"/>
      <c r="NO793" s="35"/>
      <c r="NP793" s="35"/>
      <c r="NQ793" s="35"/>
      <c r="NR793" s="35"/>
      <c r="NS793" s="35"/>
      <c r="NT793" s="35"/>
      <c r="NU793" s="35"/>
      <c r="NV793" s="35"/>
      <c r="NW793" s="35"/>
      <c r="NX793" s="35"/>
      <c r="NY793" s="35"/>
      <c r="NZ793" s="35"/>
      <c r="OA793" s="35"/>
      <c r="OB793" s="35"/>
      <c r="OC793" s="35"/>
      <c r="OD793" s="35"/>
      <c r="OE793" s="35"/>
      <c r="OF793" s="35"/>
      <c r="OG793" s="35"/>
      <c r="OH793" s="35"/>
      <c r="OI793" s="35"/>
      <c r="OJ793" s="35"/>
      <c r="OK793" s="35"/>
      <c r="OL793" s="35"/>
      <c r="OM793" s="35"/>
      <c r="ON793" s="35"/>
      <c r="OO793" s="35"/>
      <c r="OP793" s="35"/>
      <c r="OQ793" s="35"/>
      <c r="OR793" s="35"/>
      <c r="OS793" s="35"/>
      <c r="OT793" s="35"/>
      <c r="OU793" s="35"/>
      <c r="OV793" s="35"/>
      <c r="OW793" s="35"/>
      <c r="OX793" s="35"/>
    </row>
    <row r="794" spans="11:549" x14ac:dyDescent="0.2"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21"/>
      <c r="DJ794" s="21"/>
      <c r="DK794" s="21"/>
      <c r="DM794" s="21"/>
      <c r="DO794" s="21"/>
      <c r="DP794" s="21"/>
      <c r="DQ794" s="21"/>
      <c r="DR794" s="21"/>
      <c r="DS794" s="21"/>
      <c r="DT794" s="19"/>
      <c r="DV794" s="21"/>
      <c r="DX794" s="21"/>
      <c r="DY794" s="21"/>
      <c r="DZ794" s="21"/>
      <c r="EA794" s="21"/>
      <c r="EB794" s="21"/>
      <c r="EC794" s="21"/>
      <c r="ED794" s="21"/>
      <c r="EE794" s="21"/>
      <c r="EF794" s="21"/>
      <c r="EG794" s="21"/>
      <c r="EH794" s="21"/>
      <c r="EJ794" s="21"/>
      <c r="EK794" s="21"/>
      <c r="EL794" s="21"/>
      <c r="EM794" s="21"/>
      <c r="EN794" s="21"/>
      <c r="EO794" s="19"/>
      <c r="EP794" s="21"/>
      <c r="EQ794" s="19"/>
      <c r="ES794" s="19"/>
      <c r="ET794" s="19"/>
      <c r="EU794" s="19"/>
      <c r="EV794" s="19"/>
      <c r="EX794" s="21"/>
      <c r="EZ794" s="21"/>
      <c r="FA794" s="21"/>
      <c r="FB794" s="19"/>
      <c r="FC794" s="21"/>
      <c r="FD794" s="21"/>
      <c r="FE794" s="19"/>
      <c r="FG794" s="21"/>
      <c r="FH794" s="19"/>
      <c r="FI794" s="19"/>
      <c r="FJ794" s="19"/>
      <c r="FK794" s="21"/>
      <c r="FL794" s="19"/>
      <c r="FM794" s="21"/>
      <c r="FN794" s="21"/>
      <c r="FO794" s="19"/>
      <c r="FP794" s="19"/>
      <c r="FQ794" s="21"/>
      <c r="FR794" s="19"/>
      <c r="FS794" s="19"/>
      <c r="FT794" s="19"/>
      <c r="FV794" s="19"/>
      <c r="FW794" s="21"/>
      <c r="FX794" s="19"/>
      <c r="FY794" s="19"/>
      <c r="FZ794" s="19"/>
      <c r="GA794" s="19"/>
      <c r="GB794" s="19"/>
      <c r="GC794" s="19"/>
      <c r="GD794" s="19"/>
      <c r="GE794" s="19"/>
      <c r="GF794" s="19"/>
      <c r="GG794" s="19"/>
      <c r="GH794" s="19"/>
      <c r="GI794" s="19"/>
      <c r="GJ794" s="19"/>
      <c r="GK794" s="19"/>
      <c r="GL794" s="19"/>
      <c r="GM794" s="19"/>
      <c r="GN794" s="19"/>
      <c r="GO794" s="19"/>
      <c r="GP794" s="19"/>
      <c r="GQ794" s="19"/>
      <c r="GR794" s="19"/>
      <c r="GS794" s="19"/>
      <c r="GT794" s="19"/>
      <c r="GU794" s="19"/>
      <c r="GV794" s="19"/>
      <c r="GW794" s="19"/>
      <c r="GX794" s="19"/>
      <c r="GY794" s="19"/>
      <c r="GZ794" s="19"/>
      <c r="HA794" s="19"/>
      <c r="HB794" s="21"/>
      <c r="HC794" s="21"/>
      <c r="HD794" s="19"/>
      <c r="HF794" s="19"/>
      <c r="HG794" s="19"/>
      <c r="HH794" s="19"/>
      <c r="HI794" s="21"/>
      <c r="HJ794" s="19"/>
      <c r="HK794" s="21"/>
      <c r="HL794" s="21"/>
      <c r="HM794" s="21"/>
      <c r="HN794" s="19"/>
      <c r="HO794" s="21"/>
      <c r="HP794" s="19"/>
      <c r="HQ794" s="19"/>
      <c r="HR794" s="19"/>
      <c r="HS794" s="19"/>
      <c r="HT794" s="21"/>
      <c r="HU794" s="21"/>
      <c r="HV794" s="21"/>
      <c r="HW794" s="21"/>
      <c r="HX794" s="19"/>
      <c r="HY794" s="19"/>
      <c r="HZ794" s="21"/>
      <c r="IA794" s="21"/>
      <c r="IB794" s="19"/>
      <c r="IC794" s="21"/>
      <c r="ID794" s="21"/>
      <c r="IE794" s="19"/>
      <c r="IF794" s="19"/>
      <c r="IG794" s="19"/>
      <c r="IH794" s="19"/>
      <c r="II794" s="19"/>
      <c r="IJ794" s="19"/>
      <c r="IK794" s="19"/>
      <c r="IL794" s="19"/>
      <c r="IM794" s="19"/>
      <c r="IN794" s="19"/>
      <c r="IO794" s="21"/>
      <c r="IP794" s="21"/>
      <c r="IQ794" s="21"/>
      <c r="IR794" s="21"/>
      <c r="IS794" s="19"/>
      <c r="IU794" s="21"/>
      <c r="IV794" s="21"/>
      <c r="IW794" s="19"/>
      <c r="IX794" s="19"/>
      <c r="IY794" s="13"/>
      <c r="IZ794" s="13"/>
      <c r="JA794" s="13"/>
      <c r="JB794" s="13"/>
      <c r="JC794" s="13"/>
      <c r="JD794" s="13"/>
      <c r="JE794" s="13"/>
      <c r="JF794" s="13"/>
      <c r="JG794" s="13"/>
      <c r="JH794" s="13"/>
      <c r="JI794" s="13"/>
      <c r="JJ794" s="13"/>
      <c r="JK794" s="13"/>
      <c r="JL794" s="13"/>
      <c r="JM794" s="13"/>
      <c r="JN794" s="13"/>
      <c r="JO794" s="13"/>
      <c r="JP794" s="13"/>
      <c r="JQ794" s="13"/>
      <c r="JR794" s="13"/>
      <c r="JS794" s="13"/>
      <c r="JT794" s="13"/>
      <c r="JU794" s="13"/>
      <c r="JV794" s="13"/>
      <c r="JW794" s="13"/>
      <c r="JX794" s="13"/>
      <c r="JY794" s="13"/>
      <c r="JZ794" s="13"/>
      <c r="KN794" s="35"/>
      <c r="KO794" s="35"/>
      <c r="KP794" s="35"/>
      <c r="KQ794" s="35"/>
      <c r="KR794" s="35"/>
      <c r="KS794" s="35"/>
      <c r="KT794" s="35"/>
      <c r="KU794" s="35"/>
      <c r="KV794" s="35"/>
      <c r="KW794" s="35"/>
      <c r="KX794" s="35"/>
      <c r="KY794" s="35"/>
      <c r="KZ794" s="35"/>
      <c r="LA794" s="35"/>
      <c r="LB794" s="35"/>
      <c r="LC794" s="35"/>
      <c r="LD794" s="35"/>
      <c r="LE794" s="35"/>
      <c r="LF794" s="35"/>
      <c r="LG794" s="35"/>
      <c r="LH794" s="35"/>
      <c r="LI794" s="35"/>
      <c r="LJ794" s="35"/>
      <c r="LK794" s="35"/>
      <c r="LL794" s="35"/>
      <c r="LM794" s="35"/>
      <c r="LN794" s="35"/>
      <c r="LO794" s="35"/>
      <c r="LP794" s="35"/>
      <c r="LQ794" s="35"/>
      <c r="LR794" s="35"/>
      <c r="LS794" s="35"/>
      <c r="LT794" s="41"/>
      <c r="LU794" s="35"/>
      <c r="LV794" s="35"/>
      <c r="LW794" s="35"/>
      <c r="LX794" s="35"/>
      <c r="LY794" s="35"/>
      <c r="LZ794" s="35"/>
      <c r="MA794" s="35"/>
      <c r="MB794" s="35"/>
      <c r="MC794" s="35"/>
      <c r="MD794" s="35"/>
      <c r="ME794" s="35"/>
      <c r="MF794" s="35"/>
      <c r="MG794" s="60"/>
      <c r="MH794" s="35"/>
      <c r="MI794" s="35"/>
      <c r="MJ794" s="35"/>
      <c r="MK794" s="35"/>
      <c r="ML794" s="35"/>
      <c r="MM794" s="35"/>
      <c r="MN794" s="35"/>
      <c r="MO794" s="35"/>
      <c r="MP794" s="35"/>
      <c r="MQ794" s="35"/>
      <c r="MR794" s="35"/>
      <c r="MS794" s="35"/>
      <c r="MT794" s="35"/>
      <c r="MU794" s="35"/>
      <c r="MV794" s="35"/>
      <c r="MW794" s="35"/>
      <c r="MX794" s="35"/>
      <c r="MY794" s="35"/>
      <c r="MZ794" s="35"/>
      <c r="NA794" s="35"/>
      <c r="NB794" s="35"/>
      <c r="NC794" s="35"/>
      <c r="ND794" s="35"/>
      <c r="NE794" s="35"/>
      <c r="NF794" s="35"/>
      <c r="NG794" s="35"/>
      <c r="NH794" s="35"/>
      <c r="NI794" s="35"/>
      <c r="NJ794" s="35"/>
      <c r="NK794" s="35"/>
      <c r="NL794" s="35"/>
      <c r="NM794" s="35"/>
      <c r="NN794" s="35"/>
      <c r="NO794" s="35"/>
      <c r="NP794" s="35"/>
      <c r="NQ794" s="35"/>
      <c r="NR794" s="35"/>
      <c r="NS794" s="35"/>
      <c r="NT794" s="35"/>
      <c r="NU794" s="35"/>
      <c r="NV794" s="35"/>
      <c r="NW794" s="35"/>
      <c r="NX794" s="35"/>
      <c r="NY794" s="35"/>
      <c r="NZ794" s="35"/>
      <c r="OA794" s="35"/>
      <c r="OB794" s="35"/>
      <c r="OC794" s="35"/>
      <c r="OD794" s="35"/>
      <c r="OE794" s="35"/>
      <c r="OF794" s="35"/>
      <c r="OG794" s="35"/>
      <c r="OH794" s="35"/>
      <c r="OI794" s="35"/>
      <c r="OJ794" s="35"/>
      <c r="OK794" s="35"/>
      <c r="OL794" s="35"/>
      <c r="OM794" s="35"/>
      <c r="ON794" s="35"/>
      <c r="OO794" s="35"/>
      <c r="OP794" s="35"/>
      <c r="OQ794" s="35"/>
      <c r="OR794" s="35"/>
      <c r="OS794" s="35"/>
      <c r="OT794" s="35"/>
      <c r="OU794" s="35"/>
      <c r="OV794" s="35"/>
      <c r="OW794" s="35"/>
      <c r="OX794" s="35"/>
    </row>
    <row r="795" spans="11:549" x14ac:dyDescent="0.2"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21"/>
      <c r="DJ795" s="21"/>
      <c r="DK795" s="21"/>
      <c r="DM795" s="21"/>
      <c r="DN795" s="21"/>
      <c r="DO795" s="21"/>
      <c r="DQ795" s="21"/>
      <c r="DR795" s="21"/>
      <c r="DS795" s="21"/>
      <c r="DT795" s="21"/>
      <c r="DU795" s="21"/>
      <c r="DV795" s="21"/>
      <c r="DW795" s="21"/>
      <c r="DY795" s="21"/>
      <c r="DZ795" s="21"/>
      <c r="EA795" s="21"/>
      <c r="EB795" s="21"/>
      <c r="EC795" s="21"/>
      <c r="ED795" s="21"/>
      <c r="EE795" s="21"/>
      <c r="EF795" s="21"/>
      <c r="EH795" s="21"/>
      <c r="EJ795" s="21"/>
      <c r="EK795" s="21"/>
      <c r="EL795" s="21"/>
      <c r="EM795" s="19"/>
      <c r="EN795" s="19"/>
      <c r="EO795" s="21"/>
      <c r="EP795" s="19"/>
      <c r="EQ795" s="21"/>
      <c r="ES795" s="21"/>
      <c r="ET795" s="19"/>
      <c r="EU795" s="21"/>
      <c r="EV795" s="19"/>
      <c r="EW795" s="19"/>
      <c r="EX795" s="21"/>
      <c r="EZ795" s="19"/>
      <c r="FA795" s="21"/>
      <c r="FB795" s="21"/>
      <c r="FC795" s="21"/>
      <c r="FD795" s="19"/>
      <c r="FE795" s="19"/>
      <c r="FF795" s="19"/>
      <c r="FG795" s="21"/>
      <c r="FH795" s="19"/>
      <c r="FI795" s="21"/>
      <c r="FJ795" s="21"/>
      <c r="FK795" s="19"/>
      <c r="FL795" s="21"/>
      <c r="FM795" s="21"/>
      <c r="FN795" s="21"/>
      <c r="FO795" s="21"/>
      <c r="FP795" s="21"/>
      <c r="FQ795" s="21"/>
      <c r="FR795" s="21"/>
      <c r="FS795" s="19"/>
      <c r="FT795" s="21"/>
      <c r="FU795" s="19"/>
      <c r="FV795" s="19"/>
      <c r="FW795" s="21"/>
      <c r="FX795" s="19"/>
      <c r="FY795" s="19"/>
      <c r="FZ795" s="19"/>
      <c r="GA795" s="19"/>
      <c r="GB795" s="19"/>
      <c r="GC795" s="19"/>
      <c r="GD795" s="19"/>
      <c r="GE795" s="19"/>
      <c r="GF795" s="19"/>
      <c r="GG795" s="19"/>
      <c r="GH795" s="19"/>
      <c r="GI795" s="19"/>
      <c r="GJ795" s="19"/>
      <c r="GK795" s="19"/>
      <c r="GL795" s="19"/>
      <c r="GM795" s="19"/>
      <c r="GN795" s="19"/>
      <c r="GO795" s="19"/>
      <c r="GP795" s="19"/>
      <c r="GQ795" s="19"/>
      <c r="GR795" s="19"/>
      <c r="GS795" s="19"/>
      <c r="GT795" s="19"/>
      <c r="GU795" s="19"/>
      <c r="GV795" s="19"/>
      <c r="GW795" s="19"/>
      <c r="GX795" s="21"/>
      <c r="GY795" s="21"/>
      <c r="GZ795" s="19"/>
      <c r="HA795" s="19"/>
      <c r="HB795" s="21"/>
      <c r="HC795" s="19"/>
      <c r="HD795" s="21"/>
      <c r="HE795" s="21"/>
      <c r="HF795" s="19"/>
      <c r="HG795" s="21"/>
      <c r="HH795" s="19"/>
      <c r="HI795" s="21"/>
      <c r="HJ795" s="21"/>
      <c r="HK795" s="21"/>
      <c r="HM795" s="21"/>
      <c r="HN795" s="19"/>
      <c r="HO795" s="21"/>
      <c r="HP795" s="21"/>
      <c r="HQ795" s="19"/>
      <c r="HR795" s="21"/>
      <c r="HS795" s="19"/>
      <c r="HT795" s="21"/>
      <c r="HU795" s="19"/>
      <c r="HV795" s="19"/>
      <c r="HW795" s="21"/>
      <c r="HX795" s="21"/>
      <c r="HY795" s="21"/>
      <c r="HZ795" s="19"/>
      <c r="IA795" s="19"/>
      <c r="IB795" s="19"/>
      <c r="IC795" s="19"/>
      <c r="ID795" s="21"/>
      <c r="IE795" s="19"/>
      <c r="IF795" s="19"/>
      <c r="IG795" s="19"/>
      <c r="IH795" s="19"/>
      <c r="II795" s="19"/>
      <c r="IJ795" s="19"/>
      <c r="IK795" s="19"/>
      <c r="IL795" s="21"/>
      <c r="IM795" s="19"/>
      <c r="IN795" s="21"/>
      <c r="IO795" s="19"/>
      <c r="IP795" s="21"/>
      <c r="IQ795" s="19"/>
      <c r="IR795" s="19"/>
      <c r="IS795" s="19"/>
      <c r="IT795" s="19"/>
      <c r="IU795" s="21"/>
      <c r="IV795" s="19"/>
      <c r="IW795" s="21"/>
      <c r="IX795" s="21"/>
      <c r="IY795" s="13"/>
      <c r="IZ795" s="13"/>
      <c r="JA795" s="13"/>
      <c r="JB795" s="13"/>
      <c r="JC795" s="13"/>
      <c r="JD795" s="13"/>
      <c r="JE795" s="13"/>
      <c r="JF795" s="13"/>
      <c r="JG795" s="13"/>
      <c r="JH795" s="13"/>
      <c r="JI795" s="13"/>
      <c r="JJ795" s="13"/>
      <c r="JK795" s="13"/>
      <c r="JL795" s="13"/>
      <c r="JM795" s="13"/>
      <c r="JN795" s="13"/>
      <c r="JO795" s="13"/>
      <c r="JP795" s="13"/>
      <c r="JQ795" s="13"/>
      <c r="JR795" s="13"/>
      <c r="JS795" s="13"/>
      <c r="JT795" s="13"/>
      <c r="JU795" s="13"/>
      <c r="JV795" s="13"/>
      <c r="JW795" s="13"/>
      <c r="JX795" s="13"/>
      <c r="JY795" s="13"/>
      <c r="JZ795" s="13"/>
      <c r="KN795" s="35"/>
      <c r="KO795" s="35"/>
      <c r="KP795" s="35"/>
      <c r="KQ795" s="35"/>
      <c r="KR795" s="35"/>
      <c r="KS795" s="35"/>
      <c r="KT795" s="35"/>
      <c r="KU795" s="35"/>
      <c r="KV795" s="35"/>
      <c r="KW795" s="35"/>
      <c r="KX795" s="35"/>
      <c r="KY795" s="35"/>
      <c r="KZ795" s="35"/>
      <c r="LA795" s="35"/>
      <c r="LB795" s="35"/>
      <c r="LC795" s="35"/>
      <c r="LD795" s="35"/>
      <c r="LE795" s="35"/>
      <c r="LF795" s="35"/>
      <c r="LG795" s="35"/>
      <c r="LH795" s="35"/>
      <c r="LI795" s="35"/>
      <c r="LJ795" s="35"/>
      <c r="LK795" s="35"/>
      <c r="LL795" s="35"/>
      <c r="LM795" s="35"/>
      <c r="LN795" s="35"/>
      <c r="LO795" s="35"/>
      <c r="LP795" s="35"/>
      <c r="LQ795" s="35"/>
      <c r="LR795" s="35"/>
      <c r="LS795" s="35"/>
      <c r="LT795" s="41"/>
      <c r="LU795" s="35"/>
      <c r="LV795" s="35"/>
      <c r="LW795" s="35"/>
      <c r="LX795" s="35"/>
      <c r="LY795" s="35"/>
      <c r="LZ795" s="35"/>
      <c r="MA795" s="35"/>
      <c r="MB795" s="35"/>
      <c r="MC795" s="35"/>
      <c r="MD795" s="35"/>
      <c r="ME795" s="35"/>
      <c r="MF795" s="35"/>
      <c r="MG795" s="60"/>
      <c r="MH795" s="35"/>
      <c r="MI795" s="35"/>
      <c r="MJ795" s="35"/>
      <c r="MK795" s="35"/>
      <c r="ML795" s="35"/>
      <c r="MM795" s="35"/>
      <c r="MN795" s="35"/>
      <c r="MO795" s="35"/>
      <c r="MP795" s="35"/>
      <c r="MQ795" s="35"/>
      <c r="MR795" s="35"/>
      <c r="MS795" s="35"/>
      <c r="MT795" s="35"/>
      <c r="MU795" s="35"/>
      <c r="MV795" s="35"/>
      <c r="MW795" s="35"/>
      <c r="MX795" s="35"/>
      <c r="MY795" s="35"/>
      <c r="MZ795" s="35"/>
      <c r="NA795" s="35"/>
      <c r="NB795" s="35"/>
      <c r="NC795" s="35"/>
      <c r="ND795" s="35"/>
      <c r="NE795" s="35"/>
      <c r="NF795" s="35"/>
      <c r="NG795" s="35"/>
      <c r="NH795" s="35"/>
      <c r="NI795" s="35"/>
      <c r="NJ795" s="35"/>
      <c r="NK795" s="35"/>
      <c r="NL795" s="35"/>
      <c r="NM795" s="35"/>
      <c r="NN795" s="35"/>
      <c r="NO795" s="35"/>
      <c r="NP795" s="35"/>
      <c r="NQ795" s="35"/>
      <c r="NR795" s="35"/>
      <c r="NS795" s="35"/>
      <c r="NT795" s="35"/>
      <c r="NU795" s="35"/>
      <c r="NV795" s="35"/>
      <c r="NW795" s="35"/>
      <c r="NX795" s="35"/>
      <c r="NY795" s="35"/>
      <c r="NZ795" s="35"/>
      <c r="OA795" s="35"/>
      <c r="OB795" s="35"/>
      <c r="OC795" s="35"/>
      <c r="OD795" s="35"/>
      <c r="OE795" s="35"/>
      <c r="OF795" s="35"/>
      <c r="OG795" s="35"/>
      <c r="OH795" s="35"/>
      <c r="OI795" s="35"/>
      <c r="OJ795" s="35"/>
      <c r="OK795" s="35"/>
      <c r="OL795" s="35"/>
      <c r="OM795" s="35"/>
      <c r="ON795" s="35"/>
      <c r="OO795" s="35"/>
      <c r="OP795" s="35"/>
      <c r="OQ795" s="35"/>
      <c r="OR795" s="35"/>
      <c r="OS795" s="35"/>
      <c r="OT795" s="35"/>
      <c r="OU795" s="35"/>
      <c r="OV795" s="35"/>
      <c r="OW795" s="35"/>
      <c r="OX795" s="35"/>
    </row>
    <row r="796" spans="11:549" x14ac:dyDescent="0.2"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21"/>
      <c r="DJ796" s="21"/>
      <c r="DK796" s="21"/>
      <c r="DL796" s="21"/>
      <c r="DM796" s="21"/>
      <c r="DN796" s="21"/>
      <c r="DO796" s="21"/>
      <c r="DQ796" s="21"/>
      <c r="DR796" s="21"/>
      <c r="DS796" s="21"/>
      <c r="DT796" s="21"/>
      <c r="DU796" s="21"/>
      <c r="DV796" s="21"/>
      <c r="DW796" s="21"/>
      <c r="DX796" s="21"/>
      <c r="DZ796" s="21"/>
      <c r="EA796" s="21"/>
      <c r="EB796" s="21"/>
      <c r="EC796" s="21"/>
      <c r="ED796" s="21"/>
      <c r="EE796" s="21"/>
      <c r="EF796" s="21"/>
      <c r="EH796" s="21"/>
      <c r="EI796" s="21"/>
      <c r="EJ796" s="21"/>
      <c r="EK796" s="21"/>
      <c r="EL796" s="21"/>
      <c r="EM796" s="21"/>
      <c r="EN796" s="21"/>
      <c r="EO796" s="19"/>
      <c r="EP796" s="21"/>
      <c r="EQ796" s="21"/>
      <c r="ES796" s="19"/>
      <c r="ET796" s="21"/>
      <c r="EU796" s="19"/>
      <c r="EV796" s="19"/>
      <c r="EW796" s="19"/>
      <c r="EX796" s="19"/>
      <c r="EZ796" s="21"/>
      <c r="FA796" s="21"/>
      <c r="FB796" s="21"/>
      <c r="FC796" s="21"/>
      <c r="FD796" s="21"/>
      <c r="FE796" s="19"/>
      <c r="FF796" s="19"/>
      <c r="FG796" s="21"/>
      <c r="FH796" s="19"/>
      <c r="FI796" s="21"/>
      <c r="FJ796" s="19"/>
      <c r="FK796" s="21"/>
      <c r="FL796" s="19"/>
      <c r="FM796" s="21"/>
      <c r="FN796" s="21"/>
      <c r="FO796" s="21"/>
      <c r="FP796" s="21"/>
      <c r="FQ796" s="19"/>
      <c r="FR796" s="19"/>
      <c r="FS796" s="19"/>
      <c r="FT796" s="21"/>
      <c r="FU796" s="19"/>
      <c r="FV796" s="21"/>
      <c r="FW796" s="21"/>
      <c r="FX796" s="19"/>
      <c r="FY796" s="19"/>
      <c r="FZ796" s="19"/>
      <c r="GA796" s="19"/>
      <c r="GB796" s="19"/>
      <c r="GC796" s="19"/>
      <c r="GD796" s="19"/>
      <c r="GE796" s="19"/>
      <c r="GF796" s="19"/>
      <c r="GG796" s="19"/>
      <c r="GH796" s="19"/>
      <c r="GI796" s="19"/>
      <c r="GJ796" s="19"/>
      <c r="GK796" s="19"/>
      <c r="GL796" s="19"/>
      <c r="GM796" s="19"/>
      <c r="GN796" s="19"/>
      <c r="GO796" s="19"/>
      <c r="GP796" s="19"/>
      <c r="GQ796" s="19"/>
      <c r="GR796" s="19"/>
      <c r="GS796" s="19"/>
      <c r="GT796" s="19"/>
      <c r="GU796" s="19"/>
      <c r="GV796" s="19"/>
      <c r="GW796" s="19"/>
      <c r="GX796" s="19"/>
      <c r="GY796" s="21"/>
      <c r="GZ796" s="19"/>
      <c r="HA796" s="21"/>
      <c r="HB796" s="21"/>
      <c r="HD796" s="21"/>
      <c r="HE796" s="21"/>
      <c r="HF796" s="19"/>
      <c r="HG796" s="21"/>
      <c r="HH796" s="21"/>
      <c r="HJ796" s="21"/>
      <c r="HL796" s="19"/>
      <c r="HM796" s="19"/>
      <c r="HO796" s="21"/>
      <c r="HP796" s="21"/>
      <c r="HQ796" s="19"/>
      <c r="HR796" s="21"/>
      <c r="HS796" s="21"/>
      <c r="HT796" s="21"/>
      <c r="HU796" s="19"/>
      <c r="HV796" s="19"/>
      <c r="HW796" s="21"/>
      <c r="HX796" s="21"/>
      <c r="HY796" s="19"/>
      <c r="HZ796" s="19"/>
      <c r="IA796" s="19"/>
      <c r="IB796" s="19"/>
      <c r="IC796" s="19"/>
      <c r="ID796" s="21"/>
      <c r="IE796" s="19"/>
      <c r="IF796" s="19"/>
      <c r="IG796" s="19"/>
      <c r="IH796" s="19"/>
      <c r="II796" s="19"/>
      <c r="IJ796" s="19"/>
      <c r="IK796" s="19"/>
      <c r="IL796" s="19"/>
      <c r="IM796" s="19"/>
      <c r="IN796" s="21"/>
      <c r="IO796" s="19"/>
      <c r="IP796" s="19"/>
      <c r="IQ796" s="19"/>
      <c r="IR796" s="21"/>
      <c r="IS796" s="19"/>
      <c r="IT796" s="19"/>
      <c r="IU796" s="19"/>
      <c r="IW796" s="21"/>
      <c r="IY796" s="13"/>
      <c r="IZ796" s="13"/>
      <c r="JA796" s="13"/>
      <c r="JB796" s="13"/>
      <c r="JC796" s="13"/>
      <c r="JD796" s="13"/>
      <c r="JE796" s="13"/>
      <c r="JF796" s="13"/>
      <c r="JG796" s="13"/>
      <c r="JH796" s="13"/>
      <c r="JI796" s="13"/>
      <c r="JJ796" s="13"/>
      <c r="JK796" s="13"/>
      <c r="JL796" s="13"/>
      <c r="JM796" s="13"/>
      <c r="JN796" s="13"/>
      <c r="JO796" s="13"/>
      <c r="JP796" s="13"/>
      <c r="JQ796" s="13"/>
      <c r="JR796" s="13"/>
      <c r="JS796" s="13"/>
      <c r="JT796" s="13"/>
      <c r="JU796" s="13"/>
      <c r="JV796" s="13"/>
      <c r="JW796" s="13"/>
      <c r="JX796" s="13"/>
      <c r="JY796" s="13"/>
      <c r="JZ796" s="13"/>
      <c r="KN796" s="35"/>
      <c r="KO796" s="35"/>
      <c r="KP796" s="35"/>
      <c r="KQ796" s="35"/>
      <c r="KR796" s="35"/>
      <c r="KS796" s="35"/>
      <c r="KT796" s="35"/>
      <c r="KU796" s="35"/>
      <c r="KV796" s="35"/>
      <c r="KW796" s="35"/>
      <c r="KX796" s="35"/>
      <c r="KY796" s="35"/>
      <c r="KZ796" s="35"/>
      <c r="LA796" s="35"/>
      <c r="LB796" s="35"/>
      <c r="LC796" s="35"/>
      <c r="LD796" s="35"/>
      <c r="LE796" s="35"/>
      <c r="LF796" s="35"/>
      <c r="LG796" s="35"/>
      <c r="LH796" s="35"/>
      <c r="LI796" s="35"/>
      <c r="LJ796" s="35"/>
      <c r="LK796" s="35"/>
      <c r="LL796" s="35"/>
      <c r="LM796" s="35"/>
      <c r="LN796" s="35"/>
      <c r="LO796" s="35"/>
      <c r="LP796" s="35"/>
      <c r="LQ796" s="35"/>
      <c r="LR796" s="35"/>
      <c r="LS796" s="35"/>
      <c r="LT796" s="41"/>
      <c r="LU796" s="35"/>
      <c r="LV796" s="35"/>
      <c r="LW796" s="35"/>
      <c r="LX796" s="35"/>
      <c r="LY796" s="35"/>
      <c r="LZ796" s="35"/>
      <c r="MA796" s="35"/>
      <c r="MB796" s="35"/>
      <c r="MC796" s="35"/>
      <c r="MD796" s="35"/>
      <c r="ME796" s="35"/>
      <c r="MF796" s="35"/>
      <c r="MG796" s="60"/>
      <c r="MH796" s="35"/>
      <c r="MI796" s="35"/>
      <c r="MJ796" s="35"/>
      <c r="MK796" s="35"/>
      <c r="ML796" s="35"/>
      <c r="MM796" s="35"/>
      <c r="MN796" s="35"/>
      <c r="MO796" s="35"/>
      <c r="MP796" s="35"/>
      <c r="MQ796" s="35"/>
      <c r="MR796" s="35"/>
      <c r="MS796" s="35"/>
      <c r="MT796" s="35"/>
      <c r="MU796" s="35"/>
      <c r="MV796" s="35"/>
      <c r="MW796" s="35"/>
      <c r="MX796" s="35"/>
      <c r="MY796" s="35"/>
      <c r="MZ796" s="35"/>
      <c r="NA796" s="35"/>
      <c r="NB796" s="35"/>
      <c r="NC796" s="35"/>
      <c r="ND796" s="35"/>
      <c r="NE796" s="35"/>
      <c r="NF796" s="35"/>
      <c r="NG796" s="35"/>
      <c r="NH796" s="35"/>
      <c r="NI796" s="35"/>
      <c r="NJ796" s="35"/>
      <c r="NK796" s="35"/>
      <c r="NL796" s="35"/>
      <c r="NM796" s="35"/>
      <c r="NN796" s="35"/>
      <c r="NO796" s="35"/>
      <c r="NP796" s="35"/>
      <c r="NQ796" s="35"/>
      <c r="NR796" s="35"/>
      <c r="NS796" s="35"/>
      <c r="NT796" s="35"/>
      <c r="NU796" s="35"/>
      <c r="NV796" s="35"/>
      <c r="NW796" s="35"/>
      <c r="NX796" s="35"/>
      <c r="NY796" s="35"/>
      <c r="NZ796" s="35"/>
      <c r="OA796" s="35"/>
      <c r="OB796" s="35"/>
      <c r="OC796" s="35"/>
      <c r="OD796" s="35"/>
      <c r="OE796" s="35"/>
      <c r="OF796" s="35"/>
      <c r="OG796" s="35"/>
      <c r="OH796" s="35"/>
      <c r="OI796" s="35"/>
      <c r="OJ796" s="35"/>
      <c r="OK796" s="35"/>
      <c r="OL796" s="35"/>
      <c r="OM796" s="35"/>
      <c r="ON796" s="35"/>
      <c r="OO796" s="35"/>
      <c r="OP796" s="35"/>
      <c r="OQ796" s="35"/>
      <c r="OR796" s="35"/>
      <c r="OS796" s="35"/>
      <c r="OT796" s="35"/>
      <c r="OU796" s="35"/>
      <c r="OV796" s="35"/>
      <c r="OW796" s="35"/>
      <c r="OX796" s="35"/>
    </row>
    <row r="797" spans="11:549" x14ac:dyDescent="0.2"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21"/>
      <c r="DJ797" s="21"/>
      <c r="DK797" s="21"/>
      <c r="DL797" s="21"/>
      <c r="DM797" s="21"/>
      <c r="DO797" s="21"/>
      <c r="DP797" s="21"/>
      <c r="DQ797" s="21"/>
      <c r="DR797" s="21"/>
      <c r="DS797" s="21"/>
      <c r="DT797" s="21"/>
      <c r="DU797" s="21"/>
      <c r="DV797" s="21"/>
      <c r="DW797" s="21"/>
      <c r="DX797" s="21"/>
      <c r="DY797" s="21"/>
      <c r="DZ797" s="21"/>
      <c r="EA797" s="21"/>
      <c r="EB797" s="21"/>
      <c r="EC797" s="21"/>
      <c r="EE797" s="21"/>
      <c r="EF797" s="21"/>
      <c r="EG797" s="21"/>
      <c r="EH797" s="21"/>
      <c r="EI797" s="21"/>
      <c r="EJ797" s="21"/>
      <c r="EK797" s="21"/>
      <c r="EL797" s="21"/>
      <c r="EM797" s="19"/>
      <c r="EN797" s="19"/>
      <c r="EO797" s="19"/>
      <c r="EP797" s="19"/>
      <c r="EQ797" s="21"/>
      <c r="ES797" s="19"/>
      <c r="ET797" s="19"/>
      <c r="EU797" s="21"/>
      <c r="EV797" s="21"/>
      <c r="EW797" s="19"/>
      <c r="EX797" s="19"/>
      <c r="EZ797" s="21"/>
      <c r="FA797" s="19"/>
      <c r="FB797" s="21"/>
      <c r="FC797" s="19"/>
      <c r="FD797" s="19"/>
      <c r="FE797" s="21"/>
      <c r="FF797" s="21"/>
      <c r="FH797" s="19"/>
      <c r="FI797" s="21"/>
      <c r="FJ797" s="19"/>
      <c r="FK797" s="21"/>
      <c r="FL797" s="19"/>
      <c r="FM797" s="19"/>
      <c r="FN797" s="21"/>
      <c r="FO797" s="19"/>
      <c r="FP797" s="19"/>
      <c r="FQ797" s="19"/>
      <c r="FR797" s="21"/>
      <c r="FS797" s="21"/>
      <c r="FT797" s="21"/>
      <c r="FU797" s="19"/>
      <c r="FW797" s="19"/>
      <c r="FX797" s="19"/>
      <c r="FY797" s="19"/>
      <c r="FZ797" s="19"/>
      <c r="GA797" s="19"/>
      <c r="GB797" s="19"/>
      <c r="GC797" s="19"/>
      <c r="GD797" s="19"/>
      <c r="GE797" s="19"/>
      <c r="GF797" s="19"/>
      <c r="GG797" s="19"/>
      <c r="GH797" s="19"/>
      <c r="GI797" s="19"/>
      <c r="GJ797" s="19"/>
      <c r="GK797" s="19"/>
      <c r="GL797" s="19"/>
      <c r="GM797" s="19"/>
      <c r="GN797" s="19"/>
      <c r="GO797" s="19"/>
      <c r="GP797" s="19"/>
      <c r="GQ797" s="19"/>
      <c r="GR797" s="19"/>
      <c r="GS797" s="19"/>
      <c r="GT797" s="19"/>
      <c r="GU797" s="19"/>
      <c r="GV797" s="19"/>
      <c r="GW797" s="19"/>
      <c r="GX797" s="19"/>
      <c r="GY797" s="19"/>
      <c r="GZ797" s="21"/>
      <c r="HA797" s="19"/>
      <c r="HB797" s="19"/>
      <c r="HC797" s="19"/>
      <c r="HD797" s="19"/>
      <c r="HE797" s="21"/>
      <c r="HF797" s="21"/>
      <c r="HG797" s="21"/>
      <c r="HH797" s="21"/>
      <c r="HI797" s="21"/>
      <c r="HJ797" s="19"/>
      <c r="HK797" s="21"/>
      <c r="HL797" s="21"/>
      <c r="HN797" s="21"/>
      <c r="HO797" s="21"/>
      <c r="HP797" s="21"/>
      <c r="HQ797" s="19"/>
      <c r="HR797" s="21"/>
      <c r="HS797" s="19"/>
      <c r="HT797" s="21"/>
      <c r="HU797" s="21"/>
      <c r="HV797" s="19"/>
      <c r="HW797" s="21"/>
      <c r="HX797" s="21"/>
      <c r="HY797" s="21"/>
      <c r="HZ797" s="21"/>
      <c r="IA797" s="19"/>
      <c r="IB797" s="21"/>
      <c r="IC797" s="19"/>
      <c r="ID797" s="21"/>
      <c r="IE797" s="19"/>
      <c r="IF797" s="19"/>
      <c r="IG797" s="19"/>
      <c r="IH797" s="19"/>
      <c r="II797" s="19"/>
      <c r="IJ797" s="19"/>
      <c r="IK797" s="19"/>
      <c r="IL797" s="19"/>
      <c r="IM797" s="19"/>
      <c r="IN797" s="21"/>
      <c r="IO797" s="21"/>
      <c r="IP797" s="21"/>
      <c r="IQ797" s="19"/>
      <c r="IR797" s="19"/>
      <c r="IS797" s="21"/>
      <c r="IT797" s="21"/>
      <c r="IU797" s="19"/>
      <c r="IV797" s="19"/>
      <c r="IW797" s="19"/>
      <c r="IX797" s="21"/>
      <c r="IY797" s="13"/>
      <c r="IZ797" s="13"/>
      <c r="JA797" s="13"/>
      <c r="JB797" s="13"/>
      <c r="JC797" s="13"/>
      <c r="JD797" s="13"/>
      <c r="JE797" s="13"/>
      <c r="JF797" s="13"/>
      <c r="JG797" s="13"/>
      <c r="JH797" s="13"/>
      <c r="JI797" s="13"/>
      <c r="JJ797" s="13"/>
      <c r="JK797" s="13"/>
      <c r="JL797" s="13"/>
      <c r="JM797" s="13"/>
      <c r="JN797" s="13"/>
      <c r="JO797" s="13"/>
      <c r="JP797" s="13"/>
      <c r="JQ797" s="13"/>
      <c r="JR797" s="13"/>
      <c r="JS797" s="13"/>
      <c r="JT797" s="13"/>
      <c r="JU797" s="13"/>
      <c r="JV797" s="13"/>
      <c r="JW797" s="13"/>
      <c r="JX797" s="13"/>
      <c r="JY797" s="13"/>
      <c r="JZ797" s="13"/>
      <c r="KN797" s="35"/>
      <c r="KO797" s="35"/>
      <c r="KP797" s="35"/>
      <c r="KQ797" s="35"/>
      <c r="KR797" s="35"/>
      <c r="KS797" s="35"/>
      <c r="KT797" s="35"/>
      <c r="KU797" s="35"/>
      <c r="KV797" s="35"/>
      <c r="KW797" s="35"/>
      <c r="KX797" s="35"/>
      <c r="KY797" s="35"/>
      <c r="KZ797" s="35"/>
      <c r="LA797" s="35"/>
      <c r="LB797" s="35"/>
      <c r="LC797" s="35"/>
      <c r="LD797" s="35"/>
      <c r="LE797" s="35"/>
      <c r="LF797" s="35"/>
      <c r="LG797" s="35"/>
      <c r="LH797" s="35"/>
      <c r="LI797" s="35"/>
      <c r="LJ797" s="35"/>
      <c r="LK797" s="35"/>
      <c r="LL797" s="35"/>
      <c r="LM797" s="35"/>
      <c r="LN797" s="35"/>
      <c r="LO797" s="35"/>
      <c r="LP797" s="35"/>
      <c r="LQ797" s="35"/>
      <c r="LR797" s="35"/>
      <c r="LS797" s="35"/>
      <c r="LT797" s="41"/>
      <c r="LU797" s="35"/>
      <c r="LV797" s="35"/>
      <c r="LW797" s="35"/>
      <c r="LX797" s="35"/>
      <c r="LY797" s="35"/>
      <c r="LZ797" s="35"/>
      <c r="MA797" s="35"/>
      <c r="MB797" s="35"/>
      <c r="MC797" s="35"/>
      <c r="MD797" s="35"/>
      <c r="ME797" s="35"/>
      <c r="MF797" s="35"/>
      <c r="MG797" s="60"/>
      <c r="MH797" s="35"/>
      <c r="MI797" s="35"/>
      <c r="MJ797" s="35"/>
      <c r="MK797" s="35"/>
      <c r="ML797" s="35"/>
      <c r="MM797" s="35"/>
      <c r="MN797" s="35"/>
      <c r="MO797" s="35"/>
      <c r="MP797" s="35"/>
      <c r="MQ797" s="35"/>
      <c r="MR797" s="35"/>
      <c r="MS797" s="35"/>
      <c r="MT797" s="35"/>
      <c r="MU797" s="35"/>
      <c r="MV797" s="35"/>
      <c r="MW797" s="35"/>
      <c r="MX797" s="35"/>
      <c r="MY797" s="35"/>
      <c r="MZ797" s="35"/>
      <c r="NA797" s="35"/>
      <c r="NB797" s="35"/>
      <c r="NC797" s="35"/>
      <c r="ND797" s="35"/>
      <c r="NE797" s="35"/>
      <c r="NF797" s="35"/>
      <c r="NG797" s="35"/>
      <c r="NH797" s="35"/>
      <c r="NI797" s="35"/>
      <c r="NJ797" s="35"/>
      <c r="NK797" s="35"/>
      <c r="NL797" s="35"/>
      <c r="NM797" s="35"/>
      <c r="NN797" s="35"/>
      <c r="NO797" s="35"/>
      <c r="NP797" s="35"/>
      <c r="NQ797" s="35"/>
      <c r="NR797" s="35"/>
      <c r="NS797" s="35"/>
      <c r="NT797" s="35"/>
      <c r="NU797" s="35"/>
      <c r="NV797" s="35"/>
      <c r="NW797" s="35"/>
      <c r="NX797" s="35"/>
      <c r="NY797" s="35"/>
      <c r="NZ797" s="35"/>
      <c r="OA797" s="35"/>
      <c r="OB797" s="35"/>
      <c r="OC797" s="35"/>
      <c r="OD797" s="35"/>
      <c r="OE797" s="35"/>
      <c r="OF797" s="35"/>
      <c r="OG797" s="35"/>
      <c r="OH797" s="35"/>
      <c r="OI797" s="35"/>
      <c r="OJ797" s="35"/>
      <c r="OK797" s="35"/>
      <c r="OL797" s="35"/>
      <c r="OM797" s="35"/>
      <c r="ON797" s="35"/>
      <c r="OO797" s="35"/>
      <c r="OP797" s="35"/>
      <c r="OQ797" s="35"/>
      <c r="OR797" s="35"/>
      <c r="OS797" s="35"/>
      <c r="OT797" s="35"/>
      <c r="OU797" s="35"/>
      <c r="OV797" s="35"/>
      <c r="OW797" s="35"/>
      <c r="OX797" s="35"/>
    </row>
    <row r="798" spans="11:549" x14ac:dyDescent="0.2"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21"/>
      <c r="DJ798" s="21"/>
      <c r="DK798" s="21"/>
      <c r="DL798" s="21"/>
      <c r="DM798" s="21"/>
      <c r="DO798" s="21"/>
      <c r="DQ798" s="21"/>
      <c r="DR798" s="21"/>
      <c r="DS798" s="21"/>
      <c r="DT798" s="21"/>
      <c r="DU798" s="21"/>
      <c r="DV798" s="21"/>
      <c r="DW798" s="21"/>
      <c r="DY798" s="21"/>
      <c r="DZ798" s="21"/>
      <c r="EA798" s="21"/>
      <c r="EB798" s="21"/>
      <c r="EC798" s="21"/>
      <c r="ED798" s="21"/>
      <c r="EE798" s="21"/>
      <c r="EF798" s="21"/>
      <c r="EG798" s="21"/>
      <c r="EH798" s="21"/>
      <c r="EI798" s="21"/>
      <c r="EJ798" s="21"/>
      <c r="EK798" s="21"/>
      <c r="EL798" s="21"/>
      <c r="EM798" s="19"/>
      <c r="EN798" s="19"/>
      <c r="EO798" s="19"/>
      <c r="EP798" s="21"/>
      <c r="EQ798" s="21"/>
      <c r="ES798" s="19"/>
      <c r="ET798" s="21"/>
      <c r="EU798" s="21"/>
      <c r="EV798" s="21"/>
      <c r="EW798" s="19"/>
      <c r="EX798" s="19"/>
      <c r="EZ798" s="21"/>
      <c r="FA798" s="19"/>
      <c r="FB798" s="21"/>
      <c r="FC798" s="19"/>
      <c r="FD798" s="19"/>
      <c r="FE798" s="21"/>
      <c r="FF798" s="21"/>
      <c r="FH798" s="19"/>
      <c r="FI798" s="21"/>
      <c r="FJ798" s="19"/>
      <c r="FK798" s="21"/>
      <c r="FL798" s="21"/>
      <c r="FM798" s="21"/>
      <c r="FN798" s="19"/>
      <c r="FO798" s="19"/>
      <c r="FP798" s="21"/>
      <c r="FQ798" s="19"/>
      <c r="FR798" s="21"/>
      <c r="FS798" s="19"/>
      <c r="FU798" s="21"/>
      <c r="FV798" s="19"/>
      <c r="FW798" s="19"/>
      <c r="FX798" s="19"/>
      <c r="FY798" s="19"/>
      <c r="FZ798" s="19"/>
      <c r="GA798" s="19"/>
      <c r="GB798" s="19"/>
      <c r="GC798" s="19"/>
      <c r="GD798" s="19"/>
      <c r="GE798" s="19"/>
      <c r="GF798" s="19"/>
      <c r="GG798" s="19"/>
      <c r="GH798" s="19"/>
      <c r="GI798" s="19"/>
      <c r="GJ798" s="19"/>
      <c r="GK798" s="19"/>
      <c r="GL798" s="19"/>
      <c r="GM798" s="19"/>
      <c r="GN798" s="19"/>
      <c r="GO798" s="19"/>
      <c r="GP798" s="19"/>
      <c r="GQ798" s="19"/>
      <c r="GR798" s="19"/>
      <c r="GS798" s="19"/>
      <c r="GT798" s="19"/>
      <c r="GU798" s="19"/>
      <c r="GV798" s="19"/>
      <c r="GW798" s="19"/>
      <c r="GX798" s="19"/>
      <c r="GY798" s="21"/>
      <c r="GZ798" s="19"/>
      <c r="HA798" s="21"/>
      <c r="HC798" s="21"/>
      <c r="HD798" s="19"/>
      <c r="HE798" s="19"/>
      <c r="HG798" s="19"/>
      <c r="HH798" s="19"/>
      <c r="HI798" s="19"/>
      <c r="HJ798" s="19"/>
      <c r="HK798" s="21"/>
      <c r="HM798" s="19"/>
      <c r="HN798" s="19"/>
      <c r="HO798" s="19"/>
      <c r="HP798" s="19"/>
      <c r="HQ798" s="19"/>
      <c r="HR798" s="21"/>
      <c r="HS798" s="21"/>
      <c r="HT798" s="21"/>
      <c r="HU798" s="19"/>
      <c r="HV798" s="19"/>
      <c r="HW798" s="21"/>
      <c r="HX798" s="21"/>
      <c r="HY798" s="21"/>
      <c r="HZ798" s="19"/>
      <c r="IA798" s="19"/>
      <c r="IB798" s="21"/>
      <c r="IE798" s="19"/>
      <c r="IF798" s="19"/>
      <c r="IG798" s="19"/>
      <c r="IH798" s="19"/>
      <c r="II798" s="19"/>
      <c r="IJ798" s="19"/>
      <c r="IK798" s="19"/>
      <c r="IL798" s="21"/>
      <c r="IM798" s="19"/>
      <c r="IN798" s="21"/>
      <c r="IP798" s="21"/>
      <c r="IQ798" s="19"/>
      <c r="IR798" s="19"/>
      <c r="IS798" s="21"/>
      <c r="IT798" s="19"/>
      <c r="IU798" s="19"/>
      <c r="IV798" s="21"/>
      <c r="IW798" s="19"/>
      <c r="IX798" s="19"/>
      <c r="IY798" s="13"/>
      <c r="IZ798" s="13"/>
      <c r="JA798" s="13"/>
      <c r="JB798" s="13"/>
      <c r="JC798" s="13"/>
      <c r="JD798" s="13"/>
      <c r="JE798" s="13"/>
      <c r="JF798" s="13"/>
      <c r="JG798" s="13"/>
      <c r="JH798" s="13"/>
      <c r="JI798" s="13"/>
      <c r="JJ798" s="13"/>
      <c r="JK798" s="13"/>
      <c r="JL798" s="13"/>
      <c r="JM798" s="13"/>
      <c r="JN798" s="13"/>
      <c r="JO798" s="13"/>
      <c r="JP798" s="13"/>
      <c r="JQ798" s="13"/>
      <c r="JR798" s="13"/>
      <c r="JS798" s="13"/>
      <c r="JT798" s="13"/>
      <c r="JU798" s="13"/>
      <c r="JV798" s="13"/>
      <c r="JW798" s="13"/>
      <c r="JX798" s="13"/>
      <c r="JY798" s="13"/>
      <c r="JZ798" s="13"/>
      <c r="KN798" s="35"/>
      <c r="KO798" s="35"/>
      <c r="KP798" s="35"/>
      <c r="KQ798" s="35"/>
      <c r="KR798" s="35"/>
      <c r="KS798" s="35"/>
      <c r="KT798" s="35"/>
      <c r="KU798" s="35"/>
      <c r="KV798" s="35"/>
      <c r="KW798" s="35"/>
      <c r="KX798" s="35"/>
      <c r="KY798" s="35"/>
      <c r="KZ798" s="35"/>
      <c r="LA798" s="35"/>
      <c r="LB798" s="35"/>
      <c r="LC798" s="35"/>
      <c r="LD798" s="35"/>
      <c r="LE798" s="35"/>
      <c r="LF798" s="35"/>
      <c r="LG798" s="35"/>
      <c r="LH798" s="35"/>
      <c r="LI798" s="35"/>
      <c r="LJ798" s="35"/>
      <c r="LK798" s="35"/>
      <c r="LL798" s="35"/>
      <c r="LM798" s="35"/>
      <c r="LN798" s="35"/>
      <c r="LO798" s="35"/>
      <c r="LP798" s="35"/>
      <c r="LQ798" s="35"/>
      <c r="LR798" s="35"/>
      <c r="LS798" s="35"/>
      <c r="LT798" s="41"/>
      <c r="LU798" s="35"/>
      <c r="LV798" s="35"/>
      <c r="LW798" s="35"/>
      <c r="LX798" s="35"/>
      <c r="LY798" s="35"/>
      <c r="LZ798" s="35"/>
      <c r="MA798" s="35"/>
      <c r="MB798" s="35"/>
      <c r="MC798" s="35"/>
      <c r="MD798" s="35"/>
      <c r="ME798" s="35"/>
      <c r="MF798" s="35"/>
      <c r="MG798" s="60"/>
      <c r="MH798" s="35"/>
      <c r="MI798" s="35"/>
      <c r="MJ798" s="35"/>
      <c r="MK798" s="35"/>
      <c r="ML798" s="35"/>
      <c r="MM798" s="35"/>
      <c r="MN798" s="35"/>
      <c r="MO798" s="35"/>
      <c r="MP798" s="35"/>
      <c r="MQ798" s="35"/>
      <c r="MR798" s="35"/>
      <c r="MS798" s="35"/>
      <c r="MT798" s="35"/>
      <c r="MU798" s="35"/>
      <c r="MV798" s="35"/>
      <c r="MW798" s="35"/>
      <c r="MX798" s="35"/>
      <c r="MY798" s="35"/>
      <c r="MZ798" s="35"/>
      <c r="NA798" s="35"/>
      <c r="NB798" s="35"/>
      <c r="NC798" s="35"/>
      <c r="ND798" s="35"/>
      <c r="NE798" s="35"/>
      <c r="NF798" s="35"/>
      <c r="NG798" s="35"/>
      <c r="NH798" s="35"/>
      <c r="NI798" s="35"/>
      <c r="NJ798" s="35"/>
      <c r="NK798" s="35"/>
      <c r="NL798" s="35"/>
      <c r="NM798" s="35"/>
      <c r="NN798" s="35"/>
      <c r="NO798" s="35"/>
      <c r="NP798" s="35"/>
      <c r="NQ798" s="35"/>
      <c r="NR798" s="35"/>
      <c r="NS798" s="35"/>
      <c r="NT798" s="35"/>
      <c r="NU798" s="35"/>
      <c r="NV798" s="35"/>
      <c r="NW798" s="35"/>
      <c r="NX798" s="35"/>
      <c r="NY798" s="35"/>
      <c r="NZ798" s="35"/>
      <c r="OA798" s="35"/>
      <c r="OB798" s="35"/>
      <c r="OC798" s="35"/>
      <c r="OD798" s="35"/>
      <c r="OE798" s="35"/>
      <c r="OF798" s="35"/>
      <c r="OG798" s="35"/>
      <c r="OH798" s="35"/>
      <c r="OI798" s="35"/>
      <c r="OJ798" s="35"/>
      <c r="OK798" s="35"/>
      <c r="OL798" s="35"/>
      <c r="OM798" s="35"/>
      <c r="ON798" s="35"/>
      <c r="OO798" s="35"/>
      <c r="OP798" s="35"/>
      <c r="OQ798" s="35"/>
      <c r="OR798" s="35"/>
      <c r="OS798" s="35"/>
      <c r="OT798" s="35"/>
      <c r="OU798" s="35"/>
      <c r="OV798" s="35"/>
      <c r="OW798" s="35"/>
      <c r="OX798" s="35"/>
    </row>
    <row r="799" spans="11:549" x14ac:dyDescent="0.2">
      <c r="KN799" s="35"/>
      <c r="KO799" s="35"/>
      <c r="KP799" s="35"/>
      <c r="KQ799" s="35"/>
      <c r="KR799" s="35"/>
      <c r="KS799" s="35"/>
      <c r="KT799" s="35"/>
      <c r="KU799" s="35"/>
      <c r="KV799" s="35"/>
      <c r="KW799" s="35"/>
      <c r="KX799" s="35"/>
      <c r="KY799" s="35"/>
      <c r="KZ799" s="35"/>
      <c r="LA799" s="35"/>
      <c r="LB799" s="35"/>
      <c r="LC799" s="35"/>
      <c r="LD799" s="35"/>
      <c r="LE799" s="35"/>
      <c r="LF799" s="35"/>
      <c r="LG799" s="35"/>
      <c r="LH799" s="35"/>
      <c r="LI799" s="35"/>
      <c r="LJ799" s="35"/>
      <c r="LK799" s="35"/>
      <c r="LL799" s="35"/>
      <c r="LM799" s="35"/>
      <c r="LN799" s="35"/>
      <c r="LO799" s="35"/>
      <c r="LP799" s="35"/>
      <c r="LQ799" s="35"/>
      <c r="LR799" s="35"/>
      <c r="LS799" s="35"/>
      <c r="LT799" s="41"/>
      <c r="LU799" s="35"/>
      <c r="LV799" s="35"/>
      <c r="LW799" s="35"/>
      <c r="LX799" s="35"/>
      <c r="LY799" s="35"/>
      <c r="LZ799" s="35"/>
      <c r="MA799" s="35"/>
      <c r="MB799" s="35"/>
      <c r="MC799" s="35"/>
      <c r="MD799" s="35"/>
      <c r="ME799" s="35"/>
      <c r="MF799" s="35"/>
      <c r="MG799" s="60"/>
      <c r="MH799" s="35"/>
      <c r="MI799" s="35"/>
      <c r="MJ799" s="35"/>
      <c r="MK799" s="35"/>
      <c r="ML799" s="35"/>
      <c r="MM799" s="35"/>
      <c r="MN799" s="35"/>
      <c r="MO799" s="35"/>
      <c r="MP799" s="35"/>
      <c r="MQ799" s="35"/>
      <c r="MR799" s="35"/>
      <c r="MS799" s="35"/>
      <c r="MT799" s="35"/>
      <c r="MU799" s="35"/>
      <c r="MV799" s="35"/>
      <c r="MW799" s="35"/>
      <c r="MX799" s="35"/>
      <c r="MY799" s="35"/>
      <c r="MZ799" s="35"/>
      <c r="NA799" s="35"/>
      <c r="NB799" s="35"/>
      <c r="NC799" s="35"/>
      <c r="ND799" s="35"/>
      <c r="NE799" s="35"/>
      <c r="NF799" s="35"/>
      <c r="NG799" s="35"/>
      <c r="NH799" s="35"/>
      <c r="NI799" s="35"/>
      <c r="NJ799" s="35"/>
      <c r="NK799" s="35"/>
      <c r="NL799" s="35"/>
      <c r="NM799" s="35"/>
      <c r="NN799" s="35"/>
      <c r="NO799" s="35"/>
      <c r="NP799" s="35"/>
      <c r="NQ799" s="35"/>
      <c r="NR799" s="35"/>
      <c r="NS799" s="35"/>
      <c r="NT799" s="35"/>
      <c r="NU799" s="35"/>
      <c r="NV799" s="35"/>
      <c r="NW799" s="35"/>
      <c r="NX799" s="35"/>
      <c r="NY799" s="35"/>
      <c r="NZ799" s="35"/>
      <c r="OA799" s="35"/>
      <c r="OB799" s="35"/>
      <c r="OC799" s="35"/>
      <c r="OD799" s="35"/>
      <c r="OE799" s="35"/>
      <c r="OF799" s="35"/>
      <c r="OG799" s="35"/>
      <c r="OH799" s="35"/>
      <c r="OI799" s="35"/>
      <c r="OJ799" s="35"/>
      <c r="OK799" s="35"/>
      <c r="OL799" s="35"/>
      <c r="OM799" s="35"/>
      <c r="ON799" s="35"/>
      <c r="OO799" s="35"/>
      <c r="OP799" s="35"/>
      <c r="OQ799" s="35"/>
      <c r="OR799" s="35"/>
      <c r="OS799" s="35"/>
      <c r="OT799" s="35"/>
      <c r="OU799" s="35"/>
      <c r="OV799" s="35"/>
      <c r="OW799" s="35"/>
      <c r="OX799" s="35"/>
    </row>
    <row r="800" spans="11:549" x14ac:dyDescent="0.2"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KN800" s="35"/>
      <c r="KO800" s="35"/>
      <c r="KP800" s="35"/>
      <c r="KQ800" s="35"/>
      <c r="KR800" s="35"/>
      <c r="KS800" s="35"/>
      <c r="KT800" s="35"/>
      <c r="KU800" s="35"/>
      <c r="KV800" s="35"/>
      <c r="KW800" s="35"/>
      <c r="KX800" s="35"/>
      <c r="KY800" s="35"/>
      <c r="KZ800" s="35"/>
      <c r="LA800" s="35"/>
      <c r="LB800" s="35"/>
      <c r="LC800" s="35"/>
      <c r="LD800" s="35"/>
      <c r="LE800" s="35"/>
      <c r="LF800" s="35"/>
      <c r="LG800" s="35"/>
      <c r="LH800" s="35"/>
      <c r="LI800" s="35"/>
      <c r="LJ800" s="35"/>
      <c r="LK800" s="35"/>
      <c r="LL800" s="35"/>
      <c r="LM800" s="35"/>
      <c r="LN800" s="35"/>
      <c r="LO800" s="35"/>
      <c r="LP800" s="35"/>
      <c r="LQ800" s="35"/>
      <c r="LR800" s="35"/>
      <c r="LS800" s="35"/>
      <c r="LT800" s="41"/>
      <c r="LU800" s="35"/>
      <c r="LV800" s="35"/>
      <c r="LW800" s="35"/>
      <c r="LX800" s="35"/>
      <c r="LY800" s="35"/>
      <c r="LZ800" s="35"/>
      <c r="MA800" s="35"/>
      <c r="MB800" s="35"/>
      <c r="MC800" s="35"/>
      <c r="MD800" s="35"/>
      <c r="ME800" s="35"/>
      <c r="MF800" s="35"/>
      <c r="MG800" s="60"/>
      <c r="MH800" s="35"/>
      <c r="MI800" s="35"/>
      <c r="MJ800" s="35"/>
      <c r="MK800" s="35"/>
      <c r="ML800" s="35"/>
      <c r="MM800" s="35"/>
      <c r="MN800" s="35"/>
      <c r="MO800" s="35"/>
      <c r="MP800" s="35"/>
      <c r="MQ800" s="35"/>
      <c r="MR800" s="35"/>
      <c r="MS800" s="35"/>
      <c r="MT800" s="35"/>
      <c r="MU800" s="35"/>
      <c r="MV800" s="35"/>
      <c r="MW800" s="35"/>
      <c r="MX800" s="35"/>
      <c r="MY800" s="35"/>
      <c r="MZ800" s="35"/>
      <c r="NA800" s="35"/>
      <c r="NB800" s="35"/>
      <c r="NC800" s="35"/>
      <c r="ND800" s="35"/>
      <c r="NE800" s="35"/>
      <c r="NF800" s="35"/>
      <c r="NG800" s="35"/>
      <c r="NH800" s="35"/>
      <c r="NI800" s="35"/>
      <c r="NJ800" s="35"/>
      <c r="NK800" s="35"/>
      <c r="NL800" s="35"/>
      <c r="NM800" s="35"/>
      <c r="NN800" s="35"/>
      <c r="NO800" s="35"/>
      <c r="NP800" s="35"/>
      <c r="NQ800" s="35"/>
      <c r="NR800" s="35"/>
      <c r="NS800" s="35"/>
      <c r="NT800" s="35"/>
      <c r="NU800" s="35"/>
      <c r="NV800" s="35"/>
      <c r="NW800" s="35"/>
      <c r="NX800" s="35"/>
      <c r="NY800" s="35"/>
      <c r="NZ800" s="35"/>
      <c r="OA800" s="35"/>
      <c r="OB800" s="35"/>
      <c r="OC800" s="35"/>
      <c r="OD800" s="35"/>
      <c r="OE800" s="35"/>
      <c r="OF800" s="35"/>
      <c r="OG800" s="35"/>
      <c r="OH800" s="35"/>
      <c r="OI800" s="35"/>
      <c r="OJ800" s="35"/>
      <c r="OK800" s="35"/>
      <c r="OL800" s="35"/>
      <c r="OM800" s="35"/>
      <c r="ON800" s="35"/>
      <c r="OO800" s="35"/>
      <c r="OP800" s="35"/>
      <c r="OQ800" s="35"/>
      <c r="OR800" s="35"/>
      <c r="OS800" s="35"/>
      <c r="OT800" s="35"/>
      <c r="OU800" s="35"/>
      <c r="OV800" s="35"/>
      <c r="OW800" s="35"/>
      <c r="OX800" s="35"/>
    </row>
    <row r="801" spans="11:414" x14ac:dyDescent="0.2"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KN801" s="35"/>
      <c r="KO801" s="35"/>
      <c r="KP801" s="35"/>
      <c r="KQ801" s="35"/>
      <c r="KR801" s="35"/>
      <c r="KS801" s="35"/>
      <c r="KT801" s="35"/>
      <c r="KU801" s="35"/>
      <c r="KV801" s="35"/>
      <c r="KW801" s="35"/>
      <c r="KX801" s="35"/>
      <c r="KY801" s="35"/>
      <c r="KZ801" s="35"/>
      <c r="LA801" s="35"/>
      <c r="LB801" s="35"/>
      <c r="LC801" s="35"/>
      <c r="LD801" s="35"/>
      <c r="LE801" s="35"/>
      <c r="LF801" s="35"/>
      <c r="LG801" s="35"/>
      <c r="LH801" s="35"/>
      <c r="LI801" s="35"/>
      <c r="LJ801" s="35"/>
      <c r="LK801" s="35"/>
      <c r="LL801" s="35"/>
      <c r="LM801" s="35"/>
      <c r="LN801" s="35"/>
      <c r="LO801" s="35"/>
      <c r="LP801" s="35"/>
      <c r="LQ801" s="35"/>
      <c r="LR801" s="35"/>
      <c r="LS801" s="35"/>
      <c r="LT801" s="41"/>
      <c r="LU801" s="35"/>
      <c r="LV801" s="35"/>
      <c r="LW801" s="35"/>
      <c r="LX801" s="35"/>
      <c r="LY801" s="35"/>
      <c r="LZ801" s="35"/>
      <c r="MA801" s="35"/>
      <c r="MB801" s="35"/>
      <c r="MC801" s="35"/>
      <c r="MD801" s="35"/>
      <c r="ME801" s="35"/>
      <c r="MF801" s="35"/>
      <c r="MG801" s="60"/>
      <c r="MH801" s="35"/>
      <c r="MI801" s="35"/>
      <c r="MJ801" s="35"/>
      <c r="MK801" s="35"/>
      <c r="ML801" s="35"/>
      <c r="MM801" s="35"/>
      <c r="MN801" s="35"/>
      <c r="MO801" s="35"/>
      <c r="MP801" s="35"/>
      <c r="MQ801" s="35"/>
      <c r="MR801" s="35"/>
      <c r="MS801" s="35"/>
      <c r="MT801" s="35"/>
      <c r="MU801" s="35"/>
      <c r="MV801" s="35"/>
      <c r="MW801" s="35"/>
      <c r="MX801" s="35"/>
      <c r="MY801" s="35"/>
      <c r="MZ801" s="35"/>
      <c r="NA801" s="35"/>
      <c r="NB801" s="35"/>
      <c r="NC801" s="35"/>
      <c r="ND801" s="35"/>
      <c r="NE801" s="35"/>
      <c r="NF801" s="35"/>
      <c r="NG801" s="35"/>
      <c r="NH801" s="35"/>
      <c r="NI801" s="35"/>
      <c r="NJ801" s="35"/>
      <c r="NK801" s="35"/>
      <c r="NL801" s="35"/>
      <c r="NM801" s="35"/>
      <c r="NN801" s="35"/>
      <c r="NO801" s="35"/>
      <c r="NP801" s="35"/>
      <c r="NQ801" s="35"/>
      <c r="NR801" s="35"/>
      <c r="NS801" s="35"/>
      <c r="NT801" s="35"/>
      <c r="NU801" s="35"/>
      <c r="NV801" s="35"/>
      <c r="NW801" s="35"/>
      <c r="NX801" s="35"/>
      <c r="NY801" s="35"/>
      <c r="NZ801" s="35"/>
      <c r="OA801" s="35"/>
      <c r="OB801" s="35"/>
      <c r="OC801" s="35"/>
      <c r="OD801" s="35"/>
      <c r="OE801" s="35"/>
      <c r="OF801" s="35"/>
      <c r="OG801" s="35"/>
      <c r="OH801" s="35"/>
      <c r="OI801" s="35"/>
      <c r="OJ801" s="35"/>
      <c r="OK801" s="35"/>
      <c r="OL801" s="35"/>
      <c r="OM801" s="35"/>
      <c r="ON801" s="35"/>
      <c r="OO801" s="35"/>
      <c r="OP801" s="35"/>
      <c r="OQ801" s="35"/>
      <c r="OR801" s="35"/>
      <c r="OS801" s="35"/>
      <c r="OT801" s="35"/>
      <c r="OU801" s="35"/>
      <c r="OV801" s="35"/>
      <c r="OW801" s="35"/>
      <c r="OX801" s="35"/>
    </row>
    <row r="802" spans="11:414" x14ac:dyDescent="0.2">
      <c r="KN802" s="35"/>
      <c r="KO802" s="35"/>
      <c r="KP802" s="35"/>
      <c r="KQ802" s="35"/>
      <c r="KR802" s="35"/>
      <c r="KS802" s="35"/>
      <c r="KT802" s="35"/>
      <c r="KU802" s="35"/>
      <c r="KV802" s="35"/>
      <c r="KW802" s="35"/>
      <c r="KX802" s="35"/>
      <c r="KY802" s="35"/>
      <c r="KZ802" s="35"/>
      <c r="LA802" s="35"/>
      <c r="LB802" s="35"/>
      <c r="LC802" s="35"/>
      <c r="LD802" s="35"/>
      <c r="LE802" s="35"/>
      <c r="LF802" s="35"/>
      <c r="LG802" s="35"/>
      <c r="LH802" s="35"/>
      <c r="LI802" s="35"/>
      <c r="LJ802" s="35"/>
      <c r="LK802" s="35"/>
      <c r="LL802" s="35"/>
      <c r="LM802" s="35"/>
      <c r="LN802" s="35"/>
      <c r="LO802" s="35"/>
      <c r="LP802" s="35"/>
      <c r="LQ802" s="35"/>
      <c r="LR802" s="35"/>
      <c r="LS802" s="35"/>
      <c r="LT802" s="41"/>
      <c r="LU802" s="35"/>
      <c r="LV802" s="35"/>
      <c r="LW802" s="35"/>
      <c r="LX802" s="35"/>
      <c r="LY802" s="35"/>
      <c r="LZ802" s="35"/>
      <c r="MA802" s="35"/>
      <c r="MB802" s="35"/>
      <c r="MC802" s="35"/>
      <c r="MD802" s="35"/>
      <c r="ME802" s="35"/>
      <c r="MF802" s="35"/>
      <c r="MG802" s="60"/>
      <c r="MH802" s="35"/>
      <c r="MI802" s="35"/>
      <c r="MJ802" s="35"/>
      <c r="MK802" s="35"/>
      <c r="ML802" s="35"/>
      <c r="MM802" s="35"/>
      <c r="MN802" s="35"/>
      <c r="MO802" s="35"/>
      <c r="MP802" s="35"/>
      <c r="MQ802" s="35"/>
      <c r="MR802" s="35"/>
      <c r="MS802" s="35"/>
      <c r="MT802" s="35"/>
      <c r="MU802" s="35"/>
      <c r="MV802" s="35"/>
      <c r="MW802" s="35"/>
      <c r="MX802" s="35"/>
      <c r="MY802" s="35"/>
      <c r="MZ802" s="35"/>
      <c r="NA802" s="35"/>
      <c r="NB802" s="35"/>
      <c r="NC802" s="35"/>
      <c r="ND802" s="35"/>
      <c r="NE802" s="35"/>
      <c r="NF802" s="35"/>
      <c r="NG802" s="35"/>
      <c r="NH802" s="35"/>
      <c r="NI802" s="35"/>
      <c r="NJ802" s="35"/>
      <c r="NK802" s="35"/>
      <c r="NL802" s="35"/>
      <c r="NM802" s="35"/>
      <c r="NN802" s="35"/>
      <c r="NO802" s="35"/>
      <c r="NP802" s="35"/>
      <c r="NQ802" s="35"/>
      <c r="NR802" s="35"/>
      <c r="NS802" s="35"/>
      <c r="NT802" s="35"/>
      <c r="NU802" s="35"/>
      <c r="NV802" s="35"/>
      <c r="NW802" s="35"/>
      <c r="NX802" s="35"/>
      <c r="NY802" s="35"/>
      <c r="NZ802" s="35"/>
      <c r="OA802" s="35"/>
      <c r="OB802" s="35"/>
      <c r="OC802" s="35"/>
      <c r="OD802" s="35"/>
      <c r="OE802" s="35"/>
      <c r="OF802" s="35"/>
      <c r="OG802" s="35"/>
      <c r="OH802" s="35"/>
      <c r="OI802" s="35"/>
      <c r="OJ802" s="35"/>
      <c r="OK802" s="35"/>
      <c r="OL802" s="35"/>
      <c r="OM802" s="35"/>
      <c r="ON802" s="35"/>
      <c r="OO802" s="35"/>
      <c r="OP802" s="35"/>
      <c r="OQ802" s="35"/>
      <c r="OR802" s="35"/>
      <c r="OS802" s="35"/>
      <c r="OT802" s="35"/>
      <c r="OU802" s="35"/>
      <c r="OV802" s="35"/>
      <c r="OW802" s="35"/>
      <c r="OX802" s="35"/>
    </row>
    <row r="803" spans="11:414" x14ac:dyDescent="0.2"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KN803" s="35"/>
      <c r="KO803" s="35"/>
      <c r="KP803" s="35"/>
      <c r="KQ803" s="35"/>
      <c r="KR803" s="35"/>
      <c r="KS803" s="35"/>
      <c r="KT803" s="35"/>
      <c r="KU803" s="35"/>
      <c r="KV803" s="35"/>
      <c r="KW803" s="35"/>
      <c r="KX803" s="35"/>
      <c r="KY803" s="35"/>
      <c r="KZ803" s="35"/>
      <c r="LA803" s="35"/>
      <c r="LB803" s="35"/>
      <c r="LC803" s="35"/>
      <c r="LD803" s="35"/>
      <c r="LE803" s="35"/>
      <c r="LF803" s="35"/>
      <c r="LG803" s="35"/>
      <c r="LH803" s="35"/>
      <c r="LI803" s="35"/>
      <c r="LJ803" s="35"/>
      <c r="LK803" s="35"/>
      <c r="LL803" s="35"/>
      <c r="LM803" s="35"/>
      <c r="LN803" s="35"/>
      <c r="LO803" s="35"/>
      <c r="LP803" s="35"/>
      <c r="LQ803" s="35"/>
      <c r="LR803" s="35"/>
      <c r="LS803" s="35"/>
      <c r="LT803" s="41"/>
      <c r="LU803" s="35"/>
      <c r="LV803" s="35"/>
      <c r="LW803" s="35"/>
      <c r="LX803" s="35"/>
      <c r="LY803" s="35"/>
      <c r="LZ803" s="35"/>
      <c r="MA803" s="35"/>
      <c r="MB803" s="35"/>
      <c r="MC803" s="35"/>
      <c r="MD803" s="35"/>
      <c r="ME803" s="35"/>
      <c r="MF803" s="35"/>
      <c r="MG803" s="60"/>
      <c r="MH803" s="35"/>
      <c r="MI803" s="35"/>
      <c r="MJ803" s="35"/>
      <c r="MK803" s="35"/>
      <c r="ML803" s="35"/>
      <c r="MM803" s="35"/>
      <c r="MN803" s="35"/>
      <c r="MO803" s="35"/>
      <c r="MP803" s="35"/>
      <c r="MQ803" s="35"/>
      <c r="MR803" s="35"/>
      <c r="MS803" s="35"/>
      <c r="MT803" s="35"/>
      <c r="MU803" s="35"/>
      <c r="MV803" s="35"/>
      <c r="MW803" s="35"/>
      <c r="MX803" s="35"/>
      <c r="MY803" s="35"/>
      <c r="MZ803" s="35"/>
      <c r="NA803" s="35"/>
      <c r="NB803" s="35"/>
      <c r="NC803" s="35"/>
      <c r="ND803" s="35"/>
      <c r="NE803" s="35"/>
      <c r="NF803" s="35"/>
      <c r="NG803" s="35"/>
      <c r="NH803" s="35"/>
      <c r="NI803" s="35"/>
      <c r="NJ803" s="35"/>
      <c r="NK803" s="35"/>
      <c r="NL803" s="35"/>
      <c r="NM803" s="35"/>
      <c r="NN803" s="35"/>
      <c r="NO803" s="35"/>
      <c r="NP803" s="35"/>
      <c r="NQ803" s="35"/>
      <c r="NR803" s="35"/>
      <c r="NS803" s="35"/>
      <c r="NT803" s="35"/>
      <c r="NU803" s="35"/>
      <c r="NV803" s="35"/>
      <c r="NW803" s="35"/>
      <c r="NX803" s="35"/>
      <c r="NY803" s="35"/>
      <c r="NZ803" s="35"/>
      <c r="OA803" s="35"/>
      <c r="OB803" s="35"/>
      <c r="OC803" s="35"/>
      <c r="OD803" s="35"/>
      <c r="OE803" s="35"/>
      <c r="OF803" s="35"/>
      <c r="OG803" s="35"/>
      <c r="OH803" s="35"/>
      <c r="OI803" s="35"/>
      <c r="OJ803" s="35"/>
      <c r="OK803" s="35"/>
      <c r="OL803" s="35"/>
      <c r="OM803" s="35"/>
      <c r="ON803" s="35"/>
      <c r="OO803" s="35"/>
      <c r="OP803" s="35"/>
      <c r="OQ803" s="35"/>
      <c r="OR803" s="35"/>
      <c r="OS803" s="35"/>
      <c r="OT803" s="35"/>
      <c r="OU803" s="35"/>
      <c r="OV803" s="35"/>
      <c r="OW803" s="35"/>
      <c r="OX803" s="35"/>
    </row>
    <row r="804" spans="11:414" x14ac:dyDescent="0.2"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KN804" s="35"/>
      <c r="KO804" s="35"/>
      <c r="KP804" s="35"/>
      <c r="KQ804" s="35"/>
      <c r="KR804" s="35"/>
      <c r="KS804" s="35"/>
      <c r="KT804" s="35"/>
      <c r="KU804" s="35"/>
      <c r="KV804" s="35"/>
      <c r="KW804" s="35"/>
      <c r="KX804" s="35"/>
      <c r="KY804" s="35"/>
      <c r="KZ804" s="35"/>
      <c r="LA804" s="35"/>
      <c r="LB804" s="35"/>
      <c r="LC804" s="35"/>
      <c r="LD804" s="35"/>
      <c r="LE804" s="35"/>
      <c r="LF804" s="35"/>
      <c r="LG804" s="35"/>
      <c r="LH804" s="35"/>
      <c r="LI804" s="35"/>
      <c r="LJ804" s="35"/>
      <c r="LK804" s="35"/>
      <c r="LL804" s="35"/>
      <c r="LM804" s="35"/>
      <c r="LN804" s="35"/>
      <c r="LO804" s="35"/>
      <c r="LP804" s="35"/>
      <c r="LQ804" s="35"/>
      <c r="LR804" s="35"/>
      <c r="LS804" s="35"/>
      <c r="LT804" s="41"/>
      <c r="LU804" s="35"/>
      <c r="LV804" s="35"/>
      <c r="LW804" s="35"/>
      <c r="LX804" s="35"/>
      <c r="LY804" s="35"/>
      <c r="LZ804" s="35"/>
      <c r="MA804" s="35"/>
      <c r="MB804" s="35"/>
      <c r="MC804" s="35"/>
      <c r="MD804" s="35"/>
      <c r="ME804" s="35"/>
      <c r="MF804" s="35"/>
      <c r="MG804" s="60"/>
      <c r="MH804" s="35"/>
      <c r="MI804" s="35"/>
      <c r="MJ804" s="35"/>
      <c r="MK804" s="35"/>
      <c r="ML804" s="35"/>
      <c r="MM804" s="35"/>
      <c r="MN804" s="35"/>
      <c r="MO804" s="35"/>
      <c r="MP804" s="35"/>
      <c r="MQ804" s="35"/>
      <c r="MR804" s="35"/>
      <c r="MS804" s="35"/>
      <c r="MT804" s="35"/>
      <c r="MU804" s="35"/>
      <c r="MV804" s="35"/>
      <c r="MW804" s="35"/>
      <c r="MX804" s="35"/>
      <c r="MY804" s="35"/>
      <c r="MZ804" s="35"/>
      <c r="NA804" s="35"/>
      <c r="NB804" s="35"/>
      <c r="NC804" s="35"/>
      <c r="ND804" s="35"/>
      <c r="NE804" s="35"/>
      <c r="NF804" s="35"/>
      <c r="NG804" s="35"/>
      <c r="NH804" s="35"/>
      <c r="NI804" s="35"/>
      <c r="NJ804" s="35"/>
      <c r="NK804" s="35"/>
      <c r="NL804" s="35"/>
      <c r="NM804" s="35"/>
      <c r="NN804" s="35"/>
      <c r="NO804" s="35"/>
      <c r="NP804" s="35"/>
      <c r="NQ804" s="35"/>
      <c r="NR804" s="35"/>
      <c r="NS804" s="35"/>
      <c r="NT804" s="35"/>
      <c r="NU804" s="35"/>
      <c r="NV804" s="35"/>
      <c r="NW804" s="35"/>
      <c r="NX804" s="35"/>
      <c r="NY804" s="35"/>
      <c r="NZ804" s="35"/>
      <c r="OA804" s="35"/>
      <c r="OB804" s="35"/>
      <c r="OC804" s="35"/>
      <c r="OD804" s="35"/>
      <c r="OE804" s="35"/>
      <c r="OF804" s="35"/>
      <c r="OG804" s="35"/>
      <c r="OH804" s="35"/>
      <c r="OI804" s="35"/>
      <c r="OJ804" s="35"/>
      <c r="OK804" s="35"/>
      <c r="OL804" s="35"/>
      <c r="OM804" s="35"/>
      <c r="ON804" s="35"/>
      <c r="OO804" s="35"/>
      <c r="OP804" s="35"/>
      <c r="OQ804" s="35"/>
      <c r="OR804" s="35"/>
      <c r="OS804" s="35"/>
      <c r="OT804" s="35"/>
      <c r="OU804" s="35"/>
      <c r="OV804" s="35"/>
      <c r="OW804" s="35"/>
      <c r="OX804" s="35"/>
    </row>
    <row r="805" spans="11:414" x14ac:dyDescent="0.2">
      <c r="KN805" s="35"/>
      <c r="KO805" s="35"/>
      <c r="KP805" s="35"/>
      <c r="KQ805" s="35"/>
      <c r="KR805" s="35"/>
      <c r="KS805" s="35"/>
      <c r="KT805" s="35"/>
      <c r="KU805" s="35"/>
      <c r="KV805" s="35"/>
      <c r="KW805" s="35"/>
      <c r="KX805" s="35"/>
      <c r="KY805" s="35"/>
      <c r="KZ805" s="35"/>
      <c r="LA805" s="35"/>
      <c r="LB805" s="35"/>
      <c r="LC805" s="35"/>
      <c r="LD805" s="35"/>
      <c r="LE805" s="35"/>
      <c r="LF805" s="35"/>
      <c r="LG805" s="35"/>
      <c r="LH805" s="35"/>
      <c r="LI805" s="35"/>
      <c r="LJ805" s="35"/>
      <c r="LK805" s="35"/>
      <c r="LL805" s="35"/>
      <c r="LM805" s="35"/>
      <c r="LN805" s="35"/>
      <c r="LO805" s="35"/>
      <c r="LP805" s="35"/>
      <c r="LQ805" s="35"/>
      <c r="LR805" s="35"/>
      <c r="LS805" s="35"/>
      <c r="LT805" s="41"/>
      <c r="LU805" s="35"/>
      <c r="LV805" s="35"/>
      <c r="LW805" s="35"/>
      <c r="LX805" s="35"/>
      <c r="LY805" s="35"/>
      <c r="LZ805" s="35"/>
      <c r="MA805" s="35"/>
      <c r="MB805" s="35"/>
      <c r="MC805" s="35"/>
      <c r="MD805" s="35"/>
      <c r="ME805" s="35"/>
      <c r="MF805" s="35"/>
      <c r="MG805" s="60"/>
      <c r="MH805" s="35"/>
      <c r="MI805" s="35"/>
      <c r="MJ805" s="35"/>
      <c r="MK805" s="35"/>
      <c r="ML805" s="35"/>
      <c r="MM805" s="35"/>
      <c r="MN805" s="35"/>
      <c r="MO805" s="35"/>
      <c r="MP805" s="35"/>
      <c r="MQ805" s="35"/>
      <c r="MR805" s="35"/>
      <c r="MS805" s="35"/>
      <c r="MT805" s="35"/>
      <c r="MU805" s="35"/>
      <c r="MV805" s="35"/>
      <c r="MW805" s="35"/>
      <c r="MX805" s="35"/>
      <c r="MY805" s="35"/>
      <c r="MZ805" s="35"/>
      <c r="NA805" s="35"/>
      <c r="NB805" s="35"/>
      <c r="NC805" s="35"/>
      <c r="ND805" s="35"/>
      <c r="NE805" s="35"/>
      <c r="NF805" s="35"/>
      <c r="NG805" s="35"/>
      <c r="NH805" s="35"/>
      <c r="NI805" s="35"/>
      <c r="NJ805" s="35"/>
      <c r="NK805" s="35"/>
      <c r="NL805" s="35"/>
      <c r="NM805" s="35"/>
      <c r="NN805" s="35"/>
      <c r="NO805" s="35"/>
      <c r="NP805" s="35"/>
      <c r="NQ805" s="35"/>
      <c r="NR805" s="35"/>
      <c r="NS805" s="35"/>
      <c r="NT805" s="35"/>
      <c r="NU805" s="35"/>
      <c r="NV805" s="35"/>
      <c r="NW805" s="35"/>
      <c r="NX805" s="35"/>
      <c r="NY805" s="35"/>
      <c r="NZ805" s="35"/>
      <c r="OA805" s="35"/>
      <c r="OB805" s="35"/>
      <c r="OC805" s="35"/>
      <c r="OD805" s="35"/>
      <c r="OE805" s="35"/>
      <c r="OF805" s="35"/>
      <c r="OG805" s="35"/>
      <c r="OH805" s="35"/>
      <c r="OI805" s="35"/>
      <c r="OJ805" s="35"/>
      <c r="OK805" s="35"/>
      <c r="OL805" s="35"/>
      <c r="OM805" s="35"/>
      <c r="ON805" s="35"/>
      <c r="OO805" s="35"/>
      <c r="OP805" s="35"/>
      <c r="OQ805" s="35"/>
      <c r="OR805" s="35"/>
      <c r="OS805" s="35"/>
      <c r="OT805" s="35"/>
      <c r="OU805" s="35"/>
      <c r="OV805" s="35"/>
      <c r="OW805" s="35"/>
      <c r="OX805" s="35"/>
    </row>
    <row r="806" spans="11:414" x14ac:dyDescent="0.2">
      <c r="KN806" s="35"/>
      <c r="KO806" s="35"/>
      <c r="KP806" s="35"/>
      <c r="KQ806" s="35"/>
      <c r="KR806" s="35"/>
      <c r="KS806" s="35"/>
      <c r="KT806" s="35"/>
      <c r="KU806" s="35"/>
      <c r="KV806" s="35"/>
      <c r="KW806" s="35"/>
      <c r="KX806" s="35"/>
      <c r="KY806" s="35"/>
      <c r="KZ806" s="35"/>
      <c r="LA806" s="35"/>
      <c r="LB806" s="35"/>
      <c r="LC806" s="35"/>
      <c r="LD806" s="35"/>
      <c r="LE806" s="35"/>
      <c r="LF806" s="35"/>
      <c r="LG806" s="35"/>
      <c r="LH806" s="35"/>
      <c r="LI806" s="35"/>
      <c r="LJ806" s="35"/>
      <c r="LK806" s="35"/>
      <c r="LL806" s="35"/>
      <c r="LM806" s="35"/>
      <c r="LN806" s="35"/>
      <c r="LO806" s="35"/>
      <c r="LP806" s="35"/>
      <c r="LQ806" s="35"/>
      <c r="LR806" s="35"/>
      <c r="LS806" s="35"/>
      <c r="LT806" s="41"/>
      <c r="LU806" s="35"/>
      <c r="LV806" s="35"/>
      <c r="LW806" s="35"/>
      <c r="LX806" s="35"/>
      <c r="LY806" s="35"/>
      <c r="LZ806" s="35"/>
      <c r="MA806" s="35"/>
      <c r="MB806" s="35"/>
      <c r="MC806" s="35"/>
      <c r="MD806" s="35"/>
      <c r="ME806" s="35"/>
      <c r="MF806" s="35"/>
      <c r="MG806" s="60"/>
      <c r="MH806" s="35"/>
      <c r="MI806" s="35"/>
      <c r="MJ806" s="35"/>
      <c r="MK806" s="35"/>
      <c r="ML806" s="35"/>
      <c r="MM806" s="35"/>
      <c r="MN806" s="35"/>
      <c r="MO806" s="35"/>
      <c r="MP806" s="35"/>
      <c r="MQ806" s="35"/>
      <c r="MR806" s="35"/>
      <c r="MS806" s="35"/>
      <c r="MT806" s="35"/>
      <c r="MU806" s="35"/>
      <c r="MV806" s="35"/>
      <c r="MW806" s="35"/>
      <c r="MX806" s="35"/>
      <c r="MY806" s="35"/>
      <c r="MZ806" s="35"/>
      <c r="NA806" s="35"/>
      <c r="NB806" s="35"/>
      <c r="NC806" s="35"/>
      <c r="ND806" s="35"/>
      <c r="NE806" s="35"/>
      <c r="NF806" s="35"/>
      <c r="NG806" s="35"/>
      <c r="NH806" s="35"/>
      <c r="NI806" s="35"/>
      <c r="NJ806" s="35"/>
      <c r="NK806" s="35"/>
      <c r="NL806" s="35"/>
      <c r="NM806" s="35"/>
      <c r="NN806" s="35"/>
      <c r="NO806" s="35"/>
      <c r="NP806" s="35"/>
      <c r="NQ806" s="35"/>
      <c r="NR806" s="35"/>
      <c r="NS806" s="35"/>
      <c r="NT806" s="35"/>
      <c r="NU806" s="35"/>
      <c r="NV806" s="35"/>
      <c r="NW806" s="35"/>
      <c r="NX806" s="35"/>
      <c r="NY806" s="35"/>
      <c r="NZ806" s="35"/>
      <c r="OA806" s="35"/>
      <c r="OB806" s="35"/>
      <c r="OC806" s="35"/>
      <c r="OD806" s="35"/>
      <c r="OE806" s="35"/>
      <c r="OF806" s="35"/>
      <c r="OG806" s="35"/>
      <c r="OH806" s="35"/>
      <c r="OI806" s="35"/>
      <c r="OJ806" s="35"/>
      <c r="OK806" s="35"/>
      <c r="OL806" s="35"/>
      <c r="OM806" s="35"/>
      <c r="ON806" s="35"/>
      <c r="OO806" s="35"/>
      <c r="OP806" s="35"/>
      <c r="OQ806" s="35"/>
      <c r="OR806" s="35"/>
      <c r="OS806" s="35"/>
      <c r="OT806" s="35"/>
      <c r="OU806" s="35"/>
      <c r="OV806" s="35"/>
      <c r="OW806" s="35"/>
      <c r="OX806" s="35"/>
    </row>
    <row r="807" spans="11:414" x14ac:dyDescent="0.2"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KN807" s="35"/>
      <c r="KO807" s="35"/>
      <c r="KP807" s="35"/>
      <c r="KQ807" s="35"/>
      <c r="KR807" s="35"/>
      <c r="KS807" s="35"/>
      <c r="KT807" s="35"/>
      <c r="KU807" s="35"/>
      <c r="KV807" s="35"/>
      <c r="KW807" s="35"/>
      <c r="KX807" s="35"/>
      <c r="KY807" s="35"/>
      <c r="KZ807" s="35"/>
      <c r="LA807" s="35"/>
      <c r="LB807" s="35"/>
      <c r="LC807" s="35"/>
      <c r="LD807" s="35"/>
      <c r="LE807" s="35"/>
      <c r="LF807" s="35"/>
      <c r="LG807" s="35"/>
      <c r="LH807" s="35"/>
      <c r="LI807" s="35"/>
      <c r="LJ807" s="35"/>
      <c r="LK807" s="35"/>
      <c r="LL807" s="35"/>
      <c r="LM807" s="35"/>
      <c r="LN807" s="35"/>
      <c r="LO807" s="35"/>
      <c r="LP807" s="35"/>
      <c r="LQ807" s="35"/>
      <c r="LR807" s="35"/>
      <c r="LS807" s="35"/>
      <c r="LT807" s="41"/>
      <c r="LU807" s="35"/>
      <c r="LV807" s="35"/>
      <c r="LW807" s="35"/>
      <c r="LX807" s="35"/>
      <c r="LY807" s="35"/>
      <c r="LZ807" s="35"/>
      <c r="MA807" s="35"/>
      <c r="MB807" s="35"/>
      <c r="MC807" s="35"/>
      <c r="MD807" s="35"/>
      <c r="ME807" s="35"/>
      <c r="MF807" s="35"/>
      <c r="MG807" s="60"/>
      <c r="MH807" s="35"/>
      <c r="MI807" s="35"/>
      <c r="MJ807" s="35"/>
      <c r="MK807" s="35"/>
      <c r="ML807" s="35"/>
      <c r="MM807" s="35"/>
      <c r="MN807" s="35"/>
      <c r="MO807" s="35"/>
      <c r="MP807" s="35"/>
      <c r="MQ807" s="35"/>
      <c r="MR807" s="35"/>
      <c r="MS807" s="35"/>
      <c r="MT807" s="35"/>
      <c r="MU807" s="35"/>
      <c r="MV807" s="35"/>
      <c r="MW807" s="35"/>
      <c r="MX807" s="35"/>
      <c r="MY807" s="35"/>
      <c r="MZ807" s="35"/>
      <c r="NA807" s="35"/>
      <c r="NB807" s="35"/>
      <c r="NC807" s="35"/>
      <c r="ND807" s="35"/>
      <c r="NE807" s="35"/>
      <c r="NF807" s="35"/>
      <c r="NG807" s="35"/>
      <c r="NH807" s="35"/>
      <c r="NI807" s="35"/>
      <c r="NJ807" s="35"/>
      <c r="NK807" s="35"/>
      <c r="NL807" s="35"/>
      <c r="NM807" s="35"/>
      <c r="NN807" s="35"/>
      <c r="NO807" s="35"/>
      <c r="NP807" s="35"/>
      <c r="NQ807" s="35"/>
      <c r="NR807" s="35"/>
      <c r="NS807" s="35"/>
      <c r="NT807" s="35"/>
      <c r="NU807" s="35"/>
      <c r="NV807" s="35"/>
      <c r="NW807" s="35"/>
      <c r="NX807" s="35"/>
      <c r="NY807" s="35"/>
      <c r="NZ807" s="35"/>
      <c r="OA807" s="35"/>
      <c r="OB807" s="35"/>
      <c r="OC807" s="35"/>
      <c r="OD807" s="35"/>
      <c r="OE807" s="35"/>
      <c r="OF807" s="35"/>
      <c r="OG807" s="35"/>
      <c r="OH807" s="35"/>
      <c r="OI807" s="35"/>
      <c r="OJ807" s="35"/>
      <c r="OK807" s="35"/>
      <c r="OL807" s="35"/>
      <c r="OM807" s="35"/>
      <c r="ON807" s="35"/>
      <c r="OO807" s="35"/>
      <c r="OP807" s="35"/>
      <c r="OQ807" s="35"/>
      <c r="OR807" s="35"/>
      <c r="OS807" s="35"/>
      <c r="OT807" s="35"/>
      <c r="OU807" s="35"/>
      <c r="OV807" s="35"/>
      <c r="OW807" s="35"/>
      <c r="OX807" s="35"/>
    </row>
    <row r="808" spans="11:414" x14ac:dyDescent="0.2"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KN808" s="35"/>
      <c r="KO808" s="35"/>
      <c r="KP808" s="35"/>
      <c r="KQ808" s="35"/>
      <c r="KR808" s="35"/>
      <c r="KS808" s="35"/>
      <c r="KT808" s="35"/>
      <c r="KU808" s="35"/>
      <c r="KV808" s="35"/>
      <c r="KW808" s="35"/>
      <c r="KX808" s="35"/>
      <c r="KY808" s="35"/>
      <c r="KZ808" s="35"/>
      <c r="LA808" s="35"/>
      <c r="LB808" s="35"/>
      <c r="LC808" s="35"/>
      <c r="LD808" s="35"/>
      <c r="LE808" s="35"/>
      <c r="LF808" s="35"/>
      <c r="LG808" s="35"/>
      <c r="LH808" s="35"/>
      <c r="LI808" s="35"/>
      <c r="LJ808" s="35"/>
      <c r="LK808" s="35"/>
      <c r="LL808" s="35"/>
      <c r="LM808" s="35"/>
      <c r="LN808" s="35"/>
      <c r="LO808" s="35"/>
      <c r="LP808" s="35"/>
      <c r="LQ808" s="35"/>
      <c r="LR808" s="35"/>
      <c r="LS808" s="35"/>
      <c r="LT808" s="41"/>
      <c r="LU808" s="35"/>
      <c r="LV808" s="35"/>
      <c r="LW808" s="35"/>
      <c r="LX808" s="35"/>
      <c r="LY808" s="35"/>
      <c r="LZ808" s="35"/>
      <c r="MA808" s="35"/>
      <c r="MB808" s="35"/>
      <c r="MC808" s="35"/>
      <c r="MD808" s="35"/>
      <c r="ME808" s="35"/>
      <c r="MF808" s="35"/>
      <c r="MG808" s="60"/>
      <c r="MH808" s="35"/>
      <c r="MI808" s="35"/>
      <c r="MJ808" s="35"/>
      <c r="MK808" s="35"/>
      <c r="ML808" s="35"/>
      <c r="MM808" s="35"/>
      <c r="MN808" s="35"/>
      <c r="MO808" s="35"/>
      <c r="MP808" s="35"/>
      <c r="MQ808" s="35"/>
      <c r="MR808" s="35"/>
      <c r="MS808" s="35"/>
      <c r="MT808" s="35"/>
      <c r="MU808" s="35"/>
      <c r="MV808" s="35"/>
      <c r="MW808" s="35"/>
      <c r="MX808" s="35"/>
      <c r="MY808" s="35"/>
      <c r="MZ808" s="35"/>
      <c r="NA808" s="35"/>
      <c r="NB808" s="35"/>
      <c r="NC808" s="35"/>
      <c r="ND808" s="35"/>
      <c r="NE808" s="35"/>
      <c r="NF808" s="35"/>
      <c r="NG808" s="35"/>
      <c r="NH808" s="35"/>
      <c r="NI808" s="35"/>
      <c r="NJ808" s="35"/>
      <c r="NK808" s="35"/>
      <c r="NL808" s="35"/>
      <c r="NM808" s="35"/>
      <c r="NN808" s="35"/>
      <c r="NO808" s="35"/>
      <c r="NP808" s="35"/>
      <c r="NQ808" s="35"/>
      <c r="NR808" s="35"/>
      <c r="NS808" s="35"/>
      <c r="NT808" s="35"/>
      <c r="NU808" s="35"/>
      <c r="NV808" s="35"/>
      <c r="NW808" s="35"/>
      <c r="NX808" s="35"/>
      <c r="NY808" s="35"/>
      <c r="NZ808" s="35"/>
      <c r="OA808" s="35"/>
      <c r="OB808" s="35"/>
      <c r="OC808" s="35"/>
      <c r="OD808" s="35"/>
      <c r="OE808" s="35"/>
      <c r="OF808" s="35"/>
      <c r="OG808" s="35"/>
      <c r="OH808" s="35"/>
      <c r="OI808" s="35"/>
      <c r="OJ808" s="35"/>
      <c r="OK808" s="35"/>
      <c r="OL808" s="35"/>
      <c r="OM808" s="35"/>
      <c r="ON808" s="35"/>
      <c r="OO808" s="35"/>
      <c r="OP808" s="35"/>
      <c r="OQ808" s="35"/>
      <c r="OR808" s="35"/>
      <c r="OS808" s="35"/>
      <c r="OT808" s="35"/>
      <c r="OU808" s="35"/>
      <c r="OV808" s="35"/>
      <c r="OW808" s="35"/>
      <c r="OX808" s="35"/>
    </row>
    <row r="809" spans="11:414" x14ac:dyDescent="0.2"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KN809" s="35"/>
      <c r="KO809" s="35"/>
      <c r="KP809" s="35"/>
      <c r="KQ809" s="35"/>
      <c r="KR809" s="35"/>
      <c r="KS809" s="35"/>
      <c r="KT809" s="35"/>
      <c r="KU809" s="35"/>
      <c r="KV809" s="35"/>
      <c r="KW809" s="35"/>
      <c r="KX809" s="35"/>
      <c r="KY809" s="35"/>
      <c r="KZ809" s="35"/>
      <c r="LA809" s="35"/>
      <c r="LB809" s="35"/>
      <c r="LC809" s="35"/>
      <c r="LD809" s="35"/>
      <c r="LE809" s="35"/>
      <c r="LF809" s="35"/>
      <c r="LG809" s="35"/>
      <c r="LH809" s="35"/>
      <c r="LI809" s="35"/>
      <c r="LJ809" s="35"/>
      <c r="LK809" s="35"/>
      <c r="LL809" s="35"/>
      <c r="LM809" s="35"/>
      <c r="LN809" s="35"/>
      <c r="LO809" s="35"/>
      <c r="LP809" s="35"/>
      <c r="LQ809" s="35"/>
      <c r="LR809" s="35"/>
      <c r="LS809" s="35"/>
      <c r="LT809" s="41"/>
      <c r="LU809" s="35"/>
      <c r="LV809" s="35"/>
      <c r="LW809" s="35"/>
      <c r="LX809" s="35"/>
      <c r="LY809" s="35"/>
      <c r="LZ809" s="35"/>
      <c r="MA809" s="35"/>
      <c r="MB809" s="35"/>
      <c r="MC809" s="35"/>
      <c r="MD809" s="35"/>
      <c r="ME809" s="35"/>
      <c r="MF809" s="35"/>
      <c r="MG809" s="60"/>
      <c r="MH809" s="35"/>
      <c r="MI809" s="35"/>
      <c r="MJ809" s="35"/>
      <c r="MK809" s="35"/>
      <c r="ML809" s="35"/>
      <c r="MM809" s="35"/>
      <c r="MN809" s="35"/>
      <c r="MO809" s="35"/>
      <c r="MP809" s="35"/>
      <c r="MQ809" s="35"/>
      <c r="MR809" s="35"/>
      <c r="MS809" s="35"/>
      <c r="MT809" s="35"/>
      <c r="MU809" s="35"/>
      <c r="MV809" s="35"/>
      <c r="MW809" s="35"/>
      <c r="MX809" s="35"/>
      <c r="MY809" s="35"/>
      <c r="MZ809" s="35"/>
      <c r="NA809" s="35"/>
      <c r="NB809" s="35"/>
      <c r="NC809" s="35"/>
      <c r="ND809" s="35"/>
      <c r="NE809" s="35"/>
      <c r="NF809" s="35"/>
      <c r="NG809" s="35"/>
      <c r="NH809" s="35"/>
      <c r="NI809" s="35"/>
      <c r="NJ809" s="35"/>
      <c r="NK809" s="35"/>
      <c r="NL809" s="35"/>
      <c r="NM809" s="35"/>
      <c r="NN809" s="35"/>
      <c r="NO809" s="35"/>
      <c r="NP809" s="35"/>
      <c r="NQ809" s="35"/>
      <c r="NR809" s="35"/>
      <c r="NS809" s="35"/>
      <c r="NT809" s="35"/>
      <c r="NU809" s="35"/>
      <c r="NV809" s="35"/>
      <c r="NW809" s="35"/>
      <c r="NX809" s="35"/>
      <c r="NY809" s="35"/>
      <c r="NZ809" s="35"/>
      <c r="OA809" s="35"/>
      <c r="OB809" s="35"/>
      <c r="OC809" s="35"/>
      <c r="OD809" s="35"/>
      <c r="OE809" s="35"/>
      <c r="OF809" s="35"/>
      <c r="OG809" s="35"/>
      <c r="OH809" s="35"/>
      <c r="OI809" s="35"/>
      <c r="OJ809" s="35"/>
      <c r="OK809" s="35"/>
      <c r="OL809" s="35"/>
      <c r="OM809" s="35"/>
      <c r="ON809" s="35"/>
      <c r="OO809" s="35"/>
      <c r="OP809" s="35"/>
      <c r="OQ809" s="35"/>
      <c r="OR809" s="35"/>
      <c r="OS809" s="35"/>
      <c r="OT809" s="35"/>
      <c r="OU809" s="35"/>
      <c r="OV809" s="35"/>
      <c r="OW809" s="35"/>
      <c r="OX809" s="35"/>
    </row>
    <row r="810" spans="11:414" x14ac:dyDescent="0.2"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KN810" s="35"/>
      <c r="KO810" s="35"/>
      <c r="KP810" s="35"/>
      <c r="KQ810" s="35"/>
      <c r="KR810" s="35"/>
      <c r="KS810" s="35"/>
      <c r="KT810" s="35"/>
      <c r="KU810" s="35"/>
      <c r="KV810" s="35"/>
      <c r="KW810" s="35"/>
      <c r="KX810" s="35"/>
      <c r="KY810" s="35"/>
      <c r="KZ810" s="35"/>
      <c r="LA810" s="35"/>
      <c r="LB810" s="35"/>
      <c r="LC810" s="35"/>
      <c r="LD810" s="35"/>
      <c r="LE810" s="35"/>
      <c r="LF810" s="35"/>
      <c r="LG810" s="35"/>
      <c r="LH810" s="35"/>
      <c r="LI810" s="35"/>
      <c r="LJ810" s="35"/>
      <c r="LK810" s="35"/>
      <c r="LL810" s="35"/>
      <c r="LM810" s="35"/>
      <c r="LN810" s="35"/>
      <c r="LO810" s="35"/>
      <c r="LP810" s="35"/>
      <c r="LQ810" s="35"/>
      <c r="LR810" s="35"/>
      <c r="LS810" s="35"/>
      <c r="LT810" s="41"/>
      <c r="LU810" s="35"/>
      <c r="LV810" s="35"/>
      <c r="LW810" s="35"/>
      <c r="LX810" s="35"/>
      <c r="LY810" s="35"/>
      <c r="LZ810" s="35"/>
      <c r="MA810" s="35"/>
      <c r="MB810" s="35"/>
      <c r="MC810" s="35"/>
      <c r="MD810" s="35"/>
      <c r="ME810" s="35"/>
      <c r="MF810" s="35"/>
      <c r="MG810" s="60"/>
      <c r="MH810" s="35"/>
      <c r="MI810" s="35"/>
      <c r="MJ810" s="35"/>
      <c r="MK810" s="35"/>
      <c r="ML810" s="35"/>
      <c r="MM810" s="35"/>
      <c r="MN810" s="35"/>
      <c r="MO810" s="35"/>
      <c r="MP810" s="35"/>
      <c r="MQ810" s="35"/>
      <c r="MR810" s="35"/>
      <c r="MS810" s="35"/>
      <c r="MT810" s="35"/>
      <c r="MU810" s="35"/>
      <c r="MV810" s="35"/>
      <c r="MW810" s="35"/>
      <c r="MX810" s="35"/>
      <c r="MY810" s="35"/>
      <c r="MZ810" s="35"/>
      <c r="NA810" s="35"/>
      <c r="NB810" s="35"/>
      <c r="NC810" s="35"/>
      <c r="ND810" s="35"/>
      <c r="NE810" s="35"/>
      <c r="NF810" s="35"/>
      <c r="NG810" s="35"/>
      <c r="NH810" s="35"/>
      <c r="NI810" s="35"/>
      <c r="NJ810" s="35"/>
      <c r="NK810" s="35"/>
      <c r="NL810" s="35"/>
      <c r="NM810" s="35"/>
      <c r="NN810" s="35"/>
      <c r="NO810" s="35"/>
      <c r="NP810" s="35"/>
      <c r="NQ810" s="35"/>
      <c r="NR810" s="35"/>
      <c r="NS810" s="35"/>
      <c r="NT810" s="35"/>
      <c r="NU810" s="35"/>
      <c r="NV810" s="35"/>
      <c r="NW810" s="35"/>
      <c r="NX810" s="35"/>
      <c r="NY810" s="35"/>
      <c r="NZ810" s="35"/>
      <c r="OA810" s="35"/>
      <c r="OB810" s="35"/>
      <c r="OC810" s="35"/>
      <c r="OD810" s="35"/>
      <c r="OE810" s="35"/>
      <c r="OF810" s="35"/>
      <c r="OG810" s="35"/>
      <c r="OH810" s="35"/>
      <c r="OI810" s="35"/>
      <c r="OJ810" s="35"/>
      <c r="OK810" s="35"/>
      <c r="OL810" s="35"/>
      <c r="OM810" s="35"/>
      <c r="ON810" s="35"/>
      <c r="OO810" s="35"/>
      <c r="OP810" s="35"/>
      <c r="OQ810" s="35"/>
      <c r="OR810" s="35"/>
      <c r="OS810" s="35"/>
      <c r="OT810" s="35"/>
      <c r="OU810" s="35"/>
      <c r="OV810" s="35"/>
      <c r="OW810" s="35"/>
      <c r="OX810" s="35"/>
    </row>
    <row r="811" spans="11:414" x14ac:dyDescent="0.2">
      <c r="KN811" s="35"/>
      <c r="KO811" s="35"/>
      <c r="KP811" s="35"/>
      <c r="KQ811" s="35"/>
      <c r="KR811" s="35"/>
      <c r="KS811" s="35"/>
      <c r="KT811" s="35"/>
      <c r="KU811" s="35"/>
      <c r="KV811" s="35"/>
      <c r="KW811" s="35"/>
      <c r="KX811" s="35"/>
      <c r="KY811" s="35"/>
      <c r="KZ811" s="35"/>
      <c r="LA811" s="35"/>
      <c r="LB811" s="35"/>
      <c r="LC811" s="35"/>
      <c r="LD811" s="35"/>
      <c r="LE811" s="35"/>
      <c r="LF811" s="35"/>
      <c r="LG811" s="35"/>
      <c r="LH811" s="35"/>
      <c r="LI811" s="35"/>
      <c r="LJ811" s="35"/>
      <c r="LK811" s="35"/>
      <c r="LL811" s="35"/>
      <c r="LM811" s="35"/>
      <c r="LN811" s="35"/>
      <c r="LO811" s="35"/>
      <c r="LP811" s="35"/>
      <c r="LQ811" s="35"/>
      <c r="LR811" s="35"/>
      <c r="LS811" s="35"/>
      <c r="LT811" s="41"/>
      <c r="LU811" s="35"/>
      <c r="LV811" s="35"/>
      <c r="LW811" s="35"/>
      <c r="LX811" s="35"/>
      <c r="LY811" s="35"/>
      <c r="LZ811" s="35"/>
      <c r="MA811" s="35"/>
      <c r="MB811" s="35"/>
      <c r="MC811" s="35"/>
      <c r="MD811" s="35"/>
      <c r="ME811" s="35"/>
      <c r="MF811" s="35"/>
      <c r="MG811" s="60"/>
      <c r="MH811" s="35"/>
      <c r="MI811" s="35"/>
      <c r="MJ811" s="35"/>
      <c r="MK811" s="35"/>
      <c r="ML811" s="35"/>
      <c r="MM811" s="35"/>
      <c r="MN811" s="35"/>
      <c r="MO811" s="35"/>
      <c r="MP811" s="35"/>
      <c r="MQ811" s="35"/>
      <c r="MR811" s="35"/>
      <c r="MS811" s="35"/>
      <c r="MT811" s="35"/>
      <c r="MU811" s="35"/>
      <c r="MV811" s="35"/>
      <c r="MW811" s="35"/>
      <c r="MX811" s="35"/>
      <c r="MY811" s="35"/>
      <c r="MZ811" s="35"/>
      <c r="NA811" s="35"/>
      <c r="NB811" s="35"/>
      <c r="NC811" s="35"/>
      <c r="ND811" s="35"/>
      <c r="NE811" s="35"/>
      <c r="NF811" s="35"/>
      <c r="NG811" s="35"/>
      <c r="NH811" s="35"/>
      <c r="NI811" s="35"/>
      <c r="NJ811" s="35"/>
      <c r="NK811" s="35"/>
      <c r="NL811" s="35"/>
      <c r="NM811" s="35"/>
      <c r="NN811" s="35"/>
      <c r="NO811" s="35"/>
      <c r="NP811" s="35"/>
      <c r="NQ811" s="35"/>
      <c r="NR811" s="35"/>
      <c r="NS811" s="35"/>
      <c r="NT811" s="35"/>
      <c r="NU811" s="35"/>
      <c r="NV811" s="35"/>
      <c r="NW811" s="35"/>
      <c r="NX811" s="35"/>
      <c r="NY811" s="35"/>
      <c r="NZ811" s="35"/>
      <c r="OA811" s="35"/>
      <c r="OB811" s="35"/>
      <c r="OC811" s="35"/>
      <c r="OD811" s="35"/>
      <c r="OE811" s="35"/>
      <c r="OF811" s="35"/>
      <c r="OG811" s="35"/>
      <c r="OH811" s="35"/>
      <c r="OI811" s="35"/>
      <c r="OJ811" s="35"/>
      <c r="OK811" s="35"/>
      <c r="OL811" s="35"/>
      <c r="OM811" s="35"/>
      <c r="ON811" s="35"/>
      <c r="OO811" s="35"/>
      <c r="OP811" s="35"/>
      <c r="OQ811" s="35"/>
      <c r="OR811" s="35"/>
      <c r="OS811" s="35"/>
      <c r="OT811" s="35"/>
      <c r="OU811" s="35"/>
      <c r="OV811" s="35"/>
      <c r="OW811" s="35"/>
      <c r="OX811" s="35"/>
    </row>
    <row r="812" spans="11:414" x14ac:dyDescent="0.2">
      <c r="KN812" s="35"/>
      <c r="KO812" s="35"/>
      <c r="KP812" s="35"/>
      <c r="KQ812" s="35"/>
      <c r="KR812" s="35"/>
      <c r="KS812" s="35"/>
      <c r="KT812" s="35"/>
      <c r="KU812" s="35"/>
      <c r="KV812" s="35"/>
      <c r="KW812" s="35"/>
      <c r="KX812" s="35"/>
      <c r="KY812" s="35"/>
      <c r="KZ812" s="35"/>
      <c r="LA812" s="35"/>
      <c r="LB812" s="35"/>
      <c r="LC812" s="35"/>
      <c r="LD812" s="35"/>
      <c r="LE812" s="35"/>
      <c r="LF812" s="35"/>
      <c r="LG812" s="35"/>
      <c r="LH812" s="35"/>
      <c r="LI812" s="35"/>
      <c r="LJ812" s="35"/>
      <c r="LK812" s="35"/>
      <c r="LL812" s="35"/>
      <c r="LM812" s="35"/>
      <c r="LN812" s="35"/>
      <c r="LO812" s="35"/>
      <c r="LP812" s="35"/>
      <c r="LQ812" s="35"/>
      <c r="LR812" s="35"/>
      <c r="LS812" s="35"/>
      <c r="LT812" s="41"/>
      <c r="LU812" s="35"/>
      <c r="LV812" s="35"/>
      <c r="LW812" s="35"/>
      <c r="LX812" s="35"/>
      <c r="LY812" s="35"/>
      <c r="LZ812" s="35"/>
      <c r="MA812" s="35"/>
      <c r="MB812" s="35"/>
      <c r="MC812" s="35"/>
      <c r="MD812" s="35"/>
      <c r="ME812" s="35"/>
      <c r="MF812" s="35"/>
      <c r="MG812" s="60"/>
      <c r="MH812" s="35"/>
      <c r="MI812" s="35"/>
      <c r="MJ812" s="35"/>
      <c r="MK812" s="35"/>
      <c r="ML812" s="35"/>
      <c r="MM812" s="35"/>
      <c r="MN812" s="35"/>
      <c r="MO812" s="35"/>
      <c r="MP812" s="35"/>
      <c r="MQ812" s="35"/>
      <c r="MR812" s="35"/>
      <c r="MS812" s="35"/>
      <c r="MT812" s="35"/>
      <c r="MU812" s="35"/>
      <c r="MV812" s="35"/>
      <c r="MW812" s="35"/>
      <c r="MX812" s="35"/>
      <c r="MY812" s="35"/>
      <c r="MZ812" s="35"/>
      <c r="NA812" s="35"/>
      <c r="NB812" s="35"/>
      <c r="NC812" s="35"/>
      <c r="ND812" s="35"/>
      <c r="NE812" s="35"/>
      <c r="NF812" s="35"/>
      <c r="NG812" s="35"/>
      <c r="NH812" s="35"/>
      <c r="NI812" s="35"/>
      <c r="NJ812" s="35"/>
      <c r="NK812" s="35"/>
      <c r="NL812" s="35"/>
      <c r="NM812" s="35"/>
      <c r="NN812" s="35"/>
      <c r="NO812" s="35"/>
      <c r="NP812" s="35"/>
      <c r="NQ812" s="35"/>
      <c r="NR812" s="35"/>
      <c r="NS812" s="35"/>
      <c r="NT812" s="35"/>
      <c r="NU812" s="35"/>
      <c r="NV812" s="35"/>
      <c r="NW812" s="35"/>
      <c r="NX812" s="35"/>
      <c r="NY812" s="35"/>
      <c r="NZ812" s="35"/>
      <c r="OA812" s="35"/>
      <c r="OB812" s="35"/>
      <c r="OC812" s="35"/>
      <c r="OD812" s="35"/>
      <c r="OE812" s="35"/>
      <c r="OF812" s="35"/>
      <c r="OG812" s="35"/>
      <c r="OH812" s="35"/>
      <c r="OI812" s="35"/>
      <c r="OJ812" s="35"/>
      <c r="OK812" s="35"/>
      <c r="OL812" s="35"/>
      <c r="OM812" s="35"/>
      <c r="ON812" s="35"/>
      <c r="OO812" s="35"/>
      <c r="OP812" s="35"/>
      <c r="OQ812" s="35"/>
      <c r="OR812" s="35"/>
      <c r="OS812" s="35"/>
      <c r="OT812" s="35"/>
      <c r="OU812" s="35"/>
      <c r="OV812" s="35"/>
      <c r="OW812" s="35"/>
      <c r="OX812" s="35"/>
    </row>
    <row r="813" spans="11:414" x14ac:dyDescent="0.2"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KN813" s="35"/>
      <c r="KO813" s="35"/>
      <c r="KP813" s="35"/>
      <c r="KQ813" s="35"/>
      <c r="KR813" s="35"/>
      <c r="KS813" s="35"/>
      <c r="KT813" s="35"/>
      <c r="KU813" s="35"/>
      <c r="KV813" s="35"/>
      <c r="KW813" s="35"/>
      <c r="KX813" s="35"/>
      <c r="KY813" s="35"/>
      <c r="KZ813" s="35"/>
      <c r="LA813" s="35"/>
      <c r="LB813" s="35"/>
      <c r="LC813" s="35"/>
      <c r="LD813" s="35"/>
      <c r="LE813" s="35"/>
      <c r="LF813" s="35"/>
      <c r="LG813" s="35"/>
      <c r="LH813" s="35"/>
      <c r="LI813" s="35"/>
      <c r="LJ813" s="35"/>
      <c r="LK813" s="35"/>
      <c r="LL813" s="35"/>
      <c r="LM813" s="35"/>
      <c r="LN813" s="35"/>
      <c r="LO813" s="35"/>
      <c r="LP813" s="35"/>
      <c r="LQ813" s="35"/>
      <c r="LR813" s="35"/>
      <c r="LS813" s="35"/>
      <c r="LT813" s="41"/>
      <c r="LU813" s="35"/>
      <c r="LV813" s="35"/>
      <c r="LW813" s="35"/>
      <c r="LX813" s="35"/>
      <c r="LY813" s="35"/>
      <c r="LZ813" s="35"/>
      <c r="MA813" s="35"/>
      <c r="MB813" s="35"/>
      <c r="MC813" s="35"/>
      <c r="MD813" s="35"/>
      <c r="ME813" s="35"/>
      <c r="MF813" s="35"/>
      <c r="MG813" s="60"/>
      <c r="MH813" s="35"/>
      <c r="MI813" s="35"/>
      <c r="MJ813" s="35"/>
      <c r="MK813" s="35"/>
      <c r="ML813" s="35"/>
      <c r="MM813" s="35"/>
      <c r="MN813" s="35"/>
      <c r="MO813" s="35"/>
      <c r="MP813" s="35"/>
      <c r="MQ813" s="35"/>
      <c r="MR813" s="35"/>
      <c r="MS813" s="35"/>
      <c r="MT813" s="35"/>
      <c r="MU813" s="35"/>
      <c r="MV813" s="35"/>
      <c r="MW813" s="35"/>
      <c r="MX813" s="35"/>
      <c r="MY813" s="35"/>
      <c r="MZ813" s="35"/>
      <c r="NA813" s="35"/>
      <c r="NB813" s="35"/>
      <c r="NC813" s="35"/>
      <c r="ND813" s="35"/>
      <c r="NE813" s="35"/>
      <c r="NF813" s="35"/>
      <c r="NG813" s="35"/>
      <c r="NH813" s="35"/>
      <c r="NI813" s="35"/>
      <c r="NJ813" s="35"/>
      <c r="NK813" s="35"/>
      <c r="NL813" s="35"/>
      <c r="NM813" s="35"/>
      <c r="NN813" s="35"/>
      <c r="NO813" s="35"/>
      <c r="NP813" s="35"/>
      <c r="NQ813" s="35"/>
      <c r="NR813" s="35"/>
      <c r="NS813" s="35"/>
      <c r="NT813" s="35"/>
      <c r="NU813" s="35"/>
      <c r="NV813" s="35"/>
      <c r="NW813" s="35"/>
      <c r="NX813" s="35"/>
      <c r="NY813" s="35"/>
      <c r="NZ813" s="35"/>
      <c r="OA813" s="35"/>
      <c r="OB813" s="35"/>
      <c r="OC813" s="35"/>
      <c r="OD813" s="35"/>
      <c r="OE813" s="35"/>
      <c r="OF813" s="35"/>
      <c r="OG813" s="35"/>
      <c r="OH813" s="35"/>
      <c r="OI813" s="35"/>
      <c r="OJ813" s="35"/>
      <c r="OK813" s="35"/>
      <c r="OL813" s="35"/>
      <c r="OM813" s="35"/>
      <c r="ON813" s="35"/>
      <c r="OO813" s="35"/>
      <c r="OP813" s="35"/>
      <c r="OQ813" s="35"/>
      <c r="OR813" s="35"/>
      <c r="OS813" s="35"/>
      <c r="OT813" s="35"/>
      <c r="OU813" s="35"/>
      <c r="OV813" s="35"/>
      <c r="OW813" s="35"/>
      <c r="OX813" s="35"/>
    </row>
    <row r="814" spans="11:414" x14ac:dyDescent="0.2">
      <c r="KN814" s="35"/>
      <c r="KO814" s="35"/>
      <c r="KP814" s="35"/>
      <c r="KQ814" s="35"/>
      <c r="KR814" s="35"/>
      <c r="KS814" s="35"/>
      <c r="KT814" s="35"/>
      <c r="KU814" s="35"/>
      <c r="KV814" s="35"/>
      <c r="KW814" s="35"/>
      <c r="KX814" s="35"/>
      <c r="KY814" s="35"/>
      <c r="KZ814" s="35"/>
      <c r="LA814" s="35"/>
      <c r="LB814" s="35"/>
      <c r="LC814" s="35"/>
      <c r="LD814" s="35"/>
      <c r="LE814" s="35"/>
      <c r="LF814" s="35"/>
      <c r="LG814" s="35"/>
      <c r="LH814" s="35"/>
      <c r="LI814" s="35"/>
      <c r="LJ814" s="35"/>
      <c r="LK814" s="35"/>
      <c r="LL814" s="35"/>
      <c r="LM814" s="35"/>
      <c r="LN814" s="35"/>
      <c r="LO814" s="35"/>
      <c r="LP814" s="35"/>
      <c r="LQ814" s="35"/>
      <c r="LR814" s="35"/>
      <c r="LS814" s="35"/>
      <c r="LT814" s="41"/>
      <c r="LU814" s="35"/>
      <c r="LV814" s="35"/>
      <c r="LW814" s="35"/>
      <c r="LX814" s="35"/>
      <c r="LY814" s="35"/>
      <c r="LZ814" s="35"/>
      <c r="MA814" s="35"/>
      <c r="MB814" s="35"/>
      <c r="MC814" s="35"/>
      <c r="MD814" s="35"/>
      <c r="ME814" s="35"/>
      <c r="MF814" s="35"/>
      <c r="MG814" s="60"/>
      <c r="MH814" s="35"/>
      <c r="MI814" s="35"/>
      <c r="MJ814" s="35"/>
      <c r="MK814" s="35"/>
      <c r="ML814" s="35"/>
      <c r="MM814" s="35"/>
      <c r="MN814" s="35"/>
      <c r="MO814" s="35"/>
      <c r="MP814" s="35"/>
      <c r="MQ814" s="35"/>
      <c r="MR814" s="35"/>
      <c r="MS814" s="35"/>
      <c r="MT814" s="35"/>
      <c r="MU814" s="35"/>
      <c r="MV814" s="35"/>
      <c r="MW814" s="35"/>
      <c r="MX814" s="35"/>
      <c r="MY814" s="35"/>
      <c r="MZ814" s="35"/>
      <c r="NA814" s="35"/>
      <c r="NB814" s="35"/>
      <c r="NC814" s="35"/>
      <c r="ND814" s="35"/>
      <c r="NE814" s="35"/>
      <c r="NF814" s="35"/>
      <c r="NG814" s="35"/>
      <c r="NH814" s="35"/>
      <c r="NI814" s="35"/>
      <c r="NJ814" s="35"/>
      <c r="NK814" s="35"/>
      <c r="NL814" s="35"/>
      <c r="NM814" s="35"/>
      <c r="NN814" s="35"/>
      <c r="NO814" s="35"/>
      <c r="NP814" s="35"/>
      <c r="NQ814" s="35"/>
      <c r="NR814" s="35"/>
      <c r="NS814" s="35"/>
      <c r="NT814" s="35"/>
      <c r="NU814" s="35"/>
      <c r="NV814" s="35"/>
      <c r="NW814" s="35"/>
      <c r="NX814" s="35"/>
      <c r="NY814" s="35"/>
      <c r="NZ814" s="35"/>
      <c r="OA814" s="35"/>
      <c r="OB814" s="35"/>
      <c r="OC814" s="35"/>
      <c r="OD814" s="35"/>
      <c r="OE814" s="35"/>
      <c r="OF814" s="35"/>
      <c r="OG814" s="35"/>
      <c r="OH814" s="35"/>
      <c r="OI814" s="35"/>
      <c r="OJ814" s="35"/>
      <c r="OK814" s="35"/>
      <c r="OL814" s="35"/>
      <c r="OM814" s="35"/>
      <c r="ON814" s="35"/>
      <c r="OO814" s="35"/>
      <c r="OP814" s="35"/>
      <c r="OQ814" s="35"/>
      <c r="OR814" s="35"/>
      <c r="OS814" s="35"/>
      <c r="OT814" s="35"/>
      <c r="OU814" s="35"/>
      <c r="OV814" s="35"/>
      <c r="OW814" s="35"/>
      <c r="OX814" s="35"/>
    </row>
    <row r="815" spans="11:414" x14ac:dyDescent="0.2"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KN815" s="35"/>
      <c r="KO815" s="35"/>
      <c r="KP815" s="35"/>
      <c r="KQ815" s="35"/>
      <c r="KR815" s="35"/>
      <c r="KS815" s="35"/>
      <c r="KT815" s="35"/>
      <c r="KU815" s="35"/>
      <c r="KV815" s="35"/>
      <c r="KW815" s="35"/>
      <c r="KX815" s="35"/>
      <c r="KY815" s="35"/>
      <c r="KZ815" s="35"/>
      <c r="LA815" s="35"/>
      <c r="LB815" s="35"/>
      <c r="LC815" s="35"/>
      <c r="LD815" s="35"/>
      <c r="LE815" s="35"/>
      <c r="LF815" s="35"/>
      <c r="LG815" s="35"/>
      <c r="LH815" s="35"/>
      <c r="LI815" s="35"/>
      <c r="LJ815" s="35"/>
      <c r="LK815" s="35"/>
      <c r="LL815" s="35"/>
      <c r="LM815" s="35"/>
      <c r="LN815" s="35"/>
      <c r="LO815" s="35"/>
      <c r="LP815" s="35"/>
      <c r="LQ815" s="35"/>
      <c r="LR815" s="35"/>
      <c r="LS815" s="35"/>
      <c r="LT815" s="41"/>
      <c r="LU815" s="35"/>
      <c r="LV815" s="35"/>
      <c r="LW815" s="35"/>
      <c r="LX815" s="35"/>
      <c r="LY815" s="35"/>
      <c r="LZ815" s="35"/>
      <c r="MA815" s="35"/>
      <c r="MB815" s="35"/>
      <c r="MC815" s="35"/>
      <c r="MD815" s="35"/>
      <c r="ME815" s="35"/>
      <c r="MF815" s="35"/>
      <c r="MG815" s="60"/>
      <c r="MH815" s="35"/>
      <c r="MI815" s="35"/>
      <c r="MJ815" s="35"/>
      <c r="MK815" s="35"/>
      <c r="ML815" s="35"/>
      <c r="MM815" s="35"/>
      <c r="MN815" s="35"/>
      <c r="MO815" s="35"/>
      <c r="MP815" s="35"/>
      <c r="MQ815" s="35"/>
      <c r="MR815" s="35"/>
      <c r="MS815" s="35"/>
      <c r="MT815" s="35"/>
      <c r="MU815" s="35"/>
      <c r="MV815" s="35"/>
      <c r="MW815" s="35"/>
      <c r="MX815" s="35"/>
      <c r="MY815" s="35"/>
      <c r="MZ815" s="35"/>
      <c r="NA815" s="35"/>
      <c r="NB815" s="35"/>
      <c r="NC815" s="35"/>
      <c r="ND815" s="35"/>
      <c r="NE815" s="35"/>
      <c r="NF815" s="35"/>
      <c r="NG815" s="35"/>
      <c r="NH815" s="35"/>
      <c r="NI815" s="35"/>
      <c r="NJ815" s="35"/>
      <c r="NK815" s="35"/>
      <c r="NL815" s="35"/>
      <c r="NM815" s="35"/>
      <c r="NN815" s="35"/>
      <c r="NO815" s="35"/>
      <c r="NP815" s="35"/>
      <c r="NQ815" s="35"/>
      <c r="NR815" s="35"/>
      <c r="NS815" s="35"/>
      <c r="NT815" s="35"/>
      <c r="NU815" s="35"/>
      <c r="NV815" s="35"/>
      <c r="NW815" s="35"/>
      <c r="NX815" s="35"/>
      <c r="NY815" s="35"/>
      <c r="NZ815" s="35"/>
      <c r="OA815" s="35"/>
      <c r="OB815" s="35"/>
      <c r="OC815" s="35"/>
      <c r="OD815" s="35"/>
      <c r="OE815" s="35"/>
      <c r="OF815" s="35"/>
      <c r="OG815" s="35"/>
      <c r="OH815" s="35"/>
      <c r="OI815" s="35"/>
      <c r="OJ815" s="35"/>
      <c r="OK815" s="35"/>
      <c r="OL815" s="35"/>
      <c r="OM815" s="35"/>
      <c r="ON815" s="35"/>
      <c r="OO815" s="35"/>
      <c r="OP815" s="35"/>
      <c r="OQ815" s="35"/>
      <c r="OR815" s="35"/>
      <c r="OS815" s="35"/>
      <c r="OT815" s="35"/>
      <c r="OU815" s="35"/>
      <c r="OV815" s="35"/>
      <c r="OW815" s="35"/>
      <c r="OX815" s="35"/>
    </row>
    <row r="816" spans="11:414" x14ac:dyDescent="0.2"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KN816" s="35"/>
      <c r="KO816" s="35"/>
      <c r="KP816" s="35"/>
      <c r="KQ816" s="35"/>
      <c r="KR816" s="35"/>
      <c r="KS816" s="35"/>
      <c r="KT816" s="35"/>
      <c r="KU816" s="35"/>
      <c r="KV816" s="35"/>
      <c r="KW816" s="35"/>
      <c r="KX816" s="35"/>
      <c r="KY816" s="35"/>
      <c r="KZ816" s="35"/>
      <c r="LA816" s="35"/>
      <c r="LB816" s="35"/>
      <c r="LC816" s="35"/>
      <c r="LD816" s="35"/>
      <c r="LE816" s="35"/>
      <c r="LF816" s="35"/>
      <c r="LG816" s="35"/>
      <c r="LH816" s="35"/>
      <c r="LI816" s="35"/>
      <c r="LJ816" s="35"/>
      <c r="LK816" s="35"/>
      <c r="LL816" s="35"/>
      <c r="LM816" s="35"/>
      <c r="LN816" s="35"/>
      <c r="LO816" s="35"/>
      <c r="LP816" s="35"/>
      <c r="LQ816" s="35"/>
      <c r="LR816" s="35"/>
      <c r="LS816" s="35"/>
      <c r="LT816" s="41"/>
      <c r="LU816" s="35"/>
      <c r="LV816" s="35"/>
      <c r="LW816" s="35"/>
      <c r="LX816" s="35"/>
      <c r="LY816" s="35"/>
      <c r="LZ816" s="35"/>
      <c r="MA816" s="35"/>
      <c r="MB816" s="35"/>
      <c r="MC816" s="35"/>
      <c r="MD816" s="35"/>
      <c r="ME816" s="35"/>
      <c r="MF816" s="35"/>
      <c r="MG816" s="60"/>
      <c r="MH816" s="35"/>
      <c r="MI816" s="35"/>
      <c r="MJ816" s="35"/>
      <c r="MK816" s="35"/>
      <c r="ML816" s="35"/>
      <c r="MM816" s="35"/>
      <c r="MN816" s="35"/>
      <c r="MO816" s="35"/>
      <c r="MP816" s="35"/>
      <c r="MQ816" s="35"/>
      <c r="MR816" s="35"/>
      <c r="MS816" s="35"/>
      <c r="MT816" s="35"/>
      <c r="MU816" s="35"/>
      <c r="MV816" s="35"/>
      <c r="MW816" s="35"/>
      <c r="MX816" s="35"/>
      <c r="MY816" s="35"/>
      <c r="MZ816" s="35"/>
      <c r="NA816" s="35"/>
      <c r="NB816" s="35"/>
      <c r="NC816" s="35"/>
      <c r="ND816" s="35"/>
      <c r="NE816" s="35"/>
      <c r="NF816" s="35"/>
      <c r="NG816" s="35"/>
      <c r="NH816" s="35"/>
      <c r="NI816" s="35"/>
      <c r="NJ816" s="35"/>
      <c r="NK816" s="35"/>
      <c r="NL816" s="35"/>
      <c r="NM816" s="35"/>
      <c r="NN816" s="35"/>
      <c r="NO816" s="35"/>
      <c r="NP816" s="35"/>
      <c r="NQ816" s="35"/>
      <c r="NR816" s="35"/>
      <c r="NS816" s="35"/>
      <c r="NT816" s="35"/>
      <c r="NU816" s="35"/>
      <c r="NV816" s="35"/>
      <c r="NW816" s="35"/>
      <c r="NX816" s="35"/>
      <c r="NY816" s="35"/>
      <c r="NZ816" s="35"/>
      <c r="OA816" s="35"/>
      <c r="OB816" s="35"/>
      <c r="OC816" s="35"/>
      <c r="OD816" s="35"/>
      <c r="OE816" s="35"/>
      <c r="OF816" s="35"/>
      <c r="OG816" s="35"/>
      <c r="OH816" s="35"/>
      <c r="OI816" s="35"/>
      <c r="OJ816" s="35"/>
      <c r="OK816" s="35"/>
      <c r="OL816" s="35"/>
      <c r="OM816" s="35"/>
      <c r="ON816" s="35"/>
      <c r="OO816" s="35"/>
      <c r="OP816" s="35"/>
      <c r="OQ816" s="35"/>
      <c r="OR816" s="35"/>
      <c r="OS816" s="35"/>
      <c r="OT816" s="35"/>
      <c r="OU816" s="35"/>
      <c r="OV816" s="35"/>
      <c r="OW816" s="35"/>
      <c r="OX816" s="35"/>
    </row>
    <row r="817" spans="11:414" x14ac:dyDescent="0.2">
      <c r="KN817" s="35"/>
      <c r="KO817" s="35"/>
      <c r="KP817" s="35"/>
      <c r="KQ817" s="35"/>
      <c r="KR817" s="35"/>
      <c r="KS817" s="35"/>
      <c r="KT817" s="35"/>
      <c r="KU817" s="35"/>
      <c r="KV817" s="35"/>
      <c r="KW817" s="35"/>
      <c r="KX817" s="35"/>
      <c r="KY817" s="35"/>
      <c r="KZ817" s="35"/>
      <c r="LA817" s="35"/>
      <c r="LB817" s="35"/>
      <c r="LC817" s="35"/>
      <c r="LD817" s="35"/>
      <c r="LE817" s="35"/>
      <c r="LF817" s="35"/>
      <c r="LG817" s="35"/>
      <c r="LH817" s="35"/>
      <c r="LI817" s="35"/>
      <c r="LJ817" s="35"/>
      <c r="LK817" s="35"/>
      <c r="LL817" s="35"/>
      <c r="LM817" s="35"/>
      <c r="LN817" s="35"/>
      <c r="LO817" s="35"/>
      <c r="LP817" s="35"/>
      <c r="LQ817" s="35"/>
      <c r="LR817" s="35"/>
      <c r="LS817" s="35"/>
      <c r="LT817" s="41"/>
      <c r="LU817" s="35"/>
      <c r="LV817" s="35"/>
      <c r="LW817" s="35"/>
      <c r="LX817" s="35"/>
      <c r="LY817" s="35"/>
      <c r="LZ817" s="35"/>
      <c r="MA817" s="35"/>
      <c r="MB817" s="35"/>
      <c r="MC817" s="35"/>
      <c r="MD817" s="35"/>
      <c r="ME817" s="35"/>
      <c r="MF817" s="35"/>
      <c r="MG817" s="60"/>
      <c r="MH817" s="35"/>
      <c r="MI817" s="35"/>
      <c r="MJ817" s="35"/>
      <c r="MK817" s="35"/>
      <c r="ML817" s="35"/>
      <c r="MM817" s="35"/>
      <c r="MN817" s="35"/>
      <c r="MO817" s="35"/>
      <c r="MP817" s="35"/>
      <c r="MQ817" s="35"/>
      <c r="MR817" s="35"/>
      <c r="MS817" s="35"/>
      <c r="MT817" s="35"/>
      <c r="MU817" s="35"/>
      <c r="MV817" s="35"/>
      <c r="MW817" s="35"/>
      <c r="MX817" s="35"/>
      <c r="MY817" s="35"/>
      <c r="MZ817" s="35"/>
      <c r="NA817" s="35"/>
      <c r="NB817" s="35"/>
      <c r="NC817" s="35"/>
      <c r="ND817" s="35"/>
      <c r="NE817" s="35"/>
      <c r="NF817" s="35"/>
      <c r="NG817" s="35"/>
      <c r="NH817" s="35"/>
      <c r="NI817" s="35"/>
      <c r="NJ817" s="35"/>
      <c r="NK817" s="35"/>
      <c r="NL817" s="35"/>
      <c r="NM817" s="35"/>
      <c r="NN817" s="35"/>
      <c r="NO817" s="35"/>
      <c r="NP817" s="35"/>
      <c r="NQ817" s="35"/>
      <c r="NR817" s="35"/>
      <c r="NS817" s="35"/>
      <c r="NT817" s="35"/>
      <c r="NU817" s="35"/>
      <c r="NV817" s="35"/>
      <c r="NW817" s="35"/>
      <c r="NX817" s="35"/>
      <c r="NY817" s="35"/>
      <c r="NZ817" s="35"/>
      <c r="OA817" s="35"/>
      <c r="OB817" s="35"/>
      <c r="OC817" s="35"/>
      <c r="OD817" s="35"/>
      <c r="OE817" s="35"/>
      <c r="OF817" s="35"/>
      <c r="OG817" s="35"/>
      <c r="OH817" s="35"/>
      <c r="OI817" s="35"/>
      <c r="OJ817" s="35"/>
      <c r="OK817" s="35"/>
      <c r="OL817" s="35"/>
      <c r="OM817" s="35"/>
      <c r="ON817" s="35"/>
      <c r="OO817" s="35"/>
      <c r="OP817" s="35"/>
      <c r="OQ817" s="35"/>
      <c r="OR817" s="35"/>
      <c r="OS817" s="35"/>
      <c r="OT817" s="35"/>
      <c r="OU817" s="35"/>
      <c r="OV817" s="35"/>
      <c r="OW817" s="35"/>
      <c r="OX817" s="35"/>
    </row>
    <row r="818" spans="11:414" x14ac:dyDescent="0.2"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KN818" s="35"/>
      <c r="KO818" s="35"/>
      <c r="KP818" s="35"/>
      <c r="KQ818" s="35"/>
      <c r="KR818" s="35"/>
      <c r="KS818" s="35"/>
      <c r="KT818" s="35"/>
      <c r="KU818" s="35"/>
      <c r="KV818" s="35"/>
      <c r="KW818" s="35"/>
      <c r="KX818" s="35"/>
      <c r="KY818" s="35"/>
      <c r="KZ818" s="35"/>
      <c r="LA818" s="35"/>
      <c r="LB818" s="35"/>
      <c r="LC818" s="35"/>
      <c r="LD818" s="35"/>
      <c r="LE818" s="35"/>
      <c r="LF818" s="35"/>
      <c r="LG818" s="35"/>
      <c r="LH818" s="35"/>
      <c r="LI818" s="35"/>
      <c r="LJ818" s="35"/>
      <c r="LK818" s="35"/>
      <c r="LL818" s="35"/>
      <c r="LM818" s="35"/>
      <c r="LN818" s="35"/>
      <c r="LO818" s="35"/>
      <c r="LP818" s="35"/>
      <c r="LQ818" s="35"/>
      <c r="LR818" s="35"/>
      <c r="LS818" s="35"/>
      <c r="LT818" s="41"/>
      <c r="LU818" s="35"/>
      <c r="LV818" s="35"/>
      <c r="LW818" s="35"/>
      <c r="LX818" s="35"/>
      <c r="LY818" s="35"/>
      <c r="LZ818" s="35"/>
      <c r="MA818" s="35"/>
      <c r="MB818" s="35"/>
      <c r="MC818" s="35"/>
      <c r="MD818" s="35"/>
      <c r="ME818" s="35"/>
      <c r="MF818" s="35"/>
      <c r="MG818" s="60"/>
      <c r="MH818" s="35"/>
      <c r="MI818" s="35"/>
      <c r="MJ818" s="35"/>
      <c r="MK818" s="35"/>
      <c r="ML818" s="35"/>
      <c r="MM818" s="35"/>
      <c r="MN818" s="35"/>
      <c r="MO818" s="35"/>
      <c r="MP818" s="35"/>
      <c r="MQ818" s="35"/>
      <c r="MR818" s="35"/>
      <c r="MS818" s="35"/>
      <c r="MT818" s="35"/>
      <c r="MU818" s="35"/>
      <c r="MV818" s="35"/>
      <c r="MW818" s="35"/>
      <c r="MX818" s="35"/>
      <c r="MY818" s="35"/>
      <c r="MZ818" s="35"/>
      <c r="NA818" s="35"/>
      <c r="NB818" s="35"/>
      <c r="NC818" s="35"/>
      <c r="ND818" s="35"/>
      <c r="NE818" s="35"/>
      <c r="NF818" s="35"/>
      <c r="NG818" s="35"/>
      <c r="NH818" s="35"/>
      <c r="NI818" s="35"/>
      <c r="NJ818" s="35"/>
      <c r="NK818" s="35"/>
      <c r="NL818" s="35"/>
      <c r="NM818" s="35"/>
      <c r="NN818" s="35"/>
      <c r="NO818" s="35"/>
      <c r="NP818" s="35"/>
      <c r="NQ818" s="35"/>
      <c r="NR818" s="35"/>
      <c r="NS818" s="35"/>
      <c r="NT818" s="35"/>
      <c r="NU818" s="35"/>
      <c r="NV818" s="35"/>
      <c r="NW818" s="35"/>
      <c r="NX818" s="35"/>
      <c r="NY818" s="35"/>
      <c r="NZ818" s="35"/>
      <c r="OA818" s="35"/>
      <c r="OB818" s="35"/>
      <c r="OC818" s="35"/>
      <c r="OD818" s="35"/>
      <c r="OE818" s="35"/>
      <c r="OF818" s="35"/>
      <c r="OG818" s="35"/>
      <c r="OH818" s="35"/>
      <c r="OI818" s="35"/>
      <c r="OJ818" s="35"/>
      <c r="OK818" s="35"/>
      <c r="OL818" s="35"/>
      <c r="OM818" s="35"/>
      <c r="ON818" s="35"/>
      <c r="OO818" s="35"/>
      <c r="OP818" s="35"/>
      <c r="OQ818" s="35"/>
      <c r="OR818" s="35"/>
      <c r="OS818" s="35"/>
      <c r="OT818" s="35"/>
      <c r="OU818" s="35"/>
      <c r="OV818" s="35"/>
      <c r="OW818" s="35"/>
      <c r="OX818" s="35"/>
    </row>
    <row r="819" spans="11:414" x14ac:dyDescent="0.2">
      <c r="KN819" s="35"/>
      <c r="KO819" s="35"/>
      <c r="KP819" s="35"/>
      <c r="KQ819" s="35"/>
      <c r="KR819" s="35"/>
      <c r="KS819" s="35"/>
      <c r="KT819" s="35"/>
      <c r="KU819" s="35"/>
      <c r="KV819" s="35"/>
      <c r="KW819" s="35"/>
      <c r="KX819" s="35"/>
      <c r="KY819" s="35"/>
      <c r="KZ819" s="35"/>
      <c r="LA819" s="35"/>
      <c r="LB819" s="35"/>
      <c r="LC819" s="35"/>
      <c r="LD819" s="35"/>
      <c r="LE819" s="35"/>
      <c r="LF819" s="35"/>
      <c r="LG819" s="35"/>
      <c r="LH819" s="35"/>
      <c r="LI819" s="35"/>
      <c r="LJ819" s="35"/>
      <c r="LK819" s="35"/>
      <c r="LL819" s="35"/>
      <c r="LM819" s="35"/>
      <c r="LN819" s="35"/>
      <c r="LO819" s="35"/>
      <c r="LP819" s="35"/>
      <c r="LQ819" s="35"/>
      <c r="LR819" s="35"/>
      <c r="LS819" s="35"/>
      <c r="LT819" s="41"/>
      <c r="LU819" s="35"/>
      <c r="LV819" s="35"/>
      <c r="LW819" s="35"/>
      <c r="LX819" s="35"/>
      <c r="LY819" s="35"/>
      <c r="LZ819" s="35"/>
      <c r="MA819" s="35"/>
      <c r="MB819" s="35"/>
      <c r="MC819" s="35"/>
      <c r="MD819" s="35"/>
      <c r="ME819" s="35"/>
      <c r="MF819" s="35"/>
      <c r="MG819" s="60"/>
      <c r="MH819" s="35"/>
      <c r="MI819" s="35"/>
      <c r="MJ819" s="35"/>
      <c r="MK819" s="35"/>
      <c r="ML819" s="35"/>
      <c r="MM819" s="35"/>
      <c r="MN819" s="35"/>
      <c r="MO819" s="35"/>
      <c r="MP819" s="35"/>
      <c r="MQ819" s="35"/>
      <c r="MR819" s="35"/>
      <c r="MS819" s="35"/>
      <c r="MT819" s="35"/>
      <c r="MU819" s="35"/>
      <c r="MV819" s="35"/>
      <c r="MW819" s="35"/>
      <c r="MX819" s="35"/>
      <c r="MY819" s="35"/>
      <c r="MZ819" s="35"/>
      <c r="NA819" s="35"/>
      <c r="NB819" s="35"/>
      <c r="NC819" s="35"/>
      <c r="ND819" s="35"/>
      <c r="NE819" s="35"/>
      <c r="NF819" s="35"/>
      <c r="NG819" s="35"/>
      <c r="NH819" s="35"/>
      <c r="NI819" s="35"/>
      <c r="NJ819" s="35"/>
      <c r="NK819" s="35"/>
      <c r="NL819" s="35"/>
      <c r="NM819" s="35"/>
      <c r="NN819" s="35"/>
      <c r="NO819" s="35"/>
      <c r="NP819" s="35"/>
      <c r="NQ819" s="35"/>
      <c r="NR819" s="35"/>
      <c r="NS819" s="35"/>
      <c r="NT819" s="35"/>
      <c r="NU819" s="35"/>
      <c r="NV819" s="35"/>
      <c r="NW819" s="35"/>
      <c r="NX819" s="35"/>
      <c r="NY819" s="35"/>
      <c r="NZ819" s="35"/>
      <c r="OA819" s="35"/>
      <c r="OB819" s="35"/>
      <c r="OC819" s="35"/>
      <c r="OD819" s="35"/>
      <c r="OE819" s="35"/>
      <c r="OF819" s="35"/>
      <c r="OG819" s="35"/>
      <c r="OH819" s="35"/>
      <c r="OI819" s="35"/>
      <c r="OJ819" s="35"/>
      <c r="OK819" s="35"/>
      <c r="OL819" s="35"/>
      <c r="OM819" s="35"/>
      <c r="ON819" s="35"/>
      <c r="OO819" s="35"/>
      <c r="OP819" s="35"/>
      <c r="OQ819" s="35"/>
      <c r="OR819" s="35"/>
      <c r="OS819" s="35"/>
      <c r="OT819" s="35"/>
      <c r="OU819" s="35"/>
      <c r="OV819" s="35"/>
      <c r="OW819" s="35"/>
      <c r="OX819" s="35"/>
    </row>
    <row r="820" spans="11:414" x14ac:dyDescent="0.2"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KN820" s="35"/>
      <c r="KO820" s="35"/>
      <c r="KP820" s="35"/>
      <c r="KQ820" s="35"/>
      <c r="KR820" s="35"/>
      <c r="KS820" s="35"/>
      <c r="KT820" s="35"/>
      <c r="KU820" s="35"/>
      <c r="KV820" s="35"/>
      <c r="KW820" s="35"/>
      <c r="KX820" s="35"/>
      <c r="KY820" s="35"/>
      <c r="KZ820" s="35"/>
      <c r="LA820" s="35"/>
      <c r="LB820" s="35"/>
      <c r="LC820" s="35"/>
      <c r="LD820" s="35"/>
      <c r="LE820" s="35"/>
      <c r="LF820" s="35"/>
      <c r="LG820" s="35"/>
      <c r="LH820" s="35"/>
      <c r="LI820" s="35"/>
      <c r="LJ820" s="35"/>
      <c r="LK820" s="35"/>
      <c r="LL820" s="35"/>
      <c r="LM820" s="35"/>
      <c r="LN820" s="35"/>
      <c r="LO820" s="35"/>
      <c r="LP820" s="35"/>
      <c r="LQ820" s="35"/>
      <c r="LR820" s="35"/>
      <c r="LS820" s="35"/>
      <c r="LT820" s="41"/>
      <c r="LU820" s="35"/>
      <c r="LV820" s="35"/>
      <c r="LW820" s="35"/>
      <c r="LX820" s="35"/>
      <c r="LY820" s="35"/>
      <c r="LZ820" s="35"/>
      <c r="MA820" s="35"/>
      <c r="MB820" s="35"/>
      <c r="MC820" s="35"/>
      <c r="MD820" s="35"/>
      <c r="ME820" s="35"/>
      <c r="MF820" s="35"/>
      <c r="MG820" s="60"/>
      <c r="MH820" s="35"/>
      <c r="MI820" s="35"/>
      <c r="MJ820" s="35"/>
      <c r="MK820" s="35"/>
      <c r="ML820" s="35"/>
      <c r="MM820" s="35"/>
      <c r="MN820" s="35"/>
      <c r="MO820" s="35"/>
      <c r="MP820" s="35"/>
      <c r="MQ820" s="35"/>
      <c r="MR820" s="35"/>
      <c r="MS820" s="35"/>
      <c r="MT820" s="35"/>
      <c r="MU820" s="35"/>
      <c r="MV820" s="35"/>
      <c r="MW820" s="35"/>
      <c r="MX820" s="35"/>
      <c r="MY820" s="35"/>
      <c r="MZ820" s="35"/>
      <c r="NA820" s="35"/>
      <c r="NB820" s="35"/>
      <c r="NC820" s="35"/>
      <c r="ND820" s="35"/>
      <c r="NE820" s="35"/>
      <c r="NF820" s="35"/>
      <c r="NG820" s="35"/>
      <c r="NH820" s="35"/>
      <c r="NI820" s="35"/>
      <c r="NJ820" s="35"/>
      <c r="NK820" s="35"/>
      <c r="NL820" s="35"/>
      <c r="NM820" s="35"/>
      <c r="NN820" s="35"/>
      <c r="NO820" s="35"/>
      <c r="NP820" s="35"/>
      <c r="NQ820" s="35"/>
      <c r="NR820" s="35"/>
      <c r="NS820" s="35"/>
      <c r="NT820" s="35"/>
      <c r="NU820" s="35"/>
      <c r="NV820" s="35"/>
      <c r="NW820" s="35"/>
      <c r="NX820" s="35"/>
      <c r="NY820" s="35"/>
      <c r="NZ820" s="35"/>
      <c r="OA820" s="35"/>
      <c r="OB820" s="35"/>
      <c r="OC820" s="35"/>
      <c r="OD820" s="35"/>
      <c r="OE820" s="35"/>
      <c r="OF820" s="35"/>
      <c r="OG820" s="35"/>
      <c r="OH820" s="35"/>
      <c r="OI820" s="35"/>
      <c r="OJ820" s="35"/>
      <c r="OK820" s="35"/>
      <c r="OL820" s="35"/>
      <c r="OM820" s="35"/>
      <c r="ON820" s="35"/>
      <c r="OO820" s="35"/>
      <c r="OP820" s="35"/>
      <c r="OQ820" s="35"/>
      <c r="OR820" s="35"/>
      <c r="OS820" s="35"/>
      <c r="OT820" s="35"/>
      <c r="OU820" s="35"/>
      <c r="OV820" s="35"/>
      <c r="OW820" s="35"/>
      <c r="OX820" s="35"/>
    </row>
    <row r="821" spans="11:414" x14ac:dyDescent="0.2"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KN821" s="35"/>
      <c r="KO821" s="35"/>
      <c r="KP821" s="35"/>
      <c r="KQ821" s="35"/>
      <c r="KR821" s="35"/>
      <c r="KS821" s="35"/>
      <c r="KT821" s="35"/>
      <c r="KU821" s="35"/>
      <c r="KV821" s="35"/>
      <c r="KW821" s="35"/>
      <c r="KX821" s="35"/>
      <c r="KY821" s="35"/>
      <c r="KZ821" s="35"/>
      <c r="LA821" s="35"/>
      <c r="LB821" s="35"/>
      <c r="LC821" s="35"/>
      <c r="LD821" s="35"/>
      <c r="LE821" s="35"/>
      <c r="LF821" s="35"/>
      <c r="LG821" s="35"/>
      <c r="LH821" s="35"/>
      <c r="LI821" s="35"/>
      <c r="LJ821" s="35"/>
      <c r="LK821" s="35"/>
      <c r="LL821" s="35"/>
      <c r="LM821" s="35"/>
      <c r="LN821" s="35"/>
      <c r="LO821" s="35"/>
      <c r="LP821" s="35"/>
      <c r="LQ821" s="35"/>
      <c r="LR821" s="35"/>
      <c r="LS821" s="35"/>
      <c r="LT821" s="41"/>
      <c r="LU821" s="35"/>
      <c r="LV821" s="35"/>
      <c r="LW821" s="35"/>
      <c r="LX821" s="35"/>
      <c r="LY821" s="35"/>
      <c r="LZ821" s="35"/>
      <c r="MA821" s="35"/>
      <c r="MB821" s="35"/>
      <c r="MC821" s="35"/>
      <c r="MD821" s="35"/>
      <c r="ME821" s="35"/>
      <c r="MF821" s="35"/>
      <c r="MG821" s="60"/>
      <c r="MH821" s="35"/>
      <c r="MI821" s="35"/>
      <c r="MJ821" s="35"/>
      <c r="MK821" s="35"/>
      <c r="ML821" s="35"/>
      <c r="MM821" s="35"/>
      <c r="MN821" s="35"/>
      <c r="MO821" s="35"/>
      <c r="MP821" s="35"/>
      <c r="MQ821" s="35"/>
      <c r="MR821" s="35"/>
      <c r="MS821" s="35"/>
      <c r="MT821" s="35"/>
      <c r="MU821" s="35"/>
      <c r="MV821" s="35"/>
      <c r="MW821" s="35"/>
      <c r="MX821" s="35"/>
      <c r="MY821" s="35"/>
      <c r="MZ821" s="35"/>
      <c r="NA821" s="35"/>
      <c r="NB821" s="35"/>
      <c r="NC821" s="35"/>
      <c r="ND821" s="35"/>
      <c r="NE821" s="35"/>
      <c r="NF821" s="35"/>
      <c r="NG821" s="35"/>
      <c r="NH821" s="35"/>
      <c r="NI821" s="35"/>
      <c r="NJ821" s="35"/>
      <c r="NK821" s="35"/>
      <c r="NL821" s="35"/>
      <c r="NM821" s="35"/>
      <c r="NN821" s="35"/>
      <c r="NO821" s="35"/>
      <c r="NP821" s="35"/>
      <c r="NQ821" s="35"/>
      <c r="NR821" s="35"/>
      <c r="NS821" s="35"/>
      <c r="NT821" s="35"/>
      <c r="NU821" s="35"/>
      <c r="NV821" s="35"/>
      <c r="NW821" s="35"/>
      <c r="NX821" s="35"/>
      <c r="NY821" s="35"/>
      <c r="NZ821" s="35"/>
      <c r="OA821" s="35"/>
      <c r="OB821" s="35"/>
      <c r="OC821" s="35"/>
      <c r="OD821" s="35"/>
      <c r="OE821" s="35"/>
      <c r="OF821" s="35"/>
      <c r="OG821" s="35"/>
      <c r="OH821" s="35"/>
      <c r="OI821" s="35"/>
      <c r="OJ821" s="35"/>
      <c r="OK821" s="35"/>
      <c r="OL821" s="35"/>
      <c r="OM821" s="35"/>
      <c r="ON821" s="35"/>
      <c r="OO821" s="35"/>
      <c r="OP821" s="35"/>
      <c r="OQ821" s="35"/>
      <c r="OR821" s="35"/>
      <c r="OS821" s="35"/>
      <c r="OT821" s="35"/>
      <c r="OU821" s="35"/>
      <c r="OV821" s="35"/>
      <c r="OW821" s="35"/>
      <c r="OX821" s="35"/>
    </row>
    <row r="822" spans="11:414" x14ac:dyDescent="0.2">
      <c r="BD822" s="8"/>
      <c r="BE822" s="8"/>
      <c r="BF822" s="8"/>
      <c r="BG822" s="8"/>
      <c r="KN822" s="35"/>
      <c r="KO822" s="35"/>
      <c r="KP822" s="35"/>
      <c r="KQ822" s="35"/>
      <c r="KR822" s="35"/>
      <c r="KS822" s="35"/>
      <c r="KT822" s="35"/>
      <c r="KU822" s="35"/>
      <c r="KV822" s="35"/>
      <c r="KW822" s="35"/>
      <c r="KX822" s="35"/>
      <c r="KY822" s="35"/>
      <c r="KZ822" s="35"/>
      <c r="LA822" s="35"/>
      <c r="LB822" s="35"/>
      <c r="LC822" s="35"/>
      <c r="LD822" s="35"/>
      <c r="LE822" s="35"/>
      <c r="LF822" s="35"/>
      <c r="LG822" s="35"/>
      <c r="LH822" s="35"/>
      <c r="LI822" s="35"/>
      <c r="LJ822" s="35"/>
      <c r="LK822" s="35"/>
      <c r="LL822" s="35"/>
      <c r="LM822" s="35"/>
      <c r="LN822" s="35"/>
      <c r="LO822" s="35"/>
      <c r="LP822" s="35"/>
      <c r="LQ822" s="35"/>
      <c r="LR822" s="35"/>
      <c r="LS822" s="35"/>
      <c r="LT822" s="41"/>
      <c r="LU822" s="35"/>
      <c r="LV822" s="35"/>
      <c r="LW822" s="35"/>
      <c r="LX822" s="35"/>
      <c r="LY822" s="35"/>
      <c r="LZ822" s="35"/>
      <c r="MA822" s="35"/>
      <c r="MB822" s="35"/>
      <c r="MC822" s="35"/>
      <c r="MD822" s="35"/>
      <c r="ME822" s="35"/>
      <c r="MF822" s="35"/>
      <c r="MG822" s="60"/>
      <c r="MH822" s="35"/>
      <c r="MI822" s="35"/>
      <c r="MJ822" s="35"/>
      <c r="MK822" s="35"/>
      <c r="ML822" s="35"/>
      <c r="MM822" s="35"/>
      <c r="MN822" s="35"/>
      <c r="MO822" s="35"/>
      <c r="MP822" s="35"/>
      <c r="MQ822" s="35"/>
      <c r="MR822" s="35"/>
      <c r="MS822" s="35"/>
      <c r="MT822" s="35"/>
      <c r="MU822" s="35"/>
      <c r="MV822" s="35"/>
      <c r="MW822" s="35"/>
      <c r="MX822" s="35"/>
      <c r="MY822" s="35"/>
      <c r="MZ822" s="35"/>
      <c r="NA822" s="35"/>
      <c r="NB822" s="35"/>
      <c r="NC822" s="35"/>
      <c r="ND822" s="35"/>
      <c r="NE822" s="35"/>
      <c r="NF822" s="35"/>
      <c r="NG822" s="35"/>
      <c r="NH822" s="35"/>
      <c r="NI822" s="35"/>
      <c r="NJ822" s="35"/>
      <c r="NK822" s="35"/>
      <c r="NL822" s="35"/>
      <c r="NM822" s="35"/>
      <c r="NN822" s="35"/>
      <c r="NO822" s="35"/>
      <c r="NP822" s="35"/>
      <c r="NQ822" s="35"/>
      <c r="NR822" s="35"/>
      <c r="NS822" s="35"/>
      <c r="NT822" s="35"/>
      <c r="NU822" s="35"/>
      <c r="NV822" s="35"/>
      <c r="NW822" s="35"/>
      <c r="NX822" s="35"/>
      <c r="NY822" s="35"/>
      <c r="NZ822" s="35"/>
      <c r="OA822" s="35"/>
      <c r="OB822" s="35"/>
      <c r="OC822" s="35"/>
      <c r="OD822" s="35"/>
      <c r="OE822" s="35"/>
      <c r="OF822" s="35"/>
      <c r="OG822" s="35"/>
      <c r="OH822" s="35"/>
      <c r="OI822" s="35"/>
      <c r="OJ822" s="35"/>
      <c r="OK822" s="35"/>
      <c r="OL822" s="35"/>
      <c r="OM822" s="35"/>
      <c r="ON822" s="35"/>
      <c r="OO822" s="35"/>
      <c r="OP822" s="35"/>
      <c r="OQ822" s="35"/>
      <c r="OR822" s="35"/>
      <c r="OS822" s="35"/>
      <c r="OT822" s="35"/>
      <c r="OU822" s="35"/>
      <c r="OV822" s="35"/>
      <c r="OW822" s="35"/>
      <c r="OX822" s="35"/>
    </row>
    <row r="823" spans="11:414" x14ac:dyDescent="0.2">
      <c r="KN823" s="35"/>
      <c r="KO823" s="35"/>
      <c r="KP823" s="35"/>
      <c r="KQ823" s="35"/>
      <c r="KR823" s="35"/>
      <c r="KS823" s="35"/>
      <c r="KT823" s="35"/>
      <c r="KU823" s="35"/>
      <c r="KV823" s="35"/>
      <c r="KW823" s="35"/>
      <c r="KX823" s="35"/>
      <c r="KY823" s="35"/>
      <c r="KZ823" s="35"/>
      <c r="LA823" s="35"/>
      <c r="LB823" s="35"/>
      <c r="LC823" s="35"/>
      <c r="LD823" s="35"/>
      <c r="LE823" s="35"/>
      <c r="LF823" s="35"/>
      <c r="LG823" s="35"/>
      <c r="LH823" s="35"/>
      <c r="LI823" s="35"/>
      <c r="LJ823" s="35"/>
      <c r="LK823" s="35"/>
      <c r="LL823" s="35"/>
      <c r="LM823" s="35"/>
      <c r="LN823" s="35"/>
      <c r="LO823" s="35"/>
      <c r="LP823" s="35"/>
      <c r="LQ823" s="35"/>
      <c r="LR823" s="35"/>
      <c r="LS823" s="35"/>
      <c r="LT823" s="41"/>
      <c r="LU823" s="35"/>
      <c r="LV823" s="35"/>
      <c r="LW823" s="35"/>
      <c r="LX823" s="35"/>
      <c r="LY823" s="35"/>
      <c r="LZ823" s="35"/>
      <c r="MA823" s="35"/>
      <c r="MB823" s="35"/>
      <c r="MC823" s="35"/>
      <c r="MD823" s="35"/>
      <c r="ME823" s="35"/>
      <c r="MF823" s="35"/>
      <c r="MG823" s="60"/>
      <c r="MH823" s="35"/>
      <c r="MI823" s="35"/>
      <c r="MJ823" s="35"/>
      <c r="MK823" s="35"/>
      <c r="ML823" s="35"/>
      <c r="MM823" s="35"/>
      <c r="MN823" s="35"/>
      <c r="MO823" s="35"/>
      <c r="MP823" s="35"/>
      <c r="MQ823" s="35"/>
      <c r="MR823" s="35"/>
      <c r="MS823" s="35"/>
      <c r="MT823" s="35"/>
      <c r="MU823" s="35"/>
      <c r="MV823" s="35"/>
      <c r="MW823" s="35"/>
      <c r="MX823" s="35"/>
      <c r="MY823" s="35"/>
      <c r="MZ823" s="35"/>
      <c r="NA823" s="35"/>
      <c r="NB823" s="35"/>
      <c r="NC823" s="35"/>
      <c r="ND823" s="35"/>
      <c r="NE823" s="35"/>
      <c r="NF823" s="35"/>
      <c r="NG823" s="35"/>
      <c r="NH823" s="35"/>
      <c r="NI823" s="35"/>
      <c r="NJ823" s="35"/>
      <c r="NK823" s="35"/>
      <c r="NL823" s="35"/>
      <c r="NM823" s="35"/>
      <c r="NN823" s="35"/>
      <c r="NO823" s="35"/>
      <c r="NP823" s="35"/>
      <c r="NQ823" s="35"/>
      <c r="NR823" s="35"/>
      <c r="NS823" s="35"/>
      <c r="NT823" s="35"/>
      <c r="NU823" s="35"/>
      <c r="NV823" s="35"/>
      <c r="NW823" s="35"/>
      <c r="NX823" s="35"/>
      <c r="NY823" s="35"/>
      <c r="NZ823" s="35"/>
      <c r="OA823" s="35"/>
      <c r="OB823" s="35"/>
      <c r="OC823" s="35"/>
      <c r="OD823" s="35"/>
      <c r="OE823" s="35"/>
      <c r="OF823" s="35"/>
      <c r="OG823" s="35"/>
      <c r="OH823" s="35"/>
      <c r="OI823" s="35"/>
      <c r="OJ823" s="35"/>
      <c r="OK823" s="35"/>
      <c r="OL823" s="35"/>
      <c r="OM823" s="35"/>
      <c r="ON823" s="35"/>
      <c r="OO823" s="35"/>
      <c r="OP823" s="35"/>
      <c r="OQ823" s="35"/>
      <c r="OR823" s="35"/>
      <c r="OS823" s="35"/>
      <c r="OT823" s="35"/>
      <c r="OU823" s="35"/>
      <c r="OV823" s="35"/>
      <c r="OW823" s="35"/>
      <c r="OX823" s="35"/>
    </row>
    <row r="824" spans="11:414" x14ac:dyDescent="0.2">
      <c r="BC824" s="8"/>
      <c r="BD824" s="8"/>
      <c r="BE824" s="8"/>
      <c r="BF824" s="8"/>
      <c r="BG824" s="8"/>
      <c r="KN824" s="35"/>
      <c r="KO824" s="35"/>
      <c r="KP824" s="35"/>
      <c r="KQ824" s="35"/>
      <c r="KR824" s="35"/>
      <c r="KS824" s="35"/>
      <c r="KT824" s="35"/>
      <c r="KU824" s="35"/>
      <c r="KV824" s="35"/>
      <c r="KW824" s="35"/>
      <c r="KX824" s="35"/>
      <c r="KY824" s="35"/>
      <c r="KZ824" s="35"/>
      <c r="LA824" s="35"/>
      <c r="LB824" s="35"/>
      <c r="LC824" s="35"/>
      <c r="LD824" s="35"/>
      <c r="LE824" s="35"/>
      <c r="LF824" s="35"/>
      <c r="LG824" s="35"/>
      <c r="LH824" s="35"/>
      <c r="LI824" s="35"/>
      <c r="LJ824" s="35"/>
      <c r="LK824" s="35"/>
      <c r="LL824" s="35"/>
      <c r="LM824" s="35"/>
      <c r="LN824" s="35"/>
      <c r="LO824" s="35"/>
      <c r="LP824" s="35"/>
      <c r="LQ824" s="35"/>
      <c r="LR824" s="35"/>
      <c r="LS824" s="35"/>
      <c r="LT824" s="41"/>
      <c r="LU824" s="35"/>
      <c r="LV824" s="35"/>
      <c r="LW824" s="35"/>
      <c r="LX824" s="35"/>
      <c r="LY824" s="35"/>
      <c r="LZ824" s="35"/>
      <c r="MA824" s="35"/>
      <c r="MB824" s="35"/>
      <c r="MC824" s="35"/>
      <c r="MD824" s="35"/>
      <c r="ME824" s="35"/>
      <c r="MF824" s="35"/>
      <c r="MG824" s="60"/>
      <c r="MH824" s="35"/>
      <c r="MI824" s="35"/>
      <c r="MJ824" s="35"/>
      <c r="MK824" s="35"/>
      <c r="ML824" s="35"/>
      <c r="MM824" s="35"/>
      <c r="MN824" s="35"/>
      <c r="MO824" s="35"/>
      <c r="MP824" s="35"/>
      <c r="MQ824" s="35"/>
      <c r="MR824" s="35"/>
      <c r="MS824" s="35"/>
      <c r="MT824" s="35"/>
      <c r="MU824" s="35"/>
      <c r="MV824" s="35"/>
      <c r="MW824" s="35"/>
      <c r="MX824" s="35"/>
      <c r="MY824" s="35"/>
      <c r="MZ824" s="35"/>
      <c r="NA824" s="35"/>
      <c r="NB824" s="35"/>
      <c r="NC824" s="35"/>
      <c r="ND824" s="35"/>
      <c r="NE824" s="35"/>
      <c r="NF824" s="35"/>
      <c r="NG824" s="35"/>
      <c r="NH824" s="35"/>
      <c r="NI824" s="35"/>
      <c r="NJ824" s="35"/>
      <c r="NK824" s="35"/>
      <c r="NL824" s="35"/>
      <c r="NM824" s="35"/>
      <c r="NN824" s="35"/>
      <c r="NO824" s="35"/>
      <c r="NP824" s="35"/>
      <c r="NQ824" s="35"/>
      <c r="NR824" s="35"/>
      <c r="NS824" s="35"/>
      <c r="NT824" s="35"/>
      <c r="NU824" s="35"/>
      <c r="NV824" s="35"/>
      <c r="NW824" s="35"/>
      <c r="NX824" s="35"/>
      <c r="NY824" s="35"/>
      <c r="NZ824" s="35"/>
      <c r="OA824" s="35"/>
      <c r="OB824" s="35"/>
      <c r="OC824" s="35"/>
      <c r="OD824" s="35"/>
      <c r="OE824" s="35"/>
      <c r="OF824" s="35"/>
      <c r="OG824" s="35"/>
      <c r="OH824" s="35"/>
      <c r="OI824" s="35"/>
      <c r="OJ824" s="35"/>
      <c r="OK824" s="35"/>
      <c r="OL824" s="35"/>
      <c r="OM824" s="35"/>
      <c r="ON824" s="35"/>
      <c r="OO824" s="35"/>
      <c r="OP824" s="35"/>
      <c r="OQ824" s="35"/>
      <c r="OR824" s="35"/>
      <c r="OS824" s="35"/>
      <c r="OT824" s="35"/>
      <c r="OU824" s="35"/>
      <c r="OV824" s="35"/>
      <c r="OW824" s="35"/>
      <c r="OX824" s="35"/>
    </row>
    <row r="825" spans="11:414" x14ac:dyDescent="0.2">
      <c r="BB825" s="8"/>
      <c r="BC825" s="8"/>
      <c r="BD825" s="8"/>
      <c r="BE825" s="8"/>
      <c r="BF825" s="8"/>
      <c r="BG825" s="8"/>
      <c r="KN825" s="35"/>
      <c r="KO825" s="35"/>
      <c r="KP825" s="35"/>
      <c r="KQ825" s="35"/>
      <c r="KR825" s="35"/>
      <c r="KS825" s="35"/>
      <c r="KT825" s="35"/>
      <c r="KU825" s="35"/>
      <c r="KV825" s="35"/>
      <c r="KW825" s="35"/>
      <c r="KX825" s="35"/>
      <c r="KY825" s="35"/>
      <c r="KZ825" s="35"/>
      <c r="LA825" s="35"/>
      <c r="LB825" s="35"/>
      <c r="LC825" s="35"/>
      <c r="LD825" s="35"/>
      <c r="LE825" s="35"/>
      <c r="LF825" s="35"/>
      <c r="LG825" s="35"/>
      <c r="LH825" s="35"/>
      <c r="LI825" s="35"/>
      <c r="LJ825" s="35"/>
      <c r="LK825" s="35"/>
      <c r="LL825" s="35"/>
      <c r="LM825" s="35"/>
      <c r="LN825" s="35"/>
      <c r="LO825" s="35"/>
      <c r="LP825" s="35"/>
      <c r="LQ825" s="35"/>
      <c r="LR825" s="35"/>
      <c r="LS825" s="35"/>
      <c r="LT825" s="41"/>
      <c r="LU825" s="35"/>
      <c r="LV825" s="35"/>
      <c r="LW825" s="35"/>
      <c r="LX825" s="35"/>
      <c r="LY825" s="35"/>
      <c r="LZ825" s="35"/>
      <c r="MA825" s="35"/>
      <c r="MB825" s="35"/>
      <c r="MC825" s="35"/>
      <c r="MD825" s="35"/>
      <c r="ME825" s="35"/>
      <c r="MF825" s="35"/>
      <c r="MG825" s="60"/>
      <c r="MH825" s="35"/>
      <c r="MI825" s="35"/>
      <c r="MJ825" s="35"/>
      <c r="MK825" s="35"/>
      <c r="ML825" s="35"/>
      <c r="MM825" s="35"/>
      <c r="MN825" s="35"/>
      <c r="MO825" s="35"/>
      <c r="MP825" s="35"/>
      <c r="MQ825" s="35"/>
      <c r="MR825" s="35"/>
      <c r="MS825" s="35"/>
      <c r="MT825" s="35"/>
      <c r="MU825" s="35"/>
      <c r="MV825" s="35"/>
      <c r="MW825" s="35"/>
      <c r="MX825" s="35"/>
      <c r="MY825" s="35"/>
      <c r="MZ825" s="35"/>
      <c r="NA825" s="35"/>
      <c r="NB825" s="35"/>
      <c r="NC825" s="35"/>
      <c r="ND825" s="35"/>
      <c r="NE825" s="35"/>
      <c r="NF825" s="35"/>
      <c r="NG825" s="35"/>
      <c r="NH825" s="35"/>
      <c r="NI825" s="35"/>
      <c r="NJ825" s="35"/>
      <c r="NK825" s="35"/>
      <c r="NL825" s="35"/>
      <c r="NM825" s="35"/>
      <c r="NN825" s="35"/>
      <c r="NO825" s="35"/>
      <c r="NP825" s="35"/>
      <c r="NQ825" s="35"/>
      <c r="NR825" s="35"/>
      <c r="NS825" s="35"/>
      <c r="NT825" s="35"/>
      <c r="NU825" s="35"/>
      <c r="NV825" s="35"/>
      <c r="NW825" s="35"/>
      <c r="NX825" s="35"/>
      <c r="NY825" s="35"/>
      <c r="NZ825" s="35"/>
      <c r="OA825" s="35"/>
      <c r="OB825" s="35"/>
      <c r="OC825" s="35"/>
      <c r="OD825" s="35"/>
      <c r="OE825" s="35"/>
      <c r="OF825" s="35"/>
      <c r="OG825" s="35"/>
      <c r="OH825" s="35"/>
      <c r="OI825" s="35"/>
      <c r="OJ825" s="35"/>
      <c r="OK825" s="35"/>
      <c r="OL825" s="35"/>
      <c r="OM825" s="35"/>
      <c r="ON825" s="35"/>
      <c r="OO825" s="35"/>
      <c r="OP825" s="35"/>
      <c r="OQ825" s="35"/>
      <c r="OR825" s="35"/>
      <c r="OS825" s="35"/>
      <c r="OT825" s="35"/>
      <c r="OU825" s="35"/>
      <c r="OV825" s="35"/>
      <c r="OW825" s="35"/>
      <c r="OX825" s="35"/>
    </row>
    <row r="826" spans="11:414" x14ac:dyDescent="0.2">
      <c r="KN826" s="35"/>
      <c r="KO826" s="35"/>
      <c r="KP826" s="35"/>
      <c r="KQ826" s="35"/>
      <c r="KR826" s="35"/>
      <c r="KS826" s="35"/>
      <c r="KT826" s="35"/>
      <c r="KU826" s="35"/>
      <c r="KV826" s="35"/>
      <c r="KW826" s="35"/>
      <c r="KX826" s="35"/>
      <c r="KY826" s="35"/>
      <c r="KZ826" s="35"/>
      <c r="LA826" s="35"/>
      <c r="LB826" s="35"/>
      <c r="LC826" s="35"/>
      <c r="LD826" s="35"/>
      <c r="LE826" s="35"/>
      <c r="LF826" s="35"/>
      <c r="LG826" s="35"/>
      <c r="LH826" s="35"/>
      <c r="LI826" s="35"/>
      <c r="LJ826" s="35"/>
      <c r="LK826" s="35"/>
      <c r="LL826" s="35"/>
      <c r="LM826" s="35"/>
      <c r="LN826" s="35"/>
      <c r="LO826" s="35"/>
      <c r="LP826" s="35"/>
      <c r="LQ826" s="35"/>
      <c r="LR826" s="35"/>
      <c r="LS826" s="35"/>
      <c r="LT826" s="41"/>
      <c r="LU826" s="35"/>
      <c r="LV826" s="35"/>
      <c r="LW826" s="35"/>
      <c r="LX826" s="35"/>
      <c r="LY826" s="35"/>
      <c r="LZ826" s="35"/>
      <c r="MA826" s="35"/>
      <c r="MB826" s="35"/>
      <c r="MC826" s="35"/>
      <c r="MD826" s="35"/>
      <c r="ME826" s="35"/>
      <c r="MF826" s="35"/>
      <c r="MG826" s="60"/>
      <c r="MH826" s="35"/>
      <c r="MI826" s="35"/>
      <c r="MJ826" s="35"/>
      <c r="MK826" s="35"/>
      <c r="ML826" s="35"/>
      <c r="MM826" s="35"/>
      <c r="MN826" s="35"/>
      <c r="MO826" s="35"/>
      <c r="MP826" s="35"/>
      <c r="MQ826" s="35"/>
      <c r="MR826" s="35"/>
      <c r="MS826" s="35"/>
      <c r="MT826" s="35"/>
      <c r="MU826" s="35"/>
      <c r="MV826" s="35"/>
      <c r="MW826" s="35"/>
      <c r="MX826" s="35"/>
      <c r="MY826" s="35"/>
      <c r="MZ826" s="35"/>
      <c r="NA826" s="35"/>
      <c r="NB826" s="35"/>
      <c r="NC826" s="35"/>
      <c r="ND826" s="35"/>
      <c r="NE826" s="35"/>
      <c r="NF826" s="35"/>
      <c r="NG826" s="35"/>
      <c r="NH826" s="35"/>
      <c r="NI826" s="35"/>
      <c r="NJ826" s="35"/>
      <c r="NK826" s="35"/>
      <c r="NL826" s="35"/>
      <c r="NM826" s="35"/>
      <c r="NN826" s="35"/>
      <c r="NO826" s="35"/>
      <c r="NP826" s="35"/>
      <c r="NQ826" s="35"/>
      <c r="NR826" s="35"/>
      <c r="NS826" s="35"/>
      <c r="NT826" s="35"/>
      <c r="NU826" s="35"/>
      <c r="NV826" s="35"/>
      <c r="NW826" s="35"/>
      <c r="NX826" s="35"/>
      <c r="NY826" s="35"/>
      <c r="NZ826" s="35"/>
      <c r="OA826" s="35"/>
      <c r="OB826" s="35"/>
      <c r="OC826" s="35"/>
      <c r="OD826" s="35"/>
      <c r="OE826" s="35"/>
      <c r="OF826" s="35"/>
      <c r="OG826" s="35"/>
      <c r="OH826" s="35"/>
      <c r="OI826" s="35"/>
      <c r="OJ826" s="35"/>
      <c r="OK826" s="35"/>
      <c r="OL826" s="35"/>
      <c r="OM826" s="35"/>
      <c r="ON826" s="35"/>
      <c r="OO826" s="35"/>
      <c r="OP826" s="35"/>
      <c r="OQ826" s="35"/>
      <c r="OR826" s="35"/>
      <c r="OS826" s="35"/>
      <c r="OT826" s="35"/>
      <c r="OU826" s="35"/>
      <c r="OV826" s="35"/>
      <c r="OW826" s="35"/>
      <c r="OX826" s="35"/>
    </row>
    <row r="827" spans="11:414" x14ac:dyDescent="0.2">
      <c r="KN827" s="35"/>
      <c r="KO827" s="35"/>
      <c r="KP827" s="35"/>
      <c r="KQ827" s="35"/>
      <c r="KR827" s="35"/>
      <c r="KS827" s="35"/>
      <c r="KT827" s="35"/>
      <c r="KU827" s="35"/>
      <c r="KV827" s="35"/>
      <c r="KW827" s="35"/>
      <c r="KX827" s="35"/>
      <c r="KY827" s="35"/>
      <c r="KZ827" s="35"/>
      <c r="LA827" s="35"/>
      <c r="LB827" s="35"/>
      <c r="LC827" s="35"/>
      <c r="LD827" s="35"/>
      <c r="LE827" s="35"/>
      <c r="LF827" s="35"/>
      <c r="LG827" s="35"/>
      <c r="LH827" s="35"/>
      <c r="LI827" s="35"/>
      <c r="LJ827" s="35"/>
      <c r="LK827" s="35"/>
      <c r="LL827" s="35"/>
      <c r="LM827" s="35"/>
      <c r="LN827" s="35"/>
      <c r="LO827" s="35"/>
      <c r="LP827" s="35"/>
      <c r="LQ827" s="35"/>
      <c r="LR827" s="35"/>
      <c r="LS827" s="35"/>
      <c r="LT827" s="41"/>
      <c r="LU827" s="35"/>
      <c r="LV827" s="35"/>
      <c r="LW827" s="35"/>
      <c r="LX827" s="35"/>
      <c r="LY827" s="35"/>
      <c r="LZ827" s="35"/>
      <c r="MA827" s="35"/>
      <c r="MB827" s="35"/>
      <c r="MC827" s="35"/>
      <c r="MD827" s="35"/>
      <c r="ME827" s="35"/>
      <c r="MF827" s="35"/>
      <c r="MG827" s="60"/>
      <c r="MH827" s="35"/>
      <c r="MI827" s="35"/>
      <c r="MJ827" s="35"/>
      <c r="MK827" s="35"/>
      <c r="ML827" s="35"/>
      <c r="MM827" s="35"/>
      <c r="MN827" s="35"/>
      <c r="MO827" s="35"/>
      <c r="MP827" s="35"/>
      <c r="MQ827" s="35"/>
      <c r="MR827" s="35"/>
      <c r="MS827" s="35"/>
      <c r="MT827" s="35"/>
      <c r="MU827" s="35"/>
      <c r="MV827" s="35"/>
      <c r="MW827" s="35"/>
      <c r="MX827" s="35"/>
      <c r="MY827" s="35"/>
      <c r="MZ827" s="35"/>
      <c r="NA827" s="35"/>
      <c r="NB827" s="35"/>
      <c r="NC827" s="35"/>
      <c r="ND827" s="35"/>
      <c r="NE827" s="35"/>
      <c r="NF827" s="35"/>
      <c r="NG827" s="35"/>
      <c r="NH827" s="35"/>
      <c r="NI827" s="35"/>
      <c r="NJ827" s="35"/>
      <c r="NK827" s="35"/>
      <c r="NL827" s="35"/>
      <c r="NM827" s="35"/>
      <c r="NN827" s="35"/>
      <c r="NO827" s="35"/>
      <c r="NP827" s="35"/>
      <c r="NQ827" s="35"/>
      <c r="NR827" s="35"/>
      <c r="NS827" s="35"/>
      <c r="NT827" s="35"/>
      <c r="NU827" s="35"/>
      <c r="NV827" s="35"/>
      <c r="NW827" s="35"/>
      <c r="NX827" s="35"/>
      <c r="NY827" s="35"/>
      <c r="NZ827" s="35"/>
      <c r="OA827" s="35"/>
      <c r="OB827" s="35"/>
      <c r="OC827" s="35"/>
      <c r="OD827" s="35"/>
      <c r="OE827" s="35"/>
      <c r="OF827" s="35"/>
      <c r="OG827" s="35"/>
      <c r="OH827" s="35"/>
      <c r="OI827" s="35"/>
      <c r="OJ827" s="35"/>
      <c r="OK827" s="35"/>
      <c r="OL827" s="35"/>
      <c r="OM827" s="35"/>
      <c r="ON827" s="35"/>
      <c r="OO827" s="35"/>
      <c r="OP827" s="35"/>
      <c r="OQ827" s="35"/>
      <c r="OR827" s="35"/>
      <c r="OS827" s="35"/>
      <c r="OT827" s="35"/>
      <c r="OU827" s="35"/>
      <c r="OV827" s="35"/>
      <c r="OW827" s="35"/>
      <c r="OX827" s="35"/>
    </row>
    <row r="828" spans="11:414" x14ac:dyDescent="0.2">
      <c r="KN828" s="35"/>
      <c r="KO828" s="35"/>
      <c r="KP828" s="35"/>
      <c r="KQ828" s="35"/>
      <c r="KR828" s="35"/>
      <c r="KS828" s="35"/>
      <c r="KT828" s="35"/>
      <c r="KU828" s="35"/>
      <c r="KV828" s="35"/>
      <c r="KW828" s="35"/>
      <c r="KX828" s="35"/>
      <c r="KY828" s="35"/>
      <c r="KZ828" s="35"/>
      <c r="LA828" s="35"/>
      <c r="LB828" s="35"/>
      <c r="LC828" s="35"/>
      <c r="LD828" s="35"/>
      <c r="LE828" s="35"/>
      <c r="LF828" s="35"/>
      <c r="LG828" s="35"/>
      <c r="LH828" s="35"/>
      <c r="LI828" s="35"/>
      <c r="LJ828" s="35"/>
      <c r="LK828" s="35"/>
      <c r="LL828" s="35"/>
      <c r="LM828" s="35"/>
      <c r="LN828" s="35"/>
      <c r="LO828" s="35"/>
      <c r="LP828" s="35"/>
      <c r="LQ828" s="35"/>
      <c r="LR828" s="35"/>
      <c r="LS828" s="35"/>
      <c r="LT828" s="41"/>
      <c r="LU828" s="35"/>
      <c r="LV828" s="35"/>
      <c r="LW828" s="35"/>
      <c r="LX828" s="35"/>
      <c r="LY828" s="35"/>
      <c r="LZ828" s="35"/>
      <c r="MA828" s="35"/>
      <c r="MB828" s="35"/>
      <c r="MC828" s="35"/>
      <c r="MD828" s="35"/>
      <c r="ME828" s="35"/>
      <c r="MF828" s="35"/>
      <c r="MG828" s="60"/>
      <c r="MH828" s="35"/>
      <c r="MI828" s="35"/>
      <c r="MJ828" s="35"/>
      <c r="MK828" s="35"/>
      <c r="ML828" s="35"/>
      <c r="MM828" s="35"/>
      <c r="MN828" s="35"/>
      <c r="MO828" s="35"/>
      <c r="MP828" s="35"/>
      <c r="MQ828" s="35"/>
      <c r="MR828" s="35"/>
      <c r="MS828" s="35"/>
      <c r="MT828" s="35"/>
      <c r="MU828" s="35"/>
      <c r="MV828" s="35"/>
      <c r="MW828" s="35"/>
      <c r="MX828" s="35"/>
      <c r="MY828" s="35"/>
      <c r="MZ828" s="35"/>
      <c r="NA828" s="35"/>
      <c r="NB828" s="35"/>
      <c r="NC828" s="35"/>
      <c r="ND828" s="35"/>
      <c r="NE828" s="35"/>
      <c r="NF828" s="35"/>
      <c r="NG828" s="35"/>
      <c r="NH828" s="35"/>
      <c r="NI828" s="35"/>
      <c r="NJ828" s="35"/>
      <c r="NK828" s="35"/>
      <c r="NL828" s="35"/>
      <c r="NM828" s="35"/>
      <c r="NN828" s="35"/>
      <c r="NO828" s="35"/>
      <c r="NP828" s="35"/>
      <c r="NQ828" s="35"/>
      <c r="NR828" s="35"/>
      <c r="NS828" s="35"/>
      <c r="NT828" s="35"/>
      <c r="NU828" s="35"/>
      <c r="NV828" s="35"/>
      <c r="NW828" s="35"/>
      <c r="NX828" s="35"/>
      <c r="NY828" s="35"/>
      <c r="NZ828" s="35"/>
      <c r="OA828" s="35"/>
      <c r="OB828" s="35"/>
      <c r="OC828" s="35"/>
      <c r="OD828" s="35"/>
      <c r="OE828" s="35"/>
      <c r="OF828" s="35"/>
      <c r="OG828" s="35"/>
      <c r="OH828" s="35"/>
      <c r="OI828" s="35"/>
      <c r="OJ828" s="35"/>
      <c r="OK828" s="35"/>
      <c r="OL828" s="35"/>
      <c r="OM828" s="35"/>
      <c r="ON828" s="35"/>
      <c r="OO828" s="35"/>
      <c r="OP828" s="35"/>
      <c r="OQ828" s="35"/>
      <c r="OR828" s="35"/>
      <c r="OS828" s="35"/>
      <c r="OT828" s="35"/>
      <c r="OU828" s="35"/>
      <c r="OV828" s="35"/>
      <c r="OW828" s="35"/>
      <c r="OX828" s="35"/>
    </row>
    <row r="829" spans="11:414" x14ac:dyDescent="0.2"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KN829" s="35"/>
      <c r="KO829" s="35"/>
      <c r="KP829" s="35"/>
      <c r="KQ829" s="35"/>
      <c r="KR829" s="35"/>
      <c r="KS829" s="35"/>
      <c r="KT829" s="35"/>
      <c r="KU829" s="35"/>
      <c r="KV829" s="35"/>
      <c r="KW829" s="35"/>
      <c r="KX829" s="35"/>
      <c r="KY829" s="35"/>
      <c r="KZ829" s="35"/>
      <c r="LA829" s="35"/>
      <c r="LB829" s="35"/>
      <c r="LC829" s="35"/>
      <c r="LD829" s="35"/>
      <c r="LE829" s="35"/>
      <c r="LF829" s="35"/>
      <c r="LG829" s="35"/>
      <c r="LH829" s="35"/>
      <c r="LI829" s="35"/>
      <c r="LJ829" s="35"/>
      <c r="LK829" s="35"/>
      <c r="LL829" s="35"/>
      <c r="LM829" s="35"/>
      <c r="LN829" s="35"/>
      <c r="LO829" s="35"/>
      <c r="LP829" s="35"/>
      <c r="LQ829" s="35"/>
      <c r="LR829" s="35"/>
      <c r="LS829" s="35"/>
      <c r="LT829" s="41"/>
      <c r="LU829" s="35"/>
      <c r="LV829" s="35"/>
      <c r="LW829" s="35"/>
      <c r="LX829" s="35"/>
      <c r="LY829" s="35"/>
      <c r="LZ829" s="35"/>
      <c r="MA829" s="35"/>
      <c r="MB829" s="35"/>
      <c r="MC829" s="35"/>
      <c r="MD829" s="35"/>
      <c r="ME829" s="35"/>
      <c r="MF829" s="35"/>
      <c r="MG829" s="60"/>
      <c r="MH829" s="35"/>
      <c r="MI829" s="35"/>
      <c r="MJ829" s="35"/>
      <c r="MK829" s="35"/>
      <c r="ML829" s="35"/>
      <c r="MM829" s="35"/>
      <c r="MN829" s="35"/>
      <c r="MO829" s="35"/>
      <c r="MP829" s="35"/>
      <c r="MQ829" s="35"/>
      <c r="MR829" s="35"/>
      <c r="MS829" s="35"/>
      <c r="MT829" s="35"/>
      <c r="MU829" s="35"/>
      <c r="MV829" s="35"/>
      <c r="MW829" s="35"/>
      <c r="MX829" s="35"/>
      <c r="MY829" s="35"/>
      <c r="MZ829" s="35"/>
      <c r="NA829" s="35"/>
      <c r="NB829" s="35"/>
      <c r="NC829" s="35"/>
      <c r="ND829" s="35"/>
      <c r="NE829" s="35"/>
      <c r="NF829" s="35"/>
      <c r="NG829" s="35"/>
      <c r="NH829" s="35"/>
      <c r="NI829" s="35"/>
      <c r="NJ829" s="35"/>
      <c r="NK829" s="35"/>
      <c r="NL829" s="35"/>
      <c r="NM829" s="35"/>
      <c r="NN829" s="35"/>
      <c r="NO829" s="35"/>
      <c r="NP829" s="35"/>
      <c r="NQ829" s="35"/>
      <c r="NR829" s="35"/>
      <c r="NS829" s="35"/>
      <c r="NT829" s="35"/>
      <c r="NU829" s="35"/>
      <c r="NV829" s="35"/>
      <c r="NW829" s="35"/>
      <c r="NX829" s="35"/>
      <c r="NY829" s="35"/>
      <c r="NZ829" s="35"/>
      <c r="OA829" s="35"/>
      <c r="OB829" s="35"/>
      <c r="OC829" s="35"/>
      <c r="OD829" s="35"/>
      <c r="OE829" s="35"/>
      <c r="OF829" s="35"/>
      <c r="OG829" s="35"/>
      <c r="OH829" s="35"/>
      <c r="OI829" s="35"/>
      <c r="OJ829" s="35"/>
      <c r="OK829" s="35"/>
      <c r="OL829" s="35"/>
      <c r="OM829" s="35"/>
      <c r="ON829" s="35"/>
      <c r="OO829" s="35"/>
      <c r="OP829" s="35"/>
      <c r="OQ829" s="35"/>
      <c r="OR829" s="35"/>
      <c r="OS829" s="35"/>
      <c r="OT829" s="35"/>
      <c r="OU829" s="35"/>
      <c r="OV829" s="35"/>
      <c r="OW829" s="35"/>
      <c r="OX829" s="35"/>
    </row>
    <row r="830" spans="11:414" x14ac:dyDescent="0.2"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KN830" s="35"/>
      <c r="KO830" s="35"/>
      <c r="KP830" s="35"/>
      <c r="KQ830" s="35"/>
      <c r="KR830" s="35"/>
      <c r="KS830" s="35"/>
      <c r="KT830" s="35"/>
      <c r="KU830" s="35"/>
      <c r="KV830" s="35"/>
      <c r="KW830" s="35"/>
      <c r="KX830" s="35"/>
      <c r="KY830" s="35"/>
      <c r="KZ830" s="35"/>
      <c r="LA830" s="35"/>
      <c r="LB830" s="35"/>
      <c r="LC830" s="35"/>
      <c r="LD830" s="35"/>
      <c r="LE830" s="35"/>
      <c r="LF830" s="35"/>
      <c r="LG830" s="35"/>
      <c r="LH830" s="35"/>
      <c r="LI830" s="35"/>
      <c r="LJ830" s="35"/>
      <c r="LK830" s="35"/>
      <c r="LL830" s="35"/>
      <c r="LM830" s="35"/>
      <c r="LN830" s="35"/>
      <c r="LO830" s="35"/>
      <c r="LP830" s="35"/>
      <c r="LQ830" s="35"/>
      <c r="LR830" s="35"/>
      <c r="LS830" s="35"/>
      <c r="LT830" s="41"/>
      <c r="LU830" s="35"/>
      <c r="LV830" s="35"/>
      <c r="LW830" s="35"/>
      <c r="LX830" s="35"/>
      <c r="LY830" s="35"/>
      <c r="LZ830" s="35"/>
      <c r="MA830" s="35"/>
      <c r="MB830" s="35"/>
      <c r="MC830" s="35"/>
      <c r="MD830" s="35"/>
      <c r="ME830" s="35"/>
      <c r="MF830" s="35"/>
      <c r="MG830" s="60"/>
      <c r="MH830" s="35"/>
      <c r="MI830" s="35"/>
      <c r="MJ830" s="35"/>
      <c r="MK830" s="35"/>
      <c r="ML830" s="35"/>
      <c r="MM830" s="35"/>
      <c r="MN830" s="35"/>
      <c r="MO830" s="35"/>
      <c r="MP830" s="35"/>
      <c r="MQ830" s="35"/>
      <c r="MR830" s="35"/>
      <c r="MS830" s="35"/>
      <c r="MT830" s="35"/>
      <c r="MU830" s="35"/>
      <c r="MV830" s="35"/>
      <c r="MW830" s="35"/>
      <c r="MX830" s="35"/>
      <c r="MY830" s="35"/>
      <c r="MZ830" s="35"/>
      <c r="NA830" s="35"/>
      <c r="NB830" s="35"/>
      <c r="NC830" s="35"/>
      <c r="ND830" s="35"/>
      <c r="NE830" s="35"/>
      <c r="NF830" s="35"/>
      <c r="NG830" s="35"/>
      <c r="NH830" s="35"/>
      <c r="NI830" s="35"/>
      <c r="NJ830" s="35"/>
      <c r="NK830" s="35"/>
      <c r="NL830" s="35"/>
      <c r="NM830" s="35"/>
      <c r="NN830" s="35"/>
      <c r="NO830" s="35"/>
      <c r="NP830" s="35"/>
      <c r="NQ830" s="35"/>
      <c r="NR830" s="35"/>
      <c r="NS830" s="35"/>
      <c r="NT830" s="35"/>
      <c r="NU830" s="35"/>
      <c r="NV830" s="35"/>
      <c r="NW830" s="35"/>
      <c r="NX830" s="35"/>
      <c r="NY830" s="35"/>
      <c r="NZ830" s="35"/>
      <c r="OA830" s="35"/>
      <c r="OB830" s="35"/>
      <c r="OC830" s="35"/>
      <c r="OD830" s="35"/>
      <c r="OE830" s="35"/>
      <c r="OF830" s="35"/>
      <c r="OG830" s="35"/>
      <c r="OH830" s="35"/>
      <c r="OI830" s="35"/>
      <c r="OJ830" s="35"/>
      <c r="OK830" s="35"/>
      <c r="OL830" s="35"/>
      <c r="OM830" s="35"/>
      <c r="ON830" s="35"/>
      <c r="OO830" s="35"/>
      <c r="OP830" s="35"/>
      <c r="OQ830" s="35"/>
      <c r="OR830" s="35"/>
      <c r="OS830" s="35"/>
      <c r="OT830" s="35"/>
      <c r="OU830" s="35"/>
      <c r="OV830" s="35"/>
      <c r="OW830" s="35"/>
      <c r="OX830" s="35"/>
    </row>
    <row r="831" spans="11:414" x14ac:dyDescent="0.2"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KN831" s="35"/>
      <c r="KO831" s="35"/>
      <c r="KP831" s="35"/>
      <c r="KQ831" s="35"/>
      <c r="KR831" s="35"/>
      <c r="KS831" s="35"/>
      <c r="KT831" s="35"/>
      <c r="KU831" s="35"/>
      <c r="KV831" s="35"/>
      <c r="KW831" s="35"/>
      <c r="KX831" s="35"/>
      <c r="KY831" s="35"/>
      <c r="KZ831" s="35"/>
      <c r="LA831" s="35"/>
      <c r="LB831" s="35"/>
      <c r="LC831" s="35"/>
      <c r="LD831" s="35"/>
      <c r="LE831" s="35"/>
      <c r="LF831" s="35"/>
      <c r="LG831" s="35"/>
      <c r="LH831" s="35"/>
      <c r="LI831" s="35"/>
      <c r="LJ831" s="35"/>
      <c r="LK831" s="35"/>
      <c r="LL831" s="35"/>
      <c r="LM831" s="35"/>
      <c r="LN831" s="35"/>
      <c r="LO831" s="35"/>
      <c r="LP831" s="35"/>
      <c r="LQ831" s="35"/>
      <c r="LR831" s="35"/>
      <c r="LS831" s="35"/>
      <c r="LT831" s="41"/>
      <c r="LU831" s="35"/>
      <c r="LV831" s="35"/>
      <c r="LW831" s="35"/>
      <c r="LX831" s="35"/>
      <c r="LY831" s="35"/>
      <c r="LZ831" s="35"/>
      <c r="MA831" s="35"/>
      <c r="MB831" s="35"/>
      <c r="MC831" s="35"/>
      <c r="MD831" s="35"/>
      <c r="ME831" s="35"/>
      <c r="MF831" s="35"/>
      <c r="MG831" s="60"/>
      <c r="MH831" s="35"/>
      <c r="MI831" s="35"/>
      <c r="MJ831" s="35"/>
      <c r="MK831" s="35"/>
      <c r="ML831" s="35"/>
      <c r="MM831" s="35"/>
      <c r="MN831" s="35"/>
      <c r="MO831" s="35"/>
      <c r="MP831" s="35"/>
      <c r="MQ831" s="35"/>
      <c r="MR831" s="35"/>
      <c r="MS831" s="35"/>
      <c r="MT831" s="35"/>
      <c r="MU831" s="35"/>
      <c r="MV831" s="35"/>
      <c r="MW831" s="35"/>
      <c r="MX831" s="35"/>
      <c r="MY831" s="35"/>
      <c r="MZ831" s="35"/>
      <c r="NA831" s="35"/>
      <c r="NB831" s="35"/>
      <c r="NC831" s="35"/>
      <c r="ND831" s="35"/>
      <c r="NE831" s="35"/>
      <c r="NF831" s="35"/>
      <c r="NG831" s="35"/>
      <c r="NH831" s="35"/>
      <c r="NI831" s="35"/>
      <c r="NJ831" s="35"/>
      <c r="NK831" s="35"/>
      <c r="NL831" s="35"/>
      <c r="NM831" s="35"/>
      <c r="NN831" s="35"/>
      <c r="NO831" s="35"/>
      <c r="NP831" s="35"/>
      <c r="NQ831" s="35"/>
      <c r="NR831" s="35"/>
      <c r="NS831" s="35"/>
      <c r="NT831" s="35"/>
      <c r="NU831" s="35"/>
      <c r="NV831" s="35"/>
      <c r="NW831" s="35"/>
      <c r="NX831" s="35"/>
      <c r="NY831" s="35"/>
      <c r="NZ831" s="35"/>
      <c r="OA831" s="35"/>
      <c r="OB831" s="35"/>
      <c r="OC831" s="35"/>
      <c r="OD831" s="35"/>
      <c r="OE831" s="35"/>
      <c r="OF831" s="35"/>
      <c r="OG831" s="35"/>
      <c r="OH831" s="35"/>
      <c r="OI831" s="35"/>
      <c r="OJ831" s="35"/>
      <c r="OK831" s="35"/>
      <c r="OL831" s="35"/>
      <c r="OM831" s="35"/>
      <c r="ON831" s="35"/>
      <c r="OO831" s="35"/>
      <c r="OP831" s="35"/>
      <c r="OQ831" s="35"/>
      <c r="OR831" s="35"/>
      <c r="OS831" s="35"/>
      <c r="OT831" s="35"/>
      <c r="OU831" s="35"/>
      <c r="OV831" s="35"/>
      <c r="OW831" s="35"/>
      <c r="OX831" s="35"/>
    </row>
    <row r="832" spans="11:414" x14ac:dyDescent="0.2"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KN832" s="35"/>
      <c r="KO832" s="35"/>
      <c r="KP832" s="35"/>
      <c r="KQ832" s="35"/>
      <c r="KR832" s="35"/>
      <c r="KS832" s="35"/>
      <c r="KT832" s="35"/>
      <c r="KU832" s="35"/>
      <c r="KV832" s="35"/>
      <c r="KW832" s="35"/>
      <c r="KX832" s="35"/>
      <c r="KY832" s="35"/>
      <c r="KZ832" s="35"/>
      <c r="LA832" s="35"/>
      <c r="LB832" s="35"/>
      <c r="LC832" s="35"/>
      <c r="LD832" s="35"/>
      <c r="LE832" s="35"/>
      <c r="LF832" s="35"/>
      <c r="LG832" s="35"/>
      <c r="LH832" s="35"/>
      <c r="LI832" s="35"/>
      <c r="LJ832" s="35"/>
      <c r="LK832" s="35"/>
      <c r="LL832" s="35"/>
      <c r="LM832" s="35"/>
      <c r="LN832" s="35"/>
      <c r="LO832" s="35"/>
      <c r="LP832" s="35"/>
      <c r="LQ832" s="35"/>
      <c r="LR832" s="35"/>
      <c r="LS832" s="35"/>
      <c r="LT832" s="41"/>
      <c r="LU832" s="35"/>
      <c r="LV832" s="35"/>
      <c r="LW832" s="35"/>
      <c r="LX832" s="35"/>
      <c r="LY832" s="35"/>
      <c r="LZ832" s="35"/>
      <c r="MA832" s="35"/>
      <c r="MB832" s="35"/>
      <c r="MC832" s="35"/>
      <c r="MD832" s="35"/>
      <c r="ME832" s="35"/>
      <c r="MF832" s="35"/>
      <c r="MG832" s="60"/>
      <c r="MH832" s="35"/>
      <c r="MI832" s="35"/>
      <c r="MJ832" s="35"/>
      <c r="MK832" s="35"/>
      <c r="ML832" s="35"/>
      <c r="MM832" s="35"/>
      <c r="MN832" s="35"/>
      <c r="MO832" s="35"/>
      <c r="MP832" s="35"/>
      <c r="MQ832" s="35"/>
      <c r="MR832" s="35"/>
      <c r="MS832" s="35"/>
      <c r="MT832" s="35"/>
      <c r="MU832" s="35"/>
      <c r="MV832" s="35"/>
      <c r="MW832" s="35"/>
      <c r="MX832" s="35"/>
      <c r="MY832" s="35"/>
      <c r="MZ832" s="35"/>
      <c r="NA832" s="35"/>
      <c r="NB832" s="35"/>
      <c r="NC832" s="35"/>
      <c r="ND832" s="35"/>
      <c r="NE832" s="35"/>
      <c r="NF832" s="35"/>
      <c r="NG832" s="35"/>
      <c r="NH832" s="35"/>
      <c r="NI832" s="35"/>
      <c r="NJ832" s="35"/>
      <c r="NK832" s="35"/>
      <c r="NL832" s="35"/>
      <c r="NM832" s="35"/>
      <c r="NN832" s="35"/>
      <c r="NO832" s="35"/>
      <c r="NP832" s="35"/>
      <c r="NQ832" s="35"/>
      <c r="NR832" s="35"/>
      <c r="NS832" s="35"/>
      <c r="NT832" s="35"/>
      <c r="NU832" s="35"/>
      <c r="NV832" s="35"/>
      <c r="NW832" s="35"/>
      <c r="NX832" s="35"/>
      <c r="NY832" s="35"/>
      <c r="NZ832" s="35"/>
      <c r="OA832" s="35"/>
      <c r="OB832" s="35"/>
      <c r="OC832" s="35"/>
      <c r="OD832" s="35"/>
      <c r="OE832" s="35"/>
      <c r="OF832" s="35"/>
      <c r="OG832" s="35"/>
      <c r="OH832" s="35"/>
      <c r="OI832" s="35"/>
      <c r="OJ832" s="35"/>
      <c r="OK832" s="35"/>
      <c r="OL832" s="35"/>
      <c r="OM832" s="35"/>
      <c r="ON832" s="35"/>
      <c r="OO832" s="35"/>
      <c r="OP832" s="35"/>
      <c r="OQ832" s="35"/>
      <c r="OR832" s="35"/>
      <c r="OS832" s="35"/>
      <c r="OT832" s="35"/>
      <c r="OU832" s="35"/>
      <c r="OV832" s="35"/>
      <c r="OW832" s="35"/>
      <c r="OX832" s="35"/>
    </row>
    <row r="833" spans="11:345" x14ac:dyDescent="0.2"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MG833" s="60"/>
    </row>
    <row r="834" spans="11:345" x14ac:dyDescent="0.2"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MG834" s="60"/>
    </row>
    <row r="835" spans="11:345" x14ac:dyDescent="0.2">
      <c r="MG835" s="60"/>
    </row>
    <row r="836" spans="11:345" x14ac:dyDescent="0.2"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MG836" s="60"/>
    </row>
    <row r="837" spans="11:345" x14ac:dyDescent="0.2"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MG837" s="60"/>
    </row>
    <row r="838" spans="11:345" x14ac:dyDescent="0.2">
      <c r="MG838" s="60"/>
    </row>
    <row r="839" spans="11:345" x14ac:dyDescent="0.2"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MG839" s="60"/>
    </row>
    <row r="840" spans="11:345" x14ac:dyDescent="0.2"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MG840" s="60"/>
    </row>
    <row r="841" spans="11:345" x14ac:dyDescent="0.2">
      <c r="MG841" s="60"/>
    </row>
    <row r="842" spans="11:345" x14ac:dyDescent="0.2">
      <c r="MG842" s="60"/>
    </row>
    <row r="843" spans="11:345" x14ac:dyDescent="0.2"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MG843" s="60"/>
    </row>
    <row r="844" spans="11:345" x14ac:dyDescent="0.2"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MG844" s="60"/>
    </row>
    <row r="845" spans="11:345" x14ac:dyDescent="0.2"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MG845" s="60"/>
    </row>
    <row r="846" spans="11:345" x14ac:dyDescent="0.2"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MG846" s="60"/>
    </row>
    <row r="847" spans="11:345" x14ac:dyDescent="0.2">
      <c r="MG847" s="60"/>
    </row>
    <row r="848" spans="11:345" x14ac:dyDescent="0.2">
      <c r="MG848" s="60"/>
    </row>
    <row r="849" spans="11:345" x14ac:dyDescent="0.2"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MG849" s="60"/>
    </row>
    <row r="850" spans="11:345" x14ac:dyDescent="0.2">
      <c r="MG850" s="60"/>
    </row>
    <row r="851" spans="11:345" x14ac:dyDescent="0.2"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MG851" s="60"/>
    </row>
    <row r="852" spans="11:345" x14ac:dyDescent="0.2"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MG852" s="60"/>
    </row>
    <row r="853" spans="11:345" x14ac:dyDescent="0.2">
      <c r="MG853" s="60"/>
    </row>
    <row r="854" spans="11:345" x14ac:dyDescent="0.2"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MG854" s="60"/>
    </row>
    <row r="855" spans="11:345" x14ac:dyDescent="0.2">
      <c r="MG855" s="60"/>
    </row>
    <row r="856" spans="11:345" x14ac:dyDescent="0.2"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MG856" s="60"/>
    </row>
    <row r="857" spans="11:345" x14ac:dyDescent="0.2"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MG857" s="60"/>
    </row>
    <row r="858" spans="11:345" x14ac:dyDescent="0.2">
      <c r="BD858" s="8"/>
      <c r="BE858" s="8"/>
      <c r="BF858" s="8"/>
      <c r="BG858" s="8"/>
      <c r="MG858" s="60"/>
    </row>
    <row r="859" spans="11:345" x14ac:dyDescent="0.2">
      <c r="MG859" s="60"/>
    </row>
    <row r="860" spans="11:345" x14ac:dyDescent="0.2">
      <c r="BC860" s="8"/>
      <c r="BD860" s="8"/>
      <c r="BE860" s="8"/>
      <c r="BF860" s="8"/>
      <c r="BG860" s="8"/>
      <c r="MG860" s="60"/>
    </row>
    <row r="861" spans="11:345" x14ac:dyDescent="0.2">
      <c r="BB861" s="8"/>
      <c r="BC861" s="8"/>
      <c r="BD861" s="8"/>
      <c r="BE861" s="8"/>
      <c r="BF861" s="8"/>
      <c r="BG861" s="8"/>
      <c r="MG861" s="60"/>
    </row>
    <row r="862" spans="11:345" x14ac:dyDescent="0.2">
      <c r="BG862" s="8"/>
      <c r="MG862" s="60"/>
    </row>
    <row r="868" spans="11:59" x14ac:dyDescent="0.2"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75" spans="11:59" x14ac:dyDescent="0.2"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9" spans="11:59" x14ac:dyDescent="0.2">
      <c r="AX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5" spans="11:59" x14ac:dyDescent="0.2"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90" spans="11:59" x14ac:dyDescent="0.2"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</row>
    <row r="893" spans="11:59" x14ac:dyDescent="0.2"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</row>
    <row r="896" spans="11:59" x14ac:dyDescent="0.2">
      <c r="BE896" s="8"/>
      <c r="BF896" s="8"/>
      <c r="BG896" s="8"/>
    </row>
    <row r="904" spans="11:59" x14ac:dyDescent="0.2"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</row>
    <row r="906" spans="11:59" x14ac:dyDescent="0.2"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</row>
    <row r="910" spans="11:59" x14ac:dyDescent="0.2"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</row>
    <row r="915" spans="11:59" x14ac:dyDescent="0.2"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</row>
    <row r="917" spans="11:59" x14ac:dyDescent="0.2"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</row>
    <row r="920" spans="11:59" x14ac:dyDescent="0.2">
      <c r="AZ920" s="8"/>
      <c r="BA920" s="8"/>
      <c r="BB920" s="8"/>
      <c r="BC920" s="8"/>
      <c r="BD920" s="8"/>
      <c r="BE920" s="8"/>
      <c r="BF920" s="8"/>
      <c r="BG920" s="8"/>
    </row>
    <row r="922" spans="11:59" x14ac:dyDescent="0.2"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</row>
    <row r="923" spans="11:59" x14ac:dyDescent="0.2"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</row>
    <row r="927" spans="11:59" x14ac:dyDescent="0.2"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</row>
    <row r="931" spans="11:59" x14ac:dyDescent="0.2"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</row>
    <row r="932" spans="11:59" x14ac:dyDescent="0.2"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</row>
    <row r="933" spans="11:59" x14ac:dyDescent="0.2"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</row>
    <row r="934" spans="11:59" x14ac:dyDescent="0.2"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</row>
    <row r="937" spans="11:59" x14ac:dyDescent="0.2"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</row>
    <row r="940" spans="11:59" x14ac:dyDescent="0.2"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</row>
    <row r="941" spans="11:59" x14ac:dyDescent="0.2"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</row>
    <row r="946" spans="11:59" x14ac:dyDescent="0.2"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</row>
    <row r="948" spans="11:59" x14ac:dyDescent="0.2"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</row>
    <row r="951" spans="11:59" x14ac:dyDescent="0.2">
      <c r="AZ951" s="8"/>
      <c r="BA951" s="8"/>
      <c r="BB951" s="8"/>
      <c r="BC951" s="8"/>
      <c r="BD951" s="8"/>
      <c r="BE951" s="8"/>
      <c r="BF951" s="8"/>
      <c r="BG951" s="8"/>
    </row>
    <row r="953" spans="11:59" x14ac:dyDescent="0.2"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</row>
    <row r="954" spans="11:59" x14ac:dyDescent="0.2"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</row>
    <row r="958" spans="11:59" x14ac:dyDescent="0.2"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</row>
    <row r="962" spans="11:59" x14ac:dyDescent="0.2"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</row>
    <row r="963" spans="11:59" x14ac:dyDescent="0.2"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</row>
    <row r="964" spans="11:59" x14ac:dyDescent="0.2"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</row>
    <row r="965" spans="11:59" x14ac:dyDescent="0.2"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</row>
    <row r="968" spans="11:59" x14ac:dyDescent="0.2"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</row>
    <row r="971" spans="11:59" x14ac:dyDescent="0.2"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</row>
    <row r="972" spans="11:59" x14ac:dyDescent="0.2"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</row>
    <row r="974" spans="11:59" x14ac:dyDescent="0.2"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</row>
    <row r="975" spans="11:59" x14ac:dyDescent="0.2"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</row>
    <row r="976" spans="11:59" x14ac:dyDescent="0.2"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</row>
    <row r="977" spans="11:59" x14ac:dyDescent="0.2"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</row>
    <row r="978" spans="11:59" x14ac:dyDescent="0.2"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</row>
    <row r="980" spans="11:59" x14ac:dyDescent="0.2"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</row>
    <row r="981" spans="11:59" x14ac:dyDescent="0.2"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</row>
    <row r="982" spans="11:59" x14ac:dyDescent="0.2"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</row>
    <row r="983" spans="11:59" x14ac:dyDescent="0.2"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</row>
    <row r="987" spans="11:59" x14ac:dyDescent="0.2"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</row>
    <row r="988" spans="11:59" x14ac:dyDescent="0.2"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</row>
    <row r="989" spans="11:59" x14ac:dyDescent="0.2"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</row>
    <row r="990" spans="11:59" x14ac:dyDescent="0.2"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</row>
    <row r="992" spans="11:59" x14ac:dyDescent="0.2"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</row>
    <row r="1004" spans="11:59" x14ac:dyDescent="0.2"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</row>
    <row r="1006" spans="11:59" x14ac:dyDescent="0.2"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</row>
    <row r="1007" spans="11:59" x14ac:dyDescent="0.2"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</row>
    <row r="1008" spans="11:59" x14ac:dyDescent="0.2"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</row>
    <row r="1011" spans="11:59" x14ac:dyDescent="0.2"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</row>
    <row r="1013" spans="11:59" x14ac:dyDescent="0.2">
      <c r="AY1013" s="8"/>
      <c r="AZ1013" s="8"/>
      <c r="BA1013" s="8"/>
      <c r="BB1013" s="8"/>
      <c r="BC1013" s="8"/>
      <c r="BD1013" s="8"/>
      <c r="BE1013" s="8"/>
      <c r="BF1013" s="8"/>
      <c r="BG1013" s="8"/>
    </row>
    <row r="1014" spans="11:59" x14ac:dyDescent="0.2">
      <c r="BB1014" s="8"/>
      <c r="BC1014" s="8"/>
      <c r="BD1014" s="8"/>
      <c r="BE1014" s="8"/>
      <c r="BF1014" s="8"/>
      <c r="BG1014" s="8"/>
    </row>
    <row r="1016" spans="11:59" x14ac:dyDescent="0.2"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</row>
    <row r="1020" spans="11:59" x14ac:dyDescent="0.2"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</row>
    <row r="1031" spans="44:59" x14ac:dyDescent="0.2">
      <c r="BG1031" s="8"/>
    </row>
    <row r="1037" spans="44:59" x14ac:dyDescent="0.2"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</row>
    <row r="1038" spans="44:59" x14ac:dyDescent="0.2">
      <c r="BE1038" s="8"/>
      <c r="BF1038" s="8"/>
      <c r="BG1038" s="8"/>
    </row>
    <row r="1050" spans="50:59" x14ac:dyDescent="0.2"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</row>
    <row r="1051" spans="50:59" x14ac:dyDescent="0.2">
      <c r="BG1051" s="8"/>
    </row>
    <row r="1056" spans="50:59" x14ac:dyDescent="0.2">
      <c r="BA1056" s="8"/>
      <c r="BB1056" s="8"/>
      <c r="BC1056" s="8"/>
      <c r="BD1056" s="8"/>
      <c r="BE1056" s="8"/>
      <c r="BF1056" s="8"/>
      <c r="BG1056" s="8"/>
    </row>
    <row r="1059" spans="11:59" x14ac:dyDescent="0.2"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</row>
    <row r="1068" spans="11:59" x14ac:dyDescent="0.2"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</row>
    <row r="1072" spans="11:59" x14ac:dyDescent="0.2"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</row>
    <row r="1076" spans="55:59" x14ac:dyDescent="0.2">
      <c r="BC1076" s="8"/>
      <c r="BD1076" s="8"/>
      <c r="BE1076" s="8"/>
      <c r="BF1076" s="8"/>
      <c r="BG1076" s="8"/>
    </row>
    <row r="1101" spans="11:59" x14ac:dyDescent="0.2"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</row>
    <row r="1103" spans="11:59" x14ac:dyDescent="0.2"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</row>
    <row r="1109" spans="42:59" x14ac:dyDescent="0.2"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</row>
  </sheetData>
  <phoneticPr fontId="11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Footer>&amp;L&amp;F&amp;C&amp;D&amp;R&amp;P</oddFooter>
  </headerFooter>
  <rowBreaks count="5" manualBreakCount="5">
    <brk id="36" max="65535" man="1"/>
    <brk id="131" max="65535" man="1"/>
    <brk id="173" max="65535" man="1"/>
    <brk id="208" max="65535" man="1"/>
    <brk id="256" max="6553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MonthlyfromNov1975</vt:lpstr>
    </vt:vector>
  </TitlesOfParts>
  <Company>Watson Wyatt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Thomas, Ryland</cp:lastModifiedBy>
  <cp:lastPrinted>1999-05-28T16:46:22Z</cp:lastPrinted>
  <dcterms:created xsi:type="dcterms:W3CDTF">1999-04-18T13:42:38Z</dcterms:created>
  <dcterms:modified xsi:type="dcterms:W3CDTF">2026-08-05T21:59:27Z</dcterms:modified>
</cp:coreProperties>
</file>